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38AB1C89-0880-4616-AF3B-E5B754AD651A}" xr6:coauthVersionLast="36" xr6:coauthVersionMax="36" xr10:uidLastSave="{00000000-0000-0000-0000-000000000000}"/>
  <bookViews>
    <workbookView xWindow="0" yWindow="0" windowWidth="15345" windowHeight="4470" activeTab="2" xr2:uid="{0AB9848E-2158-4796-9ABB-CF0D22CF4B9A}"/>
  </bookViews>
  <sheets>
    <sheet name="Data" sheetId="1" r:id="rId1"/>
    <sheet name="Pivot" sheetId="2" r:id="rId2"/>
    <sheet name="Dashboard" sheetId="3" r:id="rId3"/>
  </sheets>
  <definedNames>
    <definedName name="_xlchart.v1.4" hidden="1">Data!$H$1</definedName>
    <definedName name="_xlchart.v1.5" hidden="1">Data!$H$2:$H$10001</definedName>
    <definedName name="_xlchart.v5.0" hidden="1">Pivot!$G$33</definedName>
    <definedName name="_xlchart.v5.1" hidden="1">Pivot!$G$34:$G$36</definedName>
    <definedName name="_xlchart.v5.2" hidden="1">Pivot!$H$33</definedName>
    <definedName name="_xlchart.v5.3" hidden="1">Pivot!$H$34:$H$36</definedName>
    <definedName name="ExternalData_1" localSheetId="0" hidden="1">Data!$A$1:$P$10001</definedName>
    <definedName name="Slicer_Gender">#N/A</definedName>
    <definedName name="Slicer_Geography">#N/A</definedName>
    <definedName name="Slicer_NumOfProducts">#N/A</definedName>
  </definedNames>
  <calcPr calcId="191029"/>
  <pivotCaches>
    <pivotCache cacheId="5259" r:id="rId4"/>
    <pivotCache cacheId="5523" r:id="rId5"/>
    <pivotCache cacheId="5526" r:id="rId6"/>
    <pivotCache cacheId="5529" r:id="rId7"/>
    <pivotCache cacheId="5532" r:id="rId8"/>
    <pivotCache cacheId="5535" r:id="rId9"/>
    <pivotCache cacheId="5538" r:id="rId10"/>
    <pivotCache cacheId="5541" r:id="rId11"/>
    <pivotCache cacheId="5544" r:id="rId12"/>
    <pivotCache cacheId="5547" r:id="rId13"/>
    <pivotCache cacheId="5550" r:id="rId14"/>
    <pivotCache cacheId="5553" r:id="rId15"/>
    <pivotCache cacheId="5556" r:id="rId16"/>
    <pivotCache cacheId="5559" r:id="rId17"/>
    <pivotCache cacheId="5562" r:id="rId18"/>
    <pivotCache cacheId="5565" r:id="rId19"/>
    <pivotCache cacheId="5568" r:id="rId20"/>
    <pivotCache cacheId="5571" r:id="rId21"/>
    <pivotCache cacheId="5574" r:id="rId22"/>
  </pivotCaches>
  <extLst>
    <ext xmlns:x14="http://schemas.microsoft.com/office/spreadsheetml/2009/9/main" uri="{876F7934-8845-4945-9796-88D515C7AA90}">
      <x14:pivotCaches>
        <pivotCache cacheId="4386"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_Churn_b7ca9dfe-847b-4386-833f-65aa76d25dbd" name="Bank_Churn" connection="Query - Bank_Churn"/>
        </x15:modelTables>
      </x15:dataModel>
    </ext>
  </extLst>
</workbook>
</file>

<file path=xl/calcChain.xml><?xml version="1.0" encoding="utf-8"?>
<calcChain xmlns="http://schemas.openxmlformats.org/spreadsheetml/2006/main">
  <c r="A7" i="2" l="1"/>
  <c r="H36" i="2"/>
  <c r="H35" i="2"/>
  <c r="H34" i="2"/>
  <c r="I21" i="2"/>
  <c r="H31" i="2"/>
  <c r="E32" i="2"/>
  <c r="B32" i="2"/>
  <c r="B29" i="2"/>
  <c r="B26" i="2"/>
  <c r="B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936FC9-FB05-45AB-B47A-38177BC7EE17}" keepAlive="1" name="ModelConnection_ExternalData_1" description="Data Model" type="5" refreshedVersion="6" minRefreshableVersion="5" saveData="1">
    <dbPr connection="Data Model Connection" command="Bank_Churn" commandType="3"/>
    <extLst>
      <ext xmlns:x15="http://schemas.microsoft.com/office/spreadsheetml/2010/11/main" uri="{DE250136-89BD-433C-8126-D09CA5730AF9}">
        <x15:connection id="" model="1"/>
      </ext>
    </extLst>
  </connection>
  <connection id="2" xr16:uid="{F947EF59-7517-4E33-84F3-D2E2730AC41A}" name="Query - Bank_Churn" description="Connection to the 'Bank_Churn' query in the workbook." type="100" refreshedVersion="6" minRefreshableVersion="5">
    <extLst>
      <ext xmlns:x15="http://schemas.microsoft.com/office/spreadsheetml/2010/11/main" uri="{DE250136-89BD-433C-8126-D09CA5730AF9}">
        <x15:connection id="e29f537d-726e-48bb-abe2-b71b101847f4"/>
      </ext>
    </extLst>
  </connection>
  <connection id="3" xr16:uid="{774A51BC-3F83-49C9-9A55-12C9922B5CC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<sst xmlns="http://schemas.openxmlformats.org/spreadsheetml/2006/main" count="60083" uniqueCount="2979">
  <si>
    <t>CustomerId</t>
  </si>
  <si>
    <t>Surname</t>
  </si>
  <si>
    <t>CreditScore</t>
  </si>
  <si>
    <t>Geography</t>
  </si>
  <si>
    <t>Gender</t>
  </si>
  <si>
    <t>Age</t>
  </si>
  <si>
    <t>Tenure</t>
  </si>
  <si>
    <t>Balance</t>
  </si>
  <si>
    <t>NumOfProducts</t>
  </si>
  <si>
    <t>HasCrCard</t>
  </si>
  <si>
    <t>IsActiveMember</t>
  </si>
  <si>
    <t>EstimatedSalary</t>
  </si>
  <si>
    <t>Exited</t>
  </si>
  <si>
    <t>Bartlett</t>
  </si>
  <si>
    <t>France</t>
  </si>
  <si>
    <t>Male</t>
  </si>
  <si>
    <t>McDonald</t>
  </si>
  <si>
    <t>Hu</t>
  </si>
  <si>
    <t>Capon</t>
  </si>
  <si>
    <t>Tien</t>
  </si>
  <si>
    <t>Rowe</t>
  </si>
  <si>
    <t>Hsia</t>
  </si>
  <si>
    <t>T'ang</t>
  </si>
  <si>
    <t>Jenkins</t>
  </si>
  <si>
    <t>Tan</t>
  </si>
  <si>
    <t>McIntyre</t>
  </si>
  <si>
    <t>Kirkland</t>
  </si>
  <si>
    <t>Wallis</t>
  </si>
  <si>
    <t>Wilsmore</t>
  </si>
  <si>
    <t>Shao</t>
  </si>
  <si>
    <t>French</t>
  </si>
  <si>
    <t>Yusupova</t>
  </si>
  <si>
    <t>Madukaego</t>
  </si>
  <si>
    <t>Fontaine</t>
  </si>
  <si>
    <t>Pino</t>
  </si>
  <si>
    <t>Fisk</t>
  </si>
  <si>
    <t>Lueck</t>
  </si>
  <si>
    <t>Okechukwu</t>
  </si>
  <si>
    <t>Chesnokova</t>
  </si>
  <si>
    <t>Milne</t>
  </si>
  <si>
    <t>Hopkins</t>
  </si>
  <si>
    <t>Boyle</t>
  </si>
  <si>
    <t>Ts'ai</t>
  </si>
  <si>
    <t>Liang</t>
  </si>
  <si>
    <t>Chandler</t>
  </si>
  <si>
    <t>Howells</t>
  </si>
  <si>
    <t>Onwumelu</t>
  </si>
  <si>
    <t>Uwaezuoke</t>
  </si>
  <si>
    <t>Perrodin</t>
  </si>
  <si>
    <t>Napolitano</t>
  </si>
  <si>
    <t>Shaw</t>
  </si>
  <si>
    <t>Smith</t>
  </si>
  <si>
    <t>Otutodilinna</t>
  </si>
  <si>
    <t>Outtrim</t>
  </si>
  <si>
    <t>Young</t>
  </si>
  <si>
    <t>Perez</t>
  </si>
  <si>
    <t>Cox</t>
  </si>
  <si>
    <t>Kincaid</t>
  </si>
  <si>
    <t>Hung</t>
  </si>
  <si>
    <t>Buckner</t>
  </si>
  <si>
    <t>Clark</t>
  </si>
  <si>
    <t>Marshall</t>
  </si>
  <si>
    <t>Fokine</t>
  </si>
  <si>
    <t>Teng</t>
  </si>
  <si>
    <t>Anderson</t>
  </si>
  <si>
    <t>Ma</t>
  </si>
  <si>
    <t>Henderson</t>
  </si>
  <si>
    <t>Yefimova</t>
  </si>
  <si>
    <t>Wilkins</t>
  </si>
  <si>
    <t>Ugoji</t>
  </si>
  <si>
    <t>Hancock</t>
  </si>
  <si>
    <t>Lawrence</t>
  </si>
  <si>
    <t>Mai</t>
  </si>
  <si>
    <t>Judd</t>
  </si>
  <si>
    <t>Lucciano</t>
  </si>
  <si>
    <t>Pearce</t>
  </si>
  <si>
    <t>Beneventi</t>
  </si>
  <si>
    <t>Hsueh</t>
  </si>
  <si>
    <t>Graham</t>
  </si>
  <si>
    <t>Tyndall</t>
  </si>
  <si>
    <t>Bailey</t>
  </si>
  <si>
    <t>Pisani</t>
  </si>
  <si>
    <t>Lahti</t>
  </si>
  <si>
    <t>Hayes</t>
  </si>
  <si>
    <t>Ch'iu</t>
  </si>
  <si>
    <t>Echezonachukwu</t>
  </si>
  <si>
    <t>Yeh</t>
  </si>
  <si>
    <t>Hammonds</t>
  </si>
  <si>
    <t>Cameron</t>
  </si>
  <si>
    <t>Padovesi</t>
  </si>
  <si>
    <t>Vial</t>
  </si>
  <si>
    <t>Olejuru</t>
  </si>
  <si>
    <t>Alexander</t>
  </si>
  <si>
    <t>Ricci</t>
  </si>
  <si>
    <t>Chidiegwu</t>
  </si>
  <si>
    <t>Favors</t>
  </si>
  <si>
    <t>Ward</t>
  </si>
  <si>
    <t>Chijindum</t>
  </si>
  <si>
    <t>Burke</t>
  </si>
  <si>
    <t>Chienezie</t>
  </si>
  <si>
    <t>Cashin</t>
  </si>
  <si>
    <t>Hale</t>
  </si>
  <si>
    <t>Udegbulam</t>
  </si>
  <si>
    <t>Bowhay</t>
  </si>
  <si>
    <t>Kang</t>
  </si>
  <si>
    <t>Lettiere</t>
  </si>
  <si>
    <t>Li</t>
  </si>
  <si>
    <t>Clements</t>
  </si>
  <si>
    <t>Hanna</t>
  </si>
  <si>
    <t>Schneider</t>
  </si>
  <si>
    <t>Arnold</t>
  </si>
  <si>
    <t>McKay</t>
  </si>
  <si>
    <t>Chiekwugo</t>
  </si>
  <si>
    <t>Langdon</t>
  </si>
  <si>
    <t>Sutherland</t>
  </si>
  <si>
    <t>Hanson</t>
  </si>
  <si>
    <t>Colebatch</t>
  </si>
  <si>
    <t>Sagese</t>
  </si>
  <si>
    <t>Namatjira</t>
  </si>
  <si>
    <t>De Luca</t>
  </si>
  <si>
    <t>Grant</t>
  </si>
  <si>
    <t>Jessop</t>
  </si>
  <si>
    <t>Owen</t>
  </si>
  <si>
    <t>Chao</t>
  </si>
  <si>
    <t>Sun</t>
  </si>
  <si>
    <t>Jamieson</t>
  </si>
  <si>
    <t>Forbes</t>
  </si>
  <si>
    <t>Fu</t>
  </si>
  <si>
    <t>Akhtar</t>
  </si>
  <si>
    <t>Liu</t>
  </si>
  <si>
    <t>Bradley</t>
  </si>
  <si>
    <t>Bellucci</t>
  </si>
  <si>
    <t>Knowles</t>
  </si>
  <si>
    <t>Hassall</t>
  </si>
  <si>
    <t>Rozhkova</t>
  </si>
  <si>
    <t>Odell</t>
  </si>
  <si>
    <t>King</t>
  </si>
  <si>
    <t>Tochukwu</t>
  </si>
  <si>
    <t>Chinomso</t>
  </si>
  <si>
    <t>Taylor</t>
  </si>
  <si>
    <t>Astorga</t>
  </si>
  <si>
    <t>Sopuluchi</t>
  </si>
  <si>
    <t>Badgery</t>
  </si>
  <si>
    <t>Sinclair</t>
  </si>
  <si>
    <t>Loving</t>
  </si>
  <si>
    <t>Manfrin</t>
  </si>
  <si>
    <t>Milani</t>
  </si>
  <si>
    <t>Connolly</t>
  </si>
  <si>
    <t>Udinese</t>
  </si>
  <si>
    <t>McKenzie</t>
  </si>
  <si>
    <t>Ejikemeifeuwa</t>
  </si>
  <si>
    <t>Chiagoziem</t>
  </si>
  <si>
    <t>Bowen</t>
  </si>
  <si>
    <t>Tang</t>
  </si>
  <si>
    <t>Chuang</t>
  </si>
  <si>
    <t>Tsao</t>
  </si>
  <si>
    <t>Maitland</t>
  </si>
  <si>
    <t>Chinedum</t>
  </si>
  <si>
    <t>McIntosh</t>
  </si>
  <si>
    <t>Meng</t>
  </si>
  <si>
    <t>Feng</t>
  </si>
  <si>
    <t>T'an</t>
  </si>
  <si>
    <t>McClemans</t>
  </si>
  <si>
    <t>Sal</t>
  </si>
  <si>
    <t>Sullivan</t>
  </si>
  <si>
    <t>Genovese</t>
  </si>
  <si>
    <t>Sheffield</t>
  </si>
  <si>
    <t>Norman</t>
  </si>
  <si>
    <t>Tsui</t>
  </si>
  <si>
    <t>Su</t>
  </si>
  <si>
    <t>Dale</t>
  </si>
  <si>
    <t>Romani</t>
  </si>
  <si>
    <t>Hall</t>
  </si>
  <si>
    <t>Gibson</t>
  </si>
  <si>
    <t>Stevens</t>
  </si>
  <si>
    <t>Diehl</t>
  </si>
  <si>
    <t>Pirozzi</t>
  </si>
  <si>
    <t>Iweobiegbunam</t>
  </si>
  <si>
    <t>Herring</t>
  </si>
  <si>
    <t>Avdeeva</t>
  </si>
  <si>
    <t>Sabbatini</t>
  </si>
  <si>
    <t>Pisano</t>
  </si>
  <si>
    <t>Davide</t>
  </si>
  <si>
    <t>Belov</t>
  </si>
  <si>
    <t>Maurer</t>
  </si>
  <si>
    <t>Carpenter</t>
  </si>
  <si>
    <t>Davies</t>
  </si>
  <si>
    <t>Lucas</t>
  </si>
  <si>
    <t>K'ung</t>
  </si>
  <si>
    <t>Reyes</t>
  </si>
  <si>
    <t>Gow</t>
  </si>
  <si>
    <t>Williams</t>
  </si>
  <si>
    <t>Atkins</t>
  </si>
  <si>
    <t>Nwachukwu</t>
  </si>
  <si>
    <t>Chinonyelum</t>
  </si>
  <si>
    <t>Brooks</t>
  </si>
  <si>
    <t>Egobudike</t>
  </si>
  <si>
    <t>Seleznyov</t>
  </si>
  <si>
    <t>Lo Duca</t>
  </si>
  <si>
    <t>Pomeroy</t>
  </si>
  <si>
    <t>K?</t>
  </si>
  <si>
    <t>Chidozie</t>
  </si>
  <si>
    <t>Hsing</t>
  </si>
  <si>
    <t>Lang</t>
  </si>
  <si>
    <t>Thynne</t>
  </si>
  <si>
    <t>Fiorentini</t>
  </si>
  <si>
    <t>Shen</t>
  </si>
  <si>
    <t>McElhone</t>
  </si>
  <si>
    <t>Scott</t>
  </si>
  <si>
    <t>Woods</t>
  </si>
  <si>
    <t>Hunt</t>
  </si>
  <si>
    <t>Bazarova</t>
  </si>
  <si>
    <t>Kemp</t>
  </si>
  <si>
    <t>Chukwudi</t>
  </si>
  <si>
    <t>Manning</t>
  </si>
  <si>
    <t>Hussain</t>
  </si>
  <si>
    <t>Ch'ang</t>
  </si>
  <si>
    <t>Konovalova</t>
  </si>
  <si>
    <t>Wright</t>
  </si>
  <si>
    <t>Shih</t>
  </si>
  <si>
    <t>Chiu</t>
  </si>
  <si>
    <t>Kaur</t>
  </si>
  <si>
    <t>Nwokike</t>
  </si>
  <si>
    <t>Dawson</t>
  </si>
  <si>
    <t>Bullen</t>
  </si>
  <si>
    <t>Mitchell</t>
  </si>
  <si>
    <t>Hernandez</t>
  </si>
  <si>
    <t>Eberegbulam</t>
  </si>
  <si>
    <t>Lin</t>
  </si>
  <si>
    <t>Morehead</t>
  </si>
  <si>
    <t>Tu</t>
  </si>
  <si>
    <t>Talbot</t>
  </si>
  <si>
    <t>Pinto</t>
  </si>
  <si>
    <t>Chukwuhaenye</t>
  </si>
  <si>
    <t>Troupe</t>
  </si>
  <si>
    <t>Duncan</t>
  </si>
  <si>
    <t>Ritchie</t>
  </si>
  <si>
    <t>Reed</t>
  </si>
  <si>
    <t>Doyle</t>
  </si>
  <si>
    <t>Abbott</t>
  </si>
  <si>
    <t>Patterson</t>
  </si>
  <si>
    <t>Bergamaschi</t>
  </si>
  <si>
    <t>McKissick</t>
  </si>
  <si>
    <t>Ijendu</t>
  </si>
  <si>
    <t>Kuo</t>
  </si>
  <si>
    <t>Ozerova</t>
  </si>
  <si>
    <t>Schiavone</t>
  </si>
  <si>
    <t>Howarth</t>
  </si>
  <si>
    <t>Ruiz</t>
  </si>
  <si>
    <t>Maclean</t>
  </si>
  <si>
    <t>Nebechukwu</t>
  </si>
  <si>
    <t>Ibekwe</t>
  </si>
  <si>
    <t>Law</t>
  </si>
  <si>
    <t>Tuan</t>
  </si>
  <si>
    <t>Chialuka</t>
  </si>
  <si>
    <t>Vaguine</t>
  </si>
  <si>
    <t>Mackenzie</t>
  </si>
  <si>
    <t>Ts'ui</t>
  </si>
  <si>
    <t>Bennetts</t>
  </si>
  <si>
    <t>Hill</t>
  </si>
  <si>
    <t>Alvares</t>
  </si>
  <si>
    <t>Calabresi</t>
  </si>
  <si>
    <t>Ku</t>
  </si>
  <si>
    <t>Olisaemeka</t>
  </si>
  <si>
    <t>White</t>
  </si>
  <si>
    <t>Izmailova</t>
  </si>
  <si>
    <t>Moore</t>
  </si>
  <si>
    <t>Hampton</t>
  </si>
  <si>
    <t>Burt</t>
  </si>
  <si>
    <t>Sherrod</t>
  </si>
  <si>
    <t>Bair</t>
  </si>
  <si>
    <t>Gallo</t>
  </si>
  <si>
    <t>Hudson</t>
  </si>
  <si>
    <t>Moretti</t>
  </si>
  <si>
    <t>Mills</t>
  </si>
  <si>
    <t>Vasilyeva</t>
  </si>
  <si>
    <t>Bulgakov</t>
  </si>
  <si>
    <t>Parry</t>
  </si>
  <si>
    <t>Cockett</t>
  </si>
  <si>
    <t>Maslow</t>
  </si>
  <si>
    <t>Preston</t>
  </si>
  <si>
    <t>Miracle</t>
  </si>
  <si>
    <t>Bruno</t>
  </si>
  <si>
    <t>Leonard</t>
  </si>
  <si>
    <t>Pagnotto</t>
  </si>
  <si>
    <t>Ershova</t>
  </si>
  <si>
    <t>Donahue</t>
  </si>
  <si>
    <t>Nnaemeka</t>
  </si>
  <si>
    <t>Spaull</t>
  </si>
  <si>
    <t>Vincent</t>
  </si>
  <si>
    <t>Lysaght</t>
  </si>
  <si>
    <t>Yao</t>
  </si>
  <si>
    <t>Page</t>
  </si>
  <si>
    <t>Cremonesi</t>
  </si>
  <si>
    <t>Gorbunov</t>
  </si>
  <si>
    <t>He</t>
  </si>
  <si>
    <t>Rutherford</t>
  </si>
  <si>
    <t>Tran</t>
  </si>
  <si>
    <t>Linger</t>
  </si>
  <si>
    <t>Kerr</t>
  </si>
  <si>
    <t>Nnonso</t>
  </si>
  <si>
    <t>Buccho</t>
  </si>
  <si>
    <t>Muir</t>
  </si>
  <si>
    <t>Chin</t>
  </si>
  <si>
    <t>Wood</t>
  </si>
  <si>
    <t>Ko</t>
  </si>
  <si>
    <t>Chiemezie</t>
  </si>
  <si>
    <t>Gamble</t>
  </si>
  <si>
    <t>Gordon</t>
  </si>
  <si>
    <t>Powell</t>
  </si>
  <si>
    <t>Hs?</t>
  </si>
  <si>
    <t>Adams</t>
  </si>
  <si>
    <t>Rose</t>
  </si>
  <si>
    <t>Fanucci</t>
  </si>
  <si>
    <t>Hutchinson</t>
  </si>
  <si>
    <t>Boni</t>
  </si>
  <si>
    <t>Saunders</t>
  </si>
  <si>
    <t>Mullawirraburka</t>
  </si>
  <si>
    <t>DeRose</t>
  </si>
  <si>
    <t>Doherty</t>
  </si>
  <si>
    <t>Kaleski</t>
  </si>
  <si>
    <t>P'an</t>
  </si>
  <si>
    <t>Okwukwe</t>
  </si>
  <si>
    <t>Mironov</t>
  </si>
  <si>
    <t>Berry</t>
  </si>
  <si>
    <t>Palfreyman</t>
  </si>
  <si>
    <t>Findlay</t>
  </si>
  <si>
    <t>Carroll</t>
  </si>
  <si>
    <t>Edwards</t>
  </si>
  <si>
    <t>Beede</t>
  </si>
  <si>
    <t>Chizoba</t>
  </si>
  <si>
    <t>Chiefo</t>
  </si>
  <si>
    <t>Mao</t>
  </si>
  <si>
    <t>Dodd</t>
  </si>
  <si>
    <t>Fedorov</t>
  </si>
  <si>
    <t>Cocci</t>
  </si>
  <si>
    <t>Tung</t>
  </si>
  <si>
    <t>Tretiakova</t>
  </si>
  <si>
    <t>Fitzgerald</t>
  </si>
  <si>
    <t>Ch'in</t>
  </si>
  <si>
    <t>Hsieh</t>
  </si>
  <si>
    <t>Hollis</t>
  </si>
  <si>
    <t>Cheng</t>
  </si>
  <si>
    <t>Ch'ien</t>
  </si>
  <si>
    <t>Giles</t>
  </si>
  <si>
    <t>Warren</t>
  </si>
  <si>
    <t>Knight</t>
  </si>
  <si>
    <t>Miller</t>
  </si>
  <si>
    <t>Rowley</t>
  </si>
  <si>
    <t>Wei</t>
  </si>
  <si>
    <t>Chang</t>
  </si>
  <si>
    <t>Freeman</t>
  </si>
  <si>
    <t>Newton</t>
  </si>
  <si>
    <t>Booth</t>
  </si>
  <si>
    <t>Calabrese</t>
  </si>
  <si>
    <t>Pardey</t>
  </si>
  <si>
    <t>Kennedy</t>
  </si>
  <si>
    <t>Titus</t>
  </si>
  <si>
    <t>Chibuzo</t>
  </si>
  <si>
    <t>Padovano</t>
  </si>
  <si>
    <t>Moran</t>
  </si>
  <si>
    <t>Outlaw</t>
  </si>
  <si>
    <t>Kung</t>
  </si>
  <si>
    <t>Paterson</t>
  </si>
  <si>
    <t>Bruce</t>
  </si>
  <si>
    <t>Harper</t>
  </si>
  <si>
    <t>Campbell</t>
  </si>
  <si>
    <t>Robinson</t>
  </si>
  <si>
    <t>Davis</t>
  </si>
  <si>
    <t>Denisov</t>
  </si>
  <si>
    <t>Hughes</t>
  </si>
  <si>
    <t>Stanley</t>
  </si>
  <si>
    <t>Mistry</t>
  </si>
  <si>
    <t>Craig</t>
  </si>
  <si>
    <t>Chien</t>
  </si>
  <si>
    <t>Ejimofor</t>
  </si>
  <si>
    <t>Mackay</t>
  </si>
  <si>
    <t>Onochie</t>
  </si>
  <si>
    <t>Liao</t>
  </si>
  <si>
    <t>Yudin</t>
  </si>
  <si>
    <t>Chung</t>
  </si>
  <si>
    <t>Hay</t>
  </si>
  <si>
    <t>Swift</t>
  </si>
  <si>
    <t>Lamb</t>
  </si>
  <si>
    <t>Marino</t>
  </si>
  <si>
    <t>Willis</t>
  </si>
  <si>
    <t>Chiazagomekpele</t>
  </si>
  <si>
    <t>P'eng</t>
  </si>
  <si>
    <t>Olague</t>
  </si>
  <si>
    <t>Stevenson</t>
  </si>
  <si>
    <t>Ibbott</t>
  </si>
  <si>
    <t>Fallaci</t>
  </si>
  <si>
    <t>Ozuluonye</t>
  </si>
  <si>
    <t>Fang</t>
  </si>
  <si>
    <t>Ayers</t>
  </si>
  <si>
    <t>Chukwualuka</t>
  </si>
  <si>
    <t>Chu</t>
  </si>
  <si>
    <t>Simpson</t>
  </si>
  <si>
    <t>Ibeabuchi</t>
  </si>
  <si>
    <t>Wildman</t>
  </si>
  <si>
    <t>Innes</t>
  </si>
  <si>
    <t>Nebechi</t>
  </si>
  <si>
    <t>Tsou</t>
  </si>
  <si>
    <t>Robe</t>
  </si>
  <si>
    <t>Trentino</t>
  </si>
  <si>
    <t>Chieloka</t>
  </si>
  <si>
    <t>McGuirk</t>
  </si>
  <si>
    <t>Wang</t>
  </si>
  <si>
    <t>Chinwendu</t>
  </si>
  <si>
    <t>Brock</t>
  </si>
  <si>
    <t>Hoelscher</t>
  </si>
  <si>
    <t>Uspensky</t>
  </si>
  <si>
    <t>Curnow</t>
  </si>
  <si>
    <t>Chidubem</t>
  </si>
  <si>
    <t>Goddard</t>
  </si>
  <si>
    <t>Gray</t>
  </si>
  <si>
    <t>Kazakova</t>
  </si>
  <si>
    <t>Rubensohn</t>
  </si>
  <si>
    <t>Iqbal</t>
  </si>
  <si>
    <t>Mazzanti</t>
  </si>
  <si>
    <t>Stephenson</t>
  </si>
  <si>
    <t>Greco</t>
  </si>
  <si>
    <t>Joslin</t>
  </si>
  <si>
    <t>Cartwright</t>
  </si>
  <si>
    <t>Dellucci</t>
  </si>
  <si>
    <t>Ferri</t>
  </si>
  <si>
    <t>Madukwe</t>
  </si>
  <si>
    <t>Piccio</t>
  </si>
  <si>
    <t>Chinwemma</t>
  </si>
  <si>
    <t>Brigstocke</t>
  </si>
  <si>
    <t>West</t>
  </si>
  <si>
    <t>Yen</t>
  </si>
  <si>
    <t>Napolitani</t>
  </si>
  <si>
    <t>Milanesi</t>
  </si>
  <si>
    <t>Johnstone</t>
  </si>
  <si>
    <t>Woolnough</t>
  </si>
  <si>
    <t>McGregor</t>
  </si>
  <si>
    <t>Victor</t>
  </si>
  <si>
    <t>Abel</t>
  </si>
  <si>
    <t>Niu</t>
  </si>
  <si>
    <t>Norris</t>
  </si>
  <si>
    <t>Barlow</t>
  </si>
  <si>
    <t>Stewart</t>
  </si>
  <si>
    <t>Davey</t>
  </si>
  <si>
    <t>Chapman</t>
  </si>
  <si>
    <t>Briggs</t>
  </si>
  <si>
    <t>Dominguez</t>
  </si>
  <si>
    <t>Robertson</t>
  </si>
  <si>
    <t>Tseng</t>
  </si>
  <si>
    <t>Glennon</t>
  </si>
  <si>
    <t>Simmons</t>
  </si>
  <si>
    <t>Nwebube</t>
  </si>
  <si>
    <t>Ross</t>
  </si>
  <si>
    <t>Lucchese</t>
  </si>
  <si>
    <t>Watt</t>
  </si>
  <si>
    <t>Crawford</t>
  </si>
  <si>
    <t>Nevels</t>
  </si>
  <si>
    <t>Perkins</t>
  </si>
  <si>
    <t>Moss</t>
  </si>
  <si>
    <t>Thomson</t>
  </si>
  <si>
    <t>Power</t>
  </si>
  <si>
    <t>McMillan</t>
  </si>
  <si>
    <t>Phillips</t>
  </si>
  <si>
    <t>Dilke</t>
  </si>
  <si>
    <t>Ting</t>
  </si>
  <si>
    <t>Lo</t>
  </si>
  <si>
    <t>Hamilton</t>
  </si>
  <si>
    <t>Mazzi</t>
  </si>
  <si>
    <t>Obialo</t>
  </si>
  <si>
    <t>Hsiung</t>
  </si>
  <si>
    <t>Dipietro</t>
  </si>
  <si>
    <t>Trevisani</t>
  </si>
  <si>
    <t>Rechner</t>
  </si>
  <si>
    <t>Nkemakonam</t>
  </si>
  <si>
    <t>Gratton</t>
  </si>
  <si>
    <t>Fiorentino</t>
  </si>
  <si>
    <t>Onyemachukwu</t>
  </si>
  <si>
    <t>Corrie</t>
  </si>
  <si>
    <t>Chikwado</t>
  </si>
  <si>
    <t>Shubin</t>
  </si>
  <si>
    <t>Sazonova</t>
  </si>
  <si>
    <t>Reid</t>
  </si>
  <si>
    <t>Gardner</t>
  </si>
  <si>
    <t>Secombe</t>
  </si>
  <si>
    <t>Nkemjika</t>
  </si>
  <si>
    <t>Lee</t>
  </si>
  <si>
    <t>Bales</t>
  </si>
  <si>
    <t>Wilson</t>
  </si>
  <si>
    <t>Kenenna</t>
  </si>
  <si>
    <t>Czajkowski</t>
  </si>
  <si>
    <t>Barton</t>
  </si>
  <si>
    <t>Onwuemelie</t>
  </si>
  <si>
    <t>Yobachi</t>
  </si>
  <si>
    <t>Tai</t>
  </si>
  <si>
    <t>Murray</t>
  </si>
  <si>
    <t>Pickworth</t>
  </si>
  <si>
    <t>Leworthy</t>
  </si>
  <si>
    <t>Krylov</t>
  </si>
  <si>
    <t>Okorie</t>
  </si>
  <si>
    <t>Andreyeva</t>
  </si>
  <si>
    <t>Chiang</t>
  </si>
  <si>
    <t>Ikechukwu</t>
  </si>
  <si>
    <t>Buckley</t>
  </si>
  <si>
    <t>Martin</t>
  </si>
  <si>
    <t>Mahmood</t>
  </si>
  <si>
    <t>Lucchesi</t>
  </si>
  <si>
    <t>Upjohn</t>
  </si>
  <si>
    <t>Folliero</t>
  </si>
  <si>
    <t>Welsh</t>
  </si>
  <si>
    <t>Odinakachukwu</t>
  </si>
  <si>
    <t>Green</t>
  </si>
  <si>
    <t>Faulkner</t>
  </si>
  <si>
    <t>Ugochukwutubelum</t>
  </si>
  <si>
    <t>Potter</t>
  </si>
  <si>
    <t>Ignatyeva</t>
  </si>
  <si>
    <t>Becher</t>
  </si>
  <si>
    <t>Onyemere</t>
  </si>
  <si>
    <t>Lung</t>
  </si>
  <si>
    <t>Ch'eng</t>
  </si>
  <si>
    <t>Lombardi</t>
  </si>
  <si>
    <t>Mickey</t>
  </si>
  <si>
    <t>Crumbley</t>
  </si>
  <si>
    <t>Ulyanov</t>
  </si>
  <si>
    <t>Woodward</t>
  </si>
  <si>
    <t>Unwin</t>
  </si>
  <si>
    <t>Chia</t>
  </si>
  <si>
    <t>Dann</t>
  </si>
  <si>
    <t>Russo</t>
  </si>
  <si>
    <t>Read</t>
  </si>
  <si>
    <t>Jenks</t>
  </si>
  <si>
    <t>Udokamma</t>
  </si>
  <si>
    <t>Barese</t>
  </si>
  <si>
    <t>George</t>
  </si>
  <si>
    <t>Schatz</t>
  </si>
  <si>
    <t>Kwemto</t>
  </si>
  <si>
    <t>Watson</t>
  </si>
  <si>
    <t>Gosnell</t>
  </si>
  <si>
    <t>Chukwukere</t>
  </si>
  <si>
    <t>Hyde</t>
  </si>
  <si>
    <t>Shelby</t>
  </si>
  <si>
    <t>H?</t>
  </si>
  <si>
    <t>Nwachinemelu</t>
  </si>
  <si>
    <t>L?</t>
  </si>
  <si>
    <t>Ukaegbunam</t>
  </si>
  <si>
    <t>Yobanna</t>
  </si>
  <si>
    <t>Ubanwa</t>
  </si>
  <si>
    <t>Andrejew</t>
  </si>
  <si>
    <t>Fletcher</t>
  </si>
  <si>
    <t>Hull</t>
  </si>
  <si>
    <t>Obijiaku</t>
  </si>
  <si>
    <t>Kay</t>
  </si>
  <si>
    <t>Female</t>
  </si>
  <si>
    <t>Beit</t>
  </si>
  <si>
    <t>Cole</t>
  </si>
  <si>
    <t>Chiazagomekpere</t>
  </si>
  <si>
    <t>Efremov</t>
  </si>
  <si>
    <t>Brown</t>
  </si>
  <si>
    <t>Richardson</t>
  </si>
  <si>
    <t>Elewechi</t>
  </si>
  <si>
    <t>Burns</t>
  </si>
  <si>
    <t>Avdeyeva</t>
  </si>
  <si>
    <t>Stonebraker</t>
  </si>
  <si>
    <t>Grubb</t>
  </si>
  <si>
    <t>Hao</t>
  </si>
  <si>
    <t>Yuan</t>
  </si>
  <si>
    <t>Unaipon</t>
  </si>
  <si>
    <t>Y?an</t>
  </si>
  <si>
    <t>Udobata</t>
  </si>
  <si>
    <t>Palermo</t>
  </si>
  <si>
    <t>Jackson</t>
  </si>
  <si>
    <t>Balmain</t>
  </si>
  <si>
    <t>Osinachi</t>
  </si>
  <si>
    <t>Carter</t>
  </si>
  <si>
    <t>Macintyre</t>
  </si>
  <si>
    <t>Schofield</t>
  </si>
  <si>
    <t>Artemiev</t>
  </si>
  <si>
    <t>Akubundu</t>
  </si>
  <si>
    <t>Jideofor</t>
  </si>
  <si>
    <t>Jensen</t>
  </si>
  <si>
    <t>Golubova</t>
  </si>
  <si>
    <t>Fenton</t>
  </si>
  <si>
    <t>Ogochukwu</t>
  </si>
  <si>
    <t>Dreyer</t>
  </si>
  <si>
    <t>Evans</t>
  </si>
  <si>
    <t>Lai</t>
  </si>
  <si>
    <t>Y?</t>
  </si>
  <si>
    <t>MacDevitt</t>
  </si>
  <si>
    <t>Milano</t>
  </si>
  <si>
    <t>Archambault</t>
  </si>
  <si>
    <t>Hsu</t>
  </si>
  <si>
    <t>Nwagugheuzo</t>
  </si>
  <si>
    <t>Fetherstonhaugh</t>
  </si>
  <si>
    <t>Severson</t>
  </si>
  <si>
    <t>Bryant</t>
  </si>
  <si>
    <t>Shoobridge</t>
  </si>
  <si>
    <t>Tyler</t>
  </si>
  <si>
    <t>Chimaobim</t>
  </si>
  <si>
    <t>Jowers</t>
  </si>
  <si>
    <t>Mellor</t>
  </si>
  <si>
    <t>Meredith</t>
  </si>
  <si>
    <t>Kent</t>
  </si>
  <si>
    <t>Winter</t>
  </si>
  <si>
    <t>Marcelo</t>
  </si>
  <si>
    <t>Ugonnatubelum</t>
  </si>
  <si>
    <t>Lees</t>
  </si>
  <si>
    <t>Fraser</t>
  </si>
  <si>
    <t>Tomlinson</t>
  </si>
  <si>
    <t>Akobundu</t>
  </si>
  <si>
    <t>Stehle</t>
  </si>
  <si>
    <t>Black</t>
  </si>
  <si>
    <t>Hsiao</t>
  </si>
  <si>
    <t>Ashton</t>
  </si>
  <si>
    <t>Metcalf</t>
  </si>
  <si>
    <t>Cross</t>
  </si>
  <si>
    <t>Lujan</t>
  </si>
  <si>
    <t>Bock</t>
  </si>
  <si>
    <t>Hort</t>
  </si>
  <si>
    <t>Goliwe</t>
  </si>
  <si>
    <t>Onwuamaeze</t>
  </si>
  <si>
    <t>Huddart</t>
  </si>
  <si>
    <t>Fedorova</t>
  </si>
  <si>
    <t>Bates</t>
  </si>
  <si>
    <t>Pickering</t>
  </si>
  <si>
    <t>Jennings</t>
  </si>
  <si>
    <t>Thao</t>
  </si>
  <si>
    <t>Kanayochukwu</t>
  </si>
  <si>
    <t>Retana</t>
  </si>
  <si>
    <t>Okonkwo</t>
  </si>
  <si>
    <t>Bukowski</t>
  </si>
  <si>
    <t>Baresi</t>
  </si>
  <si>
    <t>Ahern</t>
  </si>
  <si>
    <t>Winn</t>
  </si>
  <si>
    <t>Fyodorov</t>
  </si>
  <si>
    <t>Walker</t>
  </si>
  <si>
    <t>Andrews</t>
  </si>
  <si>
    <t>Duigan</t>
  </si>
  <si>
    <t>Kamdibe</t>
  </si>
  <si>
    <t>Goloubev</t>
  </si>
  <si>
    <t>Montalvo</t>
  </si>
  <si>
    <t>Yu</t>
  </si>
  <si>
    <t>Aitken</t>
  </si>
  <si>
    <t>Perkin</t>
  </si>
  <si>
    <t>Sherman</t>
  </si>
  <si>
    <t>Zhdanov</t>
  </si>
  <si>
    <t>Morris</t>
  </si>
  <si>
    <t>Archer</t>
  </si>
  <si>
    <t>Alekseeva</t>
  </si>
  <si>
    <t>Shcherbakov</t>
  </si>
  <si>
    <t>Rouse</t>
  </si>
  <si>
    <t>Okwuadigbo</t>
  </si>
  <si>
    <t>T'ao</t>
  </si>
  <si>
    <t>Loginov</t>
  </si>
  <si>
    <t>Arcuri</t>
  </si>
  <si>
    <t>Schoenheimer</t>
  </si>
  <si>
    <t>Rizzo</t>
  </si>
  <si>
    <t>Santiago</t>
  </si>
  <si>
    <t>Wallace</t>
  </si>
  <si>
    <t>Levien</t>
  </si>
  <si>
    <t>Hurst</t>
  </si>
  <si>
    <t>Castiglione</t>
  </si>
  <si>
    <t>Sousa</t>
  </si>
  <si>
    <t>Tobeolisa</t>
  </si>
  <si>
    <t>Chinweuba</t>
  </si>
  <si>
    <t>Nicholas</t>
  </si>
  <si>
    <t>Reilly</t>
  </si>
  <si>
    <t>MacDonald</t>
  </si>
  <si>
    <t>Pai</t>
  </si>
  <si>
    <t>Kosovich</t>
  </si>
  <si>
    <t>Spencer</t>
  </si>
  <si>
    <t>Bellasis</t>
  </si>
  <si>
    <t>Parry-Okeden</t>
  </si>
  <si>
    <t>Picot</t>
  </si>
  <si>
    <t>Li Fonti</t>
  </si>
  <si>
    <t>Obiuto</t>
  </si>
  <si>
    <t>Birnie</t>
  </si>
  <si>
    <t>Robb</t>
  </si>
  <si>
    <t>Cowen</t>
  </si>
  <si>
    <t>Bogolyubov</t>
  </si>
  <si>
    <t>Allen</t>
  </si>
  <si>
    <t>Chidiebere</t>
  </si>
  <si>
    <t>Long</t>
  </si>
  <si>
    <t>Sopuluchukwu</t>
  </si>
  <si>
    <t>Aguirre</t>
  </si>
  <si>
    <t>Root</t>
  </si>
  <si>
    <t>Docherty</t>
  </si>
  <si>
    <t>Ho</t>
  </si>
  <si>
    <t>Dimauro</t>
  </si>
  <si>
    <t>Pokrovskii</t>
  </si>
  <si>
    <t>Farrell</t>
  </si>
  <si>
    <t>Jarvis</t>
  </si>
  <si>
    <t>Avent</t>
  </si>
  <si>
    <t>Hawkins</t>
  </si>
  <si>
    <t>Pettit</t>
  </si>
  <si>
    <t>Larsen</t>
  </si>
  <si>
    <t>Volkova</t>
  </si>
  <si>
    <t>Rischbieth</t>
  </si>
  <si>
    <t>Baranova</t>
  </si>
  <si>
    <t>Noble</t>
  </si>
  <si>
    <t>Sims</t>
  </si>
  <si>
    <t>Wan</t>
  </si>
  <si>
    <t>Morres</t>
  </si>
  <si>
    <t>Wisdom</t>
  </si>
  <si>
    <t>Giordano</t>
  </si>
  <si>
    <t>Chiemeka</t>
  </si>
  <si>
    <t>Nock</t>
  </si>
  <si>
    <t>Bell</t>
  </si>
  <si>
    <t>Kelly</t>
  </si>
  <si>
    <t>Zikoranachidimma</t>
  </si>
  <si>
    <t>Nash</t>
  </si>
  <si>
    <t>Howard</t>
  </si>
  <si>
    <t>Christmas</t>
  </si>
  <si>
    <t>O'Toole</t>
  </si>
  <si>
    <t>McElyea</t>
  </si>
  <si>
    <t>Bentley</t>
  </si>
  <si>
    <t>Amaechi</t>
  </si>
  <si>
    <t>Costa</t>
  </si>
  <si>
    <t>Babbage</t>
  </si>
  <si>
    <t>Uwakwe</t>
  </si>
  <si>
    <t>Marchesi</t>
  </si>
  <si>
    <t>Chikezie</t>
  </si>
  <si>
    <t>Odili</t>
  </si>
  <si>
    <t>Witt</t>
  </si>
  <si>
    <t>Gardener</t>
  </si>
  <si>
    <t>Bess</t>
  </si>
  <si>
    <t>Yates</t>
  </si>
  <si>
    <t>Williamson</t>
  </si>
  <si>
    <t>Chikelu</t>
  </si>
  <si>
    <t>T'ien</t>
  </si>
  <si>
    <t>Onyinyechukwuka</t>
  </si>
  <si>
    <t>Christie</t>
  </si>
  <si>
    <t>Cody</t>
  </si>
  <si>
    <t>Tennant</t>
  </si>
  <si>
    <t>Butusov</t>
  </si>
  <si>
    <t>Kilgour</t>
  </si>
  <si>
    <t>Skinner</t>
  </si>
  <si>
    <t>Horan</t>
  </si>
  <si>
    <t>Rudduck</t>
  </si>
  <si>
    <t>Kelechi</t>
  </si>
  <si>
    <t>Onyekachi</t>
  </si>
  <si>
    <t>Labrador</t>
  </si>
  <si>
    <t>Chibueze</t>
  </si>
  <si>
    <t>Yin</t>
  </si>
  <si>
    <t>Andreev</t>
  </si>
  <si>
    <t>Coates</t>
  </si>
  <si>
    <t>Chou</t>
  </si>
  <si>
    <t>Sochima</t>
  </si>
  <si>
    <t>Rapuokwu</t>
  </si>
  <si>
    <t>Maslov</t>
  </si>
  <si>
    <t>Allsop</t>
  </si>
  <si>
    <t>Anayolisa</t>
  </si>
  <si>
    <t>Murphy</t>
  </si>
  <si>
    <t>Kryukov</t>
  </si>
  <si>
    <t>Khan</t>
  </si>
  <si>
    <t>Shillito</t>
  </si>
  <si>
    <t>Onuchukwu</t>
  </si>
  <si>
    <t>Gilroy</t>
  </si>
  <si>
    <t>Yang</t>
  </si>
  <si>
    <t>Jen</t>
  </si>
  <si>
    <t>Esomchi</t>
  </si>
  <si>
    <t>Ozioma</t>
  </si>
  <si>
    <t>McKinnon</t>
  </si>
  <si>
    <t>Baranov</t>
  </si>
  <si>
    <t>Willoughby</t>
  </si>
  <si>
    <t>Donaldson</t>
  </si>
  <si>
    <t>Ibezimako</t>
  </si>
  <si>
    <t>Galloway</t>
  </si>
  <si>
    <t>Toscano</t>
  </si>
  <si>
    <t>Siciliani</t>
  </si>
  <si>
    <t>Dyer</t>
  </si>
  <si>
    <t>Onyemauchechukwu</t>
  </si>
  <si>
    <t>Ofodile</t>
  </si>
  <si>
    <t>Palmer</t>
  </si>
  <si>
    <t>Flynn</t>
  </si>
  <si>
    <t>Nwankwo</t>
  </si>
  <si>
    <t>O'Brien</t>
  </si>
  <si>
    <t>Colombo</t>
  </si>
  <si>
    <t>Bochsa</t>
  </si>
  <si>
    <t>Pye</t>
  </si>
  <si>
    <t>Major</t>
  </si>
  <si>
    <t>Chiemela</t>
  </si>
  <si>
    <t>Oliver</t>
  </si>
  <si>
    <t>McKinley</t>
  </si>
  <si>
    <t>Han</t>
  </si>
  <si>
    <t>Dennys</t>
  </si>
  <si>
    <t>Somayina</t>
  </si>
  <si>
    <t>Nkemdilim</t>
  </si>
  <si>
    <t>Brothers</t>
  </si>
  <si>
    <t>Perry</t>
  </si>
  <si>
    <t>Akudinobi</t>
  </si>
  <si>
    <t>Cherkasova</t>
  </si>
  <si>
    <t>Manna</t>
  </si>
  <si>
    <t>Abramowitz</t>
  </si>
  <si>
    <t>Kao</t>
  </si>
  <si>
    <t>Longo</t>
  </si>
  <si>
    <t>Pugliesi</t>
  </si>
  <si>
    <t>Fleming</t>
  </si>
  <si>
    <t>Groom</t>
  </si>
  <si>
    <t>Kisch</t>
  </si>
  <si>
    <t>Okagbue</t>
  </si>
  <si>
    <t>Piazza</t>
  </si>
  <si>
    <t>Butler</t>
  </si>
  <si>
    <t>Evseyev</t>
  </si>
  <si>
    <t>Yip</t>
  </si>
  <si>
    <t>Ingle</t>
  </si>
  <si>
    <t>Vorobyova</t>
  </si>
  <si>
    <t>Hou</t>
  </si>
  <si>
    <t>Onyekachukwu</t>
  </si>
  <si>
    <t>Zubarev</t>
  </si>
  <si>
    <t>Claypool</t>
  </si>
  <si>
    <t>Curtis</t>
  </si>
  <si>
    <t>Ochoa</t>
  </si>
  <si>
    <t>Duffy</t>
  </si>
  <si>
    <t>Baker</t>
  </si>
  <si>
    <t>Hargreaves</t>
  </si>
  <si>
    <t>Okoli</t>
  </si>
  <si>
    <t>Chambers</t>
  </si>
  <si>
    <t>Lombardo</t>
  </si>
  <si>
    <t>Riley</t>
  </si>
  <si>
    <t>She</t>
  </si>
  <si>
    <t>McFarland</t>
  </si>
  <si>
    <t>Glover</t>
  </si>
  <si>
    <t>Topp</t>
  </si>
  <si>
    <t>Tudawali</t>
  </si>
  <si>
    <t>Iloerika</t>
  </si>
  <si>
    <t>Plumb</t>
  </si>
  <si>
    <t>Azubuike</t>
  </si>
  <si>
    <t>Munroe</t>
  </si>
  <si>
    <t>Toscani</t>
  </si>
  <si>
    <t>Vagin</t>
  </si>
  <si>
    <t>Ni</t>
  </si>
  <si>
    <t>Edith</t>
  </si>
  <si>
    <t>Mancini</t>
  </si>
  <si>
    <t>Mosman</t>
  </si>
  <si>
    <t>Harris</t>
  </si>
  <si>
    <t>Ringrose</t>
  </si>
  <si>
    <t>Beach</t>
  </si>
  <si>
    <t>Uchechukwu</t>
  </si>
  <si>
    <t>Carslaw</t>
  </si>
  <si>
    <t>Olsen</t>
  </si>
  <si>
    <t>Onuoha</t>
  </si>
  <si>
    <t>Oguejiofor</t>
  </si>
  <si>
    <t>Lu</t>
  </si>
  <si>
    <t>Fabro</t>
  </si>
  <si>
    <t>Benson</t>
  </si>
  <si>
    <t>Fields</t>
  </si>
  <si>
    <t>Gorbunova</t>
  </si>
  <si>
    <t>Shelton</t>
  </si>
  <si>
    <t>Woodard</t>
  </si>
  <si>
    <t>Holder</t>
  </si>
  <si>
    <t>Pearson</t>
  </si>
  <si>
    <t>Garnsey</t>
  </si>
  <si>
    <t>Bellew</t>
  </si>
  <si>
    <t>Ainsworth</t>
  </si>
  <si>
    <t>Johnston</t>
  </si>
  <si>
    <t>Davison</t>
  </si>
  <si>
    <t>Hunter</t>
  </si>
  <si>
    <t>Alekseyeva</t>
  </si>
  <si>
    <t>Fyodorova</t>
  </si>
  <si>
    <t>Nkemakolam</t>
  </si>
  <si>
    <t>Kwemtochukwu</t>
  </si>
  <si>
    <t>Fomina</t>
  </si>
  <si>
    <t>Sung</t>
  </si>
  <si>
    <t>Ewers</t>
  </si>
  <si>
    <t>Edman</t>
  </si>
  <si>
    <t>Zotova</t>
  </si>
  <si>
    <t>Marsden</t>
  </si>
  <si>
    <t>Harriman</t>
  </si>
  <si>
    <t>Hallahan</t>
  </si>
  <si>
    <t>Keen</t>
  </si>
  <si>
    <t>Vasilyev</t>
  </si>
  <si>
    <t>Soto</t>
  </si>
  <si>
    <t>Belisario</t>
  </si>
  <si>
    <t>Ferguson</t>
  </si>
  <si>
    <t>Howe</t>
  </si>
  <si>
    <t>Ahmed</t>
  </si>
  <si>
    <t>Ash</t>
  </si>
  <si>
    <t>Menkens</t>
  </si>
  <si>
    <t>Ives</t>
  </si>
  <si>
    <t>Zaytseva</t>
  </si>
  <si>
    <t>Webb</t>
  </si>
  <si>
    <t>Shipp</t>
  </si>
  <si>
    <t>Chidumaga</t>
  </si>
  <si>
    <t>Pankhurst</t>
  </si>
  <si>
    <t>Polyakova</t>
  </si>
  <si>
    <t>Ikenna</t>
  </si>
  <si>
    <t>Howell</t>
  </si>
  <si>
    <t>Quezada</t>
  </si>
  <si>
    <t>Allan</t>
  </si>
  <si>
    <t>Chukwuemeka</t>
  </si>
  <si>
    <t>Rossi</t>
  </si>
  <si>
    <t>Ellis</t>
  </si>
  <si>
    <t>Lilly</t>
  </si>
  <si>
    <t>Ugorji</t>
  </si>
  <si>
    <t>Yermakova</t>
  </si>
  <si>
    <t>Mueller</t>
  </si>
  <si>
    <t>Payne</t>
  </si>
  <si>
    <t>Zhdanova</t>
  </si>
  <si>
    <t>O'Sullivan</t>
  </si>
  <si>
    <t>Chukwujekwu</t>
  </si>
  <si>
    <t>Chiawuotu</t>
  </si>
  <si>
    <t>Cattaneo</t>
  </si>
  <si>
    <t>Golovanov</t>
  </si>
  <si>
    <t>Oldham</t>
  </si>
  <si>
    <t>Obinna</t>
  </si>
  <si>
    <t>Ugochukwu</t>
  </si>
  <si>
    <t>Fulton</t>
  </si>
  <si>
    <t>Lorenzo</t>
  </si>
  <si>
    <t>Aleksandrova</t>
  </si>
  <si>
    <t>Kelley</t>
  </si>
  <si>
    <t>Cisneros</t>
  </si>
  <si>
    <t>Akabueze</t>
  </si>
  <si>
    <t>Hansen</t>
  </si>
  <si>
    <t>Stone</t>
  </si>
  <si>
    <t>Nott</t>
  </si>
  <si>
    <t>Brownless</t>
  </si>
  <si>
    <t>Prokhorova</t>
  </si>
  <si>
    <t>Ingram</t>
  </si>
  <si>
    <t>Laurie</t>
  </si>
  <si>
    <t>Rivers</t>
  </si>
  <si>
    <t>Chiemenam</t>
  </si>
  <si>
    <t>Thompson</t>
  </si>
  <si>
    <t>Toosey</t>
  </si>
  <si>
    <t>Ewing</t>
  </si>
  <si>
    <t>Endrizzi</t>
  </si>
  <si>
    <t>Cookson</t>
  </si>
  <si>
    <t>Johnson</t>
  </si>
  <si>
    <t>Tao</t>
  </si>
  <si>
    <t>Lovely</t>
  </si>
  <si>
    <t>Iweobiegbulam</t>
  </si>
  <si>
    <t>Nicholson</t>
  </si>
  <si>
    <t>Barber</t>
  </si>
  <si>
    <t>Cousens</t>
  </si>
  <si>
    <t>Woronoff</t>
  </si>
  <si>
    <t>Frolova</t>
  </si>
  <si>
    <t>Kable</t>
  </si>
  <si>
    <t>Peck</t>
  </si>
  <si>
    <t>Locke</t>
  </si>
  <si>
    <t>Lane</t>
  </si>
  <si>
    <t>Carruthers</t>
  </si>
  <si>
    <t>Butcher</t>
  </si>
  <si>
    <t>Balashova</t>
  </si>
  <si>
    <t>Balashov</t>
  </si>
  <si>
    <t>Pope</t>
  </si>
  <si>
    <t>McLean</t>
  </si>
  <si>
    <t>Cambage</t>
  </si>
  <si>
    <t>Bishop</t>
  </si>
  <si>
    <t>Myers</t>
  </si>
  <si>
    <t>Yashina</t>
  </si>
  <si>
    <t>Ikemefuna</t>
  </si>
  <si>
    <t>Bozeman</t>
  </si>
  <si>
    <t>Glassman</t>
  </si>
  <si>
    <t>Sergeyev</t>
  </si>
  <si>
    <t>Matveyeva</t>
  </si>
  <si>
    <t>De Salis</t>
  </si>
  <si>
    <t>Akeroyd</t>
  </si>
  <si>
    <t>Cooper</t>
  </si>
  <si>
    <t>Verco</t>
  </si>
  <si>
    <t>Wu</t>
  </si>
  <si>
    <t>Bardin</t>
  </si>
  <si>
    <t>Ndubueze</t>
  </si>
  <si>
    <t>Sorokina</t>
  </si>
  <si>
    <t>Ervin</t>
  </si>
  <si>
    <t>Osonduagwuike</t>
  </si>
  <si>
    <t>Okeke</t>
  </si>
  <si>
    <t>Davidson</t>
  </si>
  <si>
    <t>Valdez</t>
  </si>
  <si>
    <t>Okwudiliolisa</t>
  </si>
  <si>
    <t>Holman</t>
  </si>
  <si>
    <t>Ifeanyichukwu</t>
  </si>
  <si>
    <t>Yuryeva</t>
  </si>
  <si>
    <t>Aksyonova</t>
  </si>
  <si>
    <t>Trevisano</t>
  </si>
  <si>
    <t>Nicholls</t>
  </si>
  <si>
    <t>Aksenov</t>
  </si>
  <si>
    <t>Coppin</t>
  </si>
  <si>
    <t>Azikiwe</t>
  </si>
  <si>
    <t>Lear</t>
  </si>
  <si>
    <t>Aksyonov</t>
  </si>
  <si>
    <t>Vicars</t>
  </si>
  <si>
    <t>Atkinson</t>
  </si>
  <si>
    <t>Nepean</t>
  </si>
  <si>
    <t>Kinney</t>
  </si>
  <si>
    <t>Liston</t>
  </si>
  <si>
    <t>Little</t>
  </si>
  <si>
    <t>Palerma</t>
  </si>
  <si>
    <t>Edmondstone</t>
  </si>
  <si>
    <t>Cribb</t>
  </si>
  <si>
    <t>Morgan</t>
  </si>
  <si>
    <t>Goodwin</t>
  </si>
  <si>
    <t>Mathews</t>
  </si>
  <si>
    <t>Ts'ao</t>
  </si>
  <si>
    <t>Chamberlin</t>
  </si>
  <si>
    <t>Lori</t>
  </si>
  <si>
    <t>Chukwuma</t>
  </si>
  <si>
    <t>Olisanugo</t>
  </si>
  <si>
    <t>Logue</t>
  </si>
  <si>
    <t>Pan</t>
  </si>
  <si>
    <t>Huguley</t>
  </si>
  <si>
    <t>Chidimma</t>
  </si>
  <si>
    <t>Cunningham</t>
  </si>
  <si>
    <t>Wyatt</t>
  </si>
  <si>
    <t>Messersmith</t>
  </si>
  <si>
    <t>Brookes</t>
  </si>
  <si>
    <t>Yermolayeva</t>
  </si>
  <si>
    <t>Lafleur</t>
  </si>
  <si>
    <t>Parsons</t>
  </si>
  <si>
    <t>Birdseye</t>
  </si>
  <si>
    <t>Challis</t>
  </si>
  <si>
    <t>Clapp</t>
  </si>
  <si>
    <t>Chimaraoke</t>
  </si>
  <si>
    <t>Horton</t>
  </si>
  <si>
    <t>Tucker</t>
  </si>
  <si>
    <t>Korovina</t>
  </si>
  <si>
    <t>Dean</t>
  </si>
  <si>
    <t>McCulloch</t>
  </si>
  <si>
    <t>Virgo</t>
  </si>
  <si>
    <t>Kenechi</t>
  </si>
  <si>
    <t>Winter-Irving</t>
  </si>
  <si>
    <t>Cone</t>
  </si>
  <si>
    <t>Yermakov</t>
  </si>
  <si>
    <t>Weston</t>
  </si>
  <si>
    <t>Wade</t>
  </si>
  <si>
    <t>Verjus</t>
  </si>
  <si>
    <t>Earle</t>
  </si>
  <si>
    <t>Hopman</t>
  </si>
  <si>
    <t>Chalmers</t>
  </si>
  <si>
    <t>Madukaife</t>
  </si>
  <si>
    <t>Nixon</t>
  </si>
  <si>
    <t>Sharpe</t>
  </si>
  <si>
    <t>Pritchard</t>
  </si>
  <si>
    <t>Bitter</t>
  </si>
  <si>
    <t>Bednall</t>
  </si>
  <si>
    <t>Crace</t>
  </si>
  <si>
    <t>Trentini</t>
  </si>
  <si>
    <t>Baxter</t>
  </si>
  <si>
    <t>Onuora</t>
  </si>
  <si>
    <t>Chukwufumnanya</t>
  </si>
  <si>
    <t>Hingston</t>
  </si>
  <si>
    <t>Cawthorne</t>
  </si>
  <si>
    <t>Ifeatu</t>
  </si>
  <si>
    <t>Benford</t>
  </si>
  <si>
    <t>Crist</t>
  </si>
  <si>
    <t>James</t>
  </si>
  <si>
    <t>Landry</t>
  </si>
  <si>
    <t>Praed</t>
  </si>
  <si>
    <t>Crowther</t>
  </si>
  <si>
    <t>Kovalyov</t>
  </si>
  <si>
    <t>Synnot</t>
  </si>
  <si>
    <t>Keeley</t>
  </si>
  <si>
    <t>Dubinina</t>
  </si>
  <si>
    <t>Chidalu</t>
  </si>
  <si>
    <t>Kirsova</t>
  </si>
  <si>
    <t>Shipton</t>
  </si>
  <si>
    <t>Adamson</t>
  </si>
  <si>
    <t>Nkemdirim</t>
  </si>
  <si>
    <t>Weber</t>
  </si>
  <si>
    <t>Efimov</t>
  </si>
  <si>
    <t>Kauffmann</t>
  </si>
  <si>
    <t>Gill</t>
  </si>
  <si>
    <t>Roberts</t>
  </si>
  <si>
    <t>Broadhurst</t>
  </si>
  <si>
    <t>Udegbunam</t>
  </si>
  <si>
    <t>Huang</t>
  </si>
  <si>
    <t>Macleod</t>
  </si>
  <si>
    <t>Duke</t>
  </si>
  <si>
    <t>McLachlan</t>
  </si>
  <si>
    <t>Marshall-Hall</t>
  </si>
  <si>
    <t>Amadi</t>
  </si>
  <si>
    <t>Zhirov</t>
  </si>
  <si>
    <t>Spain</t>
  </si>
  <si>
    <t>Demidov</t>
  </si>
  <si>
    <t>Vance</t>
  </si>
  <si>
    <t>Baryshnikov</t>
  </si>
  <si>
    <t>Chibugo</t>
  </si>
  <si>
    <t>Lavrov</t>
  </si>
  <si>
    <t>Chidi</t>
  </si>
  <si>
    <t>Lei</t>
  </si>
  <si>
    <t>Uspenskaya</t>
  </si>
  <si>
    <t>Parkin</t>
  </si>
  <si>
    <t>Angelo</t>
  </si>
  <si>
    <t>Millar</t>
  </si>
  <si>
    <t>Whitehead</t>
  </si>
  <si>
    <t>Revell</t>
  </si>
  <si>
    <t>Chen</t>
  </si>
  <si>
    <t>Jibunoh</t>
  </si>
  <si>
    <t>Gilbert</t>
  </si>
  <si>
    <t>Dumetochukwu</t>
  </si>
  <si>
    <t>Chan</t>
  </si>
  <si>
    <t>Medvedev</t>
  </si>
  <si>
    <t>Matthews</t>
  </si>
  <si>
    <t>Todd</t>
  </si>
  <si>
    <t>Payton</t>
  </si>
  <si>
    <t>Wheeler</t>
  </si>
  <si>
    <t>Chukwunonso</t>
  </si>
  <si>
    <t>Zimmer</t>
  </si>
  <si>
    <t>Thomas</t>
  </si>
  <si>
    <t>Zetticci</t>
  </si>
  <si>
    <t>Iroawuchi</t>
  </si>
  <si>
    <t>Hysell</t>
  </si>
  <si>
    <t>Jowett</t>
  </si>
  <si>
    <t>Seleznev</t>
  </si>
  <si>
    <t>Richards</t>
  </si>
  <si>
    <t>Lockett</t>
  </si>
  <si>
    <t>Gboliwe</t>
  </si>
  <si>
    <t>Basedow</t>
  </si>
  <si>
    <t>John</t>
  </si>
  <si>
    <t>Lewis</t>
  </si>
  <si>
    <t>Bradshaw</t>
  </si>
  <si>
    <t>Schwartz</t>
  </si>
  <si>
    <t>Daly</t>
  </si>
  <si>
    <t>Dunn</t>
  </si>
  <si>
    <t>Greenwood</t>
  </si>
  <si>
    <t>Ch'en</t>
  </si>
  <si>
    <t>Garrett</t>
  </si>
  <si>
    <t>Collier</t>
  </si>
  <si>
    <t>Browne</t>
  </si>
  <si>
    <t>Mason</t>
  </si>
  <si>
    <t>Short</t>
  </si>
  <si>
    <t>Rubin</t>
  </si>
  <si>
    <t>Dumolo</t>
  </si>
  <si>
    <t>Wakelin</t>
  </si>
  <si>
    <t>Overby</t>
  </si>
  <si>
    <t>Rodriguez</t>
  </si>
  <si>
    <t>Lorimer</t>
  </si>
  <si>
    <t>Allard</t>
  </si>
  <si>
    <t>Dulhunty</t>
  </si>
  <si>
    <t>Gibbs</t>
  </si>
  <si>
    <t>O'Neill</t>
  </si>
  <si>
    <t>Blackburn</t>
  </si>
  <si>
    <t>Warner</t>
  </si>
  <si>
    <t>Cawker</t>
  </si>
  <si>
    <t>Kapustina</t>
  </si>
  <si>
    <t>Gibbons</t>
  </si>
  <si>
    <t>Sheets</t>
  </si>
  <si>
    <t>Udinesi</t>
  </si>
  <si>
    <t>Castella</t>
  </si>
  <si>
    <t>Chiganu</t>
  </si>
  <si>
    <t>Smalley</t>
  </si>
  <si>
    <t>Kazantsev</t>
  </si>
  <si>
    <t>Bonham</t>
  </si>
  <si>
    <t>Burgess</t>
  </si>
  <si>
    <t>Storey</t>
  </si>
  <si>
    <t>Chigolum</t>
  </si>
  <si>
    <t>Chigbogu</t>
  </si>
  <si>
    <t>Bogle</t>
  </si>
  <si>
    <t>Siciliano</t>
  </si>
  <si>
    <t>Walton</t>
  </si>
  <si>
    <t>Coupp</t>
  </si>
  <si>
    <t>Lay</t>
  </si>
  <si>
    <t>Newland</t>
  </si>
  <si>
    <t>Yuriev</t>
  </si>
  <si>
    <t>Ponomarev</t>
  </si>
  <si>
    <t>Achebe</t>
  </si>
  <si>
    <t>Barker</t>
  </si>
  <si>
    <t>Tokaryev</t>
  </si>
  <si>
    <t>Rutledge</t>
  </si>
  <si>
    <t>Munson</t>
  </si>
  <si>
    <t>Porter</t>
  </si>
  <si>
    <t>Ibeamaka</t>
  </si>
  <si>
    <t>Igwebuike</t>
  </si>
  <si>
    <t>Hope</t>
  </si>
  <si>
    <t>Kirillova</t>
  </si>
  <si>
    <t>Nekrasova</t>
  </si>
  <si>
    <t>Muravyova</t>
  </si>
  <si>
    <t>Barnett</t>
  </si>
  <si>
    <t>Swayne</t>
  </si>
  <si>
    <t>Bazhenov</t>
  </si>
  <si>
    <t>Ifeajuna</t>
  </si>
  <si>
    <t>Singleton</t>
  </si>
  <si>
    <t>Dobbs</t>
  </si>
  <si>
    <t>Blue</t>
  </si>
  <si>
    <t>Steele</t>
  </si>
  <si>
    <t>Weaver</t>
  </si>
  <si>
    <t>Rahman</t>
  </si>
  <si>
    <t>Burtch</t>
  </si>
  <si>
    <t>Buchi</t>
  </si>
  <si>
    <t>Ball</t>
  </si>
  <si>
    <t>Bibi</t>
  </si>
  <si>
    <t>Hendley</t>
  </si>
  <si>
    <t>Yefremova</t>
  </si>
  <si>
    <t>Siddons</t>
  </si>
  <si>
    <t>Hopetoun</t>
  </si>
  <si>
    <t>Franklin</t>
  </si>
  <si>
    <t>Blakey</t>
  </si>
  <si>
    <t>Galkin</t>
  </si>
  <si>
    <t>Laurens</t>
  </si>
  <si>
    <t>Bykov</t>
  </si>
  <si>
    <t>Baddeley</t>
  </si>
  <si>
    <t>Amechi</t>
  </si>
  <si>
    <t>Komar</t>
  </si>
  <si>
    <t>Iadanza</t>
  </si>
  <si>
    <t>Poole</t>
  </si>
  <si>
    <t>Kovalev</t>
  </si>
  <si>
    <t>Fries</t>
  </si>
  <si>
    <t>Becker</t>
  </si>
  <si>
    <t>Reeves</t>
  </si>
  <si>
    <t>Abramovich</t>
  </si>
  <si>
    <t>Game</t>
  </si>
  <si>
    <t>Jimenez</t>
  </si>
  <si>
    <t>Ramsbotham</t>
  </si>
  <si>
    <t>Dennis</t>
  </si>
  <si>
    <t>Kodilinyechukwu</t>
  </si>
  <si>
    <t>Childs</t>
  </si>
  <si>
    <t>Bevan</t>
  </si>
  <si>
    <t>Mordvinova</t>
  </si>
  <si>
    <t>Koch</t>
  </si>
  <si>
    <t>Hardy</t>
  </si>
  <si>
    <t>Sidorov</t>
  </si>
  <si>
    <t>Carey</t>
  </si>
  <si>
    <t>Nwabugwu</t>
  </si>
  <si>
    <t>Trujillo</t>
  </si>
  <si>
    <t>Streeton</t>
  </si>
  <si>
    <t>Argyle</t>
  </si>
  <si>
    <t>Sharwood</t>
  </si>
  <si>
    <t>Cremin</t>
  </si>
  <si>
    <t>Samsonova</t>
  </si>
  <si>
    <t>Mishin</t>
  </si>
  <si>
    <t>Alexeyeva</t>
  </si>
  <si>
    <t>Melvin</t>
  </si>
  <si>
    <t>Tikhonov</t>
  </si>
  <si>
    <t>Voronina</t>
  </si>
  <si>
    <t>Heath</t>
  </si>
  <si>
    <t>Chong</t>
  </si>
  <si>
    <t>Solomina</t>
  </si>
  <si>
    <t>Boag</t>
  </si>
  <si>
    <t>Chifo</t>
  </si>
  <si>
    <t>Quesada</t>
  </si>
  <si>
    <t>Ulyanova</t>
  </si>
  <si>
    <t>Ginikanwa</t>
  </si>
  <si>
    <t>Nworie</t>
  </si>
  <si>
    <t>Abernathy</t>
  </si>
  <si>
    <t>Lehr</t>
  </si>
  <si>
    <t>Dwyer</t>
  </si>
  <si>
    <t>Maggard</t>
  </si>
  <si>
    <t>Ndukaku</t>
  </si>
  <si>
    <t>Clayton</t>
  </si>
  <si>
    <t>Morrison</t>
  </si>
  <si>
    <t>Marrero</t>
  </si>
  <si>
    <t>Steinhoff</t>
  </si>
  <si>
    <t>Ashley</t>
  </si>
  <si>
    <t>Lampungmeiua</t>
  </si>
  <si>
    <t>Muravyov</t>
  </si>
  <si>
    <t>Conti</t>
  </si>
  <si>
    <t>Kinlaw</t>
  </si>
  <si>
    <t>Kaeppel</t>
  </si>
  <si>
    <t>Conway</t>
  </si>
  <si>
    <t>Ignatieff</t>
  </si>
  <si>
    <t>Hayden</t>
  </si>
  <si>
    <t>Townsend</t>
  </si>
  <si>
    <t>Ledford</t>
  </si>
  <si>
    <t>Korovin</t>
  </si>
  <si>
    <t>Davy</t>
  </si>
  <si>
    <t>Le Gallienne</t>
  </si>
  <si>
    <t>Bidencope</t>
  </si>
  <si>
    <t>Leach</t>
  </si>
  <si>
    <t>Caldwell</t>
  </si>
  <si>
    <t>Degtyaryov</t>
  </si>
  <si>
    <t>Mishina</t>
  </si>
  <si>
    <t>Quinn</t>
  </si>
  <si>
    <t>Isayeva</t>
  </si>
  <si>
    <t>Holt</t>
  </si>
  <si>
    <t>Onwuamaegbu</t>
  </si>
  <si>
    <t>Emery</t>
  </si>
  <si>
    <t>Montemayor</t>
  </si>
  <si>
    <t>Rapuluolisa</t>
  </si>
  <si>
    <t>Dickson</t>
  </si>
  <si>
    <t>Vinogradova</t>
  </si>
  <si>
    <t>Grave</t>
  </si>
  <si>
    <t>Romano</t>
  </si>
  <si>
    <t>Francis</t>
  </si>
  <si>
    <t>Nucci</t>
  </si>
  <si>
    <t>Zito</t>
  </si>
  <si>
    <t>Moon</t>
  </si>
  <si>
    <t>Sunderland</t>
  </si>
  <si>
    <t>Raymond</t>
  </si>
  <si>
    <t>Fan</t>
  </si>
  <si>
    <t>Rees</t>
  </si>
  <si>
    <t>Medvedeva</t>
  </si>
  <si>
    <t>Lumholtz</t>
  </si>
  <si>
    <t>Reynolds</t>
  </si>
  <si>
    <t>Sani</t>
  </si>
  <si>
    <t>Royston</t>
  </si>
  <si>
    <t>Owens</t>
  </si>
  <si>
    <t>Lajoie</t>
  </si>
  <si>
    <t>Metcalfe</t>
  </si>
  <si>
    <t>Madison</t>
  </si>
  <si>
    <t>Nnachetam</t>
  </si>
  <si>
    <t>Moseley</t>
  </si>
  <si>
    <t>Ogbonnaya</t>
  </si>
  <si>
    <t>Chizuoke</t>
  </si>
  <si>
    <t>Belstead</t>
  </si>
  <si>
    <t>Wentworth-Shields</t>
  </si>
  <si>
    <t>Dobson</t>
  </si>
  <si>
    <t>Uchenna</t>
  </si>
  <si>
    <t>Newbery</t>
  </si>
  <si>
    <t>McCaffrey</t>
  </si>
  <si>
    <t>Philip</t>
  </si>
  <si>
    <t>Hazon</t>
  </si>
  <si>
    <t>Peng</t>
  </si>
  <si>
    <t>Frolov</t>
  </si>
  <si>
    <t>Ojiofor</t>
  </si>
  <si>
    <t>McGuigan</t>
  </si>
  <si>
    <t>Diribe</t>
  </si>
  <si>
    <t>Spring</t>
  </si>
  <si>
    <t>Smeaton</t>
  </si>
  <si>
    <t>Humphries</t>
  </si>
  <si>
    <t>Artemyeva</t>
  </si>
  <si>
    <t>Pruneda</t>
  </si>
  <si>
    <t>Bustard</t>
  </si>
  <si>
    <t>Russell</t>
  </si>
  <si>
    <t>Meany</t>
  </si>
  <si>
    <t>Lloyd</t>
  </si>
  <si>
    <t>Musgrove</t>
  </si>
  <si>
    <t>Rearick</t>
  </si>
  <si>
    <t>Hs?eh</t>
  </si>
  <si>
    <t>Skelton</t>
  </si>
  <si>
    <t>Windradyne</t>
  </si>
  <si>
    <t>Tsai</t>
  </si>
  <si>
    <t>Mansom</t>
  </si>
  <si>
    <t>Chimaijem</t>
  </si>
  <si>
    <t>Chimaoke</t>
  </si>
  <si>
    <t>Fishbourne</t>
  </si>
  <si>
    <t>Mort</t>
  </si>
  <si>
    <t>Boylan</t>
  </si>
  <si>
    <t>Congreve</t>
  </si>
  <si>
    <t>Lord</t>
  </si>
  <si>
    <t>Alexeeva</t>
  </si>
  <si>
    <t>Torreggiani</t>
  </si>
  <si>
    <t>Mofflin</t>
  </si>
  <si>
    <t>Royster</t>
  </si>
  <si>
    <t>Rios</t>
  </si>
  <si>
    <t>Stiles</t>
  </si>
  <si>
    <t>Evdokimov</t>
  </si>
  <si>
    <t>Onwuatuegwu</t>
  </si>
  <si>
    <t>Renwick</t>
  </si>
  <si>
    <t>Bennet</t>
  </si>
  <si>
    <t>Martel</t>
  </si>
  <si>
    <t>O'Loughlin</t>
  </si>
  <si>
    <t>Norton</t>
  </si>
  <si>
    <t>Diaz</t>
  </si>
  <si>
    <t>Harvey</t>
  </si>
  <si>
    <t>Chase</t>
  </si>
  <si>
    <t>Kosisochukwu</t>
  </si>
  <si>
    <t>Kiernan</t>
  </si>
  <si>
    <t>Mayne</t>
  </si>
  <si>
    <t>Anayochukwu</t>
  </si>
  <si>
    <t>Whitfield</t>
  </si>
  <si>
    <t>Stradford</t>
  </si>
  <si>
    <t>Lazareva</t>
  </si>
  <si>
    <t>Coleman</t>
  </si>
  <si>
    <t>Ogle</t>
  </si>
  <si>
    <t>Somerville</t>
  </si>
  <si>
    <t>Robson</t>
  </si>
  <si>
    <t>Horsley</t>
  </si>
  <si>
    <t>Bianchi</t>
  </si>
  <si>
    <t>Okwudilichukwu</t>
  </si>
  <si>
    <t>Beatham</t>
  </si>
  <si>
    <t>Griffen</t>
  </si>
  <si>
    <t>Gunter</t>
  </si>
  <si>
    <t>Mullah</t>
  </si>
  <si>
    <t>Nebeuwa</t>
  </si>
  <si>
    <t>Fennell</t>
  </si>
  <si>
    <t>Salas</t>
  </si>
  <si>
    <t>Carr</t>
  </si>
  <si>
    <t>Sanders</t>
  </si>
  <si>
    <t>Ferrari</t>
  </si>
  <si>
    <t>Chuter</t>
  </si>
  <si>
    <t>Donnelly</t>
  </si>
  <si>
    <t>Small</t>
  </si>
  <si>
    <t>Barnet</t>
  </si>
  <si>
    <t>Morley</t>
  </si>
  <si>
    <t>Hendrick</t>
  </si>
  <si>
    <t>Nnaife</t>
  </si>
  <si>
    <t>Yobachukwu</t>
  </si>
  <si>
    <t>McDavid</t>
  </si>
  <si>
    <t>Vasiliev</t>
  </si>
  <si>
    <t>Middleton</t>
  </si>
  <si>
    <t>Rita</t>
  </si>
  <si>
    <t>Hobler</t>
  </si>
  <si>
    <t>Kulikova</t>
  </si>
  <si>
    <t>Watterston</t>
  </si>
  <si>
    <t>Hardacre</t>
  </si>
  <si>
    <t>Artyomova</t>
  </si>
  <si>
    <t>Chukwubuikem</t>
  </si>
  <si>
    <t>Ratten</t>
  </si>
  <si>
    <t>Ifeanacho</t>
  </si>
  <si>
    <t>Sergeyeva</t>
  </si>
  <si>
    <t>Chiedozie</t>
  </si>
  <si>
    <t>Rawlings</t>
  </si>
  <si>
    <t>Barnes</t>
  </si>
  <si>
    <t>Hawes</t>
  </si>
  <si>
    <t>Griffin</t>
  </si>
  <si>
    <t>Fowler</t>
  </si>
  <si>
    <t>Vasilieva</t>
  </si>
  <si>
    <t>Wearing</t>
  </si>
  <si>
    <t>Laidley</t>
  </si>
  <si>
    <t>Chukwuebuka</t>
  </si>
  <si>
    <t>Somadina</t>
  </si>
  <si>
    <t>Nagy</t>
  </si>
  <si>
    <t>Herbert</t>
  </si>
  <si>
    <t>Boan</t>
  </si>
  <si>
    <t>Macadam</t>
  </si>
  <si>
    <t>Kashiwagi</t>
  </si>
  <si>
    <t>Aldridge</t>
  </si>
  <si>
    <t>McEncroe</t>
  </si>
  <si>
    <t>Ibrahimova</t>
  </si>
  <si>
    <t>Thomsen</t>
  </si>
  <si>
    <t>Thurgood</t>
  </si>
  <si>
    <t>Collins</t>
  </si>
  <si>
    <t>Price</t>
  </si>
  <si>
    <t>Munro</t>
  </si>
  <si>
    <t>Landman</t>
  </si>
  <si>
    <t>McCall</t>
  </si>
  <si>
    <t>Hardiman</t>
  </si>
  <si>
    <t>Coles</t>
  </si>
  <si>
    <t>Macvitie</t>
  </si>
  <si>
    <t>Ngozichukwuka</t>
  </si>
  <si>
    <t>Fomin</t>
  </si>
  <si>
    <t>Brim</t>
  </si>
  <si>
    <t>Ingrassia</t>
  </si>
  <si>
    <t>Ositadimma</t>
  </si>
  <si>
    <t>Estrada</t>
  </si>
  <si>
    <t>Aiken</t>
  </si>
  <si>
    <t>Nina</t>
  </si>
  <si>
    <t>Savage</t>
  </si>
  <si>
    <t>Tilley</t>
  </si>
  <si>
    <t>Eiland</t>
  </si>
  <si>
    <t>Venables</t>
  </si>
  <si>
    <t>Evseev</t>
  </si>
  <si>
    <t>Kozlova</t>
  </si>
  <si>
    <t>Clancy</t>
  </si>
  <si>
    <t>Bischof</t>
  </si>
  <si>
    <t>Dyson</t>
  </si>
  <si>
    <t>Nelson</t>
  </si>
  <si>
    <t>Cavill</t>
  </si>
  <si>
    <t>Michelides</t>
  </si>
  <si>
    <t>Guerin</t>
  </si>
  <si>
    <t>Abazu</t>
  </si>
  <si>
    <t>Gratwick</t>
  </si>
  <si>
    <t>Fleetwood-Smith</t>
  </si>
  <si>
    <t>Bird</t>
  </si>
  <si>
    <t>Schaffer</t>
  </si>
  <si>
    <t>Buda</t>
  </si>
  <si>
    <t>Kruglov</t>
  </si>
  <si>
    <t>Obiora</t>
  </si>
  <si>
    <t>Dowse</t>
  </si>
  <si>
    <t>O'Loghlin</t>
  </si>
  <si>
    <t>Amies</t>
  </si>
  <si>
    <t>Burson</t>
  </si>
  <si>
    <t>Peppin</t>
  </si>
  <si>
    <t>Oluchi</t>
  </si>
  <si>
    <t>May</t>
  </si>
  <si>
    <t>Durant</t>
  </si>
  <si>
    <t>Grigoryeva</t>
  </si>
  <si>
    <t>Yocum</t>
  </si>
  <si>
    <t>Heller</t>
  </si>
  <si>
    <t>Nwora</t>
  </si>
  <si>
    <t>Packham</t>
  </si>
  <si>
    <t>Chikwendu</t>
  </si>
  <si>
    <t>Bennett</t>
  </si>
  <si>
    <t>Marian</t>
  </si>
  <si>
    <t>Gerasimov</t>
  </si>
  <si>
    <t>Dunbabin</t>
  </si>
  <si>
    <t>Greeves</t>
  </si>
  <si>
    <t>Gether</t>
  </si>
  <si>
    <t>Zakharov</t>
  </si>
  <si>
    <t>Kirby</t>
  </si>
  <si>
    <t>Ugonna</t>
  </si>
  <si>
    <t>Hussey</t>
  </si>
  <si>
    <t>Ruggiero</t>
  </si>
  <si>
    <t>McCardle</t>
  </si>
  <si>
    <t>Floyd</t>
  </si>
  <si>
    <t>Trevisan</t>
  </si>
  <si>
    <t>Kharlamova</t>
  </si>
  <si>
    <t>Fyans</t>
  </si>
  <si>
    <t>Afamefuna</t>
  </si>
  <si>
    <t>Erskine</t>
  </si>
  <si>
    <t>Whitehouse</t>
  </si>
  <si>
    <t>Hankinson</t>
  </si>
  <si>
    <t>Lederer</t>
  </si>
  <si>
    <t>Burgos</t>
  </si>
  <si>
    <t>Sorenson</t>
  </si>
  <si>
    <t>Bezrukov</t>
  </si>
  <si>
    <t>Reyna</t>
  </si>
  <si>
    <t>Watts</t>
  </si>
  <si>
    <t>Toth</t>
  </si>
  <si>
    <t>Muldrow</t>
  </si>
  <si>
    <t>Ford</t>
  </si>
  <si>
    <t>Cheatham</t>
  </si>
  <si>
    <t>Fielding</t>
  </si>
  <si>
    <t>Billson</t>
  </si>
  <si>
    <t>Hooper</t>
  </si>
  <si>
    <t>Nwokezuike</t>
  </si>
  <si>
    <t>Esposito</t>
  </si>
  <si>
    <t>Bage</t>
  </si>
  <si>
    <t>Clarke</t>
  </si>
  <si>
    <t>Lanford</t>
  </si>
  <si>
    <t>Douglas</t>
  </si>
  <si>
    <t>Rhodes</t>
  </si>
  <si>
    <t>Connor</t>
  </si>
  <si>
    <t>Jones</t>
  </si>
  <si>
    <t>Chukwueloka</t>
  </si>
  <si>
    <t>Ibrahimov</t>
  </si>
  <si>
    <t>Nweke</t>
  </si>
  <si>
    <t>Mann</t>
  </si>
  <si>
    <t>Barrett</t>
  </si>
  <si>
    <t>Zuyeva</t>
  </si>
  <si>
    <t>Edmondson</t>
  </si>
  <si>
    <t>Butters</t>
  </si>
  <si>
    <t>Yefremov</t>
  </si>
  <si>
    <t>Macknight</t>
  </si>
  <si>
    <t>Afanasyeva</t>
  </si>
  <si>
    <t>Richmond</t>
  </si>
  <si>
    <t>Kalinina</t>
  </si>
  <si>
    <t>Iheanacho</t>
  </si>
  <si>
    <t>Selezneva</t>
  </si>
  <si>
    <t>Henry</t>
  </si>
  <si>
    <t>Yamamoto</t>
  </si>
  <si>
    <t>Gartrell</t>
  </si>
  <si>
    <t>Bronner</t>
  </si>
  <si>
    <t>Hammer</t>
  </si>
  <si>
    <t>Wanliss</t>
  </si>
  <si>
    <t>McCartney</t>
  </si>
  <si>
    <t>Duggan</t>
  </si>
  <si>
    <t>Yevseyev</t>
  </si>
  <si>
    <t>Bogdanov</t>
  </si>
  <si>
    <t>Downer</t>
  </si>
  <si>
    <t>Ikedinachukwu</t>
  </si>
  <si>
    <t>McGuffog</t>
  </si>
  <si>
    <t>Rowland</t>
  </si>
  <si>
    <t>Kershaw</t>
  </si>
  <si>
    <t>Otutodilichukwu</t>
  </si>
  <si>
    <t>Oleary</t>
  </si>
  <si>
    <t>Stout</t>
  </si>
  <si>
    <t>Wickens</t>
  </si>
  <si>
    <t>Rice</t>
  </si>
  <si>
    <t>Farmer</t>
  </si>
  <si>
    <t>Morey</t>
  </si>
  <si>
    <t>Gould</t>
  </si>
  <si>
    <t>Shearston</t>
  </si>
  <si>
    <t>Garmon</t>
  </si>
  <si>
    <t>Howey</t>
  </si>
  <si>
    <t>Onwuka</t>
  </si>
  <si>
    <t>O'Donnell</t>
  </si>
  <si>
    <t>Louis</t>
  </si>
  <si>
    <t>Brownlow</t>
  </si>
  <si>
    <t>Peel</t>
  </si>
  <si>
    <t>Kazantseva</t>
  </si>
  <si>
    <t>Frederickson</t>
  </si>
  <si>
    <t>Burn</t>
  </si>
  <si>
    <t>Combes</t>
  </si>
  <si>
    <t>Nnamdi</t>
  </si>
  <si>
    <t>Woolacott</t>
  </si>
  <si>
    <t>Watkins</t>
  </si>
  <si>
    <t>Ndubuisi</t>
  </si>
  <si>
    <t>Charteris</t>
  </si>
  <si>
    <t>Tychonoff</t>
  </si>
  <si>
    <t>Parks</t>
  </si>
  <si>
    <t>Hargrave</t>
  </si>
  <si>
    <t>Fuller</t>
  </si>
  <si>
    <t>Hewitt</t>
  </si>
  <si>
    <t>Chukwukadibia</t>
  </si>
  <si>
    <t>Souter</t>
  </si>
  <si>
    <t>Otitodilichukwu</t>
  </si>
  <si>
    <t>Ignatiev</t>
  </si>
  <si>
    <t>Horrocks</t>
  </si>
  <si>
    <t>Omeokachie</t>
  </si>
  <si>
    <t>Lambert</t>
  </si>
  <si>
    <t>Bibb</t>
  </si>
  <si>
    <t>Uvarov</t>
  </si>
  <si>
    <t>Eluemuno</t>
  </si>
  <si>
    <t>Steigrad</t>
  </si>
  <si>
    <t>Chinwenma</t>
  </si>
  <si>
    <t>Chineze</t>
  </si>
  <si>
    <t>Hackett</t>
  </si>
  <si>
    <t>Pendergrass</t>
  </si>
  <si>
    <t>Osborne</t>
  </si>
  <si>
    <t>Herrera</t>
  </si>
  <si>
    <t>Spyer</t>
  </si>
  <si>
    <t>Samson</t>
  </si>
  <si>
    <t>Panicucci</t>
  </si>
  <si>
    <t>Ruth</t>
  </si>
  <si>
    <t>Begum</t>
  </si>
  <si>
    <t>Hannaford</t>
  </si>
  <si>
    <t>Hodge</t>
  </si>
  <si>
    <t>Winters</t>
  </si>
  <si>
    <t>Fulks</t>
  </si>
  <si>
    <t>Tobenna</t>
  </si>
  <si>
    <t>Martinez</t>
  </si>
  <si>
    <t>Wong</t>
  </si>
  <si>
    <t>Enyinnaya</t>
  </si>
  <si>
    <t>Kirillov</t>
  </si>
  <si>
    <t>Bezrukova</t>
  </si>
  <si>
    <t>Macfarlan</t>
  </si>
  <si>
    <t>McConnell</t>
  </si>
  <si>
    <t>Harewood</t>
  </si>
  <si>
    <t>Daniels</t>
  </si>
  <si>
    <t>Algarin</t>
  </si>
  <si>
    <t>Gorman</t>
  </si>
  <si>
    <t>Yewen</t>
  </si>
  <si>
    <t>Singh</t>
  </si>
  <si>
    <t>Torkelson</t>
  </si>
  <si>
    <t>Pokrovskaya</t>
  </si>
  <si>
    <t>Tate</t>
  </si>
  <si>
    <t>Uvarova</t>
  </si>
  <si>
    <t>Olszewski</t>
  </si>
  <si>
    <t>Weatherford</t>
  </si>
  <si>
    <t>Zikoranachukwudimma</t>
  </si>
  <si>
    <t>Loggia</t>
  </si>
  <si>
    <t>Blinova</t>
  </si>
  <si>
    <t>Armstrong</t>
  </si>
  <si>
    <t>McKee</t>
  </si>
  <si>
    <t>Pacheco</t>
  </si>
  <si>
    <t>Pratt</t>
  </si>
  <si>
    <t>Estes</t>
  </si>
  <si>
    <t>Christian</t>
  </si>
  <si>
    <t>Kambinachi</t>
  </si>
  <si>
    <t>Brennan</t>
  </si>
  <si>
    <t>Buchanan</t>
  </si>
  <si>
    <t>Garner</t>
  </si>
  <si>
    <t>Justice</t>
  </si>
  <si>
    <t>Pirogova</t>
  </si>
  <si>
    <t>Griffiths</t>
  </si>
  <si>
    <t>Yudina</t>
  </si>
  <si>
    <t>Builder</t>
  </si>
  <si>
    <t>Dore</t>
  </si>
  <si>
    <t>Andreyev</t>
  </si>
  <si>
    <t>Obiajulu</t>
  </si>
  <si>
    <t>Biryukov</t>
  </si>
  <si>
    <t>Vasin</t>
  </si>
  <si>
    <t>Mamelu</t>
  </si>
  <si>
    <t>Brazenor</t>
  </si>
  <si>
    <t>Oluchukwu</t>
  </si>
  <si>
    <t>Ibragimova</t>
  </si>
  <si>
    <t>Kudryashova</t>
  </si>
  <si>
    <t>Debellis</t>
  </si>
  <si>
    <t>Voss</t>
  </si>
  <si>
    <t>Walsh</t>
  </si>
  <si>
    <t>Mahomed</t>
  </si>
  <si>
    <t>Izmailov</t>
  </si>
  <si>
    <t>Wilkinson</t>
  </si>
  <si>
    <t>Compton</t>
  </si>
  <si>
    <t>Bull</t>
  </si>
  <si>
    <t>Senior</t>
  </si>
  <si>
    <t>Micklem</t>
  </si>
  <si>
    <t>Kegley</t>
  </si>
  <si>
    <t>Valenzuela</t>
  </si>
  <si>
    <t>Demaine</t>
  </si>
  <si>
    <t>Colbert</t>
  </si>
  <si>
    <t>Holloway</t>
  </si>
  <si>
    <t>Onio</t>
  </si>
  <si>
    <t>Agafonova</t>
  </si>
  <si>
    <t>Iheatu</t>
  </si>
  <si>
    <t>Neumann</t>
  </si>
  <si>
    <t>Feetham</t>
  </si>
  <si>
    <t>Wark</t>
  </si>
  <si>
    <t>Bruche</t>
  </si>
  <si>
    <t>Monaldo</t>
  </si>
  <si>
    <t>Gleeson</t>
  </si>
  <si>
    <t>Pauley</t>
  </si>
  <si>
    <t>Priestley</t>
  </si>
  <si>
    <t>Hartung</t>
  </si>
  <si>
    <t>Lynch</t>
  </si>
  <si>
    <t>Pitcher</t>
  </si>
  <si>
    <t>Cummins</t>
  </si>
  <si>
    <t>Parkes</t>
  </si>
  <si>
    <t>Lazarev</t>
  </si>
  <si>
    <t>Golubeva</t>
  </si>
  <si>
    <t>Board</t>
  </si>
  <si>
    <t>Keating</t>
  </si>
  <si>
    <t>Dodgshun</t>
  </si>
  <si>
    <t>Fitzpatrick</t>
  </si>
  <si>
    <t>Sandover</t>
  </si>
  <si>
    <t>Mullen</t>
  </si>
  <si>
    <t>Turnbull</t>
  </si>
  <si>
    <t>Bancroft</t>
  </si>
  <si>
    <t>Shah</t>
  </si>
  <si>
    <t>McBurney</t>
  </si>
  <si>
    <t>Abron</t>
  </si>
  <si>
    <t>Coffey</t>
  </si>
  <si>
    <t>Alexeieva</t>
  </si>
  <si>
    <t>Zinachukwudi</t>
  </si>
  <si>
    <t>Hayes-Williams</t>
  </si>
  <si>
    <t>Chubb</t>
  </si>
  <si>
    <t>Chamberlain</t>
  </si>
  <si>
    <t>Defalco</t>
  </si>
  <si>
    <t>Ireland</t>
  </si>
  <si>
    <t>Gebhart</t>
  </si>
  <si>
    <t>Chijioke</t>
  </si>
  <si>
    <t>Ohearn</t>
  </si>
  <si>
    <t>McDowell</t>
  </si>
  <si>
    <t>Heap</t>
  </si>
  <si>
    <t>Distefano</t>
  </si>
  <si>
    <t>Vassiliev</t>
  </si>
  <si>
    <t>Jordan</t>
  </si>
  <si>
    <t>Yeates</t>
  </si>
  <si>
    <t>Vogel</t>
  </si>
  <si>
    <t>Ramos</t>
  </si>
  <si>
    <t>Randall</t>
  </si>
  <si>
    <t>Azuka</t>
  </si>
  <si>
    <t>Frye</t>
  </si>
  <si>
    <t>Rudd</t>
  </si>
  <si>
    <t>Aliyeva</t>
  </si>
  <si>
    <t>Nicoll</t>
  </si>
  <si>
    <t>Torres</t>
  </si>
  <si>
    <t>Macrossan</t>
  </si>
  <si>
    <t>Nicolay</t>
  </si>
  <si>
    <t>Hart</t>
  </si>
  <si>
    <t>Rawling</t>
  </si>
  <si>
    <t>Jolly</t>
  </si>
  <si>
    <t>Boniwell</t>
  </si>
  <si>
    <t>Blake</t>
  </si>
  <si>
    <t>Ukaegbulam</t>
  </si>
  <si>
    <t>Mactier</t>
  </si>
  <si>
    <t>Sanderson</t>
  </si>
  <si>
    <t>Stelzer</t>
  </si>
  <si>
    <t>Abramova</t>
  </si>
  <si>
    <t>Harrison</t>
  </si>
  <si>
    <t>Montgomery</t>
  </si>
  <si>
    <t>Calzada</t>
  </si>
  <si>
    <t>Perreault</t>
  </si>
  <si>
    <t>Dawkins</t>
  </si>
  <si>
    <t>Germany</t>
  </si>
  <si>
    <t>Dumetolisa</t>
  </si>
  <si>
    <t>Kornilova</t>
  </si>
  <si>
    <t>Seppelt</t>
  </si>
  <si>
    <t>Sutton</t>
  </si>
  <si>
    <t>Salier</t>
  </si>
  <si>
    <t>Bonwick</t>
  </si>
  <si>
    <t>Swanson</t>
  </si>
  <si>
    <t>Bromby</t>
  </si>
  <si>
    <t>Gardiner</t>
  </si>
  <si>
    <t>Balsillie</t>
  </si>
  <si>
    <t>Day</t>
  </si>
  <si>
    <t>Voronoff</t>
  </si>
  <si>
    <t>Galgano</t>
  </si>
  <si>
    <t>Christopher</t>
  </si>
  <si>
    <t>Burlingame</t>
  </si>
  <si>
    <t>Genovesi</t>
  </si>
  <si>
    <t>Rapuluchukwu</t>
  </si>
  <si>
    <t>Colman</t>
  </si>
  <si>
    <t>Donoghue</t>
  </si>
  <si>
    <t>Mashman</t>
  </si>
  <si>
    <t>Aikenhead</t>
  </si>
  <si>
    <t>Greaves</t>
  </si>
  <si>
    <t>Chukwumaobim</t>
  </si>
  <si>
    <t>Ballard</t>
  </si>
  <si>
    <t>Massie</t>
  </si>
  <si>
    <t>Berkeley</t>
  </si>
  <si>
    <t>Lavrentyev</t>
  </si>
  <si>
    <t>Harker</t>
  </si>
  <si>
    <t>Bolton</t>
  </si>
  <si>
    <t>Nwokeocha</t>
  </si>
  <si>
    <t>Banks</t>
  </si>
  <si>
    <t>Greece</t>
  </si>
  <si>
    <t>Okwuoma</t>
  </si>
  <si>
    <t>Pape</t>
  </si>
  <si>
    <t>Holden</t>
  </si>
  <si>
    <t>Elliot</t>
  </si>
  <si>
    <t>Bevington</t>
  </si>
  <si>
    <t>Ferreira</t>
  </si>
  <si>
    <t>Welch</t>
  </si>
  <si>
    <t>Maslova</t>
  </si>
  <si>
    <t>Dike</t>
  </si>
  <si>
    <t>Nebeolisa</t>
  </si>
  <si>
    <t>Hawthorn</t>
  </si>
  <si>
    <t>Beggs</t>
  </si>
  <si>
    <t>Brady</t>
  </si>
  <si>
    <t>Lopez</t>
  </si>
  <si>
    <t>Buttenshaw</t>
  </si>
  <si>
    <t>Mountgarrett</t>
  </si>
  <si>
    <t>Eipper</t>
  </si>
  <si>
    <t>Waters</t>
  </si>
  <si>
    <t>Landor</t>
  </si>
  <si>
    <t>Nevzorova</t>
  </si>
  <si>
    <t>Lock</t>
  </si>
  <si>
    <t>Mauldon</t>
  </si>
  <si>
    <t>Quaife</t>
  </si>
  <si>
    <t>Bottrill</t>
  </si>
  <si>
    <t>Frankland</t>
  </si>
  <si>
    <t>Hotchin</t>
  </si>
  <si>
    <t>Micco</t>
  </si>
  <si>
    <t>Krawczyk</t>
  </si>
  <si>
    <t>Onyekaozulu</t>
  </si>
  <si>
    <t>Bray</t>
  </si>
  <si>
    <t>Ampt</t>
  </si>
  <si>
    <t>Burrows</t>
  </si>
  <si>
    <t>Burfitt</t>
  </si>
  <si>
    <t>Charlton</t>
  </si>
  <si>
    <t>Jeffrey</t>
  </si>
  <si>
    <t>Godfrey</t>
  </si>
  <si>
    <t>Tipton</t>
  </si>
  <si>
    <t>Obidimkpa</t>
  </si>
  <si>
    <t>Gregory</t>
  </si>
  <si>
    <t>Marsh</t>
  </si>
  <si>
    <t>Anenechi</t>
  </si>
  <si>
    <t>Garcia</t>
  </si>
  <si>
    <t>Paling</t>
  </si>
  <si>
    <t>Pugh</t>
  </si>
  <si>
    <t>Coburn</t>
  </si>
  <si>
    <t>Purdy</t>
  </si>
  <si>
    <t>McClinton</t>
  </si>
  <si>
    <t>Krischock</t>
  </si>
  <si>
    <t>Collee</t>
  </si>
  <si>
    <t>Langler</t>
  </si>
  <si>
    <t>Begley</t>
  </si>
  <si>
    <t>Loton</t>
  </si>
  <si>
    <t>Bennelong</t>
  </si>
  <si>
    <t>Cook</t>
  </si>
  <si>
    <t>Wertheim</t>
  </si>
  <si>
    <t>Wall</t>
  </si>
  <si>
    <t>Kenyon</t>
  </si>
  <si>
    <t>Baldwin</t>
  </si>
  <si>
    <t>Ekwueme</t>
  </si>
  <si>
    <t>Corran</t>
  </si>
  <si>
    <t>Illingworth</t>
  </si>
  <si>
    <t>Logan</t>
  </si>
  <si>
    <t>Abdulov</t>
  </si>
  <si>
    <t>Benjamin</t>
  </si>
  <si>
    <t>Fernandez</t>
  </si>
  <si>
    <t>Bruny</t>
  </si>
  <si>
    <t>Sargood</t>
  </si>
  <si>
    <t>Drury</t>
  </si>
  <si>
    <t>McNaughtan</t>
  </si>
  <si>
    <t>Spinelli</t>
  </si>
  <si>
    <t>Fernando</t>
  </si>
  <si>
    <t>Crump</t>
  </si>
  <si>
    <t>Wimble</t>
  </si>
  <si>
    <t>McCarthy</t>
  </si>
  <si>
    <t>Foster</t>
  </si>
  <si>
    <t>Foley</t>
  </si>
  <si>
    <t>David</t>
  </si>
  <si>
    <t>Sozonov</t>
  </si>
  <si>
    <t>Williford</t>
  </si>
  <si>
    <t>Cran</t>
  </si>
  <si>
    <t>Inman</t>
  </si>
  <si>
    <t>Layh</t>
  </si>
  <si>
    <t>Bateman</t>
  </si>
  <si>
    <t>Belbin</t>
  </si>
  <si>
    <t>Wilding</t>
  </si>
  <si>
    <t>Hammond</t>
  </si>
  <si>
    <t>Lupton</t>
  </si>
  <si>
    <t>Kharitonova</t>
  </si>
  <si>
    <t>Philipp</t>
  </si>
  <si>
    <t>Jonathan</t>
  </si>
  <si>
    <t>Chukwujamuike</t>
  </si>
  <si>
    <t>Disher</t>
  </si>
  <si>
    <t>Kistler</t>
  </si>
  <si>
    <t>Michael</t>
  </si>
  <si>
    <t>Cairns</t>
  </si>
  <si>
    <t>Meldrum</t>
  </si>
  <si>
    <t>Moody</t>
  </si>
  <si>
    <t>Flannagan</t>
  </si>
  <si>
    <t>Westerberg</t>
  </si>
  <si>
    <t>Hayward</t>
  </si>
  <si>
    <t>Moyes</t>
  </si>
  <si>
    <t>Burgin</t>
  </si>
  <si>
    <t>Maughan</t>
  </si>
  <si>
    <t>Rickard</t>
  </si>
  <si>
    <t>Rene</t>
  </si>
  <si>
    <t>Sargent</t>
  </si>
  <si>
    <t>Takasuka</t>
  </si>
  <si>
    <t>Barclay-Harvey</t>
  </si>
  <si>
    <t>Neitenstein</t>
  </si>
  <si>
    <t>Vinogradoff</t>
  </si>
  <si>
    <t>Hornung</t>
  </si>
  <si>
    <t>Eberechukwu</t>
  </si>
  <si>
    <t>McCollum</t>
  </si>
  <si>
    <t>Olson</t>
  </si>
  <si>
    <t>Bearce</t>
  </si>
  <si>
    <t>Buley</t>
  </si>
  <si>
    <t>Culbreth</t>
  </si>
  <si>
    <t>Wallwork</t>
  </si>
  <si>
    <t>Northey</t>
  </si>
  <si>
    <t>McNeil</t>
  </si>
  <si>
    <t>Huie</t>
  </si>
  <si>
    <t>Stephens</t>
  </si>
  <si>
    <t>Yevdokimova</t>
  </si>
  <si>
    <t>Redding</t>
  </si>
  <si>
    <t>Du Cane</t>
  </si>
  <si>
    <t>Slattery</t>
  </si>
  <si>
    <t>Nolan</t>
  </si>
  <si>
    <t>Traeger</t>
  </si>
  <si>
    <t>Glasgow</t>
  </si>
  <si>
    <t>Madueke</t>
  </si>
  <si>
    <t>Swain</t>
  </si>
  <si>
    <t>Batty</t>
  </si>
  <si>
    <t>Daigle</t>
  </si>
  <si>
    <t>Ridley</t>
  </si>
  <si>
    <t>Arrington</t>
  </si>
  <si>
    <t>Fullwood</t>
  </si>
  <si>
    <t>Kumm</t>
  </si>
  <si>
    <t>Swinton</t>
  </si>
  <si>
    <t>Horsfall</t>
  </si>
  <si>
    <t>Onyenachiya</t>
  </si>
  <si>
    <t>McCawley</t>
  </si>
  <si>
    <t>Jefferson</t>
  </si>
  <si>
    <t>Service</t>
  </si>
  <si>
    <t>Fennescey</t>
  </si>
  <si>
    <t>Lavarack</t>
  </si>
  <si>
    <t>Ebelechukwu</t>
  </si>
  <si>
    <t>Wardle</t>
  </si>
  <si>
    <t>Sykes</t>
  </si>
  <si>
    <t>Rubeo</t>
  </si>
  <si>
    <t>Ndubuagha</t>
  </si>
  <si>
    <t>William</t>
  </si>
  <si>
    <t>Tretyakova</t>
  </si>
  <si>
    <t>Morales</t>
  </si>
  <si>
    <t>Cavenagh</t>
  </si>
  <si>
    <t>Bagley</t>
  </si>
  <si>
    <t>Amos</t>
  </si>
  <si>
    <t>Ankudinov</t>
  </si>
  <si>
    <t>Kryukova</t>
  </si>
  <si>
    <t>Maccallum</t>
  </si>
  <si>
    <t>Gallagher</t>
  </si>
  <si>
    <t>Cary</t>
  </si>
  <si>
    <t>Timms</t>
  </si>
  <si>
    <t>Hargraves</t>
  </si>
  <si>
    <t>Nnamutaezinwa</t>
  </si>
  <si>
    <t>Lange</t>
  </si>
  <si>
    <t>Buckland</t>
  </si>
  <si>
    <t>Bligh</t>
  </si>
  <si>
    <t>Swadling</t>
  </si>
  <si>
    <t>Miah</t>
  </si>
  <si>
    <t>Veltri</t>
  </si>
  <si>
    <t>Baird</t>
  </si>
  <si>
    <t>Parkhill</t>
  </si>
  <si>
    <t>Mikkelsen</t>
  </si>
  <si>
    <t>Mbanefo</t>
  </si>
  <si>
    <t>Lira</t>
  </si>
  <si>
    <t>Mackey</t>
  </si>
  <si>
    <t>Speth</t>
  </si>
  <si>
    <t>Henning</t>
  </si>
  <si>
    <t>Hess</t>
  </si>
  <si>
    <t>Barrera</t>
  </si>
  <si>
    <t>Wayn</t>
  </si>
  <si>
    <t>Light</t>
  </si>
  <si>
    <t>Connely</t>
  </si>
  <si>
    <t>Tokareva</t>
  </si>
  <si>
    <t>Randolph</t>
  </si>
  <si>
    <t>Zubareva</t>
  </si>
  <si>
    <t>Dickinson</t>
  </si>
  <si>
    <t>Hoolan</t>
  </si>
  <si>
    <t>Anenechukwu</t>
  </si>
  <si>
    <t>Hughes-Jones</t>
  </si>
  <si>
    <t>Hutcheon</t>
  </si>
  <si>
    <t>Lockyer</t>
  </si>
  <si>
    <t>Herrin</t>
  </si>
  <si>
    <t>Chimezie</t>
  </si>
  <si>
    <t>Vinogradov</t>
  </si>
  <si>
    <t>Hearn</t>
  </si>
  <si>
    <t>Walters</t>
  </si>
  <si>
    <t>Raff</t>
  </si>
  <si>
    <t>Cochran</t>
  </si>
  <si>
    <t>Zotov</t>
  </si>
  <si>
    <t>Downie</t>
  </si>
  <si>
    <t>Alexandrov</t>
  </si>
  <si>
    <t>Shoebridge</t>
  </si>
  <si>
    <t>Slye</t>
  </si>
  <si>
    <t>Gunson</t>
  </si>
  <si>
    <t>Komarova</t>
  </si>
  <si>
    <t>Jobson</t>
  </si>
  <si>
    <t>Sokolov</t>
  </si>
  <si>
    <t>Gonzalez</t>
  </si>
  <si>
    <t>Bond</t>
  </si>
  <si>
    <t>Lavrentiev</t>
  </si>
  <si>
    <t>Forster</t>
  </si>
  <si>
    <t>Fink</t>
  </si>
  <si>
    <t>Yermolayev</t>
  </si>
  <si>
    <t>Cayley</t>
  </si>
  <si>
    <t>Lipton</t>
  </si>
  <si>
    <t>Shepherdson</t>
  </si>
  <si>
    <t>Fontenot</t>
  </si>
  <si>
    <t>Sarratt</t>
  </si>
  <si>
    <t>Ignatyev</t>
  </si>
  <si>
    <t>Finch</t>
  </si>
  <si>
    <t>Monds</t>
  </si>
  <si>
    <t>Rippey</t>
  </si>
  <si>
    <t>Blair</t>
  </si>
  <si>
    <t>North</t>
  </si>
  <si>
    <t>Earl</t>
  </si>
  <si>
    <t>Begg</t>
  </si>
  <si>
    <t>Band</t>
  </si>
  <si>
    <t>Rishel</t>
  </si>
  <si>
    <t>Newman</t>
  </si>
  <si>
    <t>Custance</t>
  </si>
  <si>
    <t>Istomin</t>
  </si>
  <si>
    <t>McClaran</t>
  </si>
  <si>
    <t>Kane</t>
  </si>
  <si>
    <t>Fermin</t>
  </si>
  <si>
    <t>Otitodilinna</t>
  </si>
  <si>
    <t>Hixson</t>
  </si>
  <si>
    <t>Frewin</t>
  </si>
  <si>
    <t>Stanton</t>
  </si>
  <si>
    <t>Cyril</t>
  </si>
  <si>
    <t>McNeill</t>
  </si>
  <si>
    <t>Persse</t>
  </si>
  <si>
    <t>Esquivel</t>
  </si>
  <si>
    <t>Chifley</t>
  </si>
  <si>
    <t>Urban</t>
  </si>
  <si>
    <t>Lascelles</t>
  </si>
  <si>
    <t>Nikitina</t>
  </si>
  <si>
    <t>Byrne</t>
  </si>
  <si>
    <t>Artemieva</t>
  </si>
  <si>
    <t>Barclay</t>
  </si>
  <si>
    <t>Bergman</t>
  </si>
  <si>
    <t>Davydova</t>
  </si>
  <si>
    <t>Beyer</t>
  </si>
  <si>
    <t>Shaffer</t>
  </si>
  <si>
    <t>Thorpe</t>
  </si>
  <si>
    <t>Heard</t>
  </si>
  <si>
    <t>Sheppard</t>
  </si>
  <si>
    <t>Macnamara</t>
  </si>
  <si>
    <t>Lawson</t>
  </si>
  <si>
    <t>Sokolova</t>
  </si>
  <si>
    <t>Townsley</t>
  </si>
  <si>
    <t>Ajuluchukwu</t>
  </si>
  <si>
    <t>Higgins</t>
  </si>
  <si>
    <t>Bobrov</t>
  </si>
  <si>
    <t>Pitts</t>
  </si>
  <si>
    <t>Radcliffe-Brown</t>
  </si>
  <si>
    <t>Kenechukwu</t>
  </si>
  <si>
    <t>Eidson</t>
  </si>
  <si>
    <t>Stoneman</t>
  </si>
  <si>
    <t>Goforth</t>
  </si>
  <si>
    <t>Glauert</t>
  </si>
  <si>
    <t>Fiore</t>
  </si>
  <si>
    <t>Kuznetsova</t>
  </si>
  <si>
    <t>Bledsoe</t>
  </si>
  <si>
    <t>Averyanov</t>
  </si>
  <si>
    <t>Rohu</t>
  </si>
  <si>
    <t>Demuth</t>
  </si>
  <si>
    <t>Lawless</t>
  </si>
  <si>
    <t>Boyd</t>
  </si>
  <si>
    <t>Bunton</t>
  </si>
  <si>
    <t>Tretiakov</t>
  </si>
  <si>
    <t>Macgroarty</t>
  </si>
  <si>
    <t>Flannery</t>
  </si>
  <si>
    <t>Knox</t>
  </si>
  <si>
    <t>Dufresne</t>
  </si>
  <si>
    <t>Boulger</t>
  </si>
  <si>
    <t>Onodugoadiegbemma</t>
  </si>
  <si>
    <t>Blacklock</t>
  </si>
  <si>
    <t>Mahon</t>
  </si>
  <si>
    <t>Sanford</t>
  </si>
  <si>
    <t>Pottinger</t>
  </si>
  <si>
    <t>Bidwill</t>
  </si>
  <si>
    <t>Enticknap</t>
  </si>
  <si>
    <t>Hirst</t>
  </si>
  <si>
    <t>Artemova</t>
  </si>
  <si>
    <t>Chioke</t>
  </si>
  <si>
    <t>Armit</t>
  </si>
  <si>
    <t>Raynor</t>
  </si>
  <si>
    <t>Brewer</t>
  </si>
  <si>
    <t>Atherton</t>
  </si>
  <si>
    <t>Barry</t>
  </si>
  <si>
    <t>Grieve</t>
  </si>
  <si>
    <t>Lowell</t>
  </si>
  <si>
    <t>Cruz</t>
  </si>
  <si>
    <t>Dilibe</t>
  </si>
  <si>
    <t>Sternberg</t>
  </si>
  <si>
    <t>Slater</t>
  </si>
  <si>
    <t>Holmes</t>
  </si>
  <si>
    <t>Onyemauchechi</t>
  </si>
  <si>
    <t>Nekrasov</t>
  </si>
  <si>
    <t>Pokrovsky</t>
  </si>
  <si>
    <t>Geoghegan</t>
  </si>
  <si>
    <t>Barling</t>
  </si>
  <si>
    <t>Mays</t>
  </si>
  <si>
    <t>Kapustin</t>
  </si>
  <si>
    <t>Enemuo</t>
  </si>
  <si>
    <t>Bazile</t>
  </si>
  <si>
    <t>Medland</t>
  </si>
  <si>
    <t>Neumayer</t>
  </si>
  <si>
    <t>Carvosso</t>
  </si>
  <si>
    <t>Godson</t>
  </si>
  <si>
    <t>Lawley</t>
  </si>
  <si>
    <t>Slone</t>
  </si>
  <si>
    <t>Hooker</t>
  </si>
  <si>
    <t>Dalrymple</t>
  </si>
  <si>
    <t>Suttor</t>
  </si>
  <si>
    <t>Cobb</t>
  </si>
  <si>
    <t>Marquez</t>
  </si>
  <si>
    <t>Furneaux</t>
  </si>
  <si>
    <t>Mach</t>
  </si>
  <si>
    <t>Postle</t>
  </si>
  <si>
    <t>Arthur</t>
  </si>
  <si>
    <t>Reichard</t>
  </si>
  <si>
    <t>Alley</t>
  </si>
  <si>
    <t>Shephard</t>
  </si>
  <si>
    <t>Artamonova</t>
  </si>
  <si>
    <t>Ekechukwu</t>
  </si>
  <si>
    <t>Tisdall</t>
  </si>
  <si>
    <t>Golubev</t>
  </si>
  <si>
    <t>Barbour</t>
  </si>
  <si>
    <t>Everingham</t>
  </si>
  <si>
    <t>Serrano</t>
  </si>
  <si>
    <t>Patrick</t>
  </si>
  <si>
    <t>Beers</t>
  </si>
  <si>
    <t>Mironova</t>
  </si>
  <si>
    <t>Bateson</t>
  </si>
  <si>
    <t>Darling</t>
  </si>
  <si>
    <t>Holland</t>
  </si>
  <si>
    <t>Gerasimova</t>
  </si>
  <si>
    <t>Wilhelm</t>
  </si>
  <si>
    <t>Crotty</t>
  </si>
  <si>
    <t>Summerville</t>
  </si>
  <si>
    <t>Sheehan</t>
  </si>
  <si>
    <t>Bremer</t>
  </si>
  <si>
    <t>Romero</t>
  </si>
  <si>
    <t>Hannah</t>
  </si>
  <si>
    <t>Sharp</t>
  </si>
  <si>
    <t>Chikere</t>
  </si>
  <si>
    <t>Windsor</t>
  </si>
  <si>
    <t>Dolgorukova</t>
  </si>
  <si>
    <t>Faulk</t>
  </si>
  <si>
    <t>Elder</t>
  </si>
  <si>
    <t>Hobbs</t>
  </si>
  <si>
    <t>Shepherd</t>
  </si>
  <si>
    <t>Farber</t>
  </si>
  <si>
    <t>Kaodilinakachukwu</t>
  </si>
  <si>
    <t>Swanton</t>
  </si>
  <si>
    <t>Chinweike</t>
  </si>
  <si>
    <t>Cantamessa</t>
  </si>
  <si>
    <t>Rivero</t>
  </si>
  <si>
    <t>Obioma</t>
  </si>
  <si>
    <t>Terry</t>
  </si>
  <si>
    <t>Castro</t>
  </si>
  <si>
    <t>Bradbury</t>
  </si>
  <si>
    <t>Gilchrist</t>
  </si>
  <si>
    <t>Afanasyev</t>
  </si>
  <si>
    <t>Ifesinachi</t>
  </si>
  <si>
    <t>Wynne</t>
  </si>
  <si>
    <t>Sievier</t>
  </si>
  <si>
    <t>Wenz</t>
  </si>
  <si>
    <t>Willmore</t>
  </si>
  <si>
    <t>Timperley</t>
  </si>
  <si>
    <t>Zox</t>
  </si>
  <si>
    <t>Leason</t>
  </si>
  <si>
    <t>O'Kane</t>
  </si>
  <si>
    <t>Onwughara</t>
  </si>
  <si>
    <t>Chidiebele</t>
  </si>
  <si>
    <t>Rowntree</t>
  </si>
  <si>
    <t>Glazkov</t>
  </si>
  <si>
    <t>Onyeorulu</t>
  </si>
  <si>
    <t>Onwudiwe</t>
  </si>
  <si>
    <t>Grimmett</t>
  </si>
  <si>
    <t>Golibe</t>
  </si>
  <si>
    <t>Trout</t>
  </si>
  <si>
    <t>Miles</t>
  </si>
  <si>
    <t>Cockrum</t>
  </si>
  <si>
    <t>Vessels</t>
  </si>
  <si>
    <t>See</t>
  </si>
  <si>
    <t>Alleyne</t>
  </si>
  <si>
    <t>Flores</t>
  </si>
  <si>
    <t>Koo</t>
  </si>
  <si>
    <t>Arkwookerum</t>
  </si>
  <si>
    <t>Palmerston</t>
  </si>
  <si>
    <t>Corones</t>
  </si>
  <si>
    <t>Ryan</t>
  </si>
  <si>
    <t>Learmonth</t>
  </si>
  <si>
    <t>Houghton</t>
  </si>
  <si>
    <t>Jack</t>
  </si>
  <si>
    <t>Deleon</t>
  </si>
  <si>
    <t>Salter</t>
  </si>
  <si>
    <t>Waterhouse</t>
  </si>
  <si>
    <t>Repina</t>
  </si>
  <si>
    <t>Currey</t>
  </si>
  <si>
    <t>Liardet</t>
  </si>
  <si>
    <t>Parrott</t>
  </si>
  <si>
    <t>Haworth</t>
  </si>
  <si>
    <t>Dahlenburg</t>
  </si>
  <si>
    <t>Yuille</t>
  </si>
  <si>
    <t>Templeman</t>
  </si>
  <si>
    <t>Koehler</t>
  </si>
  <si>
    <t>Kenniff</t>
  </si>
  <si>
    <t>Creswell</t>
  </si>
  <si>
    <t>Degtyarev</t>
  </si>
  <si>
    <t>Leak</t>
  </si>
  <si>
    <t>Kellway</t>
  </si>
  <si>
    <t>Davila</t>
  </si>
  <si>
    <t>Wiley</t>
  </si>
  <si>
    <t>Froggatt</t>
  </si>
  <si>
    <t>Fantin</t>
  </si>
  <si>
    <t>Nwoye</t>
  </si>
  <si>
    <t>Dillon</t>
  </si>
  <si>
    <t>Padilla</t>
  </si>
  <si>
    <t>De Neeve</t>
  </si>
  <si>
    <t>Mollison</t>
  </si>
  <si>
    <t>Poninski</t>
  </si>
  <si>
    <t>Nnanna</t>
  </si>
  <si>
    <t>Hayslett</t>
  </si>
  <si>
    <t>Haugh</t>
  </si>
  <si>
    <t>Cullen</t>
  </si>
  <si>
    <t>Belonwu</t>
  </si>
  <si>
    <t>Luffman</t>
  </si>
  <si>
    <t>Gouger</t>
  </si>
  <si>
    <t>Vale</t>
  </si>
  <si>
    <t>Percy</t>
  </si>
  <si>
    <t>Castillo</t>
  </si>
  <si>
    <t>Michel</t>
  </si>
  <si>
    <t>Selwyn</t>
  </si>
  <si>
    <t>Marcum</t>
  </si>
  <si>
    <t>Rooke</t>
  </si>
  <si>
    <t>Eskridge</t>
  </si>
  <si>
    <t>Enriquez</t>
  </si>
  <si>
    <t>Navarrete</t>
  </si>
  <si>
    <t>Maxwell</t>
  </si>
  <si>
    <t>Zuyev</t>
  </si>
  <si>
    <t>Hobson</t>
  </si>
  <si>
    <t>Humphreys</t>
  </si>
  <si>
    <t>Elmore</t>
  </si>
  <si>
    <t>Molle</t>
  </si>
  <si>
    <t>McMinn</t>
  </si>
  <si>
    <t>Gorshkov</t>
  </si>
  <si>
    <t>Lockington</t>
  </si>
  <si>
    <t>Boone</t>
  </si>
  <si>
    <t>Sleeman</t>
  </si>
  <si>
    <t>Zack</t>
  </si>
  <si>
    <t>Larionova</t>
  </si>
  <si>
    <t>Elizabeth</t>
  </si>
  <si>
    <t>Ashbolt</t>
  </si>
  <si>
    <t>Joseph</t>
  </si>
  <si>
    <t>Silva</t>
  </si>
  <si>
    <t>Polyakov</t>
  </si>
  <si>
    <t>Austin</t>
  </si>
  <si>
    <t>Knorr</t>
  </si>
  <si>
    <t>McEwan</t>
  </si>
  <si>
    <t>Meagher</t>
  </si>
  <si>
    <t>Plummer</t>
  </si>
  <si>
    <t>De Mestre</t>
  </si>
  <si>
    <t>Birch</t>
  </si>
  <si>
    <t>Loane</t>
  </si>
  <si>
    <t>Fokina</t>
  </si>
  <si>
    <t>Sneddon</t>
  </si>
  <si>
    <t>Morton</t>
  </si>
  <si>
    <t>Mirams</t>
  </si>
  <si>
    <t>Beluchi</t>
  </si>
  <si>
    <t>Wilkie</t>
  </si>
  <si>
    <t>Warlow-Davies</t>
  </si>
  <si>
    <t>Chinagorom</t>
  </si>
  <si>
    <t>Frederick</t>
  </si>
  <si>
    <t>Toomey</t>
  </si>
  <si>
    <t>Georg</t>
  </si>
  <si>
    <t>Aparicio</t>
  </si>
  <si>
    <t>Creel</t>
  </si>
  <si>
    <t>Everett</t>
  </si>
  <si>
    <t>Pavlova</t>
  </si>
  <si>
    <t>Rozier</t>
  </si>
  <si>
    <t>Celis</t>
  </si>
  <si>
    <t>Wollstonecraft</t>
  </si>
  <si>
    <t>Pham</t>
  </si>
  <si>
    <t>Rolon</t>
  </si>
  <si>
    <t>Theus</t>
  </si>
  <si>
    <t>Vanmeter</t>
  </si>
  <si>
    <t>Henty</t>
  </si>
  <si>
    <t>Cumbrae-Stewart</t>
  </si>
  <si>
    <t>Gidney</t>
  </si>
  <si>
    <t>Kirwan</t>
  </si>
  <si>
    <t>McCane</t>
  </si>
  <si>
    <t>Jacka</t>
  </si>
  <si>
    <t>Menhennitt</t>
  </si>
  <si>
    <t>Serena</t>
  </si>
  <si>
    <t>Teakle</t>
  </si>
  <si>
    <t>Morant</t>
  </si>
  <si>
    <t>Von Doussa</t>
  </si>
  <si>
    <t>More</t>
  </si>
  <si>
    <t>Doyne</t>
  </si>
  <si>
    <t>Hartley</t>
  </si>
  <si>
    <t>Bryan</t>
  </si>
  <si>
    <t>Kentish</t>
  </si>
  <si>
    <t>Vidal</t>
  </si>
  <si>
    <t>Saad</t>
  </si>
  <si>
    <t>Lynton</t>
  </si>
  <si>
    <t>Loyau</t>
  </si>
  <si>
    <t>Clamp</t>
  </si>
  <si>
    <t>Rivera</t>
  </si>
  <si>
    <t>Palazzi</t>
  </si>
  <si>
    <t>Brizendine</t>
  </si>
  <si>
    <t>Ewen</t>
  </si>
  <si>
    <t>Le Grand</t>
  </si>
  <si>
    <t>Burgmann</t>
  </si>
  <si>
    <t>Alaniz</t>
  </si>
  <si>
    <t>Streeter</t>
  </si>
  <si>
    <t>Zaitsev</t>
  </si>
  <si>
    <t>Narelle</t>
  </si>
  <si>
    <t>De Bernales</t>
  </si>
  <si>
    <t>Newsom</t>
  </si>
  <si>
    <t>Morphett</t>
  </si>
  <si>
    <t>McMorran</t>
  </si>
  <si>
    <t>Stobie</t>
  </si>
  <si>
    <t>Schnaars</t>
  </si>
  <si>
    <t>Semmens</t>
  </si>
  <si>
    <t>Gannon</t>
  </si>
  <si>
    <t>Whittaker</t>
  </si>
  <si>
    <t>Aksakova</t>
  </si>
  <si>
    <t>Montague</t>
  </si>
  <si>
    <t>Biryukova</t>
  </si>
  <si>
    <t>Edments</t>
  </si>
  <si>
    <t>Chiabuotu</t>
  </si>
  <si>
    <t>MacDonnell</t>
  </si>
  <si>
    <t>Ilyina</t>
  </si>
  <si>
    <t>Hibbins</t>
  </si>
  <si>
    <t>Lea</t>
  </si>
  <si>
    <t>Afamefula</t>
  </si>
  <si>
    <t>Halpern</t>
  </si>
  <si>
    <t>Ebelegbulam</t>
  </si>
  <si>
    <t>Runyon</t>
  </si>
  <si>
    <t>Burton</t>
  </si>
  <si>
    <t>Copeland</t>
  </si>
  <si>
    <t>Guidry</t>
  </si>
  <si>
    <t>Corby</t>
  </si>
  <si>
    <t>Bushell</t>
  </si>
  <si>
    <t>Higinbotham</t>
  </si>
  <si>
    <t>Howarde</t>
  </si>
  <si>
    <t>Coffee</t>
  </si>
  <si>
    <t>Quinones</t>
  </si>
  <si>
    <t>Honore</t>
  </si>
  <si>
    <t>Leibius</t>
  </si>
  <si>
    <t>McDaniels</t>
  </si>
  <si>
    <t>Mazure</t>
  </si>
  <si>
    <t>Avdeev</t>
  </si>
  <si>
    <t>Temple</t>
  </si>
  <si>
    <t>Nazarova</t>
  </si>
  <si>
    <t>Salmond</t>
  </si>
  <si>
    <t>Niehaus</t>
  </si>
  <si>
    <t>McWilliams</t>
  </si>
  <si>
    <t>Nielson</t>
  </si>
  <si>
    <t>Chigozie</t>
  </si>
  <si>
    <t>Forlonge</t>
  </si>
  <si>
    <t>Yelverton</t>
  </si>
  <si>
    <t>Burgoyne</t>
  </si>
  <si>
    <t>Ogg</t>
  </si>
  <si>
    <t>Wells</t>
  </si>
  <si>
    <t>Walkom</t>
  </si>
  <si>
    <t>Alderete</t>
  </si>
  <si>
    <t>Ecuyer</t>
  </si>
  <si>
    <t>O'Meara</t>
  </si>
  <si>
    <t>Haynes</t>
  </si>
  <si>
    <t>Plascencia</t>
  </si>
  <si>
    <t>Sanchez</t>
  </si>
  <si>
    <t>Kovalyova</t>
  </si>
  <si>
    <t>Allingham</t>
  </si>
  <si>
    <t>Ginn</t>
  </si>
  <si>
    <t>Samuel</t>
  </si>
  <si>
    <t>McWilliam</t>
  </si>
  <si>
    <t>Bocharova</t>
  </si>
  <si>
    <t>Frost</t>
  </si>
  <si>
    <t>Rosas</t>
  </si>
  <si>
    <t>Plant</t>
  </si>
  <si>
    <t>Mario</t>
  </si>
  <si>
    <t>Anthony</t>
  </si>
  <si>
    <t>Matveyev</t>
  </si>
  <si>
    <t>Bogdanova</t>
  </si>
  <si>
    <t>Kovaleva</t>
  </si>
  <si>
    <t>Rogova</t>
  </si>
  <si>
    <t>Gearheart</t>
  </si>
  <si>
    <t>Alexandrova</t>
  </si>
  <si>
    <t>Maduabuchim</t>
  </si>
  <si>
    <t>Aliyev</t>
  </si>
  <si>
    <t>Lindeman</t>
  </si>
  <si>
    <t>Seleznyova</t>
  </si>
  <si>
    <t>Teague</t>
  </si>
  <si>
    <t>Ramsden</t>
  </si>
  <si>
    <t>Harding</t>
  </si>
  <si>
    <t>Ham</t>
  </si>
  <si>
    <t>Edgar</t>
  </si>
  <si>
    <t>Nuttall</t>
  </si>
  <si>
    <t>Matlock</t>
  </si>
  <si>
    <t>Corser</t>
  </si>
  <si>
    <t>Pike</t>
  </si>
  <si>
    <t>Thornton</t>
  </si>
  <si>
    <t>Hajek</t>
  </si>
  <si>
    <t>Enderby</t>
  </si>
  <si>
    <t>Gant</t>
  </si>
  <si>
    <t>Taverner</t>
  </si>
  <si>
    <t>Despeissis</t>
  </si>
  <si>
    <t>Rogers</t>
  </si>
  <si>
    <t>Sturt</t>
  </si>
  <si>
    <t>Collingridge de Tourcey</t>
  </si>
  <si>
    <t>Scannell</t>
  </si>
  <si>
    <t>Joshua</t>
  </si>
  <si>
    <t>Highland</t>
  </si>
  <si>
    <t>Kharlamov</t>
  </si>
  <si>
    <t>Kruglova</t>
  </si>
  <si>
    <t>Sells</t>
  </si>
  <si>
    <t>Ruse</t>
  </si>
  <si>
    <t>Parkinson</t>
  </si>
  <si>
    <t>Dobie</t>
  </si>
  <si>
    <t>Rocher</t>
  </si>
  <si>
    <t>Angel</t>
  </si>
  <si>
    <t>Chester</t>
  </si>
  <si>
    <t>Bovee</t>
  </si>
  <si>
    <t>Whitelegge</t>
  </si>
  <si>
    <t>Bracewell</t>
  </si>
  <si>
    <t>Colon</t>
  </si>
  <si>
    <t>Descoteaux</t>
  </si>
  <si>
    <t>Haddon</t>
  </si>
  <si>
    <t>Arbour</t>
  </si>
  <si>
    <t>Jose</t>
  </si>
  <si>
    <t>Frater</t>
  </si>
  <si>
    <t>Lyons</t>
  </si>
  <si>
    <t>Donaghy</t>
  </si>
  <si>
    <t>Naylor</t>
  </si>
  <si>
    <t>Castles</t>
  </si>
  <si>
    <t>Korff</t>
  </si>
  <si>
    <t>Batt</t>
  </si>
  <si>
    <t>Klein</t>
  </si>
  <si>
    <t>Nyhan</t>
  </si>
  <si>
    <t>Levi</t>
  </si>
  <si>
    <t>Fitts</t>
  </si>
  <si>
    <t>Steere</t>
  </si>
  <si>
    <t>Carlson</t>
  </si>
  <si>
    <t>Riddle</t>
  </si>
  <si>
    <t>Hicks</t>
  </si>
  <si>
    <t>Ponomaryov</t>
  </si>
  <si>
    <t>Ross-Watt</t>
  </si>
  <si>
    <t>Paramor</t>
  </si>
  <si>
    <t>Maruff</t>
  </si>
  <si>
    <t>Trevascus</t>
  </si>
  <si>
    <t>Bayley</t>
  </si>
  <si>
    <t>Flemming</t>
  </si>
  <si>
    <t>Coombes</t>
  </si>
  <si>
    <t>Woodhouse</t>
  </si>
  <si>
    <t>Caffyn</t>
  </si>
  <si>
    <t>Golubov</t>
  </si>
  <si>
    <t>Mouzon</t>
  </si>
  <si>
    <t>Vida</t>
  </si>
  <si>
    <t>Neal</t>
  </si>
  <si>
    <t>Ermakova</t>
  </si>
  <si>
    <t>Denisova</t>
  </si>
  <si>
    <t>Hightower</t>
  </si>
  <si>
    <t>Lazar</t>
  </si>
  <si>
    <t>O'Callaghan</t>
  </si>
  <si>
    <t>Wilkes</t>
  </si>
  <si>
    <t>Eremenko</t>
  </si>
  <si>
    <t>Bowman</t>
  </si>
  <si>
    <t>Bluett</t>
  </si>
  <si>
    <t>Malloy</t>
  </si>
  <si>
    <t>Lamble</t>
  </si>
  <si>
    <t>Zhou</t>
  </si>
  <si>
    <t>Threatt</t>
  </si>
  <si>
    <t>Jerger</t>
  </si>
  <si>
    <t>Hannam</t>
  </si>
  <si>
    <t>Shaver</t>
  </si>
  <si>
    <t>Cantrell</t>
  </si>
  <si>
    <t>Gerald</t>
  </si>
  <si>
    <t>Boothby</t>
  </si>
  <si>
    <t>Bufkin</t>
  </si>
  <si>
    <t>Vachon</t>
  </si>
  <si>
    <t>Pirogov</t>
  </si>
  <si>
    <t>Lowe</t>
  </si>
  <si>
    <t>Alvarez</t>
  </si>
  <si>
    <t>Otoole</t>
  </si>
  <si>
    <t>Landseer</t>
  </si>
  <si>
    <t>Veale</t>
  </si>
  <si>
    <t>Samoylova</t>
  </si>
  <si>
    <t>Aldrich</t>
  </si>
  <si>
    <t>Kendall</t>
  </si>
  <si>
    <t>Northern</t>
  </si>
  <si>
    <t>Yefimov</t>
  </si>
  <si>
    <t>Brookman</t>
  </si>
  <si>
    <t>Mackinlay</t>
  </si>
  <si>
    <t>Gresswell</t>
  </si>
  <si>
    <t>Burbidge</t>
  </si>
  <si>
    <t>McNess</t>
  </si>
  <si>
    <t>Gough</t>
  </si>
  <si>
    <t>Matthias</t>
  </si>
  <si>
    <t>Fischer</t>
  </si>
  <si>
    <t>Parker</t>
  </si>
  <si>
    <t>Stirling</t>
  </si>
  <si>
    <t>Voronova</t>
  </si>
  <si>
    <t>Converse</t>
  </si>
  <si>
    <t>Marcus</t>
  </si>
  <si>
    <t>Wentcher</t>
  </si>
  <si>
    <t>Paten</t>
  </si>
  <si>
    <t>Romeo</t>
  </si>
  <si>
    <t>Yoo</t>
  </si>
  <si>
    <t>Taubman</t>
  </si>
  <si>
    <t>Yost</t>
  </si>
  <si>
    <t>Fitch</t>
  </si>
  <si>
    <t>Zikoranaudodimma</t>
  </si>
  <si>
    <t>Riggs</t>
  </si>
  <si>
    <t>Hebert</t>
  </si>
  <si>
    <t>McMasters</t>
  </si>
  <si>
    <t>Jamison</t>
  </si>
  <si>
    <t>Naquin</t>
  </si>
  <si>
    <t>Brenan</t>
  </si>
  <si>
    <t>Glenny</t>
  </si>
  <si>
    <t>Ozoemena</t>
  </si>
  <si>
    <t>Holmwood</t>
  </si>
  <si>
    <t>Loftus</t>
  </si>
  <si>
    <t>Nakayama</t>
  </si>
  <si>
    <t>Rioux</t>
  </si>
  <si>
    <t>Muse</t>
  </si>
  <si>
    <t>Hawdon</t>
  </si>
  <si>
    <t>Field</t>
  </si>
  <si>
    <t>Hagins</t>
  </si>
  <si>
    <t>Gaffney</t>
  </si>
  <si>
    <t>Linton</t>
  </si>
  <si>
    <t>Hinton</t>
  </si>
  <si>
    <t>Sadler</t>
  </si>
  <si>
    <t>Yegorova</t>
  </si>
  <si>
    <t>Morrice</t>
  </si>
  <si>
    <t>Summers</t>
  </si>
  <si>
    <t>Eve</t>
  </si>
  <si>
    <t>Algeranoff</t>
  </si>
  <si>
    <t>Greene</t>
  </si>
  <si>
    <t>Wynn</t>
  </si>
  <si>
    <t>Wagner</t>
  </si>
  <si>
    <t>Ponce</t>
  </si>
  <si>
    <t>Mosley</t>
  </si>
  <si>
    <t>Levy</t>
  </si>
  <si>
    <t>Mackie</t>
  </si>
  <si>
    <t>Ardis</t>
  </si>
  <si>
    <t>Hovell</t>
  </si>
  <si>
    <t>Leckie</t>
  </si>
  <si>
    <t>Lorenzen</t>
  </si>
  <si>
    <t>Sandefur</t>
  </si>
  <si>
    <t>Lindell</t>
  </si>
  <si>
    <t>Franz</t>
  </si>
  <si>
    <t>Belcher</t>
  </si>
  <si>
    <t>Sacco</t>
  </si>
  <si>
    <t>Cardell</t>
  </si>
  <si>
    <t>Rounsevell</t>
  </si>
  <si>
    <t>Emenike</t>
  </si>
  <si>
    <t>Newbold</t>
  </si>
  <si>
    <t>Rickards</t>
  </si>
  <si>
    <t>Muecke</t>
  </si>
  <si>
    <t>Swearingen</t>
  </si>
  <si>
    <t>Solomon</t>
  </si>
  <si>
    <t>Pepper</t>
  </si>
  <si>
    <t>Dalton</t>
  </si>
  <si>
    <t>Ryrie</t>
  </si>
  <si>
    <t>Sawtell</t>
  </si>
  <si>
    <t>Lindon</t>
  </si>
  <si>
    <t>Kinder</t>
  </si>
  <si>
    <t>McGill</t>
  </si>
  <si>
    <t>Garland</t>
  </si>
  <si>
    <t>Chill</t>
  </si>
  <si>
    <t>Spears</t>
  </si>
  <si>
    <t>Taplin</t>
  </si>
  <si>
    <t>St Clair</t>
  </si>
  <si>
    <t>Bruner</t>
  </si>
  <si>
    <t>Abrego</t>
  </si>
  <si>
    <t>Mault</t>
  </si>
  <si>
    <t>Norriss</t>
  </si>
  <si>
    <t>Hilton</t>
  </si>
  <si>
    <t>Torode</t>
  </si>
  <si>
    <t>Simpkinson</t>
  </si>
  <si>
    <t>Spitzer</t>
  </si>
  <si>
    <t>Weller</t>
  </si>
  <si>
    <t>Vigano</t>
  </si>
  <si>
    <t>Gadsden</t>
  </si>
  <si>
    <t>Kramer</t>
  </si>
  <si>
    <t>Peacock</t>
  </si>
  <si>
    <t>Chiebuka</t>
  </si>
  <si>
    <t>Nnabuife</t>
  </si>
  <si>
    <t>Pollard</t>
  </si>
  <si>
    <t>Knepper</t>
  </si>
  <si>
    <t>Beavers</t>
  </si>
  <si>
    <t>Laney</t>
  </si>
  <si>
    <t>Simon</t>
  </si>
  <si>
    <t>Brodney</t>
  </si>
  <si>
    <t>Patel</t>
  </si>
  <si>
    <t>Howell-Price</t>
  </si>
  <si>
    <t>Diggs</t>
  </si>
  <si>
    <t>Gambrell</t>
  </si>
  <si>
    <t>Rieke</t>
  </si>
  <si>
    <t>Huggins</t>
  </si>
  <si>
    <t>Beam</t>
  </si>
  <si>
    <t>Upchurch</t>
  </si>
  <si>
    <t>Salinas</t>
  </si>
  <si>
    <t>Groves</t>
  </si>
  <si>
    <t>Onyemaechi</t>
  </si>
  <si>
    <t>Morin</t>
  </si>
  <si>
    <t>Sumrall</t>
  </si>
  <si>
    <t>Goold</t>
  </si>
  <si>
    <t>Whitworth</t>
  </si>
  <si>
    <t>Kirk</t>
  </si>
  <si>
    <t>Swaim</t>
  </si>
  <si>
    <t>D'Albertis</t>
  </si>
  <si>
    <t>Aksenova</t>
  </si>
  <si>
    <t>Soubeiran</t>
  </si>
  <si>
    <t>Humffray</t>
  </si>
  <si>
    <t>Serra</t>
  </si>
  <si>
    <t>Blesing</t>
  </si>
  <si>
    <t>Brient</t>
  </si>
  <si>
    <t>Holbrook</t>
  </si>
  <si>
    <t>Ansell</t>
  </si>
  <si>
    <t>Dietz</t>
  </si>
  <si>
    <t>Beale</t>
  </si>
  <si>
    <t>Reagan</t>
  </si>
  <si>
    <t>Mayrhofer</t>
  </si>
  <si>
    <t>Truscott</t>
  </si>
  <si>
    <t>Daluchi</t>
  </si>
  <si>
    <t>Sadlier</t>
  </si>
  <si>
    <t>Cleveland</t>
  </si>
  <si>
    <t>Stiger</t>
  </si>
  <si>
    <t>Wieck</t>
  </si>
  <si>
    <t>Onyeoruru</t>
  </si>
  <si>
    <t>Coffman</t>
  </si>
  <si>
    <t>Elkins</t>
  </si>
  <si>
    <t>Mello</t>
  </si>
  <si>
    <t>Gotch</t>
  </si>
  <si>
    <t>Vavilov</t>
  </si>
  <si>
    <t>Gallop</t>
  </si>
  <si>
    <t>Drake</t>
  </si>
  <si>
    <t>Iredale</t>
  </si>
  <si>
    <t>Speight</t>
  </si>
  <si>
    <t>Heydon</t>
  </si>
  <si>
    <t>Eames</t>
  </si>
  <si>
    <t>Arnott</t>
  </si>
  <si>
    <t>Estep</t>
  </si>
  <si>
    <t>Real</t>
  </si>
  <si>
    <t>Dettmann</t>
  </si>
  <si>
    <t>Jefferies</t>
  </si>
  <si>
    <t>Cohn</t>
  </si>
  <si>
    <t>McKelvey</t>
  </si>
  <si>
    <t>Cover</t>
  </si>
  <si>
    <t>Lindsay</t>
  </si>
  <si>
    <t>Pedder</t>
  </si>
  <si>
    <t>Koger</t>
  </si>
  <si>
    <t>Herz</t>
  </si>
  <si>
    <t>Botts</t>
  </si>
  <si>
    <t>Miranda</t>
  </si>
  <si>
    <t>Crocker</t>
  </si>
  <si>
    <t>Muomelu</t>
  </si>
  <si>
    <t>Ermakov</t>
  </si>
  <si>
    <t>Manners</t>
  </si>
  <si>
    <t>Webster</t>
  </si>
  <si>
    <t>Lennox</t>
  </si>
  <si>
    <t>Maconochie</t>
  </si>
  <si>
    <t>Outhwaite</t>
  </si>
  <si>
    <t>Macartney</t>
  </si>
  <si>
    <t>Mitchel</t>
  </si>
  <si>
    <t>O'Loghlen</t>
  </si>
  <si>
    <t>Seabrook</t>
  </si>
  <si>
    <t>Whiddon</t>
  </si>
  <si>
    <t>Gregson</t>
  </si>
  <si>
    <t>Craigie</t>
  </si>
  <si>
    <t>Randell</t>
  </si>
  <si>
    <t>Snider</t>
  </si>
  <si>
    <t>Buddicom</t>
  </si>
  <si>
    <t>Mbadiwe</t>
  </si>
  <si>
    <t>Wilder</t>
  </si>
  <si>
    <t>McVey</t>
  </si>
  <si>
    <t>Abdullah</t>
  </si>
  <si>
    <t>Nickson</t>
  </si>
  <si>
    <t>Fadden</t>
  </si>
  <si>
    <t>Hare</t>
  </si>
  <si>
    <t>Abramov</t>
  </si>
  <si>
    <t>Wheare</t>
  </si>
  <si>
    <t>Grosse</t>
  </si>
  <si>
    <t>Milligan</t>
  </si>
  <si>
    <t>Schmidt</t>
  </si>
  <si>
    <t>Merrett</t>
  </si>
  <si>
    <t>Goering</t>
  </si>
  <si>
    <t>Claiborne</t>
  </si>
  <si>
    <t>Lionel</t>
  </si>
  <si>
    <t>Bancks</t>
  </si>
  <si>
    <t>Onwubiko</t>
  </si>
  <si>
    <t>Clifton</t>
  </si>
  <si>
    <t>Denman</t>
  </si>
  <si>
    <t>Moffitt</t>
  </si>
  <si>
    <t>Mullan</t>
  </si>
  <si>
    <t>Macarthur</t>
  </si>
  <si>
    <t>Lenhardt</t>
  </si>
  <si>
    <t>Moreno</t>
  </si>
  <si>
    <t>Trouette</t>
  </si>
  <si>
    <t>Gay</t>
  </si>
  <si>
    <t>Gilleland</t>
  </si>
  <si>
    <t>Ankudinova</t>
  </si>
  <si>
    <t>Stokes</t>
  </si>
  <si>
    <t>Bromley</t>
  </si>
  <si>
    <t>Galkina</t>
  </si>
  <si>
    <t>Laura</t>
  </si>
  <si>
    <t>Elliott</t>
  </si>
  <si>
    <t>Lavine</t>
  </si>
  <si>
    <t>Wickham</t>
  </si>
  <si>
    <t>Melton</t>
  </si>
  <si>
    <t>To Rot</t>
  </si>
  <si>
    <t>Hickey</t>
  </si>
  <si>
    <t>Bermudez</t>
  </si>
  <si>
    <t>Zarate</t>
  </si>
  <si>
    <t>Winifred</t>
  </si>
  <si>
    <t>Allnutt</t>
  </si>
  <si>
    <t>Carandini</t>
  </si>
  <si>
    <t>Hairston</t>
  </si>
  <si>
    <t>Pennington</t>
  </si>
  <si>
    <t>Pagan</t>
  </si>
  <si>
    <t>Foran</t>
  </si>
  <si>
    <t>Foveaux</t>
  </si>
  <si>
    <t>Samaniego</t>
  </si>
  <si>
    <t>Geach</t>
  </si>
  <si>
    <t>Tillman</t>
  </si>
  <si>
    <t>Treacy</t>
  </si>
  <si>
    <t>Abbie</t>
  </si>
  <si>
    <t>Knupp</t>
  </si>
  <si>
    <t>Yusupov</t>
  </si>
  <si>
    <t>Moysey</t>
  </si>
  <si>
    <t>Brierly</t>
  </si>
  <si>
    <t>Phelps</t>
  </si>
  <si>
    <t>Eva</t>
  </si>
  <si>
    <t>Molineux</t>
  </si>
  <si>
    <t>Hawks</t>
  </si>
  <si>
    <t>Candler</t>
  </si>
  <si>
    <t>Birdsall</t>
  </si>
  <si>
    <t>Spence</t>
  </si>
  <si>
    <t>Jara</t>
  </si>
  <si>
    <t>Sauve</t>
  </si>
  <si>
    <t>Catchpole</t>
  </si>
  <si>
    <t>Sturdee</t>
  </si>
  <si>
    <t>Reppert</t>
  </si>
  <si>
    <t>Gell</t>
  </si>
  <si>
    <t>Barwell</t>
  </si>
  <si>
    <t>Ludowici</t>
  </si>
  <si>
    <t>Helena</t>
  </si>
  <si>
    <t>Cartagena</t>
  </si>
  <si>
    <t>Reye</t>
  </si>
  <si>
    <t>Hand</t>
  </si>
  <si>
    <t>Milliner</t>
  </si>
  <si>
    <t>Shubina</t>
  </si>
  <si>
    <t>Soares</t>
  </si>
  <si>
    <t>Allardyce</t>
  </si>
  <si>
    <t>Maher</t>
  </si>
  <si>
    <t>Keldie</t>
  </si>
  <si>
    <t>Jude</t>
  </si>
  <si>
    <t>Knipe</t>
  </si>
  <si>
    <t>Mairinger</t>
  </si>
  <si>
    <t>Fisher</t>
  </si>
  <si>
    <t>Standish</t>
  </si>
  <si>
    <t>Lim</t>
  </si>
  <si>
    <t>Zuev</t>
  </si>
  <si>
    <t>Kline</t>
  </si>
  <si>
    <t>Iloabuchi</t>
  </si>
  <si>
    <t>Schroeder</t>
  </si>
  <si>
    <t>Streeten</t>
  </si>
  <si>
    <t>Champion</t>
  </si>
  <si>
    <t>Younger</t>
  </si>
  <si>
    <t>McGarry</t>
  </si>
  <si>
    <t>Belousov</t>
  </si>
  <si>
    <t>Birk</t>
  </si>
  <si>
    <t>Waring</t>
  </si>
  <si>
    <t>Armfield</t>
  </si>
  <si>
    <t>Campos</t>
  </si>
  <si>
    <t>Kepley</t>
  </si>
  <si>
    <t>Pipes</t>
  </si>
  <si>
    <t>Worsnop</t>
  </si>
  <si>
    <t>Lambie</t>
  </si>
  <si>
    <t>Romilly</t>
  </si>
  <si>
    <t>Kuykendall</t>
  </si>
  <si>
    <t>Asher</t>
  </si>
  <si>
    <t>Bogolyubova</t>
  </si>
  <si>
    <t>Cecil</t>
  </si>
  <si>
    <t>Cooke</t>
  </si>
  <si>
    <t>Larkin</t>
  </si>
  <si>
    <t>Caraway</t>
  </si>
  <si>
    <t>Whitson</t>
  </si>
  <si>
    <t>Nero</t>
  </si>
  <si>
    <t>Obielumani</t>
  </si>
  <si>
    <t>Keane</t>
  </si>
  <si>
    <t>Santana</t>
  </si>
  <si>
    <t>Vanzetti</t>
  </si>
  <si>
    <t>Trumbull</t>
  </si>
  <si>
    <t>MacPherson</t>
  </si>
  <si>
    <t>Ferdinand</t>
  </si>
  <si>
    <t>Ann</t>
  </si>
  <si>
    <t>Shahan</t>
  </si>
  <si>
    <t>Larson</t>
  </si>
  <si>
    <t>Espinosa</t>
  </si>
  <si>
    <t>Borchgrevink</t>
  </si>
  <si>
    <t>Foxall</t>
  </si>
  <si>
    <t>Montes</t>
  </si>
  <si>
    <t>Krichauff</t>
  </si>
  <si>
    <t>Kolesnikov</t>
  </si>
  <si>
    <t>Phelan</t>
  </si>
  <si>
    <t>Slate</t>
  </si>
  <si>
    <t>Hartzler</t>
  </si>
  <si>
    <t>Cardus</t>
  </si>
  <si>
    <t>Melendez</t>
  </si>
  <si>
    <t>Liebe</t>
  </si>
  <si>
    <t>Yancy</t>
  </si>
  <si>
    <t>Hodgson</t>
  </si>
  <si>
    <t>Lassetter</t>
  </si>
  <si>
    <t>Sparks</t>
  </si>
  <si>
    <t>Fairley</t>
  </si>
  <si>
    <t>Voronkov</t>
  </si>
  <si>
    <t>Azarov</t>
  </si>
  <si>
    <t>Gomes</t>
  </si>
  <si>
    <t>Ah Mouy</t>
  </si>
  <si>
    <t>Peavy</t>
  </si>
  <si>
    <t>Burdekin</t>
  </si>
  <si>
    <t>Rendall</t>
  </si>
  <si>
    <t>Wunder</t>
  </si>
  <si>
    <t>Forwood</t>
  </si>
  <si>
    <t>Jess</t>
  </si>
  <si>
    <t>Sholes</t>
  </si>
  <si>
    <t>Chukwuraenye</t>
  </si>
  <si>
    <t>Loewenthal</t>
  </si>
  <si>
    <t>Greenhalgh</t>
  </si>
  <si>
    <t>Muriel</t>
  </si>
  <si>
    <t>Yirawala</t>
  </si>
  <si>
    <t>McChesney</t>
  </si>
  <si>
    <t>Lablanc</t>
  </si>
  <si>
    <t>Grover</t>
  </si>
  <si>
    <t>Garran</t>
  </si>
  <si>
    <t>Lacross</t>
  </si>
  <si>
    <t>Oster</t>
  </si>
  <si>
    <t>Peyser</t>
  </si>
  <si>
    <t>Munz</t>
  </si>
  <si>
    <t>Stetson</t>
  </si>
  <si>
    <t>Clunie</t>
  </si>
  <si>
    <t>Binder</t>
  </si>
  <si>
    <t>Wreford</t>
  </si>
  <si>
    <t>Kolesnikova</t>
  </si>
  <si>
    <t>Stange</t>
  </si>
  <si>
    <t>Sukhorukova</t>
  </si>
  <si>
    <t>Blackall</t>
  </si>
  <si>
    <t>Pettry</t>
  </si>
  <si>
    <t>Remington</t>
  </si>
  <si>
    <t>Harrington</t>
  </si>
  <si>
    <t>Vidler</t>
  </si>
  <si>
    <t>Dancy</t>
  </si>
  <si>
    <t>Lowrie</t>
  </si>
  <si>
    <t>Highett</t>
  </si>
  <si>
    <t>Gearhart</t>
  </si>
  <si>
    <t>Fane</t>
  </si>
  <si>
    <t>Faria</t>
  </si>
  <si>
    <t>Fernie</t>
  </si>
  <si>
    <t>Potts</t>
  </si>
  <si>
    <t>Volkov</t>
  </si>
  <si>
    <t>Lattimore</t>
  </si>
  <si>
    <t>Guerra</t>
  </si>
  <si>
    <t>Chatfield</t>
  </si>
  <si>
    <t>Drake-Brockman</t>
  </si>
  <si>
    <t>Dodds</t>
  </si>
  <si>
    <t>Campa</t>
  </si>
  <si>
    <t>Pethard</t>
  </si>
  <si>
    <t>Farrar</t>
  </si>
  <si>
    <t>De Garis</t>
  </si>
  <si>
    <t>Sinnett</t>
  </si>
  <si>
    <t>Rivas</t>
  </si>
  <si>
    <t>Bold</t>
  </si>
  <si>
    <t>Darwin</t>
  </si>
  <si>
    <t>Blackwood</t>
  </si>
  <si>
    <t>Titheradge</t>
  </si>
  <si>
    <t>Szabados</t>
  </si>
  <si>
    <t>Gadsdon</t>
  </si>
  <si>
    <t>Rueda</t>
  </si>
  <si>
    <t>Maynard</t>
  </si>
  <si>
    <t>Edmund la Touche</t>
  </si>
  <si>
    <t>Mead</t>
  </si>
  <si>
    <t>Izuchukwu</t>
  </si>
  <si>
    <t>Muramats</t>
  </si>
  <si>
    <t>Tinline</t>
  </si>
  <si>
    <t>Tardent</t>
  </si>
  <si>
    <t>Kalinin</t>
  </si>
  <si>
    <t>Osorio</t>
  </si>
  <si>
    <t>Ramsey</t>
  </si>
  <si>
    <t>Clendinnen</t>
  </si>
  <si>
    <t>Gentry</t>
  </si>
  <si>
    <t>Wardell</t>
  </si>
  <si>
    <t>Harrell</t>
  </si>
  <si>
    <t>Gibney</t>
  </si>
  <si>
    <t>Wyckoff</t>
  </si>
  <si>
    <t>Pendred</t>
  </si>
  <si>
    <t>Hales</t>
  </si>
  <si>
    <t>Mundy</t>
  </si>
  <si>
    <t>Trejo</t>
  </si>
  <si>
    <t>Isaacs</t>
  </si>
  <si>
    <t>Walpole</t>
  </si>
  <si>
    <t>Cawood</t>
  </si>
  <si>
    <t>Ingamells</t>
  </si>
  <si>
    <t>Weigel</t>
  </si>
  <si>
    <t>Phillipps</t>
  </si>
  <si>
    <t>Velazquez</t>
  </si>
  <si>
    <t>Aleshire</t>
  </si>
  <si>
    <t>Utz</t>
  </si>
  <si>
    <t>Isayev</t>
  </si>
  <si>
    <t>Chadwick</t>
  </si>
  <si>
    <t>Chiwetelu</t>
  </si>
  <si>
    <t>McElroy</t>
  </si>
  <si>
    <t>Septimus</t>
  </si>
  <si>
    <t>Longstaff</t>
  </si>
  <si>
    <t>Wofford</t>
  </si>
  <si>
    <t>Suffolk</t>
  </si>
  <si>
    <t>Steiner</t>
  </si>
  <si>
    <t>Moen</t>
  </si>
  <si>
    <t>Fancher</t>
  </si>
  <si>
    <t>Cowger</t>
  </si>
  <si>
    <t>Greathouse</t>
  </si>
  <si>
    <t>Fox</t>
  </si>
  <si>
    <t>Goodman</t>
  </si>
  <si>
    <t>Kibby</t>
  </si>
  <si>
    <t>Mendes</t>
  </si>
  <si>
    <t>Marks</t>
  </si>
  <si>
    <t>O'Connor</t>
  </si>
  <si>
    <t>Greenwalt</t>
  </si>
  <si>
    <t>Kibble</t>
  </si>
  <si>
    <t>Efremova</t>
  </si>
  <si>
    <t>Brabyn</t>
  </si>
  <si>
    <t>Valentin</t>
  </si>
  <si>
    <t>McIver</t>
  </si>
  <si>
    <t>Drakeford</t>
  </si>
  <si>
    <t>Corbett</t>
  </si>
  <si>
    <t>Dixon</t>
  </si>
  <si>
    <t>Pharr</t>
  </si>
  <si>
    <t>Monnier</t>
  </si>
  <si>
    <t>Shand</t>
  </si>
  <si>
    <t>Ponomaryova</t>
  </si>
  <si>
    <t>Uren</t>
  </si>
  <si>
    <t>Langlands</t>
  </si>
  <si>
    <t>Boucaut</t>
  </si>
  <si>
    <t>Clogstoun</t>
  </si>
  <si>
    <t>Corson</t>
  </si>
  <si>
    <t>Panina</t>
  </si>
  <si>
    <t>Dynon</t>
  </si>
  <si>
    <t>Yegorov</t>
  </si>
  <si>
    <t>Farnsworth</t>
  </si>
  <si>
    <t>Steen</t>
  </si>
  <si>
    <t>Wolfe</t>
  </si>
  <si>
    <t>Etheridge</t>
  </si>
  <si>
    <t>Le Hunte</t>
  </si>
  <si>
    <t>Levan</t>
  </si>
  <si>
    <t>Moroney</t>
  </si>
  <si>
    <t>Hopwood</t>
  </si>
  <si>
    <t>Ali</t>
  </si>
  <si>
    <t>Pease</t>
  </si>
  <si>
    <t>Lappin</t>
  </si>
  <si>
    <t>Travis</t>
  </si>
  <si>
    <t>Nieves</t>
  </si>
  <si>
    <t>Felix</t>
  </si>
  <si>
    <t>Wetherspoon</t>
  </si>
  <si>
    <t>Barnard</t>
  </si>
  <si>
    <t>Combs</t>
  </si>
  <si>
    <t>Eddy</t>
  </si>
  <si>
    <t>Glossop</t>
  </si>
  <si>
    <t>Kesteven</t>
  </si>
  <si>
    <t>Ramirez</t>
  </si>
  <si>
    <t>Sugden</t>
  </si>
  <si>
    <t>Beck</t>
  </si>
  <si>
    <t>Sidorova</t>
  </si>
  <si>
    <t>Kingsley</t>
  </si>
  <si>
    <t>Seccombe</t>
  </si>
  <si>
    <t>Andersen</t>
  </si>
  <si>
    <t>Mott</t>
  </si>
  <si>
    <t>Mack</t>
  </si>
  <si>
    <t>Barnhill</t>
  </si>
  <si>
    <t>Row Labels</t>
  </si>
  <si>
    <t>Grand Total</t>
  </si>
  <si>
    <t>Sum of Exited</t>
  </si>
  <si>
    <t>Sum of HasCrCard</t>
  </si>
  <si>
    <t>Bank Churn Rate</t>
  </si>
  <si>
    <t>Average of CreditScore</t>
  </si>
  <si>
    <t>&lt;50k</t>
  </si>
  <si>
    <t>50k-100k</t>
  </si>
  <si>
    <t>&gt;100k</t>
  </si>
  <si>
    <t>Sum of EstimatedSalary</t>
  </si>
  <si>
    <t/>
  </si>
  <si>
    <t>Balance Range</t>
  </si>
  <si>
    <t>Credit Range</t>
  </si>
  <si>
    <t>600-799</t>
  </si>
  <si>
    <t>400-599</t>
  </si>
  <si>
    <t>&lt;800</t>
  </si>
  <si>
    <t>&lt;400</t>
  </si>
  <si>
    <t>Total Customers</t>
  </si>
  <si>
    <t>Total Exited</t>
  </si>
  <si>
    <t>Age Group</t>
  </si>
  <si>
    <t>29-39</t>
  </si>
  <si>
    <t>39-49</t>
  </si>
  <si>
    <t>18-29</t>
  </si>
  <si>
    <t>50-60</t>
  </si>
  <si>
    <t>Total Retain Customers</t>
  </si>
  <si>
    <t>Non Credit Card Holders</t>
  </si>
  <si>
    <t>Active Members</t>
  </si>
  <si>
    <t>Card  Holders</t>
  </si>
  <si>
    <t>Inactive Members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</si>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</sst>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6" formatCode="&quot;₹&quot;\ #,##0.00;#,##0.00\ \-&quot;₹&quot;;&quot;₹&quot;\ #,##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0" fontId="0" fillId="0" borderId="0" xfId="1" applyNumberFormat="1" applyFont="1"/>
    <xf numFmtId="0" fontId="2" fillId="0" borderId="0" xfId="0" applyFont="1"/>
    <xf numFmtId="2" fontId="0" fillId="0" borderId="0" xfId="0" applyNumberFormat="1"/>
    <xf numFmtId="10" fontId="0" fillId="0" borderId="0" xfId="0" applyNumberFormat="1"/>
    <xf numFmtId="164" fontId="2" fillId="0" borderId="0" xfId="1" applyNumberFormat="1" applyFont="1"/>
    <xf numFmtId="0" fontId="0" fillId="2" borderId="0" xfId="0" applyFill="1"/>
    <xf numFmtId="166" fontId="0" fillId="0" borderId="0" xfId="0" applyNumberFormat="1"/>
    <xf numFmtId="0" fontId="0" fillId="2" borderId="0" xfId="0" applyFill="1" applyAlignment="1">
      <alignment vertical="center"/>
    </xf>
  </cellXfs>
  <cellStyles count="2">
    <cellStyle name="Normal" xfId="0" builtinId="0"/>
    <cellStyle name="Percent" xfId="1" builtinId="5"/>
  </cellStyles>
  <dxfs count="4">
    <dxf>
      <font>
        <color theme="0"/>
      </font>
      <fill>
        <patternFill>
          <bgColor theme="2" tint="-0.499984740745262"/>
        </patternFill>
      </fill>
    </dxf>
    <dxf>
      <font>
        <color theme="0"/>
      </font>
      <fill>
        <patternFill>
          <fgColor theme="0" tint="-0.499984740745262"/>
          <bgColor theme="2" tint="-0.499984740745262"/>
        </patternFill>
      </fill>
    </dxf>
    <dxf>
      <fill>
        <patternFill>
          <bgColor theme="1" tint="4.9989318521683403E-2"/>
        </patternFill>
      </fill>
    </dxf>
    <dxf>
      <fill>
        <patternFill patternType="none">
          <bgColor auto="1"/>
        </patternFill>
      </fill>
    </dxf>
  </dxfs>
  <tableStyles count="2" defaultTableStyle="TableStyleMedium2" defaultPivotStyle="PivotStyleLight16">
    <tableStyle name="Slicer Style 1" pivot="0" table="0" count="4" xr9:uid="{7EB0C3D0-A343-4403-9CAB-766636F548A9}">
      <tableStyleElement type="wholeTable" dxfId="3"/>
      <tableStyleElement type="headerRow" dxfId="2"/>
    </tableStyle>
    <tableStyle name="Slicer Style 2" pivot="0" table="0" count="9" xr9:uid="{BF37C181-2E06-4285-9B50-A95AE164124D}">
      <tableStyleElement type="wholeTable" dxfId="1"/>
      <tableStyleElement type="headerRow" dxfId="0"/>
    </tableStyle>
  </tableStyles>
  <colors>
    <mruColors>
      <color rgb="FF5F5F5F"/>
      <color rgb="FF333333"/>
    </mruColors>
  </colors>
  <extLst>
    <ext xmlns:x14="http://schemas.microsoft.com/office/spreadsheetml/2009/9/main" uri="{46F421CA-312F-682f-3DD2-61675219B42D}">
      <x14:dxfs count="9">
        <dxf>
          <fill>
            <patternFill>
              <bgColor theme="0" tint="-0.499984740745262"/>
            </patternFill>
          </fill>
        </dxf>
        <dxf>
          <font>
            <color theme="1" tint="0.14996795556505021"/>
          </font>
          <fill>
            <patternFill>
              <bgColor theme="0"/>
            </patternFill>
          </fill>
        </dxf>
        <dxf>
          <fill>
            <patternFill>
              <bgColor theme="1" tint="0.24994659260841701"/>
            </patternFill>
          </fill>
        </dxf>
        <dxf>
          <fill>
            <patternFill>
              <bgColor theme="1" tint="0.499984740745262"/>
            </patternFill>
          </fill>
        </dxf>
        <dxf>
          <font>
            <color theme="1"/>
          </font>
          <fill>
            <patternFill>
              <bgColor theme="2" tint="-9.9948118533890809E-2"/>
            </patternFill>
          </fill>
        </dxf>
        <dxf>
          <fill>
            <patternFill>
              <bgColor theme="2" tint="-9.9948118533890809E-2"/>
            </patternFill>
          </fill>
        </dxf>
        <dxf>
          <font>
            <color theme="1" tint="0.499984740745262"/>
          </font>
          <fill>
            <patternFill>
              <bgColor theme="0" tint="-0.24994659260841701"/>
            </patternFill>
          </fill>
        </dxf>
        <dxf>
          <fill>
            <patternFill>
              <bgColor theme="1" tint="0.34998626667073579"/>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 type="selectedItemWithNoData" dxfId="7"/>
          </x14:slicerStyleElements>
        </x14:slicerStyle>
        <x14:slicerStyle name="Slicer Style 2">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3.xml"/><Relationship Id="rId39" Type="http://schemas.openxmlformats.org/officeDocument/2006/relationships/customXml" Target="../customXml/item7.xml"/><Relationship Id="rId21" Type="http://schemas.openxmlformats.org/officeDocument/2006/relationships/pivotCacheDefinition" Target="pivotCache/pivotCacheDefinition18.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styles" Target="styles.xml"/><Relationship Id="rId11" Type="http://schemas.openxmlformats.org/officeDocument/2006/relationships/pivotCacheDefinition" Target="pivotCache/pivotCacheDefinition8.xml"/><Relationship Id="rId24" Type="http://schemas.microsoft.com/office/2007/relationships/slicerCache" Target="slicerCaches/slicerCache1.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5.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2.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7.xml"/><Relationship Id="rId41" Type="http://schemas.openxmlformats.org/officeDocument/2006/relationships/customXml" Target="../customXml/item9.xml"/><Relationship Id="rId54"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20.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 Churn Analysis Project(excel).xlsx]Pivot!location based churn rates</c:name>
    <c:fmtId val="2"/>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IN">
                <a:solidFill>
                  <a:schemeClr val="bg2"/>
                </a:solidFill>
              </a:rPr>
              <a:t>Churn By Geography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pivotFmts>
      <c:pivotFmt>
        <c:idx val="0"/>
      </c:pivotFmt>
      <c:pivotFmt>
        <c:idx val="1"/>
      </c:pivotFmt>
      <c:pivotFmt>
        <c:idx val="2"/>
        <c:spPr>
          <a:solidFill>
            <a:schemeClr val="bg1">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alpha val="85000"/>
            </a:srgbClr>
          </a:solidFill>
          <a:ln w="9525" cap="flat" cmpd="sng" algn="ctr">
            <a:solidFill>
              <a:schemeClr val="lt1">
                <a:alpha val="50000"/>
              </a:schemeClr>
            </a:solidFill>
            <a:round/>
          </a:ln>
          <a:effectLst/>
        </c:spPr>
      </c:pivotFmt>
      <c:pivotFmt>
        <c:idx val="7"/>
        <c:spPr>
          <a:solidFill>
            <a:schemeClr val="accent5">
              <a:lumMod val="50000"/>
              <a:alpha val="85000"/>
            </a:schemeClr>
          </a:solidFill>
          <a:ln w="9525" cap="flat" cmpd="sng" algn="ctr">
            <a:solidFill>
              <a:schemeClr val="lt1">
                <a:alpha val="50000"/>
              </a:schemeClr>
            </a:solidFill>
            <a:round/>
          </a:ln>
          <a:effectLst/>
        </c:spPr>
      </c:pivotFmt>
      <c:pivotFmt>
        <c:idx val="8"/>
        <c:spPr>
          <a:solidFill>
            <a:schemeClr val="accent3">
              <a:lumMod val="40000"/>
              <a:lumOff val="60000"/>
              <a:alpha val="85000"/>
            </a:schemeClr>
          </a:solidFill>
          <a:ln w="9525" cap="flat" cmpd="sng" algn="ctr">
            <a:solidFill>
              <a:schemeClr val="lt1">
                <a:alpha val="50000"/>
              </a:schemeClr>
            </a:solidFill>
            <a:round/>
          </a:ln>
          <a:effectLst/>
        </c:spPr>
      </c:pivotFmt>
      <c:pivotFmt>
        <c:idx val="9"/>
        <c:spPr>
          <a:solidFill>
            <a:srgbClr val="0070C0">
              <a:alpha val="85000"/>
            </a:srgbClr>
          </a:solidFill>
          <a:ln w="9525" cap="flat" cmpd="sng" algn="ctr">
            <a:solidFill>
              <a:schemeClr val="lt1">
                <a:alpha val="50000"/>
              </a:schemeClr>
            </a:solidFill>
            <a:round/>
          </a:ln>
          <a:effectLst/>
        </c:spPr>
      </c:pivotFmt>
      <c:pivotFmt>
        <c:idx val="10"/>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alpha val="85000"/>
            </a:srgbClr>
          </a:solidFill>
          <a:ln w="9525" cap="flat" cmpd="sng" algn="ctr">
            <a:solidFill>
              <a:schemeClr val="lt1">
                <a:alpha val="50000"/>
              </a:schemeClr>
            </a:solidFill>
            <a:round/>
          </a:ln>
          <a:effectLst/>
        </c:spPr>
      </c:pivotFmt>
      <c:pivotFmt>
        <c:idx val="12"/>
        <c:spPr>
          <a:solidFill>
            <a:schemeClr val="accent3">
              <a:lumMod val="40000"/>
              <a:lumOff val="60000"/>
              <a:alpha val="85000"/>
            </a:schemeClr>
          </a:solidFill>
          <a:ln w="9525" cap="flat" cmpd="sng" algn="ctr">
            <a:solidFill>
              <a:schemeClr val="lt1">
                <a:alpha val="50000"/>
              </a:schemeClr>
            </a:solidFill>
            <a:round/>
          </a:ln>
          <a:effectLst/>
        </c:spPr>
      </c:pivotFmt>
      <c:pivotFmt>
        <c:idx val="13"/>
        <c:spPr>
          <a:solidFill>
            <a:schemeClr val="accent5">
              <a:lumMod val="50000"/>
              <a:alpha val="85000"/>
            </a:schemeClr>
          </a:solidFill>
          <a:ln w="9525" cap="flat" cmpd="sng" algn="ctr">
            <a:solidFill>
              <a:schemeClr val="lt1">
                <a:alpha val="50000"/>
              </a:schemeClr>
            </a:solidFill>
            <a:round/>
          </a:ln>
          <a:effectLst/>
        </c:spPr>
      </c:pivotFmt>
      <c:pivotFmt>
        <c:idx val="14"/>
        <c:spPr>
          <a:solidFill>
            <a:srgbClr val="00B0F0">
              <a:alpha val="85000"/>
            </a:srgbClr>
          </a:solidFill>
          <a:ln w="9525" cap="flat" cmpd="sng" algn="ctr">
            <a:solidFill>
              <a:schemeClr val="lt1">
                <a:alpha val="50000"/>
              </a:schemeClr>
            </a:solidFill>
            <a:round/>
          </a:ln>
          <a:effectLst/>
        </c:spPr>
      </c:pivotFmt>
      <c:pivotFmt>
        <c:idx val="15"/>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70C0">
              <a:alpha val="85000"/>
            </a:srgbClr>
          </a:solidFill>
          <a:ln w="9525" cap="flat" cmpd="sng" algn="ctr">
            <a:solidFill>
              <a:schemeClr val="lt1">
                <a:alpha val="50000"/>
              </a:schemeClr>
            </a:solidFill>
            <a:round/>
          </a:ln>
          <a:effectLst/>
        </c:spPr>
      </c:pivotFmt>
      <c:pivotFmt>
        <c:idx val="17"/>
        <c:spPr>
          <a:solidFill>
            <a:schemeClr val="accent3">
              <a:lumMod val="40000"/>
              <a:lumOff val="60000"/>
              <a:alpha val="85000"/>
            </a:schemeClr>
          </a:solidFill>
          <a:ln w="9525" cap="flat" cmpd="sng" algn="ctr">
            <a:solidFill>
              <a:schemeClr val="lt1">
                <a:alpha val="50000"/>
              </a:schemeClr>
            </a:solidFill>
            <a:round/>
          </a:ln>
          <a:effectLst/>
        </c:spPr>
      </c:pivotFmt>
      <c:pivotFmt>
        <c:idx val="18"/>
        <c:spPr>
          <a:solidFill>
            <a:schemeClr val="accent5">
              <a:lumMod val="50000"/>
              <a:alpha val="85000"/>
            </a:schemeClr>
          </a:solidFill>
          <a:ln w="9525" cap="flat" cmpd="sng" algn="ctr">
            <a:solidFill>
              <a:schemeClr val="lt1">
                <a:alpha val="50000"/>
              </a:schemeClr>
            </a:solidFill>
            <a:round/>
          </a:ln>
          <a:effectLst/>
        </c:spPr>
      </c:pivotFmt>
      <c:pivotFmt>
        <c:idx val="19"/>
        <c:spPr>
          <a:solidFill>
            <a:srgbClr val="00B0F0">
              <a:alpha val="85000"/>
            </a:srgbClr>
          </a:solidFill>
          <a:ln w="9525" cap="flat" cmpd="sng" algn="ctr">
            <a:solidFill>
              <a:schemeClr val="lt1">
                <a:alpha val="50000"/>
              </a:schemeClr>
            </a:solidFill>
            <a:round/>
          </a:ln>
          <a:effectLst/>
        </c:spPr>
      </c:pivotFmt>
      <c:pivotFmt>
        <c:idx val="20"/>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70C0">
              <a:alpha val="85000"/>
            </a:srgbClr>
          </a:solidFill>
          <a:ln w="9525" cap="flat" cmpd="sng" algn="ctr">
            <a:solidFill>
              <a:schemeClr val="lt1">
                <a:alpha val="50000"/>
              </a:schemeClr>
            </a:solidFill>
            <a:round/>
          </a:ln>
          <a:effectLst/>
        </c:spPr>
      </c:pivotFmt>
      <c:pivotFmt>
        <c:idx val="22"/>
        <c:spPr>
          <a:solidFill>
            <a:schemeClr val="accent3">
              <a:lumMod val="40000"/>
              <a:lumOff val="60000"/>
              <a:alpha val="85000"/>
            </a:schemeClr>
          </a:solidFill>
          <a:ln w="9525" cap="flat" cmpd="sng" algn="ctr">
            <a:solidFill>
              <a:schemeClr val="lt1">
                <a:alpha val="50000"/>
              </a:schemeClr>
            </a:solidFill>
            <a:round/>
          </a:ln>
          <a:effectLst/>
        </c:spPr>
      </c:pivotFmt>
      <c:pivotFmt>
        <c:idx val="23"/>
        <c:spPr>
          <a:solidFill>
            <a:schemeClr val="accent5">
              <a:lumMod val="50000"/>
              <a:alpha val="85000"/>
            </a:schemeClr>
          </a:solidFill>
          <a:ln w="9525" cap="flat" cmpd="sng" algn="ctr">
            <a:solidFill>
              <a:schemeClr val="lt1">
                <a:alpha val="50000"/>
              </a:schemeClr>
            </a:solidFill>
            <a:round/>
          </a:ln>
          <a:effectLst/>
        </c:spPr>
      </c:pivotFmt>
    </c:pivotFmts>
    <c:plotArea>
      <c:layout/>
      <c:barChart>
        <c:barDir val="bar"/>
        <c:grouping val="clustered"/>
        <c:varyColors val="1"/>
        <c:ser>
          <c:idx val="0"/>
          <c:order val="0"/>
          <c:tx>
            <c:strRef>
              <c:f>Pivot!$B$1</c:f>
              <c:strCache>
                <c:ptCount val="1"/>
                <c:pt idx="0">
                  <c:v>Total</c:v>
                </c:pt>
              </c:strCache>
            </c:strRef>
          </c:tx>
          <c:spPr>
            <a:solidFill>
              <a:schemeClr val="accent5">
                <a:lumMod val="75000"/>
                <a:alpha val="85000"/>
              </a:schemeClr>
            </a:solidFill>
          </c:spPr>
          <c:invertIfNegative val="0"/>
          <c:dPt>
            <c:idx val="0"/>
            <c:invertIfNegative val="0"/>
            <c:bubble3D val="0"/>
            <c:spPr>
              <a:solidFill>
                <a:srgbClr val="0070C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D-B354-4920-9B6B-14043CD5BF8A}"/>
              </c:ext>
            </c:extLst>
          </c:dPt>
          <c:dPt>
            <c:idx val="1"/>
            <c:invertIfNegative val="0"/>
            <c:bubble3D val="0"/>
            <c:spPr>
              <a:solidFill>
                <a:schemeClr val="accent3">
                  <a:lumMod val="40000"/>
                  <a:lumOff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F-B354-4920-9B6B-14043CD5BF8A}"/>
              </c:ext>
            </c:extLst>
          </c:dPt>
          <c:dPt>
            <c:idx val="2"/>
            <c:invertIfNegative val="0"/>
            <c:bubble3D val="0"/>
            <c:spPr>
              <a:solidFill>
                <a:schemeClr val="accent5">
                  <a:lumMod val="5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1-B354-4920-9B6B-14043CD5BF8A}"/>
              </c:ext>
            </c:extLst>
          </c:dPt>
          <c:dPt>
            <c:idx val="3"/>
            <c:invertIfNegative val="0"/>
            <c:bubble3D val="0"/>
            <c:spPr>
              <a:solidFill>
                <a:schemeClr val="accent5">
                  <a:lumMod val="75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3-B354-4920-9B6B-14043CD5BF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Pivot!$A$2:$A$5</c:f>
              <c:strCache>
                <c:ptCount val="3"/>
                <c:pt idx="0">
                  <c:v>France</c:v>
                </c:pt>
                <c:pt idx="1">
                  <c:v>Germany</c:v>
                </c:pt>
                <c:pt idx="2">
                  <c:v>Spain</c:v>
                </c:pt>
              </c:strCache>
            </c:strRef>
          </c:cat>
          <c:val>
            <c:numRef>
              <c:f>Pivot!$B$2:$B$5</c:f>
              <c:numCache>
                <c:formatCode>0.00%</c:formatCode>
                <c:ptCount val="3"/>
                <c:pt idx="0">
                  <c:v>0.39764359351988215</c:v>
                </c:pt>
                <c:pt idx="1">
                  <c:v>0.39960726558664705</c:v>
                </c:pt>
                <c:pt idx="2">
                  <c:v>0.20274914089347079</c:v>
                </c:pt>
              </c:numCache>
            </c:numRef>
          </c:val>
          <c:extLst>
            <c:ext xmlns:c16="http://schemas.microsoft.com/office/drawing/2014/chart" uri="{C3380CC4-5D6E-409C-BE32-E72D297353CC}">
              <c16:uniqueId val="{00000014-B354-4920-9B6B-14043CD5BF8A}"/>
            </c:ext>
          </c:extLst>
        </c:ser>
        <c:dLbls>
          <c:dLblPos val="inEnd"/>
          <c:showLegendKey val="0"/>
          <c:showVal val="1"/>
          <c:showCatName val="0"/>
          <c:showSerName val="0"/>
          <c:showPercent val="0"/>
          <c:showBubbleSize val="0"/>
        </c:dLbls>
        <c:gapWidth val="120"/>
        <c:axId val="1783615983"/>
        <c:axId val="510438543"/>
      </c:barChart>
      <c:catAx>
        <c:axId val="1783615983"/>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bg1">
                    <a:lumMod val="85000"/>
                  </a:schemeClr>
                </a:solidFill>
                <a:latin typeface="+mn-lt"/>
                <a:ea typeface="+mn-ea"/>
                <a:cs typeface="+mn-cs"/>
              </a:defRPr>
            </a:pPr>
            <a:endParaRPr lang="en-US"/>
          </a:p>
        </c:txPr>
        <c:crossAx val="510438543"/>
        <c:crosses val="autoZero"/>
        <c:auto val="1"/>
        <c:lblAlgn val="ctr"/>
        <c:lblOffset val="100"/>
        <c:noMultiLvlLbl val="0"/>
      </c:catAx>
      <c:valAx>
        <c:axId val="51043854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783615983"/>
        <c:crosses val="autoZero"/>
        <c:crossBetween val="between"/>
      </c:valAx>
      <c:spPr>
        <a:noFill/>
        <a:ln>
          <a:noFill/>
        </a:ln>
        <a:effectLst/>
      </c:spPr>
    </c:plotArea>
    <c:plotVisOnly val="1"/>
    <c:dispBlanksAs val="gap"/>
    <c:showDLblsOverMax val="0"/>
    <c:extLst/>
  </c:chart>
  <c:spPr>
    <a:solidFill>
      <a:srgbClr val="5F5F5F"/>
    </a:solidFill>
    <a:ln w="9525" cap="flat" cmpd="sng" algn="ctr">
      <a:noFill/>
      <a:round/>
    </a:ln>
    <a:effectLst>
      <a:outerShdw blurRad="50800" dist="50800" dir="6600000" sx="97000" sy="97000" algn="ctr" rotWithShape="0">
        <a:schemeClr val="bg1">
          <a:lumMod val="95000"/>
        </a:schemeClr>
      </a:outerShdw>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 Churn Analysis Project(excel).xlsx]Pivot!churn based on no. of products</c:name>
    <c:fmtId val="14"/>
  </c:pivotSource>
  <c:chart>
    <c:title>
      <c:tx>
        <c:rich>
          <a:bodyPr rot="0" spcFirstLastPara="1" vertOverflow="ellipsis" vert="horz" wrap="square" anchor="ctr" anchorCtr="1"/>
          <a:lstStyle/>
          <a:p>
            <a:pPr algn="ctr">
              <a:defRPr sz="1800" b="1" i="0" u="none" strike="noStrike" kern="1200" baseline="0">
                <a:solidFill>
                  <a:schemeClr val="bg2"/>
                </a:solidFill>
                <a:latin typeface="+mn-lt"/>
                <a:ea typeface="+mn-ea"/>
                <a:cs typeface="+mn-cs"/>
              </a:defRPr>
            </a:pPr>
            <a:r>
              <a:rPr lang="en-IN" sz="1600">
                <a:solidFill>
                  <a:schemeClr val="bg2"/>
                </a:solidFill>
              </a:rPr>
              <a:t>Churn</a:t>
            </a:r>
            <a:r>
              <a:rPr lang="en-IN" sz="1600" baseline="0">
                <a:solidFill>
                  <a:schemeClr val="bg2"/>
                </a:solidFill>
              </a:rPr>
              <a:t> Based on No. of Products</a:t>
            </a:r>
            <a:endParaRPr lang="en-IN" sz="1600">
              <a:solidFill>
                <a:schemeClr val="bg2"/>
              </a:solidFill>
            </a:endParaRPr>
          </a:p>
        </c:rich>
      </c:tx>
      <c:layout>
        <c:manualLayout>
          <c:xMode val="edge"/>
          <c:yMode val="edge"/>
          <c:x val="0.29854994396834078"/>
          <c:y val="6.7798511487433946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chemeClr val="bg2"/>
              </a:solidFill>
              <a:latin typeface="+mn-lt"/>
              <a:ea typeface="+mn-ea"/>
              <a:cs typeface="+mn-cs"/>
            </a:defRPr>
          </a:pPr>
          <a:endParaRPr lang="en-US"/>
        </a:p>
      </c:txPr>
    </c:title>
    <c:autoTitleDeleted val="0"/>
    <c:pivotFmts>
      <c:pivotFmt>
        <c:idx val="0"/>
      </c:pivotFmt>
      <c:pivotFmt>
        <c:idx val="1"/>
      </c:pivotFmt>
      <c:pivotFmt>
        <c:idx val="2"/>
        <c:spPr>
          <a:solidFill>
            <a:schemeClr val="bg1">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alpha val="85000"/>
            </a:srgbClr>
          </a:solidFill>
          <a:ln w="9525" cap="flat" cmpd="sng" algn="ctr">
            <a:solidFill>
              <a:schemeClr val="lt1">
                <a:alpha val="50000"/>
              </a:schemeClr>
            </a:solidFill>
            <a:round/>
          </a:ln>
          <a:effectLst/>
        </c:spPr>
      </c:pivotFmt>
      <c:pivotFmt>
        <c:idx val="7"/>
        <c:spPr>
          <a:solidFill>
            <a:schemeClr val="accent5">
              <a:lumMod val="75000"/>
              <a:alpha val="85000"/>
            </a:schemeClr>
          </a:solidFill>
          <a:ln w="9525" cap="flat" cmpd="sng" algn="ctr">
            <a:solidFill>
              <a:schemeClr val="lt1">
                <a:alpha val="50000"/>
              </a:schemeClr>
            </a:solidFill>
            <a:round/>
          </a:ln>
          <a:effectLst/>
        </c:spPr>
      </c:pivotFmt>
      <c:pivotFmt>
        <c:idx val="8"/>
        <c:spPr>
          <a:solidFill>
            <a:schemeClr val="tx2">
              <a:lumMod val="20000"/>
              <a:lumOff val="80000"/>
              <a:alpha val="85000"/>
            </a:schemeClr>
          </a:solidFill>
          <a:ln w="9525" cap="flat" cmpd="sng" algn="ctr">
            <a:noFill/>
            <a:round/>
          </a:ln>
          <a:effectLst/>
        </c:spPr>
      </c:pivotFmt>
      <c:pivotFmt>
        <c:idx val="9"/>
        <c:spPr>
          <a:solidFill>
            <a:schemeClr val="accent1">
              <a:lumMod val="50000"/>
              <a:alpha val="85000"/>
            </a:schemeClr>
          </a:solidFill>
          <a:ln w="9525" cap="flat" cmpd="sng" algn="ctr">
            <a:solidFill>
              <a:schemeClr val="lt1">
                <a:alpha val="50000"/>
              </a:schemeClr>
            </a:solidFill>
            <a:round/>
          </a:ln>
          <a:effectLst/>
        </c:spPr>
      </c:pivotFmt>
    </c:pivotFmts>
    <c:plotArea>
      <c:layout/>
      <c:pieChart>
        <c:varyColors val="1"/>
        <c:ser>
          <c:idx val="0"/>
          <c:order val="0"/>
          <c:tx>
            <c:strRef>
              <c:f>Pivot!$E$17</c:f>
              <c:strCache>
                <c:ptCount val="1"/>
                <c:pt idx="0">
                  <c:v>Total</c:v>
                </c:pt>
              </c:strCache>
            </c:strRef>
          </c:tx>
          <c:dPt>
            <c:idx val="0"/>
            <c:bubble3D val="0"/>
            <c:explosion val="20"/>
            <c:spPr>
              <a:solidFill>
                <a:srgbClr val="00B0F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11-8199-41CF-A030-BF7F9118A60F}"/>
              </c:ext>
            </c:extLst>
          </c:dPt>
          <c:dPt>
            <c:idx val="1"/>
            <c:bubble3D val="0"/>
            <c:explosion val="6"/>
            <c:spPr>
              <a:solidFill>
                <a:schemeClr val="accent1">
                  <a:lumMod val="5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4-8199-41CF-A030-BF7F9118A60F}"/>
              </c:ext>
            </c:extLst>
          </c:dPt>
          <c:dPt>
            <c:idx val="2"/>
            <c:bubble3D val="0"/>
            <c:explosion val="10"/>
            <c:spPr>
              <a:solidFill>
                <a:schemeClr val="tx2">
                  <a:lumMod val="20000"/>
                  <a:lumOff val="80000"/>
                  <a:alpha val="85000"/>
                </a:schemeClr>
              </a:solidFill>
              <a:ln w="9525" cap="flat" cmpd="sng" algn="ctr">
                <a:noFill/>
                <a:round/>
              </a:ln>
              <a:effectLst/>
            </c:spPr>
            <c:extLst>
              <c:ext xmlns:c16="http://schemas.microsoft.com/office/drawing/2014/chart" uri="{C3380CC4-5D6E-409C-BE32-E72D297353CC}">
                <c16:uniqueId val="{00000013-8199-41CF-A030-BF7F9118A60F}"/>
              </c:ext>
            </c:extLst>
          </c:dPt>
          <c:dPt>
            <c:idx val="3"/>
            <c:bubble3D val="0"/>
            <c:explosion val="7"/>
            <c:spPr>
              <a:solidFill>
                <a:schemeClr val="accent5">
                  <a:lumMod val="75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2-8199-41CF-A030-BF7F9118A60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Pivot!$D$18:$D$22</c:f>
              <c:strCache>
                <c:ptCount val="4"/>
                <c:pt idx="0">
                  <c:v>1</c:v>
                </c:pt>
                <c:pt idx="1">
                  <c:v>2</c:v>
                </c:pt>
                <c:pt idx="2">
                  <c:v>3</c:v>
                </c:pt>
                <c:pt idx="3">
                  <c:v>4</c:v>
                </c:pt>
              </c:strCache>
            </c:strRef>
          </c:cat>
          <c:val>
            <c:numRef>
              <c:f>Pivot!$E$18:$E$22</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10-8199-41CF-A030-BF7F9118A60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solidFill>
      <a:srgbClr val="5F5F5F"/>
    </a:solidFill>
    <a:ln w="9525" cap="flat" cmpd="sng" algn="ctr">
      <a:noFill/>
      <a:round/>
    </a:ln>
    <a:effectLst>
      <a:outerShdw blurRad="50800" dist="50800" dir="6600000" sx="97000" sy="97000" algn="ctr" rotWithShape="0">
        <a:schemeClr val="bg1">
          <a:lumMod val="95000"/>
        </a:schemeClr>
      </a:outerShdw>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 Churn Analysis Project(excel).xlsx]Pivot!PivotTable10</c:name>
    <c:fmtId val="10"/>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IN">
                <a:solidFill>
                  <a:schemeClr val="bg1"/>
                </a:solidFill>
              </a:rPr>
              <a:t>Credit Score</a:t>
            </a:r>
            <a:r>
              <a:rPr lang="en-IN" baseline="0">
                <a:solidFill>
                  <a:schemeClr val="bg1"/>
                </a:solidFill>
              </a:rPr>
              <a:t> vs Churn</a:t>
            </a:r>
            <a:endParaRPr lang="en-IN">
              <a:solidFill>
                <a:schemeClr val="bg1"/>
              </a:solidFill>
            </a:endParaRPr>
          </a:p>
        </c:rich>
      </c:tx>
      <c:layout>
        <c:manualLayout>
          <c:xMode val="edge"/>
          <c:yMode val="edge"/>
          <c:x val="0.43852559513976835"/>
          <c:y val="6.53304700548795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bg1">
              <a:lumMod val="75000"/>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bg1">
              <a:lumMod val="75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lumMod val="75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00B0F0">
              <a:alpha val="85000"/>
            </a:srgbClr>
          </a:solidFill>
          <a:ln w="9525" cap="flat" cmpd="sng" algn="ctr">
            <a:solidFill>
              <a:schemeClr val="lt1">
                <a:alpha val="50000"/>
              </a:schemeClr>
            </a:solidFill>
            <a:round/>
          </a:ln>
          <a:effectLst/>
        </c:spPr>
      </c:pivotFmt>
      <c:pivotFmt>
        <c:idx val="7"/>
        <c:spPr>
          <a:solidFill>
            <a:schemeClr val="accent4">
              <a:alpha val="85000"/>
            </a:schemeClr>
          </a:solidFill>
          <a:ln w="9525" cap="flat" cmpd="sng" algn="ctr">
            <a:solidFill>
              <a:schemeClr val="lt1">
                <a:alpha val="50000"/>
              </a:schemeClr>
            </a:solidFill>
            <a:round/>
          </a:ln>
          <a:effectLst/>
        </c:spPr>
      </c:pivotFmt>
      <c:pivotFmt>
        <c:idx val="8"/>
        <c:spPr>
          <a:solidFill>
            <a:schemeClr val="tx2">
              <a:lumMod val="20000"/>
              <a:lumOff val="80000"/>
              <a:alpha val="85000"/>
            </a:schemeClr>
          </a:solidFill>
          <a:ln w="9525" cap="flat" cmpd="sng" algn="ctr">
            <a:noFill/>
            <a:round/>
          </a:ln>
          <a:effectLst/>
        </c:spPr>
      </c:pivotFmt>
      <c:pivotFmt>
        <c:idx val="9"/>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0B0F0">
              <a:alpha val="85000"/>
            </a:srgbClr>
          </a:solidFill>
          <a:ln w="9525" cap="flat" cmpd="sng" algn="ctr">
            <a:solidFill>
              <a:schemeClr val="lt1">
                <a:alpha val="50000"/>
              </a:schemeClr>
            </a:solidFill>
            <a:round/>
          </a:ln>
          <a:effectLst/>
        </c:spPr>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tx2">
              <a:lumMod val="20000"/>
              <a:lumOff val="80000"/>
              <a:alpha val="85000"/>
            </a:schemeClr>
          </a:solidFill>
          <a:ln w="9525" cap="flat" cmpd="sng" algn="ctr">
            <a:noFill/>
            <a:round/>
          </a:ln>
          <a:effectLst/>
        </c:spPr>
      </c:pivotFmt>
      <c:pivotFmt>
        <c:idx val="13"/>
        <c:spPr>
          <a:solidFill>
            <a:schemeClr val="accent1">
              <a:alpha val="85000"/>
            </a:schemeClr>
          </a:solidFill>
          <a:ln w="9525" cap="flat" cmpd="sng" algn="ctr">
            <a:solidFill>
              <a:schemeClr val="lt1">
                <a:alpha val="50000"/>
              </a:schemeClr>
            </a:solidFill>
            <a:round/>
          </a:ln>
          <a:effectLst/>
        </c:spPr>
      </c:pivotFmt>
      <c:pivotFmt>
        <c:idx val="14"/>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00B0F0">
              <a:alpha val="85000"/>
            </a:srgbClr>
          </a:solidFill>
          <a:ln w="9525" cap="flat" cmpd="sng" algn="ctr">
            <a:solidFill>
              <a:schemeClr val="lt1">
                <a:alpha val="50000"/>
              </a:schemeClr>
            </a:solidFill>
            <a:round/>
          </a:ln>
          <a:effectLst/>
        </c:spPr>
      </c:pivotFmt>
      <c:pivotFmt>
        <c:idx val="16"/>
        <c:spPr>
          <a:solidFill>
            <a:schemeClr val="accent1">
              <a:alpha val="85000"/>
            </a:schemeClr>
          </a:solidFill>
          <a:ln w="9525" cap="flat" cmpd="sng" algn="ctr">
            <a:solidFill>
              <a:schemeClr val="lt1">
                <a:alpha val="50000"/>
              </a:schemeClr>
            </a:solidFill>
            <a:round/>
          </a:ln>
          <a:effectLst/>
        </c:spPr>
      </c:pivotFmt>
      <c:pivotFmt>
        <c:idx val="17"/>
        <c:spPr>
          <a:solidFill>
            <a:schemeClr val="tx2">
              <a:lumMod val="20000"/>
              <a:lumOff val="80000"/>
              <a:alpha val="85000"/>
            </a:schemeClr>
          </a:solidFill>
          <a:ln w="9525" cap="flat" cmpd="sng" algn="ctr">
            <a:no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numFmt formatCode="0.00%" sourceLinked="0"/>
          <c:spPr>
            <a:noFill/>
            <a:ln>
              <a:noFill/>
            </a:ln>
            <a:effectLst/>
          </c:spPr>
          <c:txPr>
            <a:bodyPr rot="0" spcFirstLastPara="1" vertOverflow="overflow" horzOverflow="overflow" vert="horz" wrap="none"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5">
              <a:lumMod val="75000"/>
              <a:alpha val="85000"/>
            </a:schemeClr>
          </a:solidFill>
          <a:ln w="9525" cap="flat" cmpd="sng" algn="ctr">
            <a:solidFill>
              <a:schemeClr val="lt1">
                <a:alpha val="50000"/>
              </a:schemeClr>
            </a:solidFill>
            <a:round/>
          </a:ln>
          <a:effectLst/>
        </c:spPr>
        <c:dLbl>
          <c:idx val="0"/>
          <c:numFmt formatCode="0.00%" sourceLinked="0"/>
          <c:spPr>
            <a:noFill/>
            <a:ln>
              <a:noFill/>
            </a:ln>
            <a:effectLst/>
          </c:spPr>
          <c:txPr>
            <a:bodyPr rot="0" spcFirstLastPara="1" vertOverflow="overflow" horzOverflow="overflow" vert="horz" wrap="none"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3">
              <a:lumMod val="40000"/>
              <a:lumOff val="60000"/>
              <a:alpha val="85000"/>
            </a:schemeClr>
          </a:solidFill>
          <a:ln w="9525" cap="flat" cmpd="sng" algn="ctr">
            <a:solidFill>
              <a:schemeClr val="lt1">
                <a:alpha val="50000"/>
              </a:schemeClr>
            </a:solidFill>
            <a:round/>
          </a:ln>
          <a:effectLst/>
        </c:spPr>
        <c:dLbl>
          <c:idx val="0"/>
          <c:numFmt formatCode="0.00%" sourceLinked="0"/>
          <c:spPr>
            <a:noFill/>
            <a:ln>
              <a:noFill/>
            </a:ln>
            <a:effectLst/>
          </c:spPr>
          <c:txPr>
            <a:bodyPr rot="0" spcFirstLastPara="1" vertOverflow="overflow" horzOverflow="overflow" vert="horz" wrap="none"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5">
              <a:lumMod val="50000"/>
              <a:alpha val="85000"/>
            </a:schemeClr>
          </a:solidFill>
          <a:ln w="9525" cap="flat" cmpd="sng" algn="ctr">
            <a:noFill/>
            <a:round/>
          </a:ln>
          <a:effectLst/>
        </c:spPr>
        <c:dLbl>
          <c:idx val="0"/>
          <c:numFmt formatCode="0.00%" sourceLinked="0"/>
          <c:spPr>
            <a:noFill/>
            <a:ln>
              <a:noFill/>
            </a:ln>
            <a:effectLst/>
          </c:spPr>
          <c:txPr>
            <a:bodyPr rot="0" spcFirstLastPara="1" vertOverflow="overflow" horzOverflow="overflow" vert="horz" wrap="none"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00B0F0">
              <a:alpha val="85000"/>
            </a:srgbClr>
          </a:solidFill>
          <a:ln w="9525" cap="flat" cmpd="sng" algn="ctr">
            <a:solidFill>
              <a:schemeClr val="lt1">
                <a:alpha val="50000"/>
              </a:schemeClr>
            </a:solidFill>
            <a:round/>
          </a:ln>
          <a:effectLst/>
        </c:spPr>
        <c:dLbl>
          <c:idx val="0"/>
          <c:numFmt formatCode="0.00%" sourceLinked="0"/>
          <c:spPr>
            <a:noFill/>
            <a:ln>
              <a:noFill/>
            </a:ln>
            <a:effectLst/>
          </c:spPr>
          <c:txPr>
            <a:bodyPr rot="0" spcFirstLastPara="1" vertOverflow="overflow" horzOverflow="overflow" vert="horz" wrap="none"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pieChart>
        <c:varyColors val="1"/>
        <c:ser>
          <c:idx val="0"/>
          <c:order val="0"/>
          <c:tx>
            <c:strRef>
              <c:f>Pivot!$H$12</c:f>
              <c:strCache>
                <c:ptCount val="1"/>
                <c:pt idx="0">
                  <c:v>Total</c:v>
                </c:pt>
              </c:strCache>
            </c:strRef>
          </c:tx>
          <c:explosion val="10"/>
          <c:dPt>
            <c:idx val="0"/>
            <c:bubble3D val="0"/>
            <c:spPr>
              <a:solidFill>
                <a:schemeClr val="accent5">
                  <a:lumMod val="75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5-3C7F-48F2-8451-2B45E07BC627}"/>
              </c:ext>
            </c:extLst>
          </c:dPt>
          <c:dPt>
            <c:idx val="1"/>
            <c:bubble3D val="0"/>
            <c:spPr>
              <a:solidFill>
                <a:schemeClr val="accent3">
                  <a:lumMod val="40000"/>
                  <a:lumOff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7-3C7F-48F2-8451-2B45E07BC627}"/>
              </c:ext>
            </c:extLst>
          </c:dPt>
          <c:dPt>
            <c:idx val="2"/>
            <c:bubble3D val="0"/>
            <c:spPr>
              <a:solidFill>
                <a:schemeClr val="accent5">
                  <a:lumMod val="50000"/>
                  <a:alpha val="85000"/>
                </a:schemeClr>
              </a:solidFill>
              <a:ln w="9525" cap="flat" cmpd="sng" algn="ctr">
                <a:noFill/>
                <a:round/>
              </a:ln>
              <a:effectLst/>
            </c:spPr>
            <c:extLst>
              <c:ext xmlns:c16="http://schemas.microsoft.com/office/drawing/2014/chart" uri="{C3380CC4-5D6E-409C-BE32-E72D297353CC}">
                <c16:uniqueId val="{00000019-3C7F-48F2-8451-2B45E07BC627}"/>
              </c:ext>
            </c:extLst>
          </c:dPt>
          <c:dPt>
            <c:idx val="3"/>
            <c:bubble3D val="0"/>
            <c:spPr>
              <a:solidFill>
                <a:srgbClr val="00B0F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1B-3C7F-48F2-8451-2B45E07BC627}"/>
              </c:ext>
            </c:extLst>
          </c:dPt>
          <c:dLbls>
            <c:numFmt formatCode="0.00%" sourceLinked="0"/>
            <c:spPr>
              <a:noFill/>
              <a:ln>
                <a:noFill/>
              </a:ln>
              <a:effectLst/>
            </c:spPr>
            <c:txPr>
              <a:bodyPr rot="0" spcFirstLastPara="1" vertOverflow="overflow" horzOverflow="overflow" vert="horz" wrap="none" anchor="ctr" anchorCtr="1">
                <a:noAutofit/>
              </a:bodyPr>
              <a:lstStyle/>
              <a:p>
                <a:pPr>
                  <a:defRPr sz="900" b="1" i="0" u="none" strike="noStrike" kern="1200" baseline="0">
                    <a:solidFill>
                      <a:schemeClr val="bg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Pivot!$G$13:$G$17</c:f>
              <c:strCache>
                <c:ptCount val="4"/>
                <c:pt idx="0">
                  <c:v>&lt;400</c:v>
                </c:pt>
                <c:pt idx="1">
                  <c:v>&lt;800</c:v>
                </c:pt>
                <c:pt idx="2">
                  <c:v>400-599</c:v>
                </c:pt>
                <c:pt idx="3">
                  <c:v>600-799</c:v>
                </c:pt>
              </c:strCache>
            </c:strRef>
          </c:cat>
          <c:val>
            <c:numRef>
              <c:f>Pivot!$H$13:$H$17</c:f>
              <c:numCache>
                <c:formatCode>0.00%</c:formatCode>
                <c:ptCount val="4"/>
                <c:pt idx="0">
                  <c:v>9.3274423171330386E-3</c:v>
                </c:pt>
                <c:pt idx="1">
                  <c:v>6.2837506136475207E-2</c:v>
                </c:pt>
                <c:pt idx="2">
                  <c:v>0.31467844869906725</c:v>
                </c:pt>
                <c:pt idx="3">
                  <c:v>0.61315660284732454</c:v>
                </c:pt>
              </c:numCache>
            </c:numRef>
          </c:val>
          <c:extLst>
            <c:ext xmlns:c16="http://schemas.microsoft.com/office/drawing/2014/chart" uri="{C3380CC4-5D6E-409C-BE32-E72D297353CC}">
              <c16:uniqueId val="{0000001C-3C7F-48F2-8451-2B45E07BC6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chart>
  <c:spPr>
    <a:solidFill>
      <a:srgbClr val="5F5F5F"/>
    </a:solidFill>
    <a:ln w="9525" cap="flat" cmpd="sng" algn="ctr">
      <a:noFill/>
      <a:round/>
    </a:ln>
    <a:effectLst>
      <a:outerShdw blurRad="50800" dist="50800" dir="6600000" sx="97000" sy="97000" algn="ctr" rotWithShape="0">
        <a:schemeClr val="bg1">
          <a:lumMod val="95000"/>
        </a:schemeClr>
      </a:outerShdw>
      <a:softEdge rad="38100"/>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 Churn Analysis Project(excel).xlsx]Pivot!Gender Based churn rate</c:name>
    <c:fmtId val="10"/>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IN">
                <a:solidFill>
                  <a:schemeClr val="bg2"/>
                </a:solidFill>
              </a:rPr>
              <a:t>Churn</a:t>
            </a:r>
            <a:r>
              <a:rPr lang="en-IN" baseline="0">
                <a:solidFill>
                  <a:schemeClr val="bg2"/>
                </a:solidFill>
              </a:rPr>
              <a:t> Based on Gender</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pivotFmts>
      <c:pivotFmt>
        <c:idx val="0"/>
      </c:pivotFmt>
      <c:pivotFmt>
        <c:idx val="1"/>
      </c:pivotFmt>
      <c:pivotFmt>
        <c:idx val="2"/>
        <c:spPr>
          <a:solidFill>
            <a:schemeClr val="bg1">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alpha val="85000"/>
            </a:srgbClr>
          </a:solidFill>
          <a:ln w="9525" cap="flat" cmpd="sng" algn="ctr">
            <a:solidFill>
              <a:schemeClr val="lt1">
                <a:alpha val="50000"/>
              </a:schemeClr>
            </a:solidFill>
            <a:round/>
          </a:ln>
          <a:effectLst/>
        </c:spPr>
      </c:pivotFmt>
      <c:pivotFmt>
        <c:idx val="7"/>
        <c:spPr>
          <a:solidFill>
            <a:schemeClr val="accent4">
              <a:alpha val="85000"/>
            </a:schemeClr>
          </a:solidFill>
          <a:ln w="9525" cap="flat" cmpd="sng" algn="ctr">
            <a:solidFill>
              <a:schemeClr val="lt1">
                <a:alpha val="50000"/>
              </a:schemeClr>
            </a:solidFill>
            <a:round/>
          </a:ln>
          <a:effectLst/>
        </c:spPr>
      </c:pivotFmt>
      <c:pivotFmt>
        <c:idx val="8"/>
        <c:spPr>
          <a:solidFill>
            <a:schemeClr val="tx2">
              <a:lumMod val="20000"/>
              <a:lumOff val="80000"/>
              <a:alpha val="85000"/>
            </a:schemeClr>
          </a:solidFill>
          <a:ln w="9525" cap="flat" cmpd="sng" algn="ctr">
            <a:noFill/>
            <a:round/>
          </a:ln>
          <a:effectLst/>
        </c:spPr>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alpha val="85000"/>
            </a:srgbClr>
          </a:solidFill>
          <a:ln w="9525" cap="flat" cmpd="sng" algn="ctr">
            <a:solidFill>
              <a:schemeClr val="lt1">
                <a:alpha val="50000"/>
              </a:schemeClr>
            </a:solidFill>
            <a:round/>
          </a:ln>
          <a:effectLst/>
        </c:spPr>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tx2">
              <a:lumMod val="20000"/>
              <a:lumOff val="80000"/>
              <a:alpha val="85000"/>
            </a:schemeClr>
          </a:solidFill>
          <a:ln w="9525" cap="flat" cmpd="sng" algn="ctr">
            <a:noFill/>
            <a:round/>
          </a:ln>
          <a:effectLst/>
        </c:spPr>
      </c:pivotFmt>
      <c:pivotFmt>
        <c:idx val="13"/>
        <c:spPr>
          <a:solidFill>
            <a:schemeClr val="accent1">
              <a:alpha val="85000"/>
            </a:schemeClr>
          </a:solidFill>
          <a:ln w="9525" cap="flat" cmpd="sng" algn="ctr">
            <a:solidFill>
              <a:schemeClr val="lt1">
                <a:alpha val="50000"/>
              </a:schemeClr>
            </a:solidFill>
            <a:round/>
          </a:ln>
          <a:effectLst/>
        </c:spPr>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alpha val="85000"/>
            </a:srgbClr>
          </a:solidFill>
          <a:ln w="9525" cap="flat" cmpd="sng" algn="ctr">
            <a:solidFill>
              <a:schemeClr val="lt1">
                <a:alpha val="50000"/>
              </a:schemeClr>
            </a:solidFill>
            <a:round/>
          </a:ln>
          <a:effectLst/>
        </c:spPr>
      </c:pivotFmt>
      <c:pivotFmt>
        <c:idx val="16"/>
        <c:spPr>
          <a:solidFill>
            <a:schemeClr val="accent1">
              <a:alpha val="85000"/>
            </a:schemeClr>
          </a:solidFill>
          <a:ln w="9525" cap="flat" cmpd="sng" algn="ctr">
            <a:solidFill>
              <a:schemeClr val="lt1">
                <a:alpha val="50000"/>
              </a:schemeClr>
            </a:solidFill>
            <a:round/>
          </a:ln>
          <a:effectLst/>
        </c:spPr>
      </c:pivotFmt>
      <c:pivotFmt>
        <c:idx val="17"/>
        <c:spPr>
          <a:solidFill>
            <a:schemeClr val="tx2">
              <a:lumMod val="20000"/>
              <a:lumOff val="80000"/>
              <a:alpha val="85000"/>
            </a:schemeClr>
          </a:solidFill>
          <a:ln w="9525" cap="flat" cmpd="sng" algn="ctr">
            <a:no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B0F0">
              <a:alpha val="85000"/>
            </a:srgbClr>
          </a:solidFill>
          <a:ln w="9525" cap="flat" cmpd="sng" algn="ctr">
            <a:solidFill>
              <a:schemeClr val="lt1">
                <a:alpha val="50000"/>
              </a:schemeClr>
            </a:solidFill>
            <a:round/>
          </a:ln>
          <a:effectLst/>
        </c:spPr>
      </c:pivotFmt>
      <c:pivotFmt>
        <c:idx val="21"/>
        <c:spPr>
          <a:solidFill>
            <a:schemeClr val="accent5">
              <a:lumMod val="50000"/>
              <a:alpha val="85000"/>
            </a:schemeClr>
          </a:solidFill>
          <a:ln w="9525" cap="flat" cmpd="sng" algn="ctr">
            <a:solidFill>
              <a:schemeClr val="lt1">
                <a:alpha val="50000"/>
              </a:schemeClr>
            </a:solidFill>
            <a:round/>
          </a:ln>
          <a:effectLst/>
        </c:spPr>
      </c:pivotFmt>
    </c:pivotFmts>
    <c:plotArea>
      <c:layout/>
      <c:pieChart>
        <c:varyColors val="1"/>
        <c:ser>
          <c:idx val="0"/>
          <c:order val="0"/>
          <c:tx>
            <c:strRef>
              <c:f>Pivot!$E$1</c:f>
              <c:strCache>
                <c:ptCount val="1"/>
                <c:pt idx="0">
                  <c:v>Total</c:v>
                </c:pt>
              </c:strCache>
            </c:strRef>
          </c:tx>
          <c:dPt>
            <c:idx val="0"/>
            <c:bubble3D val="0"/>
            <c:explosion val="9"/>
            <c:spPr>
              <a:solidFill>
                <a:srgbClr val="00B0F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1B-F9B5-49FD-B62B-C316BEC4A5DA}"/>
              </c:ext>
            </c:extLst>
          </c:dPt>
          <c:dPt>
            <c:idx val="1"/>
            <c:bubble3D val="0"/>
            <c:spPr>
              <a:solidFill>
                <a:schemeClr val="accent5">
                  <a:lumMod val="5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D-F9B5-49FD-B62B-C316BEC4A5DA}"/>
              </c:ext>
            </c:extLst>
          </c:dPt>
          <c:dPt>
            <c:idx val="2"/>
            <c:bubble3D val="0"/>
            <c:explosion val="1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F-F9B5-49FD-B62B-C316BEC4A5DA}"/>
              </c:ext>
            </c:extLst>
          </c:dPt>
          <c:dPt>
            <c:idx val="3"/>
            <c:bubble3D val="0"/>
            <c:explosion val="7"/>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21-F9B5-49FD-B62B-C316BEC4A5D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Pivot!$D$2:$D$4</c:f>
              <c:strCache>
                <c:ptCount val="2"/>
                <c:pt idx="0">
                  <c:v>Female</c:v>
                </c:pt>
                <c:pt idx="1">
                  <c:v>Male</c:v>
                </c:pt>
              </c:strCache>
            </c:strRef>
          </c:cat>
          <c:val>
            <c:numRef>
              <c:f>Pivot!$E$2:$E$4</c:f>
              <c:numCache>
                <c:formatCode>0.00%</c:formatCode>
                <c:ptCount val="2"/>
                <c:pt idx="0">
                  <c:v>0.55915562101129113</c:v>
                </c:pt>
                <c:pt idx="1">
                  <c:v>0.44084437898870887</c:v>
                </c:pt>
              </c:numCache>
            </c:numRef>
          </c:val>
          <c:extLst>
            <c:ext xmlns:c16="http://schemas.microsoft.com/office/drawing/2014/chart" uri="{C3380CC4-5D6E-409C-BE32-E72D297353CC}">
              <c16:uniqueId val="{00000022-F9B5-49FD-B62B-C316BEC4A5D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solidFill>
      <a:srgbClr val="5F5F5F"/>
    </a:solidFill>
    <a:ln w="9525" cap="flat" cmpd="sng" algn="ctr">
      <a:noFill/>
      <a:round/>
    </a:ln>
    <a:effectLst>
      <a:outerShdw blurRad="50800" dist="50800" dir="6600000" sx="97000" sy="97000" algn="ctr" rotWithShape="0">
        <a:schemeClr val="bg1">
          <a:lumMod val="95000"/>
        </a:schemeClr>
      </a:outerShdw>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 Churn Analysis Project(excel).xlsx]Pivot!salary(range)  based churn  rate</c:name>
    <c:fmtId val="10"/>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IN">
                <a:solidFill>
                  <a:schemeClr val="bg2"/>
                </a:solidFill>
              </a:rPr>
              <a:t>Balance</a:t>
            </a:r>
            <a:r>
              <a:rPr lang="en-IN" baseline="0">
                <a:solidFill>
                  <a:schemeClr val="bg2"/>
                </a:solidFill>
              </a:rPr>
              <a:t> vs Churn</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pivotFmts>
      <c:pivotFmt>
        <c:idx val="0"/>
      </c:pivotFmt>
      <c:pivotFmt>
        <c:idx val="1"/>
      </c:pivotFmt>
      <c:pivotFmt>
        <c:idx val="2"/>
        <c:spPr>
          <a:solidFill>
            <a:schemeClr val="bg1">
              <a:lumMod val="75000"/>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bg1">
              <a:lumMod val="75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lumMod val="75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5">
              <a:lumMod val="75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00B0F0">
              <a:alpha val="85000"/>
            </a:srgbClr>
          </a:solidFill>
          <a:ln w="9525" cap="flat" cmpd="sng" algn="ctr">
            <a:solidFill>
              <a:schemeClr val="lt1">
                <a:alpha val="50000"/>
              </a:schemeClr>
            </a:solidFill>
            <a:round/>
          </a:ln>
          <a:effectLst/>
        </c:spPr>
      </c:pivotFmt>
      <c:pivotFmt>
        <c:idx val="7"/>
        <c:spPr>
          <a:solidFill>
            <a:schemeClr val="accent5">
              <a:lumMod val="50000"/>
              <a:alpha val="85000"/>
            </a:schemeClr>
          </a:solidFill>
          <a:ln w="9525" cap="flat" cmpd="sng" algn="ctr">
            <a:solidFill>
              <a:schemeClr val="lt1">
                <a:alpha val="50000"/>
              </a:schemeClr>
            </a:solidFill>
            <a:round/>
          </a:ln>
          <a:effectLst/>
        </c:spPr>
      </c:pivotFmt>
      <c:pivotFmt>
        <c:idx val="8"/>
        <c:spPr>
          <a:solidFill>
            <a:schemeClr val="accent3">
              <a:lumMod val="40000"/>
              <a:lumOff val="60000"/>
              <a:alpha val="85000"/>
            </a:schemeClr>
          </a:solidFill>
          <a:ln w="9525" cap="flat" cmpd="sng" algn="ctr">
            <a:solidFill>
              <a:schemeClr val="lt1">
                <a:alpha val="50000"/>
              </a:schemeClr>
            </a:solidFill>
            <a:round/>
          </a:ln>
          <a:effectLst/>
        </c:spPr>
      </c:pivotFmt>
      <c:pivotFmt>
        <c:idx val="9"/>
        <c:spPr>
          <a:solidFill>
            <a:srgbClr val="0070C0">
              <a:alpha val="85000"/>
            </a:srgbClr>
          </a:solidFill>
          <a:ln w="9525" cap="flat" cmpd="sng" algn="ctr">
            <a:solidFill>
              <a:schemeClr val="lt1">
                <a:alpha val="50000"/>
              </a:schemeClr>
            </a:solidFill>
            <a:round/>
          </a:ln>
          <a:effectLst/>
        </c:spPr>
      </c:pivotFmt>
      <c:pivotFmt>
        <c:idx val="10"/>
        <c:spPr>
          <a:solidFill>
            <a:schemeClr val="accent5">
              <a:lumMod val="75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0070C0">
              <a:alpha val="85000"/>
            </a:srgbClr>
          </a:solidFill>
          <a:ln w="9525" cap="flat" cmpd="sng" algn="ctr">
            <a:solidFill>
              <a:schemeClr val="lt1">
                <a:alpha val="50000"/>
              </a:schemeClr>
            </a:solidFill>
            <a:round/>
          </a:ln>
          <a:effectLst/>
        </c:spPr>
      </c:pivotFmt>
      <c:pivotFmt>
        <c:idx val="12"/>
        <c:spPr>
          <a:solidFill>
            <a:schemeClr val="accent3">
              <a:lumMod val="40000"/>
              <a:lumOff val="60000"/>
              <a:alpha val="85000"/>
            </a:schemeClr>
          </a:solidFill>
          <a:ln w="9525" cap="flat" cmpd="sng" algn="ctr">
            <a:solidFill>
              <a:schemeClr val="lt1">
                <a:alpha val="50000"/>
              </a:schemeClr>
            </a:solidFill>
            <a:round/>
          </a:ln>
          <a:effectLst/>
        </c:spPr>
      </c:pivotFmt>
      <c:pivotFmt>
        <c:idx val="13"/>
        <c:spPr>
          <a:solidFill>
            <a:schemeClr val="accent5">
              <a:lumMod val="50000"/>
              <a:alpha val="85000"/>
            </a:schemeClr>
          </a:solidFill>
          <a:ln w="9525" cap="flat" cmpd="sng" algn="ctr">
            <a:solidFill>
              <a:schemeClr val="lt1">
                <a:alpha val="50000"/>
              </a:schemeClr>
            </a:solidFill>
            <a:round/>
          </a:ln>
          <a:effectLst/>
        </c:spPr>
      </c:pivotFmt>
      <c:pivotFmt>
        <c:idx val="14"/>
        <c:spPr>
          <a:solidFill>
            <a:srgbClr val="00B0F0">
              <a:alpha val="85000"/>
            </a:srgbClr>
          </a:solidFill>
          <a:ln w="9525" cap="flat" cmpd="sng" algn="ctr">
            <a:solidFill>
              <a:schemeClr val="lt1">
                <a:alpha val="50000"/>
              </a:schemeClr>
            </a:solidFill>
            <a:round/>
          </a:ln>
          <a:effectLst/>
        </c:spPr>
      </c:pivotFmt>
      <c:pivotFmt>
        <c:idx val="15"/>
        <c:spPr>
          <a:solidFill>
            <a:schemeClr val="accent5">
              <a:lumMod val="75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0070C0">
              <a:alpha val="85000"/>
            </a:srgbClr>
          </a:solidFill>
          <a:ln w="9525" cap="flat" cmpd="sng" algn="ctr">
            <a:solidFill>
              <a:schemeClr val="lt1">
                <a:alpha val="50000"/>
              </a:schemeClr>
            </a:solidFill>
            <a:round/>
          </a:ln>
          <a:effectLst/>
        </c:spPr>
      </c:pivotFmt>
      <c:pivotFmt>
        <c:idx val="17"/>
        <c:spPr>
          <a:solidFill>
            <a:schemeClr val="accent3">
              <a:lumMod val="40000"/>
              <a:lumOff val="60000"/>
              <a:alpha val="85000"/>
            </a:schemeClr>
          </a:solidFill>
          <a:ln w="9525" cap="flat" cmpd="sng" algn="ctr">
            <a:solidFill>
              <a:schemeClr val="lt1">
                <a:alpha val="50000"/>
              </a:schemeClr>
            </a:solidFill>
            <a:round/>
          </a:ln>
          <a:effectLst/>
        </c:spPr>
      </c:pivotFmt>
      <c:pivotFmt>
        <c:idx val="18"/>
        <c:spPr>
          <a:solidFill>
            <a:schemeClr val="accent5">
              <a:lumMod val="50000"/>
              <a:alpha val="85000"/>
            </a:schemeClr>
          </a:solidFill>
          <a:ln w="9525" cap="flat" cmpd="sng" algn="ctr">
            <a:solidFill>
              <a:schemeClr val="lt1">
                <a:alpha val="50000"/>
              </a:schemeClr>
            </a:solidFill>
            <a:round/>
          </a:ln>
          <a:effectLst/>
        </c:spPr>
      </c:pivotFmt>
      <c:pivotFmt>
        <c:idx val="19"/>
        <c:spPr>
          <a:solidFill>
            <a:srgbClr val="00B0F0">
              <a:alpha val="85000"/>
            </a:srgbClr>
          </a:solidFill>
          <a:ln w="9525" cap="flat" cmpd="sng" algn="ctr">
            <a:solidFill>
              <a:schemeClr val="lt1">
                <a:alpha val="50000"/>
              </a:schemeClr>
            </a:solidFill>
            <a:round/>
          </a:ln>
          <a:effectLst/>
        </c:spPr>
      </c:pivotFmt>
      <c:pivotFmt>
        <c:idx val="20"/>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alpha val="85000"/>
            </a:schemeClr>
          </a:solidFill>
          <a:ln w="9525" cap="flat" cmpd="sng" algn="ctr">
            <a:solidFill>
              <a:schemeClr val="lt1">
                <a:alpha val="50000"/>
              </a:schemeClr>
            </a:solidFill>
            <a:round/>
          </a:ln>
          <a:effectLst/>
        </c:spPr>
      </c:pivotFmt>
      <c:pivotFmt>
        <c:idx val="22"/>
        <c:spPr>
          <a:solidFill>
            <a:srgbClr val="00B0F0">
              <a:alpha val="85000"/>
            </a:srgbClr>
          </a:solidFill>
          <a:ln w="9525" cap="flat" cmpd="sng" algn="ctr">
            <a:solidFill>
              <a:schemeClr val="lt1">
                <a:alpha val="50000"/>
              </a:schemeClr>
            </a:solidFill>
            <a:round/>
          </a:ln>
          <a:effectLst/>
        </c:spPr>
      </c:pivotFmt>
      <c:pivotFmt>
        <c:idx val="23"/>
        <c:spPr>
          <a:solidFill>
            <a:schemeClr val="accent3">
              <a:lumMod val="40000"/>
              <a:lumOff val="60000"/>
              <a:alpha val="85000"/>
            </a:schemeClr>
          </a:solidFill>
          <a:ln w="9525" cap="flat" cmpd="sng" algn="ctr">
            <a:solidFill>
              <a:schemeClr val="lt1">
                <a:alpha val="50000"/>
              </a:schemeClr>
            </a:solidFill>
            <a:round/>
          </a:ln>
          <a:effectLst/>
        </c:spPr>
      </c:pivotFmt>
    </c:pivotFmts>
    <c:plotArea>
      <c:layout/>
      <c:barChart>
        <c:barDir val="bar"/>
        <c:grouping val="clustered"/>
        <c:varyColors val="1"/>
        <c:ser>
          <c:idx val="0"/>
          <c:order val="0"/>
          <c:tx>
            <c:strRef>
              <c:f>Pivot!$B$10</c:f>
              <c:strCache>
                <c:ptCount val="1"/>
                <c:pt idx="0">
                  <c:v>Total</c:v>
                </c:pt>
              </c:strCache>
            </c:strRef>
          </c:tx>
          <c:spPr>
            <a:solidFill>
              <a:schemeClr val="accent5">
                <a:lumMod val="75000"/>
                <a:alpha val="85000"/>
              </a:schemeClr>
            </a:solidFill>
          </c:spPr>
          <c:invertIfNegative val="0"/>
          <c:dPt>
            <c:idx val="0"/>
            <c:invertIfNegative val="0"/>
            <c:bubble3D val="0"/>
            <c:spPr>
              <a:solidFill>
                <a:schemeClr val="accent5">
                  <a:lumMod val="5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5-979A-42C0-8A75-882AFD49CDBE}"/>
              </c:ext>
            </c:extLst>
          </c:dPt>
          <c:dPt>
            <c:idx val="1"/>
            <c:invertIfNegative val="0"/>
            <c:bubble3D val="0"/>
            <c:spPr>
              <a:solidFill>
                <a:srgbClr val="00B0F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17-979A-42C0-8A75-882AFD49CDBE}"/>
              </c:ext>
            </c:extLst>
          </c:dPt>
          <c:dPt>
            <c:idx val="2"/>
            <c:invertIfNegative val="0"/>
            <c:bubble3D val="0"/>
            <c:spPr>
              <a:solidFill>
                <a:schemeClr val="accent3">
                  <a:lumMod val="40000"/>
                  <a:lumOff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9-979A-42C0-8A75-882AFD49CDBE}"/>
              </c:ext>
            </c:extLst>
          </c:dPt>
          <c:dPt>
            <c:idx val="3"/>
            <c:invertIfNegative val="0"/>
            <c:bubble3D val="0"/>
            <c:spPr>
              <a:solidFill>
                <a:schemeClr val="accent5">
                  <a:lumMod val="75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B-979A-42C0-8A75-882AFD49CD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Pivot!$A$11:$A$14</c:f>
              <c:strCache>
                <c:ptCount val="3"/>
                <c:pt idx="0">
                  <c:v>&lt;50k</c:v>
                </c:pt>
                <c:pt idx="1">
                  <c:v>&gt;100k</c:v>
                </c:pt>
                <c:pt idx="2">
                  <c:v>50k-100k</c:v>
                </c:pt>
              </c:strCache>
            </c:strRef>
          </c:cat>
          <c:val>
            <c:numRef>
              <c:f>Pivot!$B$11:$B$14</c:f>
              <c:numCache>
                <c:formatCode>General</c:formatCode>
                <c:ptCount val="3"/>
                <c:pt idx="0">
                  <c:v>526</c:v>
                </c:pt>
                <c:pt idx="1">
                  <c:v>1211</c:v>
                </c:pt>
                <c:pt idx="2">
                  <c:v>300</c:v>
                </c:pt>
              </c:numCache>
            </c:numRef>
          </c:val>
          <c:extLst>
            <c:ext xmlns:c16="http://schemas.microsoft.com/office/drawing/2014/chart" uri="{C3380CC4-5D6E-409C-BE32-E72D297353CC}">
              <c16:uniqueId val="{0000001C-979A-42C0-8A75-882AFD49CDBE}"/>
            </c:ext>
          </c:extLst>
        </c:ser>
        <c:dLbls>
          <c:dLblPos val="inEnd"/>
          <c:showLegendKey val="0"/>
          <c:showVal val="1"/>
          <c:showCatName val="0"/>
          <c:showSerName val="0"/>
          <c:showPercent val="0"/>
          <c:showBubbleSize val="0"/>
        </c:dLbls>
        <c:gapWidth val="90"/>
        <c:axId val="1783615983"/>
        <c:axId val="510438543"/>
      </c:barChart>
      <c:catAx>
        <c:axId val="1783615983"/>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bg1">
                    <a:lumMod val="85000"/>
                  </a:schemeClr>
                </a:solidFill>
                <a:latin typeface="+mn-lt"/>
                <a:ea typeface="+mn-ea"/>
                <a:cs typeface="+mn-cs"/>
              </a:defRPr>
            </a:pPr>
            <a:endParaRPr lang="en-US"/>
          </a:p>
        </c:txPr>
        <c:crossAx val="510438543"/>
        <c:crosses val="autoZero"/>
        <c:auto val="1"/>
        <c:lblAlgn val="ctr"/>
        <c:lblOffset val="100"/>
        <c:noMultiLvlLbl val="0"/>
      </c:catAx>
      <c:valAx>
        <c:axId val="51043854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783615983"/>
        <c:crosses val="autoZero"/>
        <c:crossBetween val="between"/>
      </c:valAx>
      <c:spPr>
        <a:noFill/>
        <a:ln>
          <a:noFill/>
        </a:ln>
        <a:effectLst/>
      </c:spPr>
    </c:plotArea>
    <c:plotVisOnly val="1"/>
    <c:dispBlanksAs val="gap"/>
    <c:showDLblsOverMax val="0"/>
    <c:extLst/>
  </c:chart>
  <c:spPr>
    <a:solidFill>
      <a:srgbClr val="5F5F5F"/>
    </a:solidFill>
    <a:ln w="9525" cap="flat" cmpd="sng" algn="ctr">
      <a:noFill/>
      <a:round/>
    </a:ln>
    <a:effectLst>
      <a:outerShdw blurRad="50800" dist="50800" dir="6600000" sx="97000" sy="97000" algn="ctr" rotWithShape="0">
        <a:schemeClr val="bg1">
          <a:lumMod val="95000"/>
        </a:schemeClr>
      </a:outerShdw>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 Churn Analysis Project(excel).xlsx]Pivot!Churn vs age group</c:name>
    <c:fmtId val="21"/>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IN">
                <a:solidFill>
                  <a:schemeClr val="bg2"/>
                </a:solidFill>
              </a:rPr>
              <a:t>Churn vs Age</a:t>
            </a:r>
            <a:r>
              <a:rPr lang="en-IN" baseline="0">
                <a:solidFill>
                  <a:schemeClr val="bg2"/>
                </a:solidFill>
              </a:rPr>
              <a:t> Group</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pivotFmts>
      <c:pivotFmt>
        <c:idx val="0"/>
      </c:pivotFmt>
      <c:pivotFmt>
        <c:idx val="1"/>
      </c:pivotFmt>
      <c:pivotFmt>
        <c:idx val="2"/>
        <c:spPr>
          <a:solidFill>
            <a:schemeClr val="bg1">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alpha val="85000"/>
            </a:srgbClr>
          </a:solidFill>
          <a:ln w="9525" cap="flat" cmpd="sng" algn="ctr">
            <a:solidFill>
              <a:schemeClr val="lt1">
                <a:alpha val="50000"/>
              </a:schemeClr>
            </a:solidFill>
            <a:round/>
          </a:ln>
          <a:effectLst/>
        </c:spPr>
      </c:pivotFmt>
      <c:pivotFmt>
        <c:idx val="7"/>
        <c:spPr>
          <a:solidFill>
            <a:schemeClr val="accent5">
              <a:lumMod val="50000"/>
              <a:alpha val="85000"/>
            </a:schemeClr>
          </a:solidFill>
          <a:ln w="9525" cap="flat" cmpd="sng" algn="ctr">
            <a:solidFill>
              <a:schemeClr val="lt1">
                <a:alpha val="50000"/>
              </a:schemeClr>
            </a:solidFill>
            <a:round/>
          </a:ln>
          <a:effectLst/>
        </c:spPr>
      </c:pivotFmt>
      <c:pivotFmt>
        <c:idx val="8"/>
        <c:spPr>
          <a:solidFill>
            <a:schemeClr val="accent3">
              <a:lumMod val="40000"/>
              <a:lumOff val="60000"/>
              <a:alpha val="85000"/>
            </a:schemeClr>
          </a:solidFill>
          <a:ln w="9525" cap="flat" cmpd="sng" algn="ctr">
            <a:solidFill>
              <a:schemeClr val="lt1">
                <a:alpha val="50000"/>
              </a:schemeClr>
            </a:solidFill>
            <a:round/>
          </a:ln>
          <a:effectLst/>
        </c:spPr>
      </c:pivotFmt>
      <c:pivotFmt>
        <c:idx val="9"/>
        <c:spPr>
          <a:solidFill>
            <a:srgbClr val="0070C0">
              <a:alpha val="85000"/>
            </a:srgbClr>
          </a:solidFill>
          <a:ln w="9525" cap="flat" cmpd="sng" algn="ctr">
            <a:solidFill>
              <a:schemeClr val="lt1">
                <a:alpha val="50000"/>
              </a:schemeClr>
            </a:solidFill>
            <a:round/>
          </a:ln>
          <a:effectLst/>
        </c:spPr>
      </c:pivotFmt>
      <c:pivotFmt>
        <c:idx val="10"/>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alpha val="85000"/>
            </a:srgbClr>
          </a:solidFill>
          <a:ln w="9525" cap="flat" cmpd="sng" algn="ctr">
            <a:solidFill>
              <a:schemeClr val="lt1">
                <a:alpha val="50000"/>
              </a:schemeClr>
            </a:solidFill>
            <a:round/>
          </a:ln>
          <a:effectLst/>
        </c:spPr>
      </c:pivotFmt>
      <c:pivotFmt>
        <c:idx val="12"/>
        <c:spPr>
          <a:solidFill>
            <a:schemeClr val="accent3">
              <a:lumMod val="40000"/>
              <a:lumOff val="60000"/>
              <a:alpha val="85000"/>
            </a:schemeClr>
          </a:solidFill>
          <a:ln w="9525" cap="flat" cmpd="sng" algn="ctr">
            <a:solidFill>
              <a:schemeClr val="lt1">
                <a:alpha val="50000"/>
              </a:schemeClr>
            </a:solidFill>
            <a:round/>
          </a:ln>
          <a:effectLst/>
        </c:spPr>
      </c:pivotFmt>
      <c:pivotFmt>
        <c:idx val="13"/>
        <c:spPr>
          <a:solidFill>
            <a:schemeClr val="accent5">
              <a:lumMod val="50000"/>
              <a:alpha val="85000"/>
            </a:schemeClr>
          </a:solidFill>
          <a:ln w="9525" cap="flat" cmpd="sng" algn="ctr">
            <a:solidFill>
              <a:schemeClr val="lt1">
                <a:alpha val="50000"/>
              </a:schemeClr>
            </a:solidFill>
            <a:round/>
          </a:ln>
          <a:effectLst/>
        </c:spPr>
      </c:pivotFmt>
      <c:pivotFmt>
        <c:idx val="14"/>
        <c:spPr>
          <a:solidFill>
            <a:srgbClr val="00B0F0">
              <a:alpha val="85000"/>
            </a:srgbClr>
          </a:solidFill>
          <a:ln w="9525" cap="flat" cmpd="sng" algn="ctr">
            <a:solidFill>
              <a:schemeClr val="lt1">
                <a:alpha val="50000"/>
              </a:schemeClr>
            </a:solidFill>
            <a:round/>
          </a:ln>
          <a:effectLst/>
        </c:spPr>
      </c:pivotFmt>
      <c:pivotFmt>
        <c:idx val="15"/>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70C0">
              <a:alpha val="85000"/>
            </a:srgbClr>
          </a:solidFill>
          <a:ln w="9525" cap="flat" cmpd="sng" algn="ctr">
            <a:solidFill>
              <a:schemeClr val="lt1">
                <a:alpha val="50000"/>
              </a:schemeClr>
            </a:solidFill>
            <a:round/>
          </a:ln>
          <a:effectLst/>
        </c:spPr>
      </c:pivotFmt>
      <c:pivotFmt>
        <c:idx val="17"/>
        <c:spPr>
          <a:solidFill>
            <a:schemeClr val="accent3">
              <a:lumMod val="40000"/>
              <a:lumOff val="60000"/>
              <a:alpha val="85000"/>
            </a:schemeClr>
          </a:solidFill>
          <a:ln w="9525" cap="flat" cmpd="sng" algn="ctr">
            <a:solidFill>
              <a:schemeClr val="lt1">
                <a:alpha val="50000"/>
              </a:schemeClr>
            </a:solidFill>
            <a:round/>
          </a:ln>
          <a:effectLst/>
        </c:spPr>
      </c:pivotFmt>
      <c:pivotFmt>
        <c:idx val="18"/>
        <c:spPr>
          <a:solidFill>
            <a:schemeClr val="accent5">
              <a:lumMod val="50000"/>
              <a:alpha val="85000"/>
            </a:schemeClr>
          </a:solidFill>
          <a:ln w="9525" cap="flat" cmpd="sng" algn="ctr">
            <a:solidFill>
              <a:schemeClr val="lt1">
                <a:alpha val="50000"/>
              </a:schemeClr>
            </a:solidFill>
            <a:round/>
          </a:ln>
          <a:effectLst/>
        </c:spPr>
      </c:pivotFmt>
      <c:pivotFmt>
        <c:idx val="19"/>
        <c:spPr>
          <a:solidFill>
            <a:srgbClr val="00B0F0">
              <a:alpha val="85000"/>
            </a:srgbClr>
          </a:solidFill>
          <a:ln w="9525" cap="flat" cmpd="sng" algn="ctr">
            <a:solidFill>
              <a:schemeClr val="lt1">
                <a:alpha val="50000"/>
              </a:schemeClr>
            </a:solidFill>
            <a:round/>
          </a:ln>
          <a:effectLst/>
        </c:spPr>
      </c:pivotFmt>
      <c:pivotFmt>
        <c:idx val="20"/>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70C0">
              <a:alpha val="85000"/>
            </a:srgbClr>
          </a:solidFill>
          <a:ln w="9525" cap="flat" cmpd="sng" algn="ctr">
            <a:solidFill>
              <a:schemeClr val="lt1">
                <a:alpha val="50000"/>
              </a:schemeClr>
            </a:solidFill>
            <a:round/>
          </a:ln>
          <a:effectLst/>
        </c:spPr>
      </c:pivotFmt>
      <c:pivotFmt>
        <c:idx val="22"/>
        <c:spPr>
          <a:solidFill>
            <a:schemeClr val="accent3">
              <a:lumMod val="40000"/>
              <a:lumOff val="60000"/>
              <a:alpha val="85000"/>
            </a:schemeClr>
          </a:solidFill>
          <a:ln w="9525" cap="flat" cmpd="sng" algn="ctr">
            <a:solidFill>
              <a:schemeClr val="lt1">
                <a:alpha val="50000"/>
              </a:schemeClr>
            </a:solidFill>
            <a:round/>
          </a:ln>
          <a:effectLst/>
        </c:spPr>
      </c:pivotFmt>
      <c:pivotFmt>
        <c:idx val="23"/>
        <c:spPr>
          <a:solidFill>
            <a:schemeClr val="accent5">
              <a:lumMod val="50000"/>
              <a:alpha val="85000"/>
            </a:schemeClr>
          </a:solidFill>
          <a:ln w="9525" cap="flat" cmpd="sng" algn="ctr">
            <a:solidFill>
              <a:schemeClr val="lt1">
                <a:alpha val="50000"/>
              </a:schemeClr>
            </a:solidFill>
            <a:round/>
          </a:ln>
          <a:effectLst/>
        </c:spPr>
      </c:pivotFmt>
      <c:pivotFmt>
        <c:idx val="24"/>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70C0">
              <a:alpha val="85000"/>
            </a:srgbClr>
          </a:solidFill>
          <a:ln w="9525" cap="flat" cmpd="sng" algn="ctr">
            <a:solidFill>
              <a:schemeClr val="lt1">
                <a:alpha val="50000"/>
              </a:schemeClr>
            </a:solidFill>
            <a:round/>
          </a:ln>
          <a:effectLst/>
        </c:spPr>
      </c:pivotFmt>
      <c:pivotFmt>
        <c:idx val="26"/>
        <c:spPr>
          <a:solidFill>
            <a:schemeClr val="accent3">
              <a:lumMod val="40000"/>
              <a:lumOff val="60000"/>
              <a:alpha val="85000"/>
            </a:schemeClr>
          </a:solidFill>
          <a:ln w="9525" cap="flat" cmpd="sng" algn="ctr">
            <a:solidFill>
              <a:schemeClr val="lt1">
                <a:alpha val="50000"/>
              </a:schemeClr>
            </a:solidFill>
            <a:round/>
          </a:ln>
          <a:effectLst/>
        </c:spPr>
      </c:pivotFmt>
      <c:pivotFmt>
        <c:idx val="27"/>
        <c:spPr>
          <a:solidFill>
            <a:schemeClr val="accent5">
              <a:lumMod val="50000"/>
              <a:alpha val="85000"/>
            </a:schemeClr>
          </a:solidFill>
          <a:ln w="9525" cap="flat" cmpd="sng" algn="ctr">
            <a:solidFill>
              <a:schemeClr val="lt1">
                <a:alpha val="50000"/>
              </a:schemeClr>
            </a:solidFill>
            <a:round/>
          </a:ln>
          <a:effectLst/>
        </c:spPr>
      </c:pivotFmt>
      <c:pivotFmt>
        <c:idx val="28"/>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70C0">
              <a:alpha val="85000"/>
            </a:srgbClr>
          </a:solidFill>
          <a:ln w="9525" cap="flat" cmpd="sng" algn="ctr">
            <a:solidFill>
              <a:schemeClr val="lt1">
                <a:alpha val="50000"/>
              </a:schemeClr>
            </a:solidFill>
            <a:round/>
          </a:ln>
          <a:effectLst/>
        </c:spPr>
      </c:pivotFmt>
      <c:pivotFmt>
        <c:idx val="30"/>
        <c:spPr>
          <a:solidFill>
            <a:schemeClr val="accent3">
              <a:lumMod val="40000"/>
              <a:lumOff val="60000"/>
              <a:alpha val="85000"/>
            </a:schemeClr>
          </a:solidFill>
          <a:ln w="9525" cap="flat" cmpd="sng" algn="ctr">
            <a:solidFill>
              <a:schemeClr val="lt1">
                <a:alpha val="50000"/>
              </a:schemeClr>
            </a:solidFill>
            <a:round/>
          </a:ln>
          <a:effectLst/>
        </c:spPr>
      </c:pivotFmt>
      <c:pivotFmt>
        <c:idx val="31"/>
        <c:spPr>
          <a:solidFill>
            <a:schemeClr val="accent5">
              <a:lumMod val="50000"/>
              <a:alpha val="85000"/>
            </a:schemeClr>
          </a:solidFill>
          <a:ln w="9525" cap="flat" cmpd="sng" algn="ctr">
            <a:solidFill>
              <a:schemeClr val="lt1">
                <a:alpha val="50000"/>
              </a:schemeClr>
            </a:solidFill>
            <a:round/>
          </a:ln>
          <a:effectLst/>
        </c:spPr>
      </c:pivotFmt>
      <c:pivotFmt>
        <c:idx val="32"/>
        <c:spPr>
          <a:solidFill>
            <a:schemeClr val="accent5">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0070C0">
              <a:alpha val="85000"/>
            </a:srgbClr>
          </a:solidFill>
          <a:ln w="9525" cap="flat" cmpd="sng" algn="ctr">
            <a:solidFill>
              <a:schemeClr val="lt1">
                <a:alpha val="50000"/>
              </a:schemeClr>
            </a:solidFill>
            <a:round/>
          </a:ln>
          <a:effectLst/>
        </c:spPr>
      </c:pivotFmt>
      <c:pivotFmt>
        <c:idx val="34"/>
        <c:spPr>
          <a:solidFill>
            <a:schemeClr val="accent3">
              <a:lumMod val="40000"/>
              <a:lumOff val="60000"/>
              <a:alpha val="85000"/>
            </a:schemeClr>
          </a:solidFill>
          <a:ln w="9525" cap="flat" cmpd="sng" algn="ctr">
            <a:solidFill>
              <a:schemeClr val="lt1">
                <a:alpha val="50000"/>
              </a:schemeClr>
            </a:solidFill>
            <a:round/>
          </a:ln>
          <a:effectLst/>
        </c:spPr>
      </c:pivotFmt>
      <c:pivotFmt>
        <c:idx val="35"/>
        <c:spPr>
          <a:solidFill>
            <a:schemeClr val="accent5">
              <a:lumMod val="50000"/>
              <a:alpha val="85000"/>
            </a:schemeClr>
          </a:solidFill>
          <a:ln w="9525" cap="flat" cmpd="sng" algn="ctr">
            <a:solidFill>
              <a:schemeClr val="lt1">
                <a:alpha val="50000"/>
              </a:schemeClr>
            </a:solidFill>
            <a:round/>
          </a:ln>
          <a:effectLst/>
        </c:spPr>
      </c:pivotFmt>
      <c:pivotFmt>
        <c:idx val="36"/>
        <c:spPr>
          <a:solidFill>
            <a:schemeClr val="accent5">
              <a:lumMod val="75000"/>
              <a:alpha val="85000"/>
            </a:schemeClr>
          </a:solidFill>
          <a:ln w="9525" cap="flat" cmpd="sng" algn="ctr">
            <a:solidFill>
              <a:schemeClr val="lt1">
                <a:alpha val="50000"/>
              </a:schemeClr>
            </a:solidFill>
            <a:round/>
          </a:ln>
          <a:effectLst/>
        </c:spPr>
      </c:pivotFmt>
    </c:pivotFmts>
    <c:plotArea>
      <c:layout/>
      <c:barChart>
        <c:barDir val="bar"/>
        <c:grouping val="clustered"/>
        <c:varyColors val="1"/>
        <c:ser>
          <c:idx val="0"/>
          <c:order val="0"/>
          <c:tx>
            <c:strRef>
              <c:f>Pivot!$E$24</c:f>
              <c:strCache>
                <c:ptCount val="1"/>
                <c:pt idx="0">
                  <c:v>Total</c:v>
                </c:pt>
              </c:strCache>
            </c:strRef>
          </c:tx>
          <c:spPr>
            <a:solidFill>
              <a:schemeClr val="accent5">
                <a:lumMod val="75000"/>
                <a:alpha val="85000"/>
              </a:schemeClr>
            </a:solidFill>
          </c:spPr>
          <c:invertIfNegative val="0"/>
          <c:dPt>
            <c:idx val="0"/>
            <c:invertIfNegative val="0"/>
            <c:bubble3D val="0"/>
            <c:spPr>
              <a:solidFill>
                <a:srgbClr val="0070C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0D-6B26-4104-BE9D-88C220EE093B}"/>
              </c:ext>
            </c:extLst>
          </c:dPt>
          <c:dPt>
            <c:idx val="1"/>
            <c:invertIfNegative val="0"/>
            <c:bubble3D val="0"/>
            <c:spPr>
              <a:solidFill>
                <a:schemeClr val="accent3">
                  <a:lumMod val="40000"/>
                  <a:lumOff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F-6B26-4104-BE9D-88C220EE093B}"/>
              </c:ext>
            </c:extLst>
          </c:dPt>
          <c:dPt>
            <c:idx val="2"/>
            <c:invertIfNegative val="0"/>
            <c:bubble3D val="0"/>
            <c:spPr>
              <a:solidFill>
                <a:schemeClr val="accent5">
                  <a:lumMod val="5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1-6B26-4104-BE9D-88C220EE093B}"/>
              </c:ext>
            </c:extLst>
          </c:dPt>
          <c:dPt>
            <c:idx val="3"/>
            <c:invertIfNegative val="0"/>
            <c:bubble3D val="0"/>
            <c:spPr>
              <a:solidFill>
                <a:schemeClr val="accent5">
                  <a:lumMod val="75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3-6B26-4104-BE9D-88C220EE09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Pivot!$D$25:$D$29</c:f>
              <c:strCache>
                <c:ptCount val="4"/>
                <c:pt idx="0">
                  <c:v>18-29</c:v>
                </c:pt>
                <c:pt idx="1">
                  <c:v>29-39</c:v>
                </c:pt>
                <c:pt idx="2">
                  <c:v>39-49</c:v>
                </c:pt>
                <c:pt idx="3">
                  <c:v>50-60</c:v>
                </c:pt>
              </c:strCache>
            </c:strRef>
          </c:cat>
          <c:val>
            <c:numRef>
              <c:f>Pivot!$E$25:$E$29</c:f>
              <c:numCache>
                <c:formatCode>General</c:formatCode>
                <c:ptCount val="4"/>
                <c:pt idx="0">
                  <c:v>96</c:v>
                </c:pt>
                <c:pt idx="1">
                  <c:v>429</c:v>
                </c:pt>
                <c:pt idx="2">
                  <c:v>803</c:v>
                </c:pt>
                <c:pt idx="3">
                  <c:v>709</c:v>
                </c:pt>
              </c:numCache>
            </c:numRef>
          </c:val>
          <c:extLst>
            <c:ext xmlns:c16="http://schemas.microsoft.com/office/drawing/2014/chart" uri="{C3380CC4-5D6E-409C-BE32-E72D297353CC}">
              <c16:uniqueId val="{00000014-6B26-4104-BE9D-88C220EE093B}"/>
            </c:ext>
          </c:extLst>
        </c:ser>
        <c:dLbls>
          <c:dLblPos val="inEnd"/>
          <c:showLegendKey val="0"/>
          <c:showVal val="1"/>
          <c:showCatName val="0"/>
          <c:showSerName val="0"/>
          <c:showPercent val="0"/>
          <c:showBubbleSize val="0"/>
        </c:dLbls>
        <c:gapWidth val="120"/>
        <c:axId val="1783615983"/>
        <c:axId val="510438543"/>
      </c:barChart>
      <c:catAx>
        <c:axId val="1783615983"/>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bg1">
                    <a:lumMod val="85000"/>
                  </a:schemeClr>
                </a:solidFill>
                <a:latin typeface="+mn-lt"/>
                <a:ea typeface="+mn-ea"/>
                <a:cs typeface="+mn-cs"/>
              </a:defRPr>
            </a:pPr>
            <a:endParaRPr lang="en-US"/>
          </a:p>
        </c:txPr>
        <c:crossAx val="510438543"/>
        <c:crosses val="autoZero"/>
        <c:auto val="1"/>
        <c:lblAlgn val="ctr"/>
        <c:lblOffset val="100"/>
        <c:noMultiLvlLbl val="0"/>
      </c:catAx>
      <c:valAx>
        <c:axId val="51043854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783615983"/>
        <c:crosses val="autoZero"/>
        <c:crossBetween val="between"/>
      </c:valAx>
      <c:spPr>
        <a:noFill/>
        <a:ln>
          <a:noFill/>
        </a:ln>
        <a:effectLst/>
      </c:spPr>
    </c:plotArea>
    <c:plotVisOnly val="1"/>
    <c:dispBlanksAs val="gap"/>
    <c:showDLblsOverMax val="0"/>
    <c:extLst/>
  </c:chart>
  <c:spPr>
    <a:solidFill>
      <a:srgbClr val="5F5F5F"/>
    </a:solidFill>
    <a:ln w="9525" cap="flat" cmpd="sng" algn="ctr">
      <a:noFill/>
      <a:round/>
    </a:ln>
    <a:effectLst>
      <a:outerShdw blurRad="50800" dist="50800" dir="6600000" sx="97000" sy="97000" algn="ctr" rotWithShape="0">
        <a:schemeClr val="bg1">
          <a:lumMod val="95000"/>
        </a:schemeClr>
      </a:outerShdw>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 Churn Analysis Project(excel).xlsx]Pivot!total customer based on geo</c:name>
    <c:fmtId val="24"/>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IN">
                <a:solidFill>
                  <a:schemeClr val="bg2"/>
                </a:solidFill>
              </a:rPr>
              <a:t>Total</a:t>
            </a:r>
            <a:r>
              <a:rPr lang="en-IN" baseline="0">
                <a:solidFill>
                  <a:schemeClr val="bg2"/>
                </a:solidFill>
              </a:rPr>
              <a:t> Customers Based on Geography</a:t>
            </a:r>
            <a:endParaRPr lang="en-IN">
              <a:solidFill>
                <a:schemeClr val="bg2"/>
              </a:solidFill>
            </a:endParaRPr>
          </a:p>
        </c:rich>
      </c:tx>
      <c:layout>
        <c:manualLayout>
          <c:xMode val="edge"/>
          <c:yMode val="edge"/>
          <c:x val="0.33057086614173237"/>
          <c:y val="5.073684855540917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pivotFmts>
      <c:pivotFmt>
        <c:idx val="0"/>
      </c:pivotFmt>
      <c:pivotFmt>
        <c:idx val="1"/>
      </c:pivotFmt>
      <c:pivotFmt>
        <c:idx val="2"/>
        <c:spPr>
          <a:solidFill>
            <a:schemeClr val="bg1">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alpha val="85000"/>
            </a:srgbClr>
          </a:solidFill>
          <a:ln w="9525" cap="flat" cmpd="sng" algn="ctr">
            <a:solidFill>
              <a:schemeClr val="lt1">
                <a:alpha val="50000"/>
              </a:schemeClr>
            </a:solidFill>
            <a:round/>
          </a:ln>
          <a:effectLst/>
        </c:spPr>
      </c:pivotFmt>
      <c:pivotFmt>
        <c:idx val="7"/>
        <c:spPr>
          <a:solidFill>
            <a:schemeClr val="accent4">
              <a:alpha val="85000"/>
            </a:schemeClr>
          </a:solidFill>
          <a:ln w="9525" cap="flat" cmpd="sng" algn="ctr">
            <a:solidFill>
              <a:schemeClr val="lt1">
                <a:alpha val="50000"/>
              </a:schemeClr>
            </a:solidFill>
            <a:round/>
          </a:ln>
          <a:effectLst/>
        </c:spPr>
      </c:pivotFmt>
      <c:pivotFmt>
        <c:idx val="8"/>
        <c:spPr>
          <a:solidFill>
            <a:schemeClr val="tx2">
              <a:lumMod val="20000"/>
              <a:lumOff val="80000"/>
              <a:alpha val="85000"/>
            </a:schemeClr>
          </a:solidFill>
          <a:ln w="9525" cap="flat" cmpd="sng" algn="ctr">
            <a:noFill/>
            <a:round/>
          </a:ln>
          <a:effectLst/>
        </c:spPr>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alpha val="85000"/>
            </a:srgbClr>
          </a:solidFill>
          <a:ln w="9525" cap="flat" cmpd="sng" algn="ctr">
            <a:solidFill>
              <a:schemeClr val="lt1">
                <a:alpha val="50000"/>
              </a:schemeClr>
            </a:solidFill>
            <a:round/>
          </a:ln>
          <a:effectLst/>
        </c:spPr>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tx2">
              <a:lumMod val="20000"/>
              <a:lumOff val="80000"/>
              <a:alpha val="85000"/>
            </a:schemeClr>
          </a:solidFill>
          <a:ln w="9525" cap="flat" cmpd="sng" algn="ctr">
            <a:noFill/>
            <a:round/>
          </a:ln>
          <a:effectLst/>
        </c:spPr>
      </c:pivotFmt>
      <c:pivotFmt>
        <c:idx val="13"/>
        <c:spPr>
          <a:solidFill>
            <a:schemeClr val="accent1">
              <a:alpha val="85000"/>
            </a:schemeClr>
          </a:solidFill>
          <a:ln w="9525" cap="flat" cmpd="sng" algn="ctr">
            <a:solidFill>
              <a:schemeClr val="lt1">
                <a:alpha val="50000"/>
              </a:schemeClr>
            </a:solidFill>
            <a:round/>
          </a:ln>
          <a:effectLst/>
        </c:spPr>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alpha val="85000"/>
            </a:srgbClr>
          </a:solidFill>
          <a:ln w="9525" cap="flat" cmpd="sng" algn="ctr">
            <a:solidFill>
              <a:schemeClr val="lt1">
                <a:alpha val="50000"/>
              </a:schemeClr>
            </a:solidFill>
            <a:round/>
          </a:ln>
          <a:effectLst/>
        </c:spPr>
      </c:pivotFmt>
      <c:pivotFmt>
        <c:idx val="16"/>
        <c:spPr>
          <a:solidFill>
            <a:schemeClr val="accent1">
              <a:alpha val="85000"/>
            </a:schemeClr>
          </a:solidFill>
          <a:ln w="9525" cap="flat" cmpd="sng" algn="ctr">
            <a:solidFill>
              <a:schemeClr val="lt1">
                <a:alpha val="50000"/>
              </a:schemeClr>
            </a:solidFill>
            <a:round/>
          </a:ln>
          <a:effectLst/>
        </c:spPr>
      </c:pivotFmt>
      <c:pivotFmt>
        <c:idx val="17"/>
        <c:spPr>
          <a:solidFill>
            <a:schemeClr val="tx2">
              <a:lumMod val="20000"/>
              <a:lumOff val="80000"/>
              <a:alpha val="85000"/>
            </a:schemeClr>
          </a:solidFill>
          <a:ln w="9525" cap="flat" cmpd="sng" algn="ctr">
            <a:no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B0F0">
              <a:alpha val="85000"/>
            </a:srgbClr>
          </a:solidFill>
          <a:ln w="9525" cap="flat" cmpd="sng" algn="ctr">
            <a:solidFill>
              <a:schemeClr val="lt1">
                <a:alpha val="50000"/>
              </a:schemeClr>
            </a:solidFill>
            <a:round/>
          </a:ln>
          <a:effectLst/>
        </c:spPr>
      </c:pivotFmt>
      <c:pivotFmt>
        <c:idx val="21"/>
        <c:spPr>
          <a:solidFill>
            <a:schemeClr val="accent5">
              <a:lumMod val="50000"/>
              <a:alpha val="85000"/>
            </a:schemeClr>
          </a:solidFill>
          <a:ln w="9525" cap="flat" cmpd="sng" algn="ctr">
            <a:solidFill>
              <a:schemeClr val="lt1">
                <a:alpha val="50000"/>
              </a:schemeClr>
            </a:solidFill>
            <a:round/>
          </a:ln>
          <a:effectLst/>
        </c:spPr>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B0F0">
              <a:alpha val="85000"/>
            </a:srgbClr>
          </a:solidFill>
          <a:ln w="9525" cap="flat" cmpd="sng" algn="ctr">
            <a:solidFill>
              <a:schemeClr val="lt1">
                <a:alpha val="50000"/>
              </a:schemeClr>
            </a:solidFill>
            <a:round/>
          </a:ln>
          <a:effectLst/>
        </c:spPr>
      </c:pivotFmt>
      <c:pivotFmt>
        <c:idx val="24"/>
        <c:spPr>
          <a:solidFill>
            <a:schemeClr val="accent5">
              <a:lumMod val="50000"/>
              <a:alpha val="85000"/>
            </a:schemeClr>
          </a:solidFill>
          <a:ln w="9525" cap="flat" cmpd="sng" algn="ctr">
            <a:solidFill>
              <a:schemeClr val="lt1">
                <a:alpha val="50000"/>
              </a:schemeClr>
            </a:solidFill>
            <a:round/>
          </a:ln>
          <a:effectLst/>
        </c:spPr>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B0F0">
              <a:alpha val="85000"/>
            </a:srgbClr>
          </a:solidFill>
          <a:ln w="9525" cap="flat" cmpd="sng" algn="ctr">
            <a:solidFill>
              <a:schemeClr val="lt1">
                <a:alpha val="50000"/>
              </a:schemeClr>
            </a:solidFill>
            <a:round/>
          </a:ln>
          <a:effectLst/>
        </c:spPr>
      </c:pivotFmt>
      <c:pivotFmt>
        <c:idx val="27"/>
        <c:spPr>
          <a:solidFill>
            <a:schemeClr val="accent5">
              <a:lumMod val="50000"/>
              <a:alpha val="85000"/>
            </a:schemeClr>
          </a:solidFill>
          <a:ln w="9525" cap="flat" cmpd="sng" algn="ctr">
            <a:solidFill>
              <a:schemeClr val="lt1">
                <a:alpha val="50000"/>
              </a:schemeClr>
            </a:solidFill>
            <a:round/>
          </a:ln>
          <a:effectLst/>
        </c:spPr>
      </c:pivotFmt>
      <c:pivotFmt>
        <c:idx val="2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B0F0">
              <a:alpha val="85000"/>
            </a:srgbClr>
          </a:solidFill>
          <a:ln w="9525" cap="flat" cmpd="sng" algn="ctr">
            <a:solidFill>
              <a:schemeClr val="lt1">
                <a:alpha val="50000"/>
              </a:schemeClr>
            </a:solidFill>
            <a:round/>
          </a:ln>
          <a:effectLst/>
        </c:spPr>
      </c:pivotFmt>
      <c:pivotFmt>
        <c:idx val="30"/>
        <c:spPr>
          <a:solidFill>
            <a:schemeClr val="accent5">
              <a:lumMod val="50000"/>
              <a:alpha val="85000"/>
            </a:schemeClr>
          </a:solidFill>
          <a:ln w="9525" cap="flat" cmpd="sng" algn="ctr">
            <a:solidFill>
              <a:schemeClr val="lt1">
                <a:alpha val="50000"/>
              </a:schemeClr>
            </a:solidFill>
            <a:round/>
          </a:ln>
          <a:effectLst/>
        </c:spPr>
      </c:pivotFmt>
      <c:pivotFmt>
        <c:idx val="31"/>
        <c:spPr>
          <a:solidFill>
            <a:schemeClr val="accent1">
              <a:alpha val="85000"/>
            </a:schemeClr>
          </a:solidFill>
          <a:ln w="9525" cap="flat" cmpd="sng" algn="ctr">
            <a:solidFill>
              <a:schemeClr val="lt1">
                <a:alpha val="50000"/>
              </a:schemeClr>
            </a:solidFill>
            <a:round/>
          </a:ln>
          <a:effectLst/>
        </c:spPr>
      </c:pivotFmt>
    </c:pivotFmts>
    <c:plotArea>
      <c:layout/>
      <c:pieChart>
        <c:varyColors val="1"/>
        <c:ser>
          <c:idx val="0"/>
          <c:order val="0"/>
          <c:tx>
            <c:strRef>
              <c:f>Pivot!$H$24</c:f>
              <c:strCache>
                <c:ptCount val="1"/>
                <c:pt idx="0">
                  <c:v>Total</c:v>
                </c:pt>
              </c:strCache>
            </c:strRef>
          </c:tx>
          <c:dPt>
            <c:idx val="0"/>
            <c:bubble3D val="0"/>
            <c:spPr>
              <a:solidFill>
                <a:schemeClr val="accent5">
                  <a:lumMod val="5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3-7B86-46B8-9F6A-A9DD848E94EB}"/>
              </c:ext>
            </c:extLst>
          </c:dPt>
          <c:dPt>
            <c:idx val="1"/>
            <c:bubble3D val="0"/>
            <c:spPr>
              <a:solidFill>
                <a:srgbClr val="00B0F0">
                  <a:alpha val="85000"/>
                </a:srgbClr>
              </a:solidFill>
              <a:ln w="9525" cap="flat" cmpd="sng" algn="ctr">
                <a:solidFill>
                  <a:schemeClr val="lt1">
                    <a:alpha val="50000"/>
                  </a:schemeClr>
                </a:solidFill>
                <a:round/>
              </a:ln>
              <a:effectLst/>
            </c:spPr>
            <c:extLst>
              <c:ext xmlns:c16="http://schemas.microsoft.com/office/drawing/2014/chart" uri="{C3380CC4-5D6E-409C-BE32-E72D297353CC}">
                <c16:uniqueId val="{00000015-7B86-46B8-9F6A-A9DD848E94EB}"/>
              </c:ext>
            </c:extLst>
          </c:dPt>
          <c:dPt>
            <c:idx val="2"/>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7-7B86-46B8-9F6A-A9DD848E94EB}"/>
              </c:ext>
            </c:extLst>
          </c:dPt>
          <c:dPt>
            <c:idx val="3"/>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19-7B86-46B8-9F6A-A9DD848E94E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Pivot!$G$25:$G$28</c:f>
              <c:strCache>
                <c:ptCount val="3"/>
                <c:pt idx="0">
                  <c:v>Germany</c:v>
                </c:pt>
                <c:pt idx="1">
                  <c:v>France</c:v>
                </c:pt>
                <c:pt idx="2">
                  <c:v>Spain</c:v>
                </c:pt>
              </c:strCache>
            </c:strRef>
          </c:cat>
          <c:val>
            <c:numRef>
              <c:f>Pivot!$H$25:$H$28</c:f>
              <c:numCache>
                <c:formatCode>General</c:formatCode>
                <c:ptCount val="3"/>
                <c:pt idx="0">
                  <c:v>2509</c:v>
                </c:pt>
                <c:pt idx="1">
                  <c:v>5014</c:v>
                </c:pt>
                <c:pt idx="2">
                  <c:v>2477</c:v>
                </c:pt>
              </c:numCache>
            </c:numRef>
          </c:val>
          <c:extLst>
            <c:ext xmlns:c16="http://schemas.microsoft.com/office/drawing/2014/chart" uri="{C3380CC4-5D6E-409C-BE32-E72D297353CC}">
              <c16:uniqueId val="{0000001A-7B86-46B8-9F6A-A9DD848E94E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solidFill>
      <a:srgbClr val="5F5F5F"/>
    </a:solidFill>
    <a:ln w="9525" cap="flat" cmpd="sng" algn="ctr">
      <a:noFill/>
      <a:round/>
    </a:ln>
    <a:effectLst>
      <a:outerShdw blurRad="50800" dist="50800" dir="6600000" sx="97000" sy="97000" algn="ctr" rotWithShape="0">
        <a:schemeClr val="bg1">
          <a:lumMod val="95000"/>
        </a:schemeClr>
      </a:outerShdw>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Balance Distribution vs Churn</cx:v>
        </cx:txData>
      </cx:tx>
      <cx:txPr>
        <a:bodyPr spcFirstLastPara="1" vertOverflow="ellipsis" horzOverflow="overflow" wrap="square" lIns="0" tIns="0" rIns="0" bIns="0" anchor="ctr" anchorCtr="1"/>
        <a:lstStyle/>
        <a:p>
          <a:pPr algn="ctr" rtl="0">
            <a:defRPr/>
          </a:pPr>
          <a:r>
            <a:rPr lang="en-US" sz="1800" b="1" i="0" u="none" strike="noStrike" baseline="0">
              <a:solidFill>
                <a:schemeClr val="bg1">
                  <a:lumMod val="95000"/>
                </a:schemeClr>
              </a:solidFill>
              <a:latin typeface="Calibri" panose="020F0502020204030204"/>
            </a:rPr>
            <a:t>Balance Distribution vs Churn</a:t>
          </a:r>
        </a:p>
      </cx:txPr>
    </cx:title>
    <cx:plotArea>
      <cx:plotAreaRegion>
        <cx:series layoutId="clusteredColumn" uniqueId="{62E51758-72E8-40B9-A3C8-C398F52CB735}">
          <cx:tx>
            <cx:txData>
              <cx:f>_xlchart.v1.4</cx:f>
              <cx:v>Balance</cx:v>
            </cx:txData>
          </cx:tx>
          <cx:spPr>
            <a:solidFill>
              <a:srgbClr val="00B0F0"/>
            </a:solidFill>
            <a:ln w="3175">
              <a:solidFill>
                <a:schemeClr val="bg1">
                  <a:lumMod val="65000"/>
                </a:schemeClr>
              </a:solidFill>
            </a:ln>
          </cx:spPr>
          <cx:dataId val="0"/>
          <cx:layoutPr>
            <cx:binning intervalClosed="r">
              <cx:binSize val="12000"/>
            </cx:binning>
          </cx:layoutPr>
        </cx:series>
      </cx:plotAreaRegion>
      <cx:axis id="0">
        <cx:catScaling gapWidth="0"/>
        <cx:title>
          <cx:tx>
            <cx:txData>
              <cx:v>Balance Distribution</cx:v>
            </cx:txData>
          </cx:tx>
          <cx:txPr>
            <a:bodyPr spcFirstLastPara="1" vertOverflow="ellipsis" horzOverflow="overflow" wrap="square" lIns="0" tIns="0" rIns="0" bIns="0" anchor="ctr" anchorCtr="1"/>
            <a:lstStyle/>
            <a:p>
              <a:pPr algn="ctr" rtl="0">
                <a:defRPr>
                  <a:solidFill>
                    <a:schemeClr val="bg1">
                      <a:lumMod val="95000"/>
                    </a:schemeClr>
                  </a:solidFill>
                </a:defRPr>
              </a:pPr>
              <a:r>
                <a:rPr lang="en-US" sz="900" b="0" i="0" u="none" strike="noStrike" baseline="0">
                  <a:solidFill>
                    <a:schemeClr val="bg1">
                      <a:lumMod val="95000"/>
                    </a:schemeClr>
                  </a:solidFill>
                  <a:latin typeface="Calibri" panose="020F0502020204030204"/>
                </a:rPr>
                <a:t>Balance Distribution</a:t>
              </a:r>
            </a:p>
          </cx:txPr>
        </cx:title>
        <cx:tickLabels/>
        <cx:spPr>
          <a:ln>
            <a:solidFill>
              <a:schemeClr val="bg1">
                <a:lumMod val="95000"/>
              </a:schemeClr>
            </a:solidFill>
          </a:ln>
        </cx:spPr>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axis>
      <cx:axis id="1">
        <cx:valScaling max="500"/>
        <cx:title>
          <cx:tx>
            <cx:txData>
              <cx:v>Churned Customers</cx:v>
            </cx:txData>
          </cx:tx>
          <cx:txPr>
            <a:bodyPr spcFirstLastPara="1" vertOverflow="ellipsis" horzOverflow="overflow" wrap="square" lIns="0" tIns="0" rIns="0" bIns="0" anchor="ctr" anchorCtr="1"/>
            <a:lstStyle/>
            <a:p>
              <a:pPr algn="ctr" rtl="0">
                <a:defRPr>
                  <a:solidFill>
                    <a:schemeClr val="bg1">
                      <a:lumMod val="95000"/>
                    </a:schemeClr>
                  </a:solidFill>
                </a:defRPr>
              </a:pPr>
              <a:r>
                <a:rPr lang="en-US" sz="900" b="0" i="0" u="none" strike="noStrike" baseline="0">
                  <a:solidFill>
                    <a:schemeClr val="bg1">
                      <a:lumMod val="95000"/>
                    </a:schemeClr>
                  </a:solidFill>
                  <a:latin typeface="Calibri" panose="020F0502020204030204"/>
                </a:rPr>
                <a:t>Churned Customers</a:t>
              </a:r>
            </a:p>
          </cx:txPr>
        </cx:title>
        <cx:majorGridlines/>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axis>
    </cx:plotArea>
  </cx:chart>
  <cx:spPr>
    <a:solidFill>
      <a:srgbClr val="5F5F5F"/>
    </a:solidFill>
    <a:ln>
      <a:noFill/>
    </a:ln>
    <a:effectLst>
      <a:outerShdw blurRad="50800" dist="50800" dir="5400000" sx="99000" sy="99000" algn="ctr" rotWithShape="0">
        <a:schemeClr val="bg2">
          <a:lumMod val="75000"/>
        </a:scheme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Churn Based on Geography</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 lastClr="FFFFFF">
                  <a:lumMod val="95000"/>
                </a:sysClr>
              </a:solidFill>
              <a:latin typeface="Calibri" panose="020F0502020204030204"/>
            </a:rPr>
            <a:t>Churn Based on Geography</a:t>
          </a:r>
        </a:p>
      </cx:txPr>
    </cx:title>
    <cx:plotArea>
      <cx:plotAreaRegion>
        <cx:plotSurface>
          <cx:spPr>
            <a:noFill/>
            <a:ln>
              <a:noFill/>
            </a:ln>
          </cx:spPr>
        </cx:plotSurface>
        <cx:series layoutId="regionMap" uniqueId="{85747DD8-7FFC-4EBB-AEF4-88E0604719DD}">
          <cx:spPr>
            <a:solidFill>
              <a:srgbClr val="00B0F0"/>
            </a:solidFill>
          </cx:spPr>
          <cx:dataPt idx="0">
            <cx:spPr>
              <a:solidFill>
                <a:srgbClr val="5B9BD5">
                  <a:lumMod val="20000"/>
                  <a:lumOff val="80000"/>
                </a:srgbClr>
              </a:solidFill>
            </cx:spPr>
          </cx:dataPt>
          <cx:dataPt idx="1">
            <cx:spPr>
              <a:solidFill>
                <a:srgbClr val="5B9BD5">
                  <a:lumMod val="50000"/>
                </a:srgbClr>
              </a:solidFill>
              <a:ln>
                <a:noFill/>
              </a:ln>
            </cx:spPr>
          </cx:dataPt>
          <cx:dataPt idx="2">
            <cx:spPr>
              <a:solidFill>
                <a:srgbClr val="5B9BD5">
                  <a:lumMod val="40000"/>
                  <a:lumOff val="60000"/>
                </a:srgbClr>
              </a:solidFill>
            </cx:spPr>
          </cx:dataPt>
          <cx:dataLabels>
            <cx:visibility seriesName="0" categoryName="0" value="1"/>
          </cx:dataLabels>
          <cx:dataId val="0"/>
          <cx:layoutPr>
            <cx:geography cultureLanguage="en-US" cultureRegion="IN" attribution="Powered by Bing">
              <cx:geoCache provider="{E9337A44-BEBE-4D9F-B70C-5C5E7DAFC167}">
                <cx:binary>xHrZctw6su2vOPx86Y156OjuB5CsKkmlWbZlvzBkSSYBzjOIr7+pPbUt7+N9TtwTcf1gh4vFApDI
XJm5Vv7z0f/jsXp+GN74umrGfzz6f70tpqn7xy+/jI/Fc/0wvqvt49CO7dfp3WNb/9J+/Wofn395
Gh5W2+S/EITZL4/FwzA9+7f//if8Wv7cHtvHh8m2zfX8PGw3z+NcTeNPnv3lozeP7dxML6/n8Ev/
ert/HuqHZnv75rmZ7LTdbd3zv95+9523b355/Us/rPqmgo1N8xO8y/E7pLFWUiD96x/59k3VNvnv
jzF6RxVSSCqFfv2D/1j64qGG1/8b+/l1Nw9PT8PzOL75/d9vXvxu8998bsc2/u3scfuy0ST99WS/
fG/bf//z1Qdw1leffGP+14b5u0evrb8bHprH5z8s8P9ufCbeCcIU0uR7q5N3jCsqhZK/3YnWf6z5
m9X/fh9/bfQ/3ntl8z8+fm3y3c3/f5Pfdg+2+eP0/wsWB3/WCGOEyG/+TL5z94i+45xRIV6+8Vf+
/rfb+WvD//7aK7v//ulrs6e3/xtm/6+j4E84SB6mh/RXHPkmEH7+9I8IevXqz+DoN6Q6efrXW4LB
2n+i08tP/P7eb159W7XLc2Mf/rjtP195fhinf73F4h1XjCEtMZWMYwwxsz7/+oS+o5IzpQllmjCK
xds3TTtMxb/eQoQBtAmpGPylIaD42zdjO//6iL9jBDMsCRWUKEz4n8h91VZb3jZ/muL3/79p5vqq
tc00wm6QRm/fdL998WWnEhGKiEJEUqwFJ5JReP74cAP54eX7/yfADhYxcxtvHao/0GxWX6gaosX0
VIvG6Dxia7zly6ZS22jXJRWmdRvzwOhqctusj+PSV9ZwPbSHYpsJTmkjyQViWz0mE2f545g3RRFH
MkQXHS6W7YCqLCfJ3I092StK6tFs2A55zKbBmprmxenostHMhO5Zp0eyb4rSvs/VhNu0Y+1U7Na6
z6jpWZc9kM7pwiwDrVrTBSY7s4TFt0lovKeJFVK4OOtbNpmxokNmSl+vY1LSrLyc8zGqzMjpiA+F
yJrV0IbC1htHRIJ538d6VKE6pS0fzsqc1r1Z+1V/Hkolgsm4s028tJUOJ770eRO3Cm1PAx79bIZs
xA+ube25y6b12Fd+OUrcbpuZlnnw8bg1dW6mUGBnBowjmXbbnEdnNCJI7+W81INBHR9J6odmund5
jiPDiVjyQ687uSR9cP6eBNbf0MaPlelnhLzZtnK5z2bK6nRUerivc84+SZzzDzL36+ey1/1lJuwy
JdiLtY75QIto17Vt0cS9dxe007Fd5tGQdjGZDoeOVWbqtGrjqVUfdD6etYUzNKK1abDd6QiZvosu
ZXZf+6uBVWdZR+Jsy5NCswPsoulF3DN7MrrBppolmyU7W/kHVTTXCB/bpTeLCh9DUYoDacN0EZxN
dN4bwqN4IrVMEa2/hIi8V5klMa/nuMP9Jd/quN/mc8ynvajDpZ/nO5Tp0yLCH6rx2XXrVZ9/qIR9
Zv0Uuxzd27k51os1TVCX8zTFVeRLY7MTvEQoXhndZ8V435fVYhp30a/bfmD9NYSfEasaDdXNvq+3
GJM2XeVp68ve5LM3XpBdPZDCqKzYT2V3DKoe9oSWiZP1cULKbFbeokmduEzb2uQTudNc0FtRhfbR
ofGEenBBtXqfFLKKnGkpvssWWSUNw+myInlbctstcTcVQzCR4ixd8BbdCyatYf38lZTDuVDuiivV
nTV8dPGyjuvduKl4kOVuzubTIl+GC7kshuXS5Et/MunjQGyi2HwlRrSzNCSB6Y8aP6DtYmMqLnWC
WRev6KPAKMXZ9rEqWVoPcKeSG5JdbaQyoUKGKh1SS6ZbUY9xNNdGo8441IJrfxZsuc7CdEvluouc
iLt8AGehSVT7ZHUXleA7pfsYyfxy1FEMYJkw7Xfl1O+sEmeqQDu/TrmJ3FluZxOaaNc7flSjS/RY
xBVqDpyWc8pgL6wbDu3U3s7R+6J6JHN2RqWL8+2eCBeM7h+lK2Jkz2xW7SBkY+0PFuePhZCwrSKV
2xQ1xo7Lp4LVRuRZLIvbVeO73jftvmD6SxTpB/C6s6XeIDiKxfCe1ElUXq+azbEd+jvZV0uMVk/M
WNNYqu669nKXiaYwvVip4c29mKbjwkqjNqHj0rtdPXXkZBJdsjRhz6LJJ9nSJwucTKDeFA2OZ0di
ka3PfN6K1rCZkGs78DUhdOvjNi+vLFNptlZHX/eHF59W1ZrtM15WCXhpvcOWl2e+mv2Nh2XWfvkk
oxYb5ZbzzYkLGsqPRPB9u9A5liTaj+V8woO6rcMWL+O6I5qYEC6Rtae6Cru2iuKWgScvY3WBKvtF
F8qMOMymKy23hvZV0xgAeb3rpTgtl0HsQgZRPN7TBX/ua3+QTe1um7Xfs00nrKbXnbSXqD5yi455
qfbdUt35Vl7IZmDclJtcurjrh1vplhsSrSdMTSker6JtDLHNb1axHIe+PG2mh2VpJqPHebitZDhf
oq+K6vcbHW7IeqrXYbcM8v3UlUlXe1NncUOmvV9Lamy3+rM8HGULYBwBLmNnL4Prj8GhY8W3A2MQ
mOu42/rrovOmFdGR1yHV1UVFDjUdjmuhZFy2tY3HpjZsyWUiHTHITTJtJQql2VatR6OXgexc36mE
dhtATVVPcXB0N5Ps6+j5iVPlwa4yO2saPTzUXJQJWtRBdv0lpOnShCiUcbks79laa1P0inITeF6m
bSnqeFz33g37MHXHqWJ7bp2BPBumSzvx45g9DhU64nWIVdPupqVOyxIygPPpMNexLcg+lPOX3vIj
2sQVbgdDaNix1e94VwEefwnkRIfmUvpLFeUmjFeoJsmKzphajKBjgrvioNs6K42IWPFAw0RLE61D
G8/leFlm3szVEMsNrQ+2G4/DFn1hrvtaW3w2b6UwlIVkE8xsk9310wRo64edrE/6tUnnXNytrCIf
1YrzmMhj1FSxLbvLen6B35bW7+eBf1JhIBBtj72MEoemL2GYd+sYtV/KLbOnnDGjCDZjplQ6bmxH
K52bbGjvi2hYk9Giqy3kItnClcYn9azNiBwEV5tEbRF3kME26g+0DoCC9sGK4YFkDG55vAyKnJPJ
H3oAc4zbkEyC9bHMj7mOkjlf9SGXKI0WHXNk74dIwiWVx3zt8XVUwc9vHxCaxij2UvOLMDhI/j13
aTTt+KBjyKX+0CgO0clLKG+qw0bvxyxXZ0PwJ2Ll514OXzlkuBKHMvE9MROzMd/WQ/uSVksoFdUl
Hj6yujYATO+DJ2d5W5ugNn09ZVcqlx+9K096rXd1VhnvvyhsR8Naf9ajLnV8jqO82PfUnjqd37m5
c4b4Ja6D281ssvFcFL3ZmjUdHPqoNX2shxZwbDsMw3gxT9jYCMKnnU7KTYEbU76jen7KhVAx5/Z8
VPNpO+VXruOyN6wck3XDdyJX1ohioSer7de47rVRIz/mNDuh8my0fA/wEeMwROcOzidQMpV6P+MF
XeUDpH06G4vT4J7arBKQu0WSizZmrgbc9Q+1EKZa4JDbbeXyXV/yuC8/U6faRDWfupyYRW83SvQx
3T7TyRobvBFhubajSx1r46b8xJvF+ECM8/aiV1ANFsdqgnQgmhipg+D4aRb5gQDIlws+Vi1UtnWe
WOcg2/FYERXLke64bXa8xinuhHGRv4rwlsjFprQszKQE5Ob2g2gb4+yn0H0s3Lj1ZrD1pY0w5Cli
VsF2+bbFZdmaqtpGgIn2Yq1nqeKFTQSuTZyqIi8Mq8f8YEl/4ghKtgUOup1ZJe+Hnt+uBGUfeQc5
uXAHqEwOA8cmIziuRJQWYUvz7HFm45bUzbLr8qeFsCRsUOlCMYmqMX5JsJ5uuxU24kObNtlikBDg
ohPkOxTeQ2+UBpqznRquVyjFr63bRLJYaDVCx83acSiIe3releTD0j9HLN9v7eWCzupuSnXWJLoa
zerYruq+KO9TURzl8uDbdNMqyUYOLob3tYD24znjy0lZX45dccqn9mxEVX6PoQy+3lYanuepS/pq
SlvuKNxexU3e5inNoY0o50aYZrESmoV72mOodJsr61bT9GT6YNe+P+FIxZq4ZIBfNsWGWNLguTVy
ordNLaAoSpqyP6xyimsfxUXfFPvW8Qc57nmkjXVx47dYr/JpFEOyReiOz5C0Qtf0pi8mSMpVB/g2
dfHcQGMU5PjFYh17Qp+meVmvm7qEJAv5JGO7Lc9OmXxmavvcD6d0g8q7RKZezpwqzjfMD3ab+XXj
5xiFMxuR51pCcdJGiR8K6F+gymk0NAqIQPxCYGRZOBAWYon6tB9c+lLKEFGYUYTdXJDd2rs768H+
vD4p/Je18ofK0XNXDHvZ6f1Y8f0yPOeoSbmlicges2K9nOi6y+kau4rFbq5i6GDPclntxKCNK5od
Xm5GeajrG9irNlABx3XBPwhIInMlr4muEzLjuCXNuauJmZU8sLzcheUrtdA6kO1uGMX5kqOjAhy8
YPW85xR6y3W4wq6NXe16o6hLq4LSZMTR9SaKBzxHpkcrTfiAS2LoYqd4oNhsOhpMyKJbGrjpJD9K
zz/7bakPuZMH33fZSSnyKaEhutRyhkoGGYndfSVvKrUkVYFiXPJERlFvEK+GB9p0ppfqCpjLuC5P
sRuusgzJdAmSIlPVeXPaVEOi8uacdoNpizmPsdh28MWvIccm2mpIwknNN2eKEl1k+YetAWy0qaVV
Z8benechiqmv075n434pkDOWSGzcvH4uFEA1aYZDgMqvhgY4Rw9l6SC6aYXSgYjZRDOUM7S5IxDA
NbQW24B1smLoWwq7nFYEej1oXI5kgNCarD1YPo8HzcfFDLy6rTeX9amIIC4VtKIx8zgJ9VDtugGx
nSzH0rRdNpziNUxnRM40rvI2eo60GlKLo2NZ9o/9mO0piThcvd/rlRapUMWW9H1+5mjGDGOR2uKu
BOxQvT9Gqk/lUDX7Zd5hsS5m9vSMB3TCZp2Uozqf2fCx2bZDXTZmU601oS9ySF5RTPT4UOfLXvYk
SrrNk3R1S7y5mK46QM0eTlxOl5ueOmEISbxdjZSHqquTZhD7TR2njC1GijkmUHayBokT2113434u
OpEuWWt0eyK2+WuwJy93N++C6uBHHLNQlJDBbcFAGeM/FFpnYzxVavxk+35ZjZ2z6WtGWEYO27o6
Z5hGQ7bTmKvauDLMKiFZh4SJ/BxBNRU0vLSt7QblMd7Y5dzW0CZVZKrBBg2uE81syC4ahtAAYIH9
+bQJCOSIovG0y1VO4hrK0fsswz4/5NxnaC9agW089X13udS+i5I2VPiYNT3klwkC15oV4y5KPd7k
ldYKKn7mZlQYMk/ks8MyFyfjRPUAnQFlxT5rW+h5KHX4GmohaG+3sEBHWepQ3Lvawu+pvA1pKTo9
HL+lFr+juR7bbhtsXvyuUfz533+f/yF8/Eqs/+fzF5XjP/+77J6b22l4fp7OH7rX33zhIv/86n8Y
+hcG8E+6/hWj+Jte8l/QjT99+N/jIjX7GRX5StZ44fdeXvidiOTvEJUglyiqCBeKAt34GxHJ3ynB
BdECMAcxzBG88zsRyeElgamQCDhKTIA+/A8RKd8RyaWSlFOO4f3/EREJLOh3LCRGRCjMYBEhueIU
tvAdCymzuqNTsEAdZbnMIeU0K1QDLEMuscxzoDg094/YN+PJNyb63Ve+pUDVjyuDVYAC5ZwLQRmQ
vd+uLNexdFDaQuM21nVmZIHQl15M0LLm0KLNiV6Fnk5mNZXPYz3Xrfn58vg1/4oRJYJxSkFOERrR
l+ff8K8TG7uxE5CqtJQtMgHyJI2VGNt9O3r9ftpw9czI1hDgGgKO7dThdj+NiO1/vhGglF/dAJUE
K0EQbAbc48VO3+xjQW3V9xukX+cCP0NQet4zOq+nc+Ej+zeHBld7vZZgiBHNxItuQV7ZvFu7NSwR
MFVlDZB6p7JNJbzMXHQ+UQI2X1rur35+vB8dDI5H+AvTjjDl8pWDjX7104xcGU+hWq3poNkuT6pp
0bWZLGSewVvUXcgwoi8/X/iv7Ao0PsKIC+h76Mvzb+w6NkJupMNlHDXZIC6Ed5k7fSH9BhPlkCB/
vtqP3gyYDgWOVgqcif1wi5utZ18OVVxWFT8b6/HJsXmCTOQbKHNwuYu2MBhXrU3zN3H0FwYGBIHI
xZLBQfkr/+nmiaqtpDXQWoKfLc6Xab5glFS5e6qhqjgpX/zq56d9ubRvtQuIHS01wYIpuFEmX8WO
D2gWFe3ruEMcfeG4BU91gFR/s8yPV8iQBOzkoMkAdEpQk7+9woaORJHOV/HKAR5MVBajyZo5PIWm
AJr+52d6UZdeHQrMB8uApAfYq14DgoxwCc0GaePFMfdBLrXI4xqjeY+xncfUd4KVyVQVRQlFHo02
s07TpOJN+ijt24ZDA1AAu/Y32/rRBiAVvQhFoDFCAsGv4qdUKG+nbIPio+jpdoYyIMObSZfrubWF
/h9jESQcDIiIICNI9nqxAE1V4fMKMLFb+dnUI7vnOS2gE2Fr9+nn9v7Rh16SG2ZIATIwyiHDfXu5
AhDIQYy08WpnvaduBR+quy7v4p+v82NkSgwoLzTGcKuIvzLgBKUWiHR5Gw9rs5y7Lar2YV15UoUe
ukfBdf6IIl/f1Vm0uL9Z+0e8lRjcF7RGSK2QbF5h0NSM+eQ7OGMhCWS32QbgsIOweSyII+X53BFI
PT8/71/YVRLGCOiXUv0YND1WuWgyICULEoDRCFX1AZBXJT9f5QfUEYjBvAFkEoA9GEp4ef4Nus7S
BRfgxKYZcHSlmMvOs16x0xJK6tgz1d1iCN7Lny+KXzTR73AHsFVKJehLoMKqL/b+ZtUW5NGILtBW
q0oX+iyjuTpUUDSbciyCOkRV2PL9UgITnzbtDA61VSJ/sk3dHEa0BH3ikCzpoZwdDn9z1b/Gxnd7
g4sWWgoKwin7sZ6hbamnbYm2OPCu3SuC3LJ3ggP5g8mijGykO5t8U1xlda6h+wkNaHNLDmEcymcr
db/E3PO+TRWd7d/F9Q9BINHLSA4l5AXjBHtluMXboBzwp/GEnfo4AAf9OWiFRSq2yl4H10To3FYR
OCbUiVAGArUHbdoWiDQNFIgfuVybA5nlIkEjXMiplNm6pmyYZZ6M1eC3pAsdQHIJSinQ2m4GeXHW
K7D3cI0CepCuKZ/aAZwpXki5hN3m1bTu1qYmoDFEDApA1m3jaFDu0fkqvHpeatz4w5gJ53a+7at1
1xEF3yMb0TIlqKxO803Pdpe/xNaAXO5MV3jYhJ6nGz9ge4Vo1uxIbYHNA3moepS42kAoWusqVr6G
7pSBTTKgrxZ/1ZYhmk3hqTojOesbs3QLVERTqFX5yQnnLyyifkp/7tGv7wVQHep4/TIvhTWGv793
aF+VvqiXtomji2rZ1U1Mq5QlLRAEP18HOoZXEctg0EEpIqHc1xT6V/YKB52fh0kPIBoRZoGKiUgE
LSP2WzvGBNmlNWEYQc4HcTkNyHVT4iZ6lcF0gMlQBmztOA30KHzOL0STdw0wurq4CmPYVWVxpJ5E
hhEBSgn00QyYLJLdhLIOfUIh8Iq0qAMILk1d7ckKdJIEymvYrZP9HMgSRaYOWQcqihVp261Van2H
HtZxO7S+d/doKEHAVFm53lq2NDlon5syCqw5xkVHFjNuOLhE9P31CySChtFm7JBlsrvqA1HL0drS
xZ1qxbB3EwI5ZFIFYH8+Z/QU8EAmRcMGbzIpmxBXtlwRaA9KXq/dwM/LqohJGSEBVFyEhiTTUd/t
o7IT+6LY/A502aE1eMbhI83tScc6Gh7g0nHMRhj8SPrCV+M+ohQ0kBEyz7CLqnq5Q1hqk4V5jEfg
WMw8be4aLx0F4hl2saW4F5E46KCiU1SHNnG8Gq8ztHU3PZPlLSFF/czGeQTht+hHaXDFRxznnfP7
bM4vZ931dD9UauhAJhn116HDoAd1UcTvs+WFCW1xULmx1Mt4oiMw9oP08xWyWX+N+VKdwCiaPTZ9
xk+jib6whmo3UOB8wPjootnYEHcscnur5pHGEcwDDGne9Gw6IMyfi2z7HLlig1ZyXvX9AB51U0S8
M+08A4fa2hUI8xXTTxPq8WEFVgMkuewDb1ZyNSA8gtZCnrDLm9RZpVajQoTXuN2WbaeHSiOTM0nO
t1q4s7rm/KbTIK+ZACzPZBYH6hcsNnz1m2xV3IIETvaLmnF5UWXdoyzErXWjMiBgwbjB4utADQtV
gHEAij90a9nke5iTIbvOdeiaOJaDsM59EuUdhcmb8DisC9Rj3OXxuNgAAiydb2QFZHlV6n6f6Rq0
IGjf2j1rnQIRWUI0AWqNPC5fWDMXRSIdo2g6hUnLCUY1sjLLYmsHeYdzd1eQbMpPoWmpTsoB0QJ4
fzvuie5AlwrTVn0c/RTAkiWvADHyHNJIxKrYV+18VYcI7Su/omTGLJzns/Cn0GYDOz7YTwstGtO6
4Taj1WSmaoXZFborUPgwOP7BQedowKoclNjmZPOZT1fI48A+aWxIsXaJiOpyV/Uz5mlYNH8iToc+
rtsJV8kIwzCXXTsumQlFvhlfUhvnfIUZhcr3JpR+SBeWs+uiL8R7VcBcS0ZyGi+8eN9wjk+kzm+7
fuqv5623T8Ui6pOmrY5uGu+05XkiagIuyh86Hx5KICKdGZty+QyVzpNmkNh8tHwZfM/uge2T4MuM
nYA+VMbLUt94nV9GG/DfqGfRR5eFS+7lGpe5/YTD09DY9yrXT8WKfQzC3OmG8nMAqNzANFAqp3Hf
B9wnWvRN6kf2Kc/1ElecXOJoBOKOdzvXhPdUTj6uEcjZwp83eVZBJm3f5xGme76VX+eNJ50inzTv
vqDCvtd8hQkX4P7ieu5VPOb+AUbZZmfKbnuE2u7G03CnUIl20QjcB8FRaXjXwahTA8NQbsyPHfhX
VWQwgIVvepAk4wKS7rGtKYw1dZMhixfx0DoYCBL4smIb3A6MZ8WFy49QelYmq1qgeDoBSnK7RRf1
xFYz1yvIqExRWAHxUy8KlBAFdGJdtwymIqK4z2l70WDtjOyz1Uy0k9AH0UPUlJFpqLvLV7GHMidA
ccD71EOMzBbGVaouvyUU4gck8MtyQ7GeYApKEPusioKdQOXGVTL0hI3GYf5UQtEB4yx15J+mik/3
fMLNaQYxdmRt6GLWlDvcWdi6j/Qh6pbLEiSGeImIv2URKJC4bt6jbTkLchjSQb80GDDJEhPeG9+F
E6gkzsO4lDCfAlRdwDBcB9MkaUVgzASP902ZnY5Dle2th5mKiM3pxIAoApoPZGQOw235YIu0W9R4
UcnqvYRh7DpmGMHF1PKuDyFKmnF+7ya8i3h+XUHtZYCh8Kbi63Xp1GMutiUGfM2PUc+ntIuKx5Hk
NlkIoGHTyM3IIa/jJhp5okmZn7uueyTFcNoXpTrVE22Nr5qvKpoLA2vbr9AaFjGrMpSqrS2epiw0
ZwPIRTvFdHXL+FS9D1kPl0IKDZVNFFLUgUQyzbhIyhdZp0R7qJj33Uo2Az7xTGqg5gkGQmMeN3tu
60adDN12U2B2wOtyWzcw6jB3N83o3b33/fX/Zea8eizHsS39i9igKFHmZR5kjg3v0rwIGWlIGYoi
5Uj9+lmnuy9udeEOZh4HKBSqKisjI46ozb3X+tZuRMMLIhNfsDH9GfheVFr24XkHeAEty7dV3MBb
Coyt6t7ZXM7Nw47K/GLN+kK5lnm2uWOIAYns7jE0RuK8R++6w2ABOyVPDUzqTl4M4Xe7W5+ZNChy
y/rAou6hS8a3el/RbUKxOHXb+gdEm4YH4u+kCFA3huFuZQu8TnFjeQj9E0/Z6PFQWHhtwkGjTd2u
nZ7iXCvGCtZvoJ0EyDOYv+gwknM9uedwwOk/BPgg8/72wNX8LRHrVCYuOhIUHJMT8JIPVGwqD2Ea
sGwY3rNZ/cRUAwvYThvJO6aX0kL0w1ncoyUXiX8wk7/MFjhXuGTfULx5MTb793ptAAIEAhd4GLfo
UYi4CxpG7yMHB4r1vOCD+SM6+BLr+kfJxBSbwgGFhKFy3/UeThKskWGFHQwrmJRSe/iOdXtYs6Yy
tDvKVBZh5PH/zM1LxzJbhIP4k7F5KjaSAavZh1+0IXMOVSA7pHBL0whMlYqkzac1fBzQTxfbVr/F
g7mL+xbiDIt1rrLxh9iC6yoyB/ikW05cREHZynErQ4bXmJrHdYyb+175pFjG+kGDXakCiA296s60
f6sTcao3D6N8rCITXBsq7xPZVjS1uJmHYSm2+sY/dkaXcx1Wa29+Nav8GScwgG6ftYz3N04tjChw
qeeN266YlMXvUJDkLOuDspNjCvs7Po6yOZKtb8F7sKc0wKmjr4ZH9cGZ6RiH5KPGBLe1S6FC9hRs
8qLG2AKUGEuoG79Yv16mRl93So6WgochSwd4hZOD6PxhhQMJhfmdqvpXO0QHPvMKKlIVLU2ldfK6
cfW4TxxAn+q+JXYvTbi967RBKcdtO+mgitYoOszMdocw7Z+gpfYHt6y6YgrOrgn7GHpYU6P7xCPJ
eFDqoZ0e2nZD8x5P+SBR78N6O2UOJ6EZwqPkq8/FZl+NmSpLyHhIoa3hlcM3obT4AmAyzhMH+IrQ
FyYS+LqQnmJHroGeYebSbr7EPuxxrCLAP724kqgZjprvSxGA5FM5ibPvDZSfqu68vV0NvHSZf/K+
ve4pOJnYrQ/roH8mHpxpAs/tTqfoztFZf0mVeUrSbXhc9lieOAPUBj/UJmrPLSPNKfQ1eW8wobyJ
NPuMF2CSTXJeqQErQt54DW51gljo4uhPk8AWHvcQY1ySfKdZa/MmHlW+JUALlnC/b1I2FAyXAtpt
sIeO/FjmNAGSlIxVPKRv8RawXAbsoId+P7rdtZdUhW+dSF+lJAkkDvMML+cZdK9+oIzbYtf792gj
FwuysJDxIksbJi9BV/9JprqulBifSNf0xVS7HmJpcka/dvQtnw6Zsxz+B+9L6OePDSDUYtKxOcB5
edam/ezsEueeyEc99mi9Ztc74DjmTxT0z2oKcBdAUgLyMX6AKLjhueMvHW7PwZhF5zH14TsJZtjZ
28wL8N++WABKX9Ztf5wTPpeEifXARQu8wXiV5Kk0P1q13LF+vG9wn13MTuoyxABU4vpqKFAR2t3j
2O1X16zf5gGEz6A8yh66kx0V9S7JGl2XKoiHUy31TzJ37jLP2Qxkpnk0c/04TM1lWxegi6rNjiO4
8hK0IalAvHdFYMctD1LJCt2B0aZst1UbxnXZ2i7Is1Z9mH06JalDRUNxAa+VVF6RAbwggFNIIOW+
DO9akd87N+kTFZO8p6nxFw3/+aBA3eROB6Tq403ch6s50K4+y40d4RGRb+uAPzjuyTFTCV6gFEjn
0JOnNh0O6eQ/xDp/6KxBgfTinCT2SDwp6Zw1+eTCOz1Pz3oBFMtGcxfudZVxPxedHzjuMvQ8nZIv
S5a86dZFAPntk6H8qx+yx2wJT4uiwdmm+JhImrqyX7aqFdN7tJP3oDH0alL9vKXixQT6RS2+ybu9
+UZXcwwHvHY7j+7WXrtCT+xieXbZd1elZrx3FPTyiGEGN/dBzg4lSieHaLFHoM9gvN2530GJBWIa
HlKuWVDE6eABHvC1Mmt2blT9HESDKNbEdRBP6nM2qkOotg/Vq7QUfQBnGvOt6240bPBnHt3t1R2D
XNIkrpIehEreB/DYgOYzivEVxGuKcZV1ujTttsUHkIp2KTq+Ze+YHefXjNayLwwlHThfN0oUlbat
gUKGAd0fOLjQ7iVuLG5tPwNNOvFulfdmAhLshDZ/Jr2i9hE7oYMENxc+sN5qCFvNHJFL7SD/gIXh
7BdEHf5B4LmfCJXbwxyCMDlu8+I+jOb6cWxSWhc0aEh/AH3BnuqR1Li7g7WOzzrs+2rmrEtLvFKp
Kem0LdW4BG96lUtwt/A5eYuBjj8xCMwAEf3jzuq3LPVA21P66ZyLSpP+QLkbi9Z/hnZ/3BILItaw
9hILD7IjkG3bHxA7mr85fEA4YVOYZ7WOMfzK9ZkztQD1wPOcMDu08r4m4s1FAXBtfN/O9S815uh+
X56YyJ6hCQ+FtxvusYw/OtlDBfG6vWeOdHUh6qn+5LLtHmU7VrpNuqLVtKj3Ni29iT6NTZNKsXo7
9/CLUdr1FuE37bygBGcXaQZcMnYTlz1sRTXETj/qwV7XZf3SIc8EXoYubzZh34Z0/EiSBpqoN7J0
VB1lPUEjGXR3ah0nmEXqIId1BWwqmzEBJPKL7LiBImnpClopADo48Y/ep6BgRvGVKby5OCQaRAZ+
uIjosEz6OczRDRqgVnqYU4gJICyEMDIs5QreFPjPKZnWMwnNS7OEj/Oum1I6Vl9huX/qrtVH0Xj3
Kkei1rvFLcMPzGvi0ww2ferHzhxck/YvYmRQextXNIDYOfyF7QWiZelFepFbvD+5FaFFYoU/6iVG
YWsDTFitbO/oIPgr3vQfk3VPDbr8R0DHrc7TTHdVOzjyrvsZKmwNs+fVz3Y/43q0ucUF+zaCJLzr
9719SpLFX5I9+7LTgVzSIHkSYfslwgO56mjQlUyy/YPECicCDdxUTVNK33uNKX+Rnaw2Oav3bIeo
EDeKvwZC4EeIA/BpcDfPbjZZ6Xi8PY17Jn+miE395CtfP5aeh3k/Rx8GsNJVNqp/bAWo5JS79r5P
6xUtBZx18HY0b41zeZbA1QYTWbiRcwQuporKAMb+5H62yXSPxwJXbbM/4Hb3peXj82b09mOUUKTw
6hyUQ1KBdZG8wjIZKmtGdQZtvpxT3atTs9bjSY98fQ+dr9vCZvFXFsysMmiuC7RUwSH1K9pEBuaf
ap09Q1NKC7osaVDMbd29jhgsjr3vfqZ6BAVBQD+0RIs8Trr3UZKy2/ekMm4UhVFo3ZobztZrP7VH
fN1YvwpLFSkVi+39PO6QqsJwpe8RB8zL2NiMucjab1BHPJSUmLoCznxwZY2jxyxlEM6IXwo5L08+
ROvc87g/rx2Qy5nTDNki69bDSsfp5EeelAhQBRbFvCdn7eP2wap4vDQiIhsINq8POg5F4VMhXhPa
8fuhXe6IQlgiDnn/rZ8b+W2YWu7yYNo8vLaE/mCys4cMivHvFDlIuAOhA9klGvsj7QzmMHjnvcxb
OwU/x5u6jDnJtKWuF3QkeDdEBD5StjhwnmeI3KDnQ1vo/BiHh3EHNTmWaTJrRL1cRJJnTRvg9fmC
GAM/eWuhUBAo1Xh/N3DOYm6zHztdfQxpcZcZOutUjPUlkI3V57We5QBlGnruJZiDJvo9z9uKt3Ne
kC1DFGmw31t8ze0rUCgU/aCbQ/GZsaFxd3Sf4+aMMziJisJK+JjU/E8nAgnAapnw+uQtS0da4DaA
/+jR3c/oqWlwNEi78XPgklhj3IlF80pVFH8KJeIng0FfnJJ/WgjIQUztGW2oj9A5DNNpoc2YPvcr
urlLlK1JeKjnqQMWPqv5i477QIJijvEf3OrCds69g7MPASQh7UUy522BSF8YymJiLnKXzfpePYQm
ck+9X1p7CBcanuS6Is5iuawxR0FrhIZtlaefyihaKEVT/XtmZIoe/RojEtZyFYEU7TgVpREbcQfr
9GJOkOLVWjgZU1LBsES+AVcUElHIf2TdJWzqOa1aKKmlJazEmH0MduCckYMKm5pPlSTgCDcghOML
Qh3bV91Ccs6Cn2QDUqqnR9uNCIBMMbTgEeUkC8xphaz8vENiLdNJBlc87W8S7atcl9/pTAGnJdv+
beqbMkK2KvdTqtHtQLPDZAWdofIbJpzZbQgMtBBabsO7PER6TDBSfrdyQ6KRxgRWkZiCA6b3GqkZ
5G0KYX81WXpayfY9EHP8oOOV5h2ST2IV5hG/JXqFTN69gZDnHzQY29PCAeTPwOdauScng7YaCGkv
l7w3DGk0fK/ABJMUjxjyZDXZcIBO161Z1h8jOusYvHWfJmWbrSgEzsb+OEVrKvMBGCRekdio8G5J
6PApok2YomubNbqYaVMhNIabxXoINtZup3ZqMLxHvLNpOcgZA4BOQowhmA+Xf+awsqPWqY/uGtN6
XZkx5Ugv2LEZqnAzcXIdEAPocz2wQR1wYNLpEK6ro9dETYQ/1sua3PIKDeKQEQFWUA877+4D4L3x
dRtpqM94vM1+ClbG9rJ2M77vJDEoluBE4LyC4BDbQZuZIZflhRNvc+/78K5zFKUgXgn+jnQJ3CdK
dQaQd5wokixDfWejrJ4PbkCw7CB5NFJUl1SkubadDu9UsPvwtQs3G1yzmU/9iTb9vp1SxbvRIHZ6
KxNr2i7q+xrHpnmKprBV952BlVPSbZkQlwhHMSGJFitK7rN4ZM0JXxkp19rK/hrMKYeKac2jiCxG
KZZ0/sK1wpWHMMQjzvA+H+wazqQKASdsH0s2ZFVo3djkGZHTSRGMe30PGeOpo8jCgR3bbj7Ph5mn
IM3rccpKu8GxFGgwH3YxNGf4b3+yZP+CKxPTFDrtq7Ghf0Tdnq9NFF+HNe1PSmbxEYjCjfbYoNuE
CFwqBDWRCJC6mIiNisBk6H2GaDvLicjc3gx37+BlFTxewl9L2pIDfPL6az2wKbjJafKrmhq5HaYN
IBKmeWvbE6RnNJGrnf3dYEeJ7q3BWeBTaK59EkL0kX2cPSjn3Yk16YTpKmtv2aehrmrd+bbEWUaL
rqZhertZKYclwyXsbAeqfwjT4achna+QEboTddd9OhH4ZxJk7Hmdmq05bmmHaBLZxXmn9HVhILsJ
ojoHIBkxBJseYUsw0nXhTTYdiFjYpUGJMBeHyevIlv53L0hbdlltXpllGF8gxEX4Sfy+Yc6z3zM8
tFcJy+R7h8w0AhMZwtFDNBR9wvsgp5rgM/XNiLbVQ8raAVCf9glxmyGo3VOCkfQpwblD8iD8Eg07
iH24s+yzh1oAsyyZWQlXw793MFc/ZBfq5y5IvoYbBJwtUGml3Fo/1zVo76pLPQImIz+GFjhcwobx
PrU2gUg/p49dtmw1ZDs8J+r7Do7k1K1nm839MY277HPDuhAE9DaNHNkwPYQ1XfIEyiTGbM4Q1blV
OyM/AlqH12RcPm3H+gp43zlpanfnnYlL3BjzQzYn4QVIEbh0PO0fSdM1dRkY5qvODjdttA1XfYCD
GFY9N3VT8iSMPhciBYJI2WCCauoUTli3xf6HSboWmHVNGOb7tnnKYNZ9lZGfv27A8o9BSJ8JvtJ9
GOzx4xLCDUJvMewXCrc4Kz1ssocNXchhIsP6K+Jmeh52iYChXS7gmqEPATRPTlAOYM0hMA1BKGh5
JJH328Nv0uxpPntg6aH2w8MUCXqyCbx/BDFxNRfB0nZH1dK+igHnCBSeXX6XdZweiNS0zmd42bBd
xxF1NV0Ab40O+rBkMzgzdt0ltEEk9xn0EMW2AiEZimTbGEVAAmT2utglLD0AyiP8R2Q5Blmzo+wZ
5vKE9LQQ27Af9oiae0FW+5n4Nnxou/X3QofMYB7azxhXRJHoem7KUBF6HpR2ZxNDNONdxq9BA7mq
3ik/RmZrCGK9dfTsWLJ9G6eRZbe4qr9nGeUvg9jQdNixr/Z9SB8g0qR5p+vTyvcTZrTmMNGly0fq
XoCAkDcfD/OzhRGGprXRBxx90BAZbQ9YJhB+mQKO6YzWPDwLjkOIRJpOXuoGhn+q2/6c2TU7je1S
n5Y2gQjXZGWbUn3B23ruBrl/AzwHIVtAXqRtbJ9JVE+lREePqXVqu9cl3IKvG2figXcIIK0hk9Bq
YvbIXPbRxTcJNVCqPS48aEqqgRKAvpNF1iGPosTETl2z3yLj3fK0j0uPDqOvcfRl9jvc6ukXwge/
+3bYCmuW5cfasuQBGwjMlI8LgNNkWvDnwMaDt+0KCge8SDcm0dO0/cUn0yHtgzWHl32IDDm5eljP
PBY7BFF+YWxDHi1pxiLT/tvE2rYCN/KuVPeTIzGJOqIw1I4R0sb0TvPMIC6+Aw+sGUE7ZOKuBQek
5gNRt9aGEKSV/DAW0E7cXYeJG4kjJ1+gdg9XR/sXRKXzNVVNXOoJQwRZ4ECGoGyRgKc4p9xjGhaK
eHmdrME6gHUVV2AdMx4EymG2Zbh7FXSqft1fd4ogJTYQTNW6CcTKtgnkFM0qsURvCW0/FfCwA08D
UcIDrNB2Be9z0J2gprcXlfnv4xRMVYrP5jfRuIqacGuiIg79O2IWW5AjagFCUE07MjONS+WF7Cr7
UqtaQZRMfIPfEbQok6tCfjytMRMsGy6x3PCBXHuCiVmvG3lz0zhf2LL5q8DNnFu5dKcMihl0djc9
TiaFaJQgxgpnWF7TLhkKCS7zIe1HyORQlj025xyhG2L+wLBVDGkI0C9badEaNb41FAmjDvW0QvSX
HzQuwEO0s7byRCXlCH3lXgTYKaApsl9DE0xFMCXZdR4sLkAu+AutE3+H2J155zXmUwU18iuJydl7
ctF+oaxcsXUC6X5S0Nl+bxaunpaFZ9cYoYsLC3hwMpZM73UaBVdraHqnhTG/XI+cXUMQugkCRBrr
EHl7Ilr6CKCL1BVKGYwFOGPPG0SLgs+tOo0ezGCW3tpFvTd4QcOu8v2QHRjSPDOsCT4/LfFAHtIG
zoTATP82kjF9qgGYVn0AvYuJ3e3F6nv9Qtn4Iw2n4W7qcRMeJmQTEXrWcdVECOjMzs+f2QxTvwdD
nWOuQ2VW7Bo7TF33HlL2i9gkzOBdCRMUK+TcC1khJ966xS/rqNeqNkFXInrljpBDgkuy9SSXNX6C
wYK3ajeol4eun6ZL7Fw25tb79KI7hD7ha+vvHpXG3SJF2avVXS+KFhFyLGyYJuzzQCTn5F2AGtAg
VOhBp50U9gkgh+jwtjXc2i+1RXcJWQMrOcqVrt2UQ52jV2dJdBGQS1gRLiZ5jwSjfyQyuafZoh1b
vYzo+8jj6XmLIvI+NAu7t0NiL/u8f2lNqu4dpqvnsOX2oupYvxDllcxHocJznJjFQipnuyo2eGBl
OKyY56nz95Dv+4pjJqT5Cqlen/t4QJXHbpEAGrWwa1SSWdgijme6FJqPw08fDnKpMrbX79LM3Z+w
qzPYJgR3QZrCTZhnimMzZWuLI99omuWjbto3Nnoe5YDgWFo22nC0v8F0naepO6KgoV3r+Q7kCyPj
BsI3CQ7TvCdQEXZwmzFU5M4v+olIDApvakP1iz1AOKgjYfpoRpkgKLUHNviIgFGgb2pjcUmHoS4w
jMfhiQ2QF+iomjl3UsPWiNzKEdlcxwDR8mgRv+ncrrBCsShiHGV3YeEQfIbTZi5ztqM+8NDBqQj3
u/G25kT063CvN1J/Yfv+KR30G85hd3ccdWxrGqTZEvcQOtodkpFsI9y/24Ac6V9Rup1nOta5ydp7
nSzfGhxyCIUOC02a2yoJ3fAU4k7UYaYZR4VQfj8NjxyAlKjAnKHqodE+BTVihQ1rwMEsYWsKwWp9
DIQyyEh7pfEzxSQBcZRG+RonP6HQNQdrhuPE+VbJZZju+3a1he07CocKiQQQ2HFOAwAtreXZQXqr
zgzzQhG69GeWYHXABnbyqEwwf2lJIM6ZrsVU9rOxJ+yhwH4KrGQpMeeS3BsnnvB5AxsCfnfFagsH
1HTT62FH7ubQSQ+BeMdDIhLh2x1OBblmdFdvq8bYWcZqSwP84nC/R8H+lGZjCOXdC7JfUFdhwyYw
idE8QeqCBRrB8MkVDl9auWZuz9gvhPYcv0arCUUaPrEytOgXUCmYRcRpjcPQlpxuayXAkiDHqslS
DFv0ssFJPCAxAQ8oicBcIe65hpwTXP6308d4csJwNX/dh2Y7BeHYo3FIsSZomMj4NVw47MpRR8hP
cwI0MLFe3c9YC3TdqMP3gX6vhq+FUVksdC0JYun4tFGcJ93iGQ56PzfQVv+vjCVgzb8QwCAsAebE
lCKalWLsTf9Ge2u9zNFq9b/p+T213sGSj+M2h/gOjidCi4CadRs456Q++y2df8CTT+D1zpNFHibD
AHza6rrHiXUDeFZUQ/eUwXREN9a6Afn9OVxYOfazJL/V7GHAdMggbv/Chf+94+vpX9/zv9ZV/TVn
99fY3f960wp//T2a9x//y/9b1O/4W98Wdk1//1L/H6b8GAIm/+eFYzlGyWZR/7lv7L9SfvE/IsQz
YgwE6JURVvmvjB/7B3ZbBICuIUzCvMIusv/O+AX/QOQvDjJIoyFiQwn774xf9o8oA02EYCADH02R
JvyvbON/PD2sjfz3v/81afc38pcCHINVHGWcIQ8QIhyAc/sXap5GreshXqPwoW2ESTeUSi9flj66
1hj7D2yf/nV+8PD/5z/w9rn99U3415+ItAUQfYpwx98zF40WemtTpAMWw96joPvRSA9ZvX2b6uWV
ZctzOi5jXm/hFyhtPykWxbTN+OkVGnVLwoNdQJByftfNQxGb6asOfV9NayyqaEof/vIM/4cPJ83+
/s0GCDGwFHj0P5M/sNj/8+NZEOaPaV2z3IptL0IFcW2KTfcgmwxUBZ7pcIgjrGaY05m9WdwVz13T
Ha3E1dnu+zu4QnhSYkD+NqwbKHIWW6tcRnLE78CHhfIbtkzAyQprX0BUCb+nS/Zso7AM413nIfL9
lz19FFA1KtOFkGZcBKcnAdWyiPV9GG5p+UR5yGLNCSvKWrRUwn86Nj+4NQK6oXaAiiSwZRiAz0Pa
GYMWcS/MjlGx2NCgCZ5QSZgTd9sIjogu0Ndtor+rPUXiD2Fj9A8SCOcQT2kpeRs8m3klz6IW8eGm
nx+yYYQ9faOFzZ5EqO+0ysj8kASYpWtl5FoOrQ9/1x1BVFNHWEwiiCtnxE9yvhBQO8QUadK8TikS
6lINX+QcZWckXL/u0fjKJ+TvRTAXYDe6Sxc17RHx5g5p8X2/o2mG0MZWfyAvja0WLnOojPiAaCZs
GaVYm7TYZoSzg3lTrOSSreZdeEVf9nXcKrWvQxUgM3KfeXpp2274gp1R7bH24RHPMIOgq5dHQQ12
Wq0DB+UWnZVsf2HeVk99Vjd3GOaWoByyUB6bBg4d5pHu2I7NcfUbdo0BheBnntXYlkKyOrqmvk9y
CJTy1bCBVbqebGEALs0gdNFB1LKYEQXBWxi9N506tr7LsNmH/YD9p8rgNo+CBgCECpW2Cvrwie+N
rZZ5H8ATwgFupNUPnIy4jzttgMqPO/4JDIeE/njfe+CdQ1r/aWMpfgnHf0x+7gGH9arFYhQ5n8ZY
6ee9Vi1GabCuQHVgfKQBfHhYz4UIIizXWKXALJj8HJK9+cFS8rGB4nsMp6a7w848cMgjCa8yED+S
XfdfTTzRV4A+4IxoEnS54Bj3R+wauYc+Qircl9jAxFu5FUMyDhdbjw9w98fvxtXJCRoPJMJUqHJS
SXcmN5GB+KADOtpggh9juNFB+DY3SYsPB7svFHrwYjS6fajrecTYkPHPpNn7ihgPK3rB1qLIySe0
nHOV8AElR2XZCfVPvBvIH5ruLV5S0R8gdp56SCTQQtEwx7CEbTBPZX0TUYSQJ2vVjZ7Y6pc+Yt0D
X6DasSHSD4Rm+zd/U2GWmx7T+8BWm5WYdP0q6yO4B6gM2TO00OUKtd/m2CCx3UeZB+pXS8ACLKmP
yMMyJPTJ8tk7/hgHdijG3lZ0hv5WM3+PPVTvkQ9/ReEU3WXDlhwnnS4V7+iO/YDtPD+vqg6LEPRW
aGGfUWzKQ+wiMQaEBIPR20QN+gJnfq2OZHA9ovhbXU8fCgr8ycuhKUUDKGPiYxNDqKr1RzQsP3am
RrhmaXRKbPylDVn7bgQmIEQDQOhNgbhHGYL6iSkOvXE6VJCK2COiiEjWac+e0t2l3z0ZEAnAWX0e
zTjewX/onxh0Lwhd0hR1zH3Fmg5UdoMNa1it8KPd1IQ1LRprGCTQrMZjJ93NBcijJgHmx2b9FQPH
d6+AjKplfpk9XDk58eiq+IrYBKGPs9jeCIu+OE4/eLeoGHTgKJDbMPLURdi2UbB2DV6mkLoL71lw
5mmLZhpF8jdi7ck1wAt8GoN6wdqJMbBIPI0qAzjWCqyigsdR2HVprsmMTEOZgIg9hcmI93pSawTs
x4QnCnf3aNCoYwNWjWVsufZY5jAaDhIxdGYstRmXb8mMSNKhr5dox74ZqBtgMWf6pr12+GTt8Cca
F3XaZxZWNKiT9i4RWP2R1JBMmv4Xmz0rGzBA12jc9MllUYfkR1InSN8KfQgJZFzYTtgZ4XokeBQs
jYvAlpUCeNZc1lrwe2xjGZ+RKugeI+wqOglYsmcBIQiZhoX93JvGuIqnS/02JQvy7otcocz4cXuo
jZOXeZ+GZ9EuQYVjfQ7SDBp2NwHoptz6A6FYvYXIAzuIGAJypXjCSyDEpJolz560rc3tE+svC5y7
Ycw4srIci8cynR5Wydr7bszqP5Dq1idbx9v/Zu88liRHkmz7RSgBh2HrDucenMcGkpkRAc7NDOTr
53jWvOnKnO4umc2TWcyipYtlhBPAoHr13qPh1qqh33HXbE1lLJqrfhwJLs1FQu4B7AcpyjI8qzj9
Go0hfG76IdwYPOe/SR00J1u5tIGdsaiTTVy3vW6V3+4weVZR0FhVCStFVzdtHrvfgdmZqC7jsp9c
/WB3dXxM50CdEgLXmzbLl00bqs+0SsrrYaqajR+MNMvleOyDAa+GU8jbwXbD7eBVLz0SxWrycR3z
NGjS/ZzVCMFl2Ub1JDBHmMxd51r7HBPzWK88cix3jWHLTTEZaNGFEJfB2IX7wd+/eZgQSs9c1qoM
t2HV3aTDkl0X4ygvDoGz4Al0RXVA6G3yqhqgFg9KxTMuKvtyfGiDqt0aMhuLSOhluI7D4l5WqJ7c
EPHZkKHz4lB7MGivaXhF5+4hFu0rXfTpOpfjnG4krqh9MwYChqpjHQrXir9UMJHF4YlxMoaUxti9
wB/t/Csb6FAyz29OnVWGz9nARcqRzVw/jQYCHf2RRJme7jOzx7csElMehYNTe5YTInjsYPeCs+5u
lyXNo2UgQYEAC4rU/8K7haUpbZZwS9DzdvYGcE0l2hyKSnLVp1aL3I8cPvhao63mM/oXkKG89Vwe
Sb53PRJDwExH24hTJ953S9PsSTPHp3SK+3Oip/wlMbJlO2AEWRc8/k69niReyFBNWwGN6Ygfp/3u
lll8Ggt/+DSmS+uIHHdx4Tbj1ZjM/s7x0v7e9cc7OWL8rOvkYRys+qAJT6yZAmAuRAVaN0Q/VwQ/
zMgpbLkXHD8blcgOZGGTnzAlOjdiFP5aSMc9u74YjnU4y93iBbdZDIuqnAAruaL49Nwu3npGYdKf
1/tCONlWXeKuiSzDNbMvbkBrbiLE9hkNqqv3Os+sa2sqXwrtZefUJZxXEzcaK29Yc7zUR1fbH3Uz
NscBXJHvVc5zq7W8S/SyL0kyrRuz/+ghMDVLD5xMj0y5zYISPs3vAkPji2m1ulOXLNjKWYS45kma
P2vFw3NwkobTsetOEt0oN8fkDM7Y/4ydob0apt5+zrIkfBESHd/L53C9JCP+xzav/dsUKel2dOYC
lSGZ0miB2ozteFQQHLO8PXkhpnP0rtegR+Yb7BELrUCWsZ2yv7bmhKLQKHPO7gb1s3p0B4Owo8WI
kVghcziFrG/M2QNZvquuZMjn2f1GMr85O878mg+pz5QoLA+5pfS26SF1hSZe2TZ44KQDLBVk4cYL
eJLpNP9qe7VEdHofhfK/VbF8nJv2bqEfuyoL8aP1nW/z6KePDQNZ3Jb2VSGqx5ZC+1hl6WvpThJQ
Xm1GqEygJ0dM4KFRUk0yX/4+DkOyLQAWHXLieWvPaltGzp7aY83wttU8V1FDpmcd4FO6WaoFrbQW
2ySVOWY5TDZmYvF5ubd8k1iP5x4h0mzvMYWma5yz5o2r2hbkYPxh+NlPRAfiMOXmjN1+W8xYx3CM
5OuOB9gqJ4AWwQFExK2H9hEkQoqnOzZ2EDO3KOgrL+n0gcRhdYXYWR0SMmHk8sjTOkPlUowKm7Fp
6QJnSl0CoLpc24vcJxao2rxlDlEmlXc/Tu0HiX57Fc+SQJBDRJE49WrycMeOvnPUpTSvrZDEUs3E
eRMkwTvS37Cf+my6cdHb87GU2yQXy6luXeC4tdGn57n0IsQnmq6hJ4pXGlEyB9Zd2XBGNr4bBa7h
ntveqW7TrGSaI228YHkpj8MUKMaGRdm8wIo0EVoXnA2T+Ahl87KU9XezW8g2dDQ5KyeAcTrapv6e
FJfaN3DKB1smxE1LYXOhgtTZ120v1AGJ1SXOZatohoeCng32ZVV7idqrLtyHytgzIGqcVWCqWq2q
fGy59GgzF5hVSWF6G4boHMdZ42frhRgakS9jjvrBfOuGrzGZpoOumNown5nexlGHuD7t8AcwGyCZ
fUOakgoJaCvhLMtKpu0ERXWXee79UPlyTYr1jhH+97o3H1CbkqPbcDdkC62knIOHLM3l3vYc63XC
L7DraMuZAD5JeNWr0cveq7LDEX456YKwLFdpHsMYCwO1qSpXEJ0J6WhXlPrNOaysg5iZQTKrgzRo
Nx+DWqqHIrELEn6euYM6d1Ny80U8WRZsIeBjcHLFcBh5ZZ3C6Tzkb/6MJTSZt7XV3NCw2/eEWXej
X9bLCufCvdcERKEYsr01dkGnDCJhp+Ii3Zlgfph5X9rNyeOthVZCWIZ+ident8zN+JgEN2zb9nlk
Z7LixuMNbPokP7YVlF8uIHiITJrDiRLYnM6jTZZkoBdfB/F9OBfF1VhfAkMhoUjf9p+aoASkJ/nS
Y385Zwvd62KGDK05F2HzuA9OkxrP1NzqrB1/PlR1Ff8IJnp2X5Tq6JhetLTF8NIXiuwyjq8W6986
CPG9NvTokeGN7RFrM64U12nNpyHT7S4u8b4saBwHqa1hG/TYZUt62c/FmdsfC4aEbZ9385+C6P/J
iP90scRfFxcgIf1rHfGXpRB/bi3gv/8TFub+4dgWxTPZdSeA+nXhCJFAZJ+BYYk/YImECGqUnhcm
GDrW/1tb4PwRYMOwTBRDiziuy7/6z7UFdvAHpA7zssrAZ77nWf7/REm0LlCWf0jc0ER8FhUA2kSR
FEFAjOdXrWwUqk/SLrsUrxdQfp0YVM6BUfsOQa4Kw1JSDGQ7YciiymuoedHk60VFpKFiHq0qhr6U
4xJScPVYXLBxQTEOG0UqAzChl6IuNTMiQdSY1K9RWIF3vv/LZ/1P9D6L9/77m3AQ+7ABBZZtB5B1
fnsTJDFQM0r9hcdA6Dt+KZzrIRylGU0yHOgCq4UcmD/Py8awOn0qZIjjbLTdzzi0y+QtrgH97/y+
gtzdiGUuXhLEKisakG0uSRachpamuv6mQjckfNhZuL9xeBH2pXZAK9E8u30A4YvdPxAqgMfplg7z
Njo+Zzcx9NcbNbnesFv0ZRYwLZ1JC+R3Zrmulwq0S1gagbfJ/UpHGTJex4S97W4NbBDEgClprMjs
8l4TwcgnCdqMpjPqyC88pf7c1eukyuJ+h/Ot/nLqIXWo+Oy8u87ImbwJu/AtQCUzJsC0n4a1P8Iq
hbJaAm/Xcd6mKwXHRm2yIbDLqG0M097wQ85xn7j2pmQWdT8y/Itpfdv5zbAbup5p0Mp4WLqkKba5
p0P/OJPDmMnL59ljZvntJvHLbNyldTI7q0b0fI69gZ8kGuTUTe/8aapbTFR6fExDKOB3IaUOUb4Y
q9jaxM9znzMt8650llTz1pEDfQ+8F3zpYC67N3kZtuHuHeoYcqzuP7oKz+xDWtesUzA9r132WICQ
z/JxGmELZyVCpZgBXrdTki63yrG6gm7AKMaV12GVXy2wYRF7pQXodtRSMVUKguvEROC9D5ZOZ1Gc
Z7wLmdvtGybbFA7XGNt3o0XIBnw8To1W4h8m4afTaTuHM4a+jnaku5YpTkPE8cGdAZSGXbVxPG12
DIv9htrFrJZjYHcZoWyzFK9qAPcWae3Gl/iYIi5RowqsSrdlb4CH2D8cwJ1RJ+ic5PjbmFX5V9Om
JY107SbWBxs2sLnJdMnXBAuNieK5dr9ZneBLErY3xtt4kJVYSzFnMxkClXdRzz2V4qQGbsOUvBi/
202u7FVjm9Bzh3Ixlygr4lauPZxv9g0tAz8smSx+mJs10DoYbLEGZdNlRl8psOE+1wVtqh+fAH5w
gHQuY8ltHYbTLXYp00KgHLXxULpSuAdhWNxs0hLoAk1V8UMVrL40svppup0Aw8wurcDlVpSy17iZ
8lzzI1qPrPL71MTM2FJobNA+m9SZSAYRp06rD7dwcJZSAqgJqwhRvQYofevBDH1miu2T18n8iV+8
hFP7JoZC2jc8QnW8/fNyXWw8za/KUvzeyoAIQcl6uehayqEElTqQMrIHuu1zWowOd4dfFpCyBzJA
bqK9yMUEwkWvE+/V7ilHD/g6c3tFheqsIT8Md3wmDijsdHbfDBkXZ68MJOLhSJ9c5qn7fTJGWrc6
bj7yojT3NgLeKcVKs9GD7RG3gPOC20BSvQv74h2qvxIEU7a12H6yvaAdrgPUyXztFmaWbvOmV/MK
071D+W4yx67z2HyZNGFqryzsDd7k+W1qRXB9mSM/hRobJ4+DpHlntBueyjnLnDVqIMqvKpQNUzmu
Imaj5TPyb3jovLG5YrPCPK5w3Oe3zihbBRRJOLQCDFjJEATpE/Log0hxMfBN0SSuXVMjfgp7VOAh
+Qk+Ixto/3w+A7lzquSM9Jpn6MhmNwxgotjOFsCnSWavZq/rIiba830BRSqN7Fl7tz7T5rMlWr4D
1NhHdYmaDACt8YJN+VpQpLPZRsIKQ0nL7mesChOfoSDLVasOiDxpHeHhaQhL+VQEMr+e7fnLzEei
rFbTENUkk5pTt2F0ohZv4hd8KQ9q6ZODxCNy5t2XkRZKveEZLlcZxpBDERKBbEvV7FjrgC1XtvD9
MWLVx8XlhiblLEdotKRXmpZh/RqCCHdubulu3CxFWnKalemXaubqgRMbuaGNL9uE8nbodgxN0M9Q
htKbMezCYjN2XU/0c8DxX7o+LI+UZ4K9xjCVn5fQTdK1SAf1Q6QlCw0WvG9GBKYq/oYa4+xBLNjv
Cto80XYj6L5nmYEPAMry/NBhOd+ZWdIZKFh2WES4crDChW7OTAT0/DVQMoLeQyV2nCTqXI1FsEb/
SY4MFLt9yezhXc+1XCNMqmrbgflFpDTz5juPRqK8RYeQjWQi91XT9hGGFotlOaJ2MQdTvsAOrsjw
rLTiG1sh5ugPo5ncTz/VX7G59FcQ7vC6UU09zbjP38BsBO+GmEbyBkP7XdbjZV53Ma71ZgwIOAlQ
QjOuC35VEQanPGfz0cksdXfvujMCrSWmLMKl1X7OLBP4Ql7ubjnh0eMF9941aDj5w7Jk8ICmSoJw
tFhW0MRLcFa1u7RRX9rl2oltcdfac/Ct6tl2AbMlu+fAhBKeJctLYV14fCK1OG3a+EqUxfJjMBfr
RVFxbe1hkHde4IbrlkTkqjbRfogGJaRz46zm/AhClgFUdro8LoA1cN0U4lKODX2r9wW+i/CtoahM
cFoD7dnkhYXVgMVQgm0IuZ6v0ib234pi4Wa3Ib9ctgiwcMBwLbtfh4kqv4TEJ4WZqx2eRQ/ZD+si
EDaQNgsGNTtmzplm0t5CbdRAOKTLuZiPXESr2q+dYDtm+TRteRoUL4Uvtb+VxaJPLox/rHnkoHaD
HGAVdIH2AKB0xC7u5kYMeykr77PKk+a4oEYwbXQc1I7SYsfPLgU7nzJJA8y5gb2hGMBMfAfiSYcW
oH7B8i6Q3WXQcMwluSde7Y4XvZ5ML0e59giR7wFDJ2VkDBoFhCKoiBqXmyvCqNeGjGNr49MOFLty
SOWiviflDBfGM2zWyIST3I5TnCzwqXQW8rhrObtZNhUyxFR2hbF9CNW59RrFpCbuBxUNne0b92OA
9RA/JCagjeC5Oawq3yqt9yZzrXflBNhBFLPMdTW7brvz6P0NngEmMZYanS/d9Mw91S3R+Ck7419n
ItfGsy0ZBShGp4CFnOIc5uHwms1ue8cTmTSVC4wJ5yFVR74y8ABzDvdt+6Fm6ZU7swECuCsmQI3b
YHJ4fJSh5ezBNVbJLteSQU0aBu1aL4LkF1xF31gxaaFqdePcR1zpXFz2Gf7UW28Mqm5VINnulFOE
bBdQodjYFHhDpOrR3M+XvoPDJPNPc4zfmjUjU7534iS/txW8tshtXe+L4ujar3ILav9gd8HRcoYJ
fLC/4IMLWVo2cUkyv90a8YQfiKjHqRpEy5SMlrqAgz4U7qmpEH83hikuCBjixxlqVti9BW0SC6xt
Y3dd8Az11npq7tw4ZWBqKhPlkYaaomPSgOAizHDmRVhiUrcWxczNXtK6kfOHNIjiVbH+s04kGy4W
HsvL0BdXvaX8T5Qu9nEY9OyxR7UFIcc3rouyat/RHiCy5WnJn4875eOiREbHUyt1jtw61woIG8MF
VLEl88F7DNBOoMU0qKGjzghVe9UIGKcyl67b2djInJVaPIO4aS46chueYR1pfBAaWxCDz3gGIVIl
YS1ex6pnOYbnXogNaSaeO8fEI7gMnD1rFND2kOvUOQJ2Edif2WWgsFTWvMzUaexngVTLmHLi858d
6SFDYg0/+/rS3yWmcp8cWTRvbtnqHZ1U/u5mTKsIgDcTUy2ruxMdMRLecRq7B0VQ6FDbeAHhgJh1
sfaUMt/jIblsoPjZBKSlNdlndJVnoPEiBu6zdMtWL2MjcGiMDKRQ8VJYQHEMYWlkaEHuIDuZmTkd
eP6Lg+UIeQ6HukHRNJibR1XqLE6ksBrWl+oPptzC/p2X1OqXZ2XNyt1YvloeAs3IZ5OGlXMq8a5/
2E7cyIsbQdyyqIyYWl261tq8HBaeRViBbU162Pd20j9Qfl9s5ZgExTxm+za+NIRpg8GLD764ApLd
HAY24WzaIEgPaZt+eD7hZ5OJxYGbbsSzLbA/QAOr+JIlXDjQLiCFRZveuZmXf/Zu5X4p7Rn3VZiR
eZlIKCQAvTdw+JzIDozKgBZzwRABRQlufW7fzxh20sWyajqvklRGu24wZTsRhruy23X9HLwBjHN0
xISfedal/2IDkM/fN8AUbrQdgsVLG7m9WLHdVYhEt2LXnlEAkXH0XttufWTePOGWICMy01OKMmA3
B8xODPEkYW9NKo9dHvYvGcTJJ8vAvmhfhj1wFu39crEpZ8t84xqd/eq1I1aHqhtTOCQDii/FSb/z
Z7u+tQ2HaDRXe5HsSEqqw0R2HkulpZ+YhAa7IKGA70xn2zAwvhmkDTIpHpzwvJTBRzNZxrIq4tTk
Fg2X6iQYK+wlxn1/HScKLkmY2eKYNZN94OnzmY5J8uEbnWaMbjkbnDwTmmVj+Gczx0IRYcTKWNjn
5SFZWmTTe07J8qoSqtpgiCb4UbZcnTzrwwvFEMrpFuem/9pkIZisIckjp7UobXGaEdMHr9zhG72t
MlJ8qTPqq3EpPz3Jn9KzNA6975QnNzfsPUSCdcYDzd10llF9irx1NlkwdDdheVkh4iWoptuckKe3
S4taXrvNQNQmjlE9WwtiiZEk+KtCeF6GClLoaeT+wMDJDqcJoquzxaVPfR0PoBBzYiBHU8YQmIb6
25K005HyQu4LYrvnkiwjED3h3tjVUD7rKtUwwASqPLEIJ3gZ82nepXhEKC9sdgGCu8hGlkGR8LC5
Pg8xq56c/VSP4XcXNzN0KRP2V+uAMGpJ68mTNZaMHlhKRHxBMtb/Kkne4kSiquGcDAmy9S3mrNHw
5+8Ba6vYRNO26uj5nr4dAoObCCoux72x5P2HOaU9BXMhyTUyMAeLetkA0Sur3hVBMH2Pi1ow8aDq
4O5lAyiYSoMGhct4oSbvCRytxilTDwjCBlQMB656anrxmsAhurGmbdq02LfdzaBcve1i+83toBnV
ecPsqLZYMdWNub+dDOPdnMxgR1K1hhKQT6cUlsNhov9YFdIAyKBmnq19LvVKFFZ86OaU3sCSNVue
Asd6mmRwsYIbvldsfMlrnthY+9IKDAZY+DEUWTosbiHVdO9eUvsl3fnQPIL4e+zJ+96Ukx/0B9zE
3DhBgUHqsa91BZImVKZcKz8fb+FuGvHN7GkWG/U6fK5NDCvCN8fdPDDn2E7J6Pp0KyYLRKa8vKce
vERXHbzKgeX13wuv7r8pLNUoZp3+wXZBZHg4PCTv4DHriqVpVJ4GVE+Mz8dJd+0Gf4VxzQOw+64s
o7glhNGt+1hjD/aXkaVftP4N+JU+PpCxHQ8NTdJdxRA4CEqxRAEIje9LJltMd8wxDlZanQrQlSur
j1MG1xUHhVrSfcCCrleoYOyOqn0lPvvRnIc1cVbhRTJgJk7eBKDcjhzrchcsWr123gyXVNmDvJ17
IE9NKt95HFcPuagxDRVVeVvN6UHxbnfKUNzoBPjUpzv6o3dccrmYxyQQw7jpWFP0vjCefhWVvG5z
u2IxkuWvJ1JGr1lSm/fEM7GkLwU7UQYzewvxW+yJQKIXBsYDjNMJ9xaB7z01czgjYxhU2/TJDbvf
/Oqs1VIQ2y1qAoex/26w7g3Wm5Ne5XxLEkhKHkk/1tMqJcx5QOuR0TjY80GlrnE/QN44UPN43ArO
vRUodUT0S9bAj/ot4Cj3KnZJjDZZYKQbJnhM5cPBCXAoC2umBPBUdm32ofWGrcbcjwMOkI2CVXYK
Gz2hzbX1e5AScu7K+YtIyrjt7DJ7tktHUVgRO5Shlx8nDJhXRbL413YAwM6g+idL8RGw7vXRGwbu
IED79U1J4tYdp+FZgifL2FRTy+fB9YxjVwv5JsChsCXXKRr7NqeOmN5rTySIsIEyS/BhKlcR/ZCP
3DVmiQUspwIhyLRvrLvbbKkQU4OSJ0+Umt3wGFQ+FSADE7KM80UJit3M7HapoxEuOyehSmUoaBq4
AA3zCXaKijqdwq5JUu2ejNrkP6Cx929nd6weeeL2euvXGbUUw/cE61CZIA9omhEMgS20i5OUTZxG
bCjKyRiIghVE3mRN7ZnKJMwjhrIcM5Mb0HTxnQrEp7Qq9N9Y2/+ZYu6BL6egBETPEOBX2R9fTjza
TviJiXmGg6VM8A2LmxbruUmYFTYqhrAR9/N1UGC0+PeC/X8bOTikc1i67LGixAxgUv/6u4WvB5BH
yzfRDPVVFjpql8wWLhFE1yizOrWHxaPujbhwK/ZcGeb23//6/z7yEAFPLNZXAPYWru/+9t7TwEuN
yUdJXkwrTTeVWQcIiGGWzT9ieAr6sSXRZXLyh3wFk8EWkxyu/bDtA9RNzIEKfYaaH2zG7GVTcYiV
MZcn1SQERr3UBh5C0LwDQL2wJIQIIRnNP9fy/Es79m9ocqY21B1ugM1chB7/5/428DAggCJms1DY
tuICbHGfooMbdW1D49aocxtZWFZJqVQw00lrwTAGrtNlVIOD59kl8Vvtlt6YdGT9nNoYneGXf7Mn
5J+9SGGRV6Xq4Rrjdf76PeO4UF4Qd+XKZ9aqd7FjYCcCMcLr4sF9J9Mx+wwLyayGxUx8yD+nSGET
0sjZXWL7G8imGXJP0OM1n2ZvCf/mJrhsDP9l+CXYX8IeE0EUElN+KH7z0SNsp23c4UWRWLL0/Z83
3WAPIJetFo3qmnMDnJufoddjNOtn/5BMw1Jeh4D4cF50s7TojqeC8qHsmOvy1w5XCv46az5VWefA
U5Cj9MXVv7+Gf+46+evYjhfMt+5xF9lEDmzzN8x4m3vY5VLAy7ZbcvU6xVyK9zLpWr0xZm7sb1XH
9x2NRuoWV2A58ItwXKb5Nd6mJj1hYki8PUa2mDmWjTliywhsSKLRGzAzepeddjjLmQahBKTeesSr
+Ox5MZxEYM0+Di2Sv+4WR5eeogpy6EXJ6cTOEA0LzXtugS86pvweKyJaa9YxM2GRoTC+tekoxrsR
H85jOMGwWTlSts3f3B325QD59cNxA24Al5hEyF/97v9fGExg80T9gv02pddGJmhtlGSRF1tup4aF
il7jOldDL2mo+iyz59MS+klx9Myav3Zp2oB7dUO2C2tGtOvawsC65xAt8pPpz8LdQjIg2sRk1x6i
rlCMbkSV8EftiT1pVEi1GY6R6FUuvmHRLpYDqkv+isBvzo///kr49TANbKIpqJG+e7kYTI6l3y5h
EMczdJs4X1VwFi8VdLIusqk8VGbVHmGqoQeYjU8t4cJQmo2QMOy/fwE/wyb/+LR5BXzIYM89k4yb
R17m8qj5SxhlSSdvBlKJnpxCBtv6uM4pIheBpvDnSIePOXAPuOnT18xoJNDctL+crHimfngpDph1
2XqZG9mIszGkVrTKLTRM9V6z+Zvim77mYOiR/XheGLKLVxUYMDuaXVaQewvQohUgM2PjuQiVu795
c79/vEzYHSj7lnXJ2bCmwv71zXmpn5ixLyFj6w4DMmzENYgKXj0KQXhFF4lvJbMgMMSA2761Zo2c
GAR9EW9MIQCZjmFNeLYx/fCGmL4T6TnPH+xpkiz/JJb+EKo5P/mq5kwhol/nEPXtuo9Mc7SuiF4H
rJu0kM1hPuIDbQGlAjPiSNqAZMWeGNMM/d3Wi9/CMzbvGKuCbweQwdkqIH47WUoDP4vXlB/SuczV
HKYe9BAN8Oi1xpVQrwXSk95yjTVXJRY+9sk06K7U5LQ17BxNp79ZqPDbcJ8XYQob0qljM973bSf4
rVyoXIzjlKCXg5TH+aFRrfGQ52HN/nVlxV00Yap50p2GxQYVOc42owfG4RyGdcbiXiUHtRoZVJPW
T7zwq05FLjd5ZfrXgVM41la1RfXVY3WFFdd21ZXSdVc+mDgW6a8uA04OmvbNbgfv0VPo9avZZPnV
6uc/NbTXItabGnDPnLB/NUoMUZTbITa4RBoJ5c7UA+2bNzQFa8sJpKZQMqwB0CljbIyyi5NlOxKS
A1e0rlHrSorylB85ujPwcTwMr2ENTHdV/pxA2pXrJPs6gPHEdhpQaIz9aSS9WMUbaEGXRqGIm2nj
5CWItDqoAIaS5r2M2g27wC/XWk9DOKMIY6Ci7C3yPgBLUIV4mVsfb7mNJ2vjyIry1StLAGYtny6h
VEsxbvp5b/1/MxP9L4wbWpeddP/aJ3T48Vl+qz/+mjf8+Sf+dAoBjv/DvWyMCzlTXQ/LEGf5f1qF
bPcPahSwbbYQjmNSNf+XVcj3//B/7kFyLRbBWNiC/ssq5Dt/UNawDE94HuZi/s3/IHPoXo66f5zz
HqFH8C6kyn0KZ59b8bcnjdZ+2qvMTTeqJDeB9R7No2161sCF4zruESX6gTCwPdHUmXIaAEFiAE4F
ABBZJZBxxxkL+Uy6ZGSZ+1o3I5IAadnXfM6D+yKsYUUWsHzCykBHmlMe2a7E02vAIZhbLtNMlhpY
TcBN1ZIF0yywiGqvAudQ2ywP6PCBhoC5CYLY+TnvGFcBEKvZXQ2HLYQwHhGjTl8g/ixbQkw2TLS2
/5vT076cjr9+SNiQmGlSk2N59C7f018fhp4/YS2teSuZVeC/cQCMron4lYeSBa9PowrGJwI53UG6
RXLNpBhzpM79jk3Dkl0x+JuQfRIQb7dYFt2nJInbJ3NwxC3JKuMbyxiqdwOr67epqOe/OWd/L4b5
fsm5mhav3r5Yz6zfHnXW0lysJMKIhpmVOY1scyZ9Mm9OAkbPI1DQ5X5e6vwlrj17F5t+djMuk8fh
mhX9s1/2xS5zOu9qQVvfF1Pb75J0Mm7MpErGvyk5+CB//5jZVAdH0L78LyCg+1sL5+do1pkCF+e7
CW5tynDHgAAHWfYj8LGb3Qa9brorW2EbuQaV1dpbvLQmX0M79uZGZjkMhonmMLyVcVlqZ2WwNwXv
hIKmhdc1rqzrNODIfKqNcKgiDTDkjDCtxLoDkpodnCkgdpDr0e0eiQ/YJrQP3ZPDnTNc/sh1A6P1
DomgPsI1W8RhzhOuthlTfcxzXOTe2QH0nDBGBSb8UsYB005H9TyaApaBPM1KkKJ08Kk8oMmb91Vt
tk/5mJqc8zj0DuNiWO6DaVrCQvvC2YRiAGN1z4i4gTCchw8unLVpNeX98pbVRvOZDK1+WHJbkoAV
CD3FkqptUnb7CkwqS7+xlFHBddw/BQSdOzxk4/eGbhynRdeHLz1beg8hRF1oRqPj3so2Vt+qYTAB
yArzs0mZyxEBSqqRJRhdP5wUW6SuWO7TvWZLO+576YFP1mPqPxVSJOfMH117z2ac+a40M3GP4mnc
swe8ghCg+le/8+SJhIa/rycn/aETGwGWB/byuqDmXM9OVm4a/OLvZjhNNXt7+uRoTIF55mzxt2Va
plC9NXb9xfeWFW4ke5/WjbxpQYQeOUWh0aI/33joYxDbEgS5IF9Yk+eZ8XxdGlZ5sSDlVwEe9ysz
c6zranHZHOFNZcwmmKDqnwgkeSdGctN1Tl8UmQhqK0/79amFoHvO48z1otSwh2Mg8uWtqVv73g/n
i8+lVt4pI3hz1VZMcgENsWJGjHk200+ydDvMpbsj/OIfW0JlFXtQ6vY5Bp6X70LCuTRfZgd8jPbJ
6K8MAq/+HUZL/yXItLNvbWM8KQSElSFN8W3EFn6jG0vcBmAJhu2EySc9xdI15/uyH7KHlIHxpu2l
uMrHUD2MwWC+gvJg3wUcxvTAxi5d7xgn2Hva8PYAbwnGS8x6jOeFw+AZpzrxunYS9id43jCM0gwG
OuxigkhJIWkKxlEwlcefCJY7FfE3JGv72JAcZ/g+WOVJt+QnWTjTbdvZGSX0wFje125MJFjCH96G
w1zsM3ALZ54NXYz7KqjGTUhVFe4H0qjUN63BnmYgIuW5+w/qzmO5bqTL1i/0IwLITLjp8YbeixME
SUnw3uPp+wMrbl/xiE123dkdlSIqJOAAiTR7r/Ut26wemdqohmLd2qPIjcD86OB5SB9akzc1ZTue
M6tPI53UWmETs4BgOim2VRPgjntTFm5AypDfynXR1B6BFJNZaZeeOxILgS+xZM8v/Zu8NbvjOA3C
WGGK9teaZ0S/TaqrIH5zPyXHSFBtrmuYeJU9PgdhW7zmvIctFpT0rdRqFJZ2ZrAYDeO4kHHsbbti
QETWakP11rh2/FrKwb82QpeU+JFHeEgHXV7oBTUo4ruSYpc2oXfZ0Lw5r8uCLJgR7zbJ5dmZH1TR
s2E2nENHTgnwhGy/OViU3ba0oDE+UVPijB/QqNqY/TA9eYSt7lSZJHdyyGiZWklCHgCIHYOWNMEy
9HNNeUd9p7mfwqTYqGpKwjVEle5Y9VGxgxXq3eX4xPql03naIQus5lKEdKQodDoXo+nBRQ7hIyWd
Wf90PaPAB2F6O4KXEpIFLO3YBB0KPSaX9LlE7kDSnE/rZNtHmdvtEkNKtVJGE5Q7mwCntQZi1FzU
UD/WgVXYKO3lFF5ZdQBIJ7Hbfu8BgdF3rPv9PeYbLHux0aU84JwNCO0871AkhvliGaV+j/kOqaco
dfMMiSdO3sYsDwCXwuM7OA65HP0GuFYlDHl6wC1kO4m9XnVJvdetobzlDTnuwoIKSzFuaupkQzo3
LuPJq2GXZOmqTDLtqmmD/I7O5EBoia9dZ4kD4ReupXOkNm4v87xrX2eSbrEaoLUdBnuyMX/47pop
HyO9j91kT0tPu2QWqpvjNKVJtBqCwf/hV0JtyIua04/QlBzAHRebTFSSz9KPzX2kmgwILCzgi0KL
xk3bg7x0m1puRV0RvAO+yz/XKx+cYIZ25DJScXbQqjCqtjO0Fs0d0Ty3g8kxbDFZuKZbSuLuMm8s
QY0h8fntpVE8aCrH0yMnJYdLg+XzNuUXeyQnqprElzC9LiUwsCnohH2Hm81mWYSrvjUk0WO5SL07
5BYsR9hogA7rZnxWg7S+mMq8eDQD3wgXrHrZfYj6kTOdkXc7u+m1626M633LO2a/ZDf1o6WagTEB
X8fpyOj0Eo5ewqj863C0IKvQrnB2A8k367I0jf3AUfuGyhahInqbgIvv61tMl/IXIvMWHWASF0tN
18ZfruZlGN2GLqx59CaxaQCad61H9GMAbWGD4909GPYQjEc9kPCIGiZf4khtHwRZoZ1NmgTVRFL9
TQLavVoZgq8Pg2PcnjVG63VLj4I49usAZp+HsitbUF0kUSymLHIRIdHZJnHZnldapNakoIUXJXaw
Yy4ceYbt0Dg3ZUnEDfjf5k4GhjUdYyvxzicqgIfYGvU7xAAeGYQk/93ZcgLllACluqntDhUUbY6F
7aj+ZwMiKEfA1FshyvIMbUypZ3jRkqm6KnrD2CPGjAKqXVQ1atMw0n0RSVWtrX5ovQNWWog4qLnr
HdIEN140XgFvnu+faWhCanVXwdbc0E1Xx9EZxAMA/+goE5HvaDtVjxqeQ30fdlq4mpwUHa3N3I7e
rIzTO13V2n6I9M7fdMQCPvDH9rxgQdw4DdpSuMhR+ygRDx9Dx8/3Rqt7NHlly4I8dLnHaqHlyTnU
Q3UrUjM8eBKjYTyBy4RvDVYbkWQaHulKjPjO6mI/pqbaBhZVO1zjKlwaop/eoJwZd3GhF8+e7gNV
cfju95odw4NiS60v6RnkB1aMYVckCJDAmgcT3GcmYBoMg7zpksE7amVhotEERxgWpn+F9k7ueKwa
OqeG1aCsLHWFmo9CiidiKgWtZXkkofr2WcjqelVnk7bVQkPb4ychAIsO6gbNJfEr9ZjcFq1Cc5c6
2vTblX20cZG43zomDDgNX9oZbfXwPO689jn2a3nWpEl2qVihL2b/PzzCoqahTq4qXIRedD/DyiiO
WBt9ujFjfwAdSq7dHGt3VeJyOZZeNGzcEJbKqstiVLoqVNma9MMJgEDov1K0SpaFkeUbZOvaOUHM
bCZAe8L4MOj7bDjGhahwByd8sh0tv4IhoG08aYueUIlQfxk8gzOd6dmcn5TFVJAZsb3DJlUeJ9RH
56mHwRl+Q7GngVQdx1HEb0gE7LXXeflBsxQGahik4g71L0JVjLKpfmuzGFzoOUsmBH7rGXHV9CPr
i846RvSKCnDJAftorfN/wyqsL0WQInuP2uQ8aGT4YEUAV6QTFPdYO/WDQkWzQ+Gu9p3OHEyvhZa7
3fj1UTXptDc7KOQcOrwUuAwCGz53rTsHl4XAacgD+wihMqz4iNFPtMWM8nQy+5Uyqh1tsNQmr2YQ
FpftqBnrnK3Bc8388jZUA2huMy+OYM90Aj7z3KPV04UVm6UwePHfQY7Y4rofsRZVZ21cyg3SQ3rJ
vtOWP3R0Gkddpxi9LFM33g+5Ukddc6AKQ3C5TKoUTfWUJe1FopIY5bXv5YBhVRpcTDJxr/SgizsK
WIGEgAUSCEGl3Zy3PgfpzSjd8iEYnXg3x2BdONGgAxHL9AgetgkOrZTucGtFTvRIThazSxHU+qsG
YmRvBuWvVPLrIaLqNyHt8Ise+Lq/NmwRHrCeN6B70/raK8pwFWbldJtMhfZal9Bg1i5kCGdltclA
DdbtsUo6uZvt8rwsw1t6byNZokH4bOnou0WLxRkc9pBeA3k3+jugRXhlO4/UqypNMcprtRO9aWNZ
F+dTnrpvQOrgDjixtI/0WQjKy3WnPIvYyukgl0znqPdhsG0VHBX0mkb1YiaIMNbKtDp67SUMDNAL
L4TE18c6HLofcCh5oVpnW/oO28qwaRqOVRxBh9vcZugStuSkr0HNFydyv7oyAkzOuTKy33BZm2Pa
V+lNV9BeZwovjevACJqj0/Mq0O6iZFkIzWn2PfZhtS1aUzIbCOt2sEc9XFmOGp5LqA5bwxxTGvqW
5+8RYTn5RUQHCEeXZ+s5rAEyz6lIc8hd1PgKyAPIXA70NRIV1NtecejzcjKBOYrkDDo/qq5IaMQ2
Wl72BiefAin6Vuc5doaCJpqb/7IhElD4H/OLVsiu3/hYQi9Ja+oJ/kyHB89i4aGiYxE6CsQ/OWA5
BbOBZBtiTuyU1wJtqL2d2hBC7VhDGxhrO3uVkHOukPawbQzG9LoIw+GnpIt+Fw21uCegCPG75+tz
8lI5tvXWQcH1O0QscUUyCUhgf0q6N43Ob0NWhCZf0JspRo2i9247FVhNuxY3CU73fIvawKmWou7N
jY/k6sgRR7vA2iK2dWsWuxjQX77W68l5aalBoXCcSgRyRVc3yPSzvD73mkjdlAlUV0tTxRUcPLow
7OFI5tQaNs808RRdEDBHM3CV6C1qzoZ2qcqqckByZHgmABZ1BM9aLfGSfsM5KKXhxxm7ExRlpAoJ
GbGS4rbqkgg6e4k7H3n/4CWY3FsgmxP/KVESSaJvKNEH53nMqgpchmy1leiptlG5jtoDi1b9wFLu
nisnoL1MoUjblH5cHltRGi8lEIeXQcjxQbQjcThAtpFq+WwNYyccf1GeMq+YiDBqWzI806sg5tJd
25/7Q1LcZEavbjzoQ0cw/dp5YcfDFbrJOFyXfZvj/NYb4AUET1hHkh7hTicRBzuhCfd8mMzpoeRY
vyMhrrpqq9B+66As3pd1rrlr1/UnsSLqiHYrVmBIyW706GAsfsQeNx17P+52KM6NAxhw66kSBT5w
R3nerRR5/OQgi9sVDWrclV7BU9Lp7e2LTjV7M00ctQZiRs0oQ/lWrnAcexdtUZYPMeLQeXlQCGWo
qdmAZqFlXw9KOSF9VJf6RFOmT5bW4/9Qchp2jqema8tuq3M2hN2rkbpQKaKsta591k0WmSHbS4wq
zyVb/yfUc+lj4ub6BgeAtiGSstpk8ZDdtn3e2qskmDioBH5VbgJKAOZq1OLhWKgaCWsx9uzA9MGS
lzEBIhteTnHWNzbDZNRKHT9eQAnn4BE6SkBaMdqAeH23STdQu6JqHauy11Yg2ZtXu+HlhaILLw2S
K8ErIQeh92GScrAiR7DULoK2IdTJz4346EcduJTSTuIrDE/Dvu0JfF4bXSLkpQY962ZEJOUeA40z
1U3h4UxYtVoTFb/80p3CG2wCvjkgJ0fdSJYXJYq9qNJJwAUiteKq7WM5Xo5R6lVgWCH0eTuLLM78
LYl8wtBU6HrmrPsfdgCktHMzMIwnO6k5syz+k4sinxUVxXoqkYth7S6Kx9LDj7D6D3nyth60ol2P
lTWco2i3r2LkUPayD03z5j9pZbZeOrEc1YapkUzo+ldVHbFaclq5tVRb32IOF7B/EIf8+w7J/w7J
eFn8ym6b6tev5vyl+P+Ay0hP76tGCXyplyZ8+dAomf/GP40SA5YizUkLAQT1fP5AR/CfPsncQaFv
QhyBhFSg3Nk2/X8c1RbcRrJC8VObiP3YOvx3m0SJGfVosPujR6Ib8//6N32SD6XpWX5tODiUbfrF
Al6Dc1Kabk1Vtm2G/jUTA4AYS4OzDnPhGxHTTJn8o9Hwz2Wo1iMptiyLzvRcIf+j656g3uJsowDO
h0Z7Y4laf4DaClw3ZNm4KYcmvEHAkp+TmJgI8kAzZIHwFHCERKUEVOcMo7YMJ1t/ZLfhxwswRg7c
CL6BHO9woh3NzELOhq4EmeXc1iBaVTcv3B4yCtLfhJZi3g5Rvpaic1DrSUP7kXqGcdtjLXvo4niY
Oz42IqkgbdxbfC0IiZUPP8JLsuhYxkasLREiOZdOK932mz7MRwXI+9NxYXcKQ9HQwLV00qsitigz
kxyQ9ORNyypzL+zJuVXZvW8y6P67gXf1T2fnTxLniT5gftsfLnTyGqYgxshVc6HSbx/HIr8oE2dh
4UF2e7lGw7NwhoEo2OSb33fy9vlddMQRLLl0BQVdppNejR+GbSeRQbK5pW3U5W6/9qMkX7ccmDZw
2UGHmI39Tdtl5hH8Oeberypgfzo2uiNKq/PD+GPMlbql2GLjzZlkSwnI7cJ1nNBh6yl3XnFSr7NF
bUON6WMiZQJ2RdsBU9IK2JRz/Pqxq499Nr4snF/0IeeGJ8cXoJEfb6XmnNr7yG3B+UDVXnVtYFIG
EWJY0McpkY7nekddp1buBSks/YAPMEnPyzAyw53PHJ5udKB9Z5xfG5y7CB0fQ0j40PrjloSL3B0P
RWUYaL5jP8f5RDTJuFVROxYbDulNiXlaS7JF2yfdko2o+TCwouN8lZFFzhRl6Nd5utE3ekpbCHGp
ssY10d0se34HSGQQNUe2sp8VrT7+vFlk4YJXSPSBhMk6ei7HWC9XXz+zjz2zfx4ZAh0haQQ7Unfm
t/vH26Mn4E9w7dG8F07LocYqH4hfHV+LgdC7ry910kv851q2iXqEnjQ0XP3kWmlTkA4VUaqm4kwd
wCWEdunUbXMG4jC8ihpU6CRwacuaVviFhsR0DV+mujajfNrRuUNlo/Vae2bKICe8vYrWuYwoeMYK
ANLXt3oyU7wPJFSUjkO71qWwN///P56KwyY0HvOalLVM60kXcUEb1hNlqJxaD7BI2Hz/rOr/s3hz
7gH/3x7x+8Ohc4k6zUG9ZRiOPLlkn1HOU52/rCPdu0QU5vzyRJp1z2NR+RlcIG1ARq2z2U05VGNJ
sGLPAaZRty+ykvF9k0iT9E7NG/flBHV0gUcsxhllpt19iJWLCUGjtrz7+kHNU+bpXUPABodtScnk
c6ILAj/RohDmlcKcvS2cmeCVd/PVv77MXzObyT8uLEciTUYF8T4H/fE+SCugeDk5CKyANvzAVqdt
XM7VTV5k12MFfM2xI+fy62vOKo3T38aH4cwEFIXayDwZBPDypYYvWSNSZoR4NXnABLYkfgB2iNAb
/VDFOE3kGyQ9Zdu8HlzSpu0KTHxnj7df38snj9m04bvMuxHTMPWTW1Fjh2pYx5kySV8uOLFNGz9E
3fP1VU60ue9j0LRnzavJEqYzmX8cg6mZoEAxC+LLJ+quiRXn6ziGdDenS6P5J4JQPXeEU+89UaiI
492QMhcSolUQqniBxYI8htYhctS3A/ENwPnTR8AmzsZqbwBfP1lTx7yNJe1nDStB0Kzoqml7djv+
v78KPlqBctFgq8iS9vEJFH6l5aULcN+PjObKzvFlci6Uj18/6E++dT5xwVej882o02/ddhrLmAae
syEDHKwWcQ1lY6Q7r5TTxWDF/k4qYApTCj7+6yvPb/Dke2ULChARiy2SPnnyvQrKTWbUMJBUVNNU
IR2BL5bxpl1HanSJpUDAp1uW9mSPfR/yVfvR9dd3YHyy4lhKogw1ZzUu9/HxEdd+qbckMbHi9LAj
Qi0jDhRKHI6SyrxMm8Ta03n2qaLIbs9hjBMp0o19bFjDCi9fc6CjOJ6b2B5ZbmvUal/f3iczP1/Y
vJHQDfRM6mSYtUYesk93/KVmVwYHZau99ms2E0sMct2Zk2DW2Hx9xc8GA4vhPLGxgftrrRmyIcRK
CYOGeTYlur6ejqrX8tfMp9WB+qpehdKWpLA449PXV/5kVrWs+YiDmtJAXXYyGLD066mZkyUqW+i1
SSUZkEXfrVwy8sidri1vDU/Cu/vXV2UAYvDQbbaoaMo/vv8BpyxtDzxGsVb+dvq4eSaQzevW2GkQ
ZZIH1YbLoZu+E+2+ux9Ohj4ODYRqFnvV+Sz48bpkTnVUgUuczknBWCKIt97VuE6NrWVl5cHPQMbA
J9ILYLbsxw5FS0baQaat9ntsRo0lLlUEgZadrv+G8R35uxQ+soGiISWNvSVavYDqOE6vYSonAdgP
LSeYxK5Il3ZCI33NyWzqN5RBnTvHVwiU64HdD0Kd1hz3tcDrv8DsUGfg460qP9bxWJubMQ/THQVH
F8ed6Vj3whnQaVL+si+ivlXjVlRE+oAliqyWjPsWGvbgJpBz7SF2Ia7jPIy+WfPfrTinT9JGDQxM
n40/4u6PT1JCrGwh1vIFu6I5en7frxUOW2zovQ+lx8/APqQxjMsu6c+8eBjPlB2Kc9eNwM9SqgME
2OI1D6R7UTa6uOwkcpBvvuNPlgtmb9uWFkSLWQ728R5Hges4A3K+FHpm/YyYzcDUlN3z12P5k+nU
IbiEWYzHgaLyZEer3AoHio+6Hu8X542UEDkKp5YPEaShuu54+Qh4hnPTymkcAqRjW/9mU/3p73Q5
8xmmi+Hj1KzS9PgMxhEagxVpxpMhcDVGrvC/MU989so5T5l8srQtsdGe/FBOcRiiTGrGZpTJs4pI
siXSfbiIZtsFizGF9UOVHKeTqEIAWkN4BQTJ3WPShe+YjlX2ANu3Aws7gY0zAuUvxigxvnkWf8+k
fN+KygfFGiaWU9fD6Opx2MQsqylsrGWTAa/KCj16LPLev5hG19iPfvRIm876ZlV9V0F+/CJwWoCg
m8tEAuvFyZwWKAmUG0kQbIjK3CbCNy9zq++3TqHRKp0gTAV+Z/+m7IMczvdrchT1/AwAtkul1cqS
fz34uZ1ZasrTYGN+Kto0bQMuUwaWp9QcoiPzHthBhsXi68F/Ypmbt4uz5tc0Z78cunLr5BsLaoHu
qu814p+gW8u4x/ZCGE4AskLPtlqNPEAb+5ueQ/+PicjKYomfEtkXCrcV0p9cbRKY6mv8K27KsYfO
63KIgleBzmWblaFaYHV3vvli/959cM/vp0+EEGS1nKx5PaqTvGkoEfR9/qpYA4qFUTcWe+qRSOyv
H9Df66ui3KfP5zlhSd09eT5+qnLNGHk+k8fpBCBUEi6jRN6Xo27dh/kMGTVH6/Xri346FpGE67rC
AiRASX6c+eqU0ls1YE0VZaAf8I+gYxWxjo44E/mTr2novBDkqaXGiQq4O+KhhaydjqStAYYNnofi
8PUt/b2nmmsy4t1SJ/lETlbeTOZD23OYIqi11jf0TlmwalvRACETNUEqPHjf7KlOFNfvQ1NRBVJC
UBFiZj75ICUdHmzJPHqRafKm7QcCO2mnjPYhrfu8QfaFTmoR0yObljkS3njlcjTvUZ/ht0E7kkXJ
MkicplrqAnnnigiccAt8JhieXEr8BC4StBFdumXmhhsy05C906EKjG+W2k9mNDUPHc49Lta+9wCe
P869qQZGJm75GTZGlusOx+kOQ4eLfbirtnmlknOBsXnpm4K+3dcv7e+63jyDUPt4r6bzEE+mfCvK
3ZDGk4anug1uQAKbv8I6JdasidImWupaF2rXDeiJsyryTfMXrr7pLq6cyCMeRJbrb27n79M4t6OQ
oDO9Cpdl6OOwHs3YG4oOY2ULMuKuB+y9otTrIo6ctO6poI9aL2Ja+/dlDxsoAhnu77wi0L/xWH5S
FaD+wKvAKzzXec2TkRWOhU5zyKdOg4n8R9s3KItrmoznyJRq2uia9DLClaEPJTUsi20M8Tck6lAM
2TfL3d9Lv+K9zuVs5RAvpZ98VqPm1W5tg+4hoqRcMECyFRrV744nn0yYluCw6tAisedh+PG5g8Eb
G2d2uve26xcLs4wCvhg8eAsNWuI3P+nTi7GuUICwXVzoJzvLLLXcBhsFtnrEFIuwwinZZOlTLwbj
4evx9MnDo+jJU8M3w8LtnrzG2CbAw/DnLwts8z7I2m4d60n4TUX6syUSL64wcQvSceCc9vHp2UnY
kW4xT32uFQItmfqHqSE5aO/Te3qxYLWJvR1D9hxnY+5Ep5UAec3/ObMPSZpqkhenNSivOab9O4W0
B8fECtsl/9ic1pfPMdWjrSe3//7hUP6QnA7hikhxsoRQaTTxFnZsZyAQrgGuAPHWC/XN5PbJskDR
UFHwxLdBQWB+RX9MbklaUgXxuYpGtxueqEX4Eq6MezCd9hn72vq7RWGesU52aTSIbV4DzTGlTs+7
ZRBrNZvjeXTlTP56N/0QIiBwd6qhDVRkc4QpKdr4YcA24UHeo6SxUFKhj1+EQE7gR4QTDWwTyT9Y
/51VO/6mdCqxQGqAB1GTZwrJXn0Wgdz7Zgf+2XiFzCAYRDoO5lMis5hgGCGK1widiUuOqVW400b9
O7vPp1ehAsgHTw9V6vOO5o9XEjSEtZoJZ92c6f5QTWawsA3sJ18Pr8++cqybFNmwoFl/rWqgDEOS
OdiD1bnnrqrBgupTuDJakVprhP8PUwpOaBjQGKLJ7TsZZWhE9LRCzIO0LA3OiKKv9nlNfUnlvvvN
MeCzp8d3bs9WWZ014uRjr2VcAhNhfKEGBtFqVPU+aVJ1/fXT+2RXaTn0UChKU8Gja/PxHRH1iY1p
YErpQjhbHAKqTT41dJbrm6HOVlEXfrf2/v27aNrwzTj4nQXHv5NRYdKWgiTH4c/nlLuIFekT0MmG
b0b436PCNAGhAwplp8xJ9mTSAbdoUPFgOesAtmx0zfZIm54MG8Ff4G+/foaf/SKX2iFTP5MBh6SP
z7CNjArADdfihKOvSpLrFn5ZT99McJ/sQqnqSQaENQ92Yc4/+Y/PiUyNEWNBhqO3q7U3GAlYr4zU
P0xWiVI8mnOloqS60WM/ukBkWBC/HGdLjBjuqjArKJPR2O6AADWbGDvgyqjaN3A17u0Q5tm5Eqie
OWjBFf/64XzyIiyBu4OTo5rbHycbv6TLZZi6DLC6CeYjZE7fBWG9S8sWttXX1/p7MFNMEAJSAfMA
Fzt5Ecr0KJkYFFBq3S4WMqMZOGqQzzNZDfNKWPm3odM35jc/8ZNOx8frnvxGFx4QyAeGtOZT5TQr
+RIVRbLhVkjNwO+4BVR539WDaSyA2lqXbhe/pLEL4RRFVb7Bl4k4Iu7zl68fxz9VyI9rFDdGt4vi
Gp1smjofh0xqAdAfET4tLT0oi+t6nDTtXi8g6R6oupjRLfxLMLLC943fDuBGMh7xw0VwytBMXZtF
l7nLqtL0i8wihnqD56rkuCB955YmIBxJXnzC6bpX+sM88RLjQUBPBx/GtzT2y665douIrGNC9AwB
ZQp29sIpvEhbOk4csLGu3So+dC6Oh5XewMPAJyCHfGFOE7SeZoilvqQCpv9Kptq6oWjOmXfq+/aa
Ghac68yvsjcsT3gmGmSSwAbNQsULb5CDueQuyfeD4RDmZ4lNLZRVd+7tNrkgExjVyPgorSgJ1m5l
2OHSBzhLXIYuiiOlxXJcCtdBV0McS/82iDlYykGMQkBB6Zpnthf7AF8jSlML+KzBg22jDsUvRKTL
wvJc46Gs+sw5mj1s0TV7NrpeIbi2DiRsTsBL0RrGa6MZ2St2PQIMxyTQFRq6OJhWAOY0RA/Iw+5o
FPvsZboKnbLT2+YyJTCkXdRsnWnoQ7z8YZeZ+lnXRQLty+yIJ/e69wSwrttmBRbhwcDOtaB6WMVL
v7ZjtHiEdr+Vsi0eLQoVauIJ99htJaf4Mr/uBHvXRdXL2l0aKbE0G4ARUD1FVDUK7UGl3IVheA5l
GJpCi2oIin4bouPslloYBBJMUJjcpCD7nmp0HE8DullZttG+Cq3KwB6XVr8gsBpvcVfmj56rTVdT
EiFoxTBn/nT6YZBLjTIXuludwJulrQDMrmSK+RLnYmYbUN6JN15hkTJpovt+c2d0Lf4stLTGA5UR
OR0iAshncW0EgDkN7Jho8Cwdt8iUk37TByNULtE1ZrNMu0Jcof4frvXKgsQVGo722ISj8xYVFYwa
PDfBreTv4v4dcDItdQ9gHelnRY9Wnno5WTPwupIySs/NxoJzmILdEOu4MmR6aBU+McazD5yDYe5D
ugMAcQu+WwiC13zjrAdhT7TSoDcX3Rgmr3GU9qji7eY1xr8U7UmNi/Zlwo5wyoY5y8Uw6ts8itA/
lyBlzAW1WpgVsRyM45jnlb02rVaQ3SNh9W8sA/zcWpeTH61dgj+Ievc8DYWW2wbZQjUhsty+LLwX
NUwwPcnYQYsyETATLPWO8IYgLYItmXKxRWTgZN6anQa2K3JBRNOWBTy5UkAak+0AF+1nJjUUJSU5
5QTN6G21zI0sxRYYN8UDXO0M0XdZd+UC0pX52qLwJCQhCwH7Fb5ypmWdSmVtB5pE6aKAZ1KtBysc
02OIDTUnVc2Y0h0gjHj+CEf5GFd1Hi5IK5Mwf2m6z2qy7nds2Nmd0XL2XLTC7Nsldq3+ADnKtleT
CHqY/n0a/spdeJDkI2nek5X5+Vk2Okip3d5zn/U8655U7iS8t4li+ILSV28TcqWVMd+vbpAX6rbp
pZakc8WLOuUdbJfpici06a6tLBT6gcpyF7O4ANISNFPzoJe9JBcyMOvLyTBHKL2TKX7YBH/CR5RG
uwzqsL2hRDBdu6OP4CdDRjIuwpKUnS3qBfgenhxVdygdFRa88sogyt3I3MuszpM3FMdE6fYRae1m
ESmLlE6tv4ZWab6WGAgvSSOC3lGoTn/tyzaxVxpwP53SeTkDVVimINaH8e+2MvXHMdIBKcSq9q+R
e4URn7RZwzR1e5NHXDg6SUo5bpSVoGdz0zuSmqMxEIa3jMLaPgzF1OC9KVV7nrSNZ61M1ZU97sM2
HVZ6FCZ3eEcgOFHxUnczydPH1xdHN9gdgleOb1TZPU85L4I6/2M4ts2tEt0w7XRbioKCAV83lJuu
edQhkb1PQCjZeyJIKttqibEL9InxAQ7hdw4u6LGxfRnfWnJKnpi5XedMVxybgakW+RsIwxiMY6uV
w6Lrx4QcLSu5d5JyAhyvs1gtHEgrt5VOw27N4ZWWCwp/X8Ndhcd5DQPSiCDbSgIx6q4lnMUycky2
BSzbM+LV+jPZeAHGaU9/qY16aBd+n4w/x3jwYUUUlKT3kArDbClVZk0L5QbuM7YRQNfIPypAntWY
HMwuJVvQjQxrJTIpLpqkYt1qTDz9OzFaHjOH9OJLOttetUJ4hIbMhbkHqoIKZoTWiLl0FYmxz8nf
U+yHYqhd4CtSUdNjCW33hQt4kl8e1wHBJY2Rr+1KBvc9DHHoC7XYVpFXLzAoBAdiC0ir1SoanoCg
sBa06L1nc4KmkffJECQa1Jm0i9pygWrUpvLfJjWm9WpSvbgwvMow1vS3SFH0wCAvtCDr3xROzp4q
m4TnBUl7bnjq1eCQVK2pfokfgggCu1BgXJXXOq9WnqUPgMHc6sz182kdp2ESLnRCWZ6mqVMFzFHM
aasqVfq1wLYjF2QCygC7raR1yeTgW3uFYOU5lO4U4IJh4QA6M9pXg2HQph10j39Py8qAUBJ8KmdV
MeQaKHktv/RHRXBLOJiNvhUjnvFdCx31qfQdH2EFNuRDO1oWE0xZDedMzXq1APE4eRcJrqJVKprU
XaWJqBkuZqYuhx4HAv3OAj2fj1wuXwoY4dYCWn7rrDzDnPMDXCwYmxKwebSwAzI01n5NlteZx5v7
aVZ2/4OqJvYJmB/27Zzn0C2SKiIjT5Zl+sKeEElu2kM2X3QdERgLw+wJE8SjhpqQPZ9Gns+ghwvL
nnelkeYw83qtKwrqoJG4sOrWvdSipkFEHwQXFnCjywA6/nggwE/diRHJL9sBY7ipsgpH+tBh6sWa
je5xGY31+MzmjxMIOS8iWnl6XwFUMUIQk0U5QKJnr1JfA1sVP+JSj5m0yENSq7i17IukDji0qLan
5x3gjS9K93eEse2lFbQ/9WnEl620UuKZZA31Fnrm44ELezIWpRyNnRlVfbMmzwgZTCVCsbHpYJc3
EHC7flkUGMPwR1hBsRya2XmW8x0mixim0o9+JArjUERRlhwTpTq4ueGMziL6okLRkkCvXdUYRuJ9
bOrqvM3S3CAloQT3qhlU0xYCHUJFQEkJMSopCXpbl2biylVJkmGzFRrAja1NNnpxINmVOJRYj8hK
1DzSA7ZuVynkUfDzYcu3w32CE/c2D4U7rCu6DgmZjJqCrktk/L2ey1hfqsns4F4bcRotyoaUjjVh
dPG4asH2PqKdUiDfsXY8mKnt35n5kIqDwD98yAcbUwnEkJTEBHdkm81Quapgi+Fz8pxoB6q/jw64
m4mKnbkm1O0QHCzQdrTZqp+6sFl0g52069qqbZIGVel2e0b7sMtix05XmPAY16Op2eQd6ka6xiKR
2mdJLl1nwb6qZfsSaMCr8W64N2D0CHDMx8772XWN/1/snUmP3Ei2pf9Ko9bNAudhURs66WOMilCE
pA0RoZA4k0bSSBr56/tjPvTrVEjIwNs3qpBAIjPl7hzM7N57zne8/aqqFK8cGSDN0RwddM8NaXo/
J69I+G4cVq6rBke3k+Bs5cORO0QQ/8zv7J7qiZfJUbsNVXjfWrNDx0TUdwIEZ3ISsEa/6iJobtFy
A0+r9bk7tPNEIKln1tuxWhiEOaWadGNsFwUWZb/Kbmx7lNTOQl/qq34dtTRe8f5CXZdq4/W1xRDZ
YC1IhFocqD/VsMDA6AHyYRZCvebwhm1IcFg8QLqLeinGWCQNICN6c64TlmO1mXvmbH1CYN/dYAR2
VcwJhWY/eWqtHpdIxhhGzEQSxz4ZCQDAjKnrwsTo6hryv2UvR8da+FP+d7r2pQWxLOWx5ohFhhH5
2amctG7HRGYwP2iB/qm0ZzDu2QwGN9Hmu97Rgvaq6QkBYPBoZgehlcMPr2wAIJIRlX1QY//e3qWS
9Y1N5oVyCWvGr5WsYyWcai3J9gONJMwmIE7zUAw/Gw2Hm6nX5ge18x+EZY6L+cHdQFmbkvZdm8rq
0BoIm6aO7ZYy1OXUQHvX1i10sVJvxDvMj66DH9006u4zpn9x2y2BHY+OSf1E1g5YEtXBqqo0pQ6k
oDCA/ufq/k/NDhe9Oc1VFCOEYf16RRBRAl0cBKrilG+ppqxaw0AVAjecDw1CoI0AX7F8cM+3e/qu
o0Blj9IKTBeDouBdXw3MR5fwJPOpVjtetC0MBNx4EUQM+MhD9lza3r41rruuVeUHHbDfP5vu2qYk
9TbgKxOFX3+xmQZJSQRLuutBzDAEm/0jdsDhKwCmF06jyZ2qKdAHTfvICvGHKTif7MH0RWqG4Mt7
9zCUVQWcxZx5+hZHINKXb/CuaWssJLLho0x47X3nlJBk9YqCtTxn+jScK6GSH66rsg9am7/feG8T
B1mM0JiCMz789TKoXAusFh4fv3QezxRB9dnSIVeuNEQxtS7VF6bnxQf3/ff3D6kskh1GtwhZiYv8
9UM10tiqdUXqaaWFdcb6QrmwchpqYYlc8Q+qwz8/3X94/7je2HCZV6OtoO/y7gP1fFSdQDo5aG27
b2VRxSlxdbtVceZkZ3MTENvKZr9kbEvXstRGNhakn9mnQO+a/Yqo92yoETETvr1sN5s2Z+N//pJ/
uChshjwYSFaYCLwXAc7FRJiGqVKOIsIN55LmOUKcDHus3hlv//xZfxgVo9e2t/cOhQyq4q0L/bf2
7wxarFaNhxtratsrh8w6/DEqkOsORz6IfSvziOGShFyQ76S0FHaDvlk0Mf378QffZbvbv64C3Bj6
9/AdkOtj0/n1u6DJc9x006KQQeHIq4akh5Sj2mrezJXlOVEifY+MDxeBUsP2Y0eLBXUOAETuv2ma
HrQf3Ig/dGB9fRNL6T5//KbK/PULkWOjCbngdyDpy4y7aoUksx03xFr693XW0u6uM3FI287nkL7C
Fhytbt8BRjn2JP19xYlbxKMYkuifr9TvT8j2vRhLIaHCDvNem92bKrAWyRNSVHUVqZWYQi9fcFKl
vnas1u4joeLvSyRSWGYR2E2QxTJ1/fU6SAgnHQ8kQ3VIO88LI6wwl5LkDDJ0KBAgM0dpUY5odBwf
DsY//9jtD3/3VKARwlHAI+EyXnx3E1h5oK0Ha7rruhZI/lR5sGn7j7wtf7ikPHq8Cxu90vV/0+W5
brEam0Yxo4B8LJFe3/Xmauwhlwwnv3KXj+w7vx9z2OcYkvGmoGzmKPDrNS1pWiBzYqMduz69dWod
JGTReDtbIlH75yv4h4/ymMNhEt0ccLr1bmmfarM35GbbySpy4VfQKbFCVROuHVHY//xRfxATbE5U
l1DgbXjND/v1Z6UeTrUp0zk6KGIu4AOL58yuK8G8sfGvM7i7c5ho83BVE3J0nFfzJx5tiP1EaO+E
pJ88gic82z2SzG7U1pj+TbJ3Rxv7Z1l64FwQzH7wnf94eUwgySjA2PyM7en/2xJIQhqi0ZS3iU5W
8aMhvHI/AIC/z/V1PX1weX57mBlYc6/hQtLI9jjfvvssHHZl5TcZBzhNr2/7sRx8AjA69VZkfUMW
nDtVXxsXM/u5gIvIfMnMs+mlM7NSkqjWE8Tj1yjHIothhnkvsiANPjgP/aWc+OWFQ0/hswpvEx5k
je+HnJbUB0K6VxLrGBkuz2muUmM3Y/sAUkYfWwFcmJbq4Bokah6kMoPlM3ojOMBT6SWR8hxd7VBL
bHk2rPH7TnQtFkHR0bf2eZcTGOyDduMWHeM6NYP+JYGmN2FJYGQSIUymZj7XjtVfk8U8lLGsUhUP
qZ6pkzYmOiMJeAHLzcDMwvzgRflrt3v30zEVbXNxrgAxBe/WmiSpKV5b8MY9h02iezpNRZXul9/o
RFgtgKexLmK6iV5JtjIxYnu2VjphyAmXawxBqMi7vAWK1M6u9zCMXmF9qxg/PFh5sXz3ADV2YRHY
a7tzJbc+5BQ2fivqlh+vT/ZSxYXKs4E5Y579T9UydDM3Di/vJP9jvvHrc9elSVVyCoYTo1PwBb3j
7UQPq+WDx/u3VwldAVWb5XCY5zTpvnu8uVJ+biQSCSm8lauiJpTqMDTLkEVVbfeHHJL++pmcHNLU
EP/WR5R4w7jLR9FGQO5Idc4aJ9CgK0l83PQ9EjOefFWsH0iefn8LMcshrWWCCaDbea/qcWl8G4oB
H9haAhPScQDjQtkZ//PV+NOnkNVh+7jBtjfp3cNEh8QpeFlpKWVeSoccUQFJTEUuPnhqt4v660OL
coRETdzU1BBc+V/vrba5rIfazXezEFnk5K4RJvRN4qWWTXsoUuVepm12tBuUPZx7Jy+d/T//0t/O
B/gLuJ4YulFJ6b8Jf6AFTla38g1ss9X2gw3gycOhdiU9RcxVbcG2szUjOJiMDe/++aN/27f56AC9
FNUbKlqm87/+eMUQftRzjUnr3K27GbfKNRPH5BOLjnGvkrLe/fPn/eGmbrWxt9muoCT47y52wluO
7pbWixSlflKV/bbg0P/gjnq/f8pm+aYi2jyd28H811+VUJ/LapmKXe7WznNJ07rcZ4FNb7/n1EAs
6lCmJeNKQkzJqBubKSaeTi4CE+5Mp6m70FabbtucxFyiUSsZ2gtzY2+02/E4NU31bHkuoWJaNrIO
tAPd9gFU3CeEbubNFo3n7c0596DQra01hBPf9JsSRqCRm1ROdrRu8Ty8PNqc7Do4bpRIjteOt+0i
oGFWKCeZ/jea9kCIUZH88CuLmDrsNqQ717OygpgxbVKHM3LiKio15AKRtGu5xrShazsKyjS192z0
BMYjz3KfzQRTdtTTZ723mTS1jy3V8XJRZgkHkumIJNmtxg2+k4OqjJBoaSBqTLmHLwS7FkaUpcJR
UZFl7cQVHVvzQKprwIlitdpbDY6lJN5gYIw18LLcp4ixsEAAzH0stH56GQT0SIINinn4KhhHnxxP
yJyw0Wz9/9wUmcvl9Paff20v5n/jKaIX+fK/foDTk8vNS/3jP//a9y/N9x9/p6Zs//5/QVMC8Cek
Y9AYIiTD1ZFf/V9oiub8m34FSzgdFBY5F6bIf1NTHOPfRLTqm2kRFAIWECp9xtEy+8+/bOPf1CFs
TzalDHU2FJb/ATXl1wWIQwILPGsPxSGEra1o//VVLTtn8342euhmHb0phTrnCQxrcKaJOVzRe9c/
slP99okIvra2wOb517k0Wyfnb+dVvaYoxctN4dX0DPsyXr0Q+Qo8yVb1vdg7hFXe/+1u3P3XZvJ3
WMi7Sng7ClH9seRxK7b/v9cItx35vhAnWRHclWCmYlpIdiDstmAeZq7eTqXC46zuJkVc5VX6hZVG
s8G22D+V1VevszCndpdalnoOoJX6H+w/2y/+fzvg9u0Cg10AmwMVMUeQd8slPUM3kanFPK5dVtar
ZnCXKEHccwtxFd7LWs0bcB+GxAcL9V+mqV8+GbEmzxDuPZ60rT799V7kzJY4uBPwTYY7Azcge9Yh
ray1DwUxaXBBW52o3Nw1+9uR9r9x6fKRZPcKMKix29i1SLS6EXGLYxCv+EHl/K7bxXVB181RdqMH
mbSULN6Bvz8ptrLbGsYeWRhEa5ghAGD3rrcZ3rV9CSOfaiL3jlpPSl3kuP3iHkwva3+2W6NoV9ba
8G0Exnxfjw0gTAQFqRZRIQfiw68ZvD9A0FTYPEgEEXHuphf7rhiu/dylCuNiFE7inDZYbsyvKS5b
9PHR0/u3luziGGty/5QR7/jaNQU4d8CG8rb3G3B+uDu+ujJDrQj3e7gHqG4xMaxKk5Fy37mnbkqd
L1audVnEEg5me5gc42XsgwXxycx4MSiZ0x06/MxZpHxNrnfzElTqngmt8bomLbI0Rj0j83Ex9k15
B4+eOEUtaC3rvgiAfcVWD2sTCEa7acio2oCjw2fv1bSvDOCvd5mLieiQkrFQwCFHDxFJFrcUIKF0
Pfng9Y4wuFHKf/W0LQ6wz6Ftn0aIt/tpcermICdRlLtEap4TBoYnZrSXPHPaKtv+1NNmMm+XqYGt
sXJ8oaJopcacvXdQUrgemOq4kbN6AXvAUBawLS8DZiA7v1pyZ4XpvJZlzILDn7gKsuPDiZJEYP2r
zfse0FJUydIh1s4b8mt79ez+uiE0SWdKovirpjAU7jR2+HmXtmVJhxDnT0ZpuyZE+BJCnqLXNgnm
rScS1g/LX+F0pNFeF1PySspWujmEagYblehxWM9pdxaMBGyMS01WPU5A8C5A2FB8zmVWLLejbjkE
47Rd9YQKmSKaQth/q5bVI0wHvcGuNkalkLat3qu+4D+mAi18sg/tSt1ttOXyCLPTuWiTVDVMyoyB
j+4PrGqCSMfvPgTAcg8XnoD7lNgsdxFooup0sjaQceMD0wjW3Yq1Zoo36PrJXrWUx9AcEb6Bw1vD
pBiz+5Ucvzf4PPQ0l9wNe5zTbohBybjHKSv7c1KUM9gdnEDqcbQ3kV2PsyDY19lm2g5IfXRSBe23
M2XzTEY4acYJ1f+DcESrTo42MdIviKm490s7XxigpqVBrGiQO3EDjebUOUIctFIaZ6vyX+pag7/p
am35skpbM78LN+n3g14Wb0vhOOioADsPfIVFGbEzNl0McXqEFu9eZiHXN6MaSYsf5XCwIOt9d7DY
AOAu9EdP6jUN48DE2T2tSh7l3Fs3MnHqU+qOw7PTj1aEeIUI3xzlQqtscB2DbPeOnPj9i4LjU5Er
jRgh62qa7u20J0CXEXTj2Dy+tpDGXtWoXyB7FizlgKu+rykaoxCWvPlMJ4KRKKje2dq19GqPveOM
0P7ZKvaG7v1wZVo8wqAOfqK4dIgU478PdgNgpUdgOZYRomHPz0avtN3CsDmyG0vEzjqIhwKAEml5
kvSQstXLKO9RI8RzZ3qsNNxuE2RhmeqxngZILwbI2GzFy3re4loJsiic11wtzW2vTNQ8XYftbGy8
U5fL9gr2Ie1GoTvtRTgmC0vbuRbcNVkWcu8WjdPvK/pe+6UzNKjNQX/deWqNR0MI+isEcZ5JWtqU
r1BHfpJEjYY1sShMlkybGFzMBNWqPvWDA4EfDl7WfkXELahGC9++QFIuMLJSQVyT3zwGl6ojLhvi
IdCnUSrkoabONHrOUWw2OpsX8qXbMgA4EQop5y/C8nhYIaBa1wh/vD0a1fTOb4z8UJRojkItkUM8
OdK8JzNVRlwZ6+gNvr2zR5hTXSDIHc6XPCDtvtVItenNTXVgmu1+7Ar/WGSpRytwtvPzMnYo1rqK
gUCbVvYJeNhyKDLAiGGjTZiGq2Z8YPOvXn0MR9eo5qd9XZNsci+NFVEm/fp+CjtUwJ9qWqP9UVvH
8X6x3Ezf6ciSL84U+OVlkk0WT4ta77RGwYkDj7uSV0EyQJoN3Y6neP1mpYM9hk1ru/s18LYNKG1t
/74c21q7r3nSYTrPwRqgJzC05DTxKtTMk1W273hiebdL+wZuVLkLCOCNJ1Ofo8IlH94syX2FUjmc
VeXcAaU7AXV+hEBuXpXTsuwp6Q5maR46z/gO1fyT0IMfKCg+GW0Qu6X5uqTpbQ+2wSZMALalfXJ6
ArdtqzcyBB4kN1tjypqaGQ9QJa6loef7IUeHYirnUgRZyx/MSIVcVSM2eJE/J3Og9h3dk30jguJI
aWREOKSsE/scUr80L34kqB+o6VPyP2B6xqU7y9fJ7tRl4k/32HtaN+59LiFgme6pLXoCKaSugQ5e
1bDXe99F+mHJJqcfsYwLwoxAXLA8TGXYkxEBZpGwutAuQRB3QGVJd8ivUT+M5DBpmb738rmvBhQW
ZZK+oM0YR+IAfO1B5GmK0xH49ykvXIuDllVXzjGBp+tfz37p+FDKsuGx1VlPzUIYXFwENfPKzOZT
Q4szslOL7HGeP4Eo00jSM2Rgk5OudK4mAnT2HjnyBETZ+bwDrOBkOyuf1U05FwT/+sE491fWQsZJ
PumUpkwhC1Al3dQNMbi/6WjAj7npXESr4WLZYstPqFHGLspbdNQA6/qpSLjmrICOBZk8q52vHTHo
QWyiVd4x2EFDWFSpSbQ0p6jPvK4wnbFYzbtG8z1FWnrjRgWog7uVtWdfWNrSxNOQVm8Ihq3tGnnA
QjFSRpZYHDvs2rx49DjZB2TU1YPN/L12TTJdNPve0/JkV4EV+ymMVPvcjSIfoeblzWnI8JbGq132
u9Lzhh0qIfOzci3AtyZp1mf6vUCBC5nb7UnmKArCblrmQ6a33dEmliVSBERETd71tyRnN9mRjaS6
9bVAfR3NWnyyC6c/L0xE7if+8TVUg+eJRuGZQHDzmojd9An9YR2OKGWNbw5F4CVw3eBIj9NA1GV5
n9OxH6DWJeN3rqzzVRqJfuHG8cTw89A11r1JUldeOf2zS5+oDF21WhBmxypamv5VmQTRrVRyuxJF
+3EwEU6HKJuA+2BIs+PK1iy8MeTSfhMlnQCfVO+z0bWoIf2J71mizW32pT1JXvm2gWGMj5tMI3V2
64Esk24uo1m0U5zMIn8uPM59q3D9s16nJIZ5QnEnRyZ8e1tzRo5WRjlfTa51yeHUnqHIuqh9Xf6i
z94rARDFzhe8bmMynggIwDXmrwuUmGyYb1rDuiBEbT+NlTOvaDrgFaGGT+NOE/7d7EiSATKnudTS
6G4WTyx3CyFFSFKIlNljHQGMb4DVXHV678tUfqMwRYcZzOoe9Zt2YLgFFZ6WzXqbWShZdFHMYedY
1ENUjN1bY9rJVW1MxNj02vAZp7JxLBa7OwMQzq5NUqbvEOqB3x1u0eE2V2IZ6e9z/CeWXDs1RV9+
cZN2fiElsP08cs45kOx3D0HjwPltCfWsHQ62pqPPhUB41Y9AmIWOjDRjlrs3OmOEV1x7kbOaBXsZ
Ov22qp191QeEVel0qsquFo/WTIXe+lZ1WJpF7Ew/y/CUlMZhXsSVR+5gHKRyvAnKjRfp1tmFAHCy
4zrQVIalhtstA+c0u2PGMjsvl2UgLgQJpvbIacuIeqfRLoRHoQ0NuN3c964nKjvLvGjpbfMJuVN1
8C0B67lp5ogR+GuGC5AjCNjrOainuC7z6UB2xY8OFEGwH8l/iPPETi6dhuczy+AvNtli3jItJ6kl
I5mayC1cXHaae7HKLA7SCwL9dSznve+BXSeSjmR3jej40tOcSGgjib92MxABXv4MiAd9Q+FZRumk
mKhnZuqHkHHmMB/n5ABri0wPXaK0R20bRG7TXpHy/bYkbbLn2N1cbBcDkmcCiJZWZ30rrQSEvxAp
684w3KALxbjJFIhnin4xOP4+dBsOHQnkwpAceG5xXh4Gu1zvR1+aj56dFUdFwuS+mju0hKLpguux
oGNP2BYSfzw1oU4G+l5n3f3OmNj/4fVolsbJYJ8h3+xUk2kJFNwtD0A1/c+BnVA5SVnNF60SY5xN
1ZO/kgZTOg5i1arJd1Ng9s9GK0GNJcVZtoE/hTOjsNOKOJT+ZqdjQgjm9IruoLMdiPU479R6BSbF
2M8yfeCeEGVv5VaUZMmwH4P5Cc1es8NjUp1Qqt4NELhjS2N/Ntpm2Ve1d8CG18RWLlG/d+gEo8lt
l4h0apaXepn2zYxyviypYAz2lsc8z62jxinq5HO0oJxrrO+Vq9f7epw/WVI4C3tBkD3TGr+riCva
a6b/w9Ud88zdxjHD1nIiN/wQiBG+ZydvlkrNF9YCCrdZqx84qq1HoJVMZEyTvVTlZBA4iNEbcCc1
4n1yZoKuWg4TCSWhHrC9p7zeRxpfyZ5z8Vf0l9kBbIP1DAM/uO5oZqP1zFwIvOu49zZg31AGr0Pg
P5iTQPGaFD1CWpwLxH+TxWsuWxxLDU3ftq5U6RdvTVXNz3PtcwlUqtTJn1GWEuV1V6GCAKyNDekh
WYTA+ObVY+gCAyK4NEtIdVi/kDOGjsy20GbnzriEbGDoaCeB8sfy3fHkK5fcrnocZYvwbOIWdmvW
hmTZ8yJ1VAehn3L40KvmNZHtc6WU/0aGdnHhP6xvPTJ/3FOCZvfaTkVBCk7f21/SsbXP7tRONxoM
lZdSM/q72RAAiZN56Y6647zYQnflzvV7cT2Br3mpbF3cuQWhWUi07Ws0utadPdQ2UWtUFrOR6/fU
ks458cvmIMjUPSPWEMi6tYyYm74az1rjz9cy79V9m1X9TZcH/G09Q98aNetBAp6lsWHP33pGYK/1
LOtI1+TYH5wGoRE8tXI5BmVD5CvBS8HJcb2Bv1AEDFY3x1tk22fhrfpbotlrHIz+8mbxhB+wcqh9
D4oQU1JGNlqdNMPO0UZxUBX1D1kXCCyR1ZKFFW1MR4TySpGv02PR+eyZ1jzGSetw6Fxl8NySTMRo
rtadH+AqRrkbk667x41WPFkrnxQVZBHeJ562nFXv0QYty/47weXBkeh460vbzi2kNOdNy6vmDDFw
2GkwBB45sROS5ORXXUExG2LhuEfeB0Xa5SibCTUedV3PXkvbL38IHCy0BFyOWb08tJU+nKd6Da5k
33BGgt/06E+df697fRMXPDTHoNB1/DIlmnVRTIy/pXlol1T7ZM7NvVqYy9nOeM/kwfheDUgNcCfM
ZNrMXxnAV7jkDF3qYas08RrouGoOrEi4nco2lREFEhZ3HQDNEc6b+KJ6p4vmttQuqVsgIuWCi3DU
02vSeb3IrfAahHlRuGerUbMFrq2mjcMp1t4nfsXzLjeuXWDZ/lEu/cKkrFrK8jhZgdT2a4+sVOAD
+eHN7hp3xlxci7R9qK1Etd/h/BMfxjjIaYz7tPYIYMKD39xOZeUk8ex0s7FTvW6cjbHvOJ2Pq+nH
PQuLHadGqbKnjt7THBqu0F+NQLjLPqkIyw44eJX7qe+CQyJHjafQg52PVtG+n8qe5pK/1HTOFpvZ
jwmZCThoGnpLUeZHq/fSbE//jtMxuRIu3shuSuad2ZeLfwzwHctTg4LRvCI4gUYaITaTCebYwT/Q
GwZZgRJ2yB5hdHpg5wPA06K6vmM5bcqXTs45Te7SxSuxPbTOF2x+A/Ga5VS5P+m/lQLj5jLJhdK1
kCyeoVbZY7K3ao7cYen2wri1CbRimDROA+k4nFreJiaxjyYFAfThCosWW3Vy8ey5epIwAJ6onlDF
J3ptf0N27Y6HvPGd9UbfOBqH3MGh6TizfTPyllGZF+RxRZ3K8jpeKFiv0xZL4YnYAQLwOpkMaJiS
pDmD1pVdiLUzjzS7qa+aSmhLGPjZdtxsK2IoG58glZAAofuM6KIqZEmAkzpkucLg14jqZzDScY2A
UrrOZyPwSPYilYs1PTPMCg2lKTa7iW8wiRvmmWAQqdmEzhi6wtGBghGwCIGWXnm0Opf5QW+a/PvN
unJfB7Kq9HAdOnU3rROvt5u69vQpy01p3qph4F9H3IB9A39e9ZgwBOSGTfqy4ukbZkIfVknQ3Jpu
blGPiAWSe6eew4RM6FQLwtdt0iG2xghpL+raLQZv3aWGNz5v2o3jhDvD+eSSxYGx3UHSbjmEYrJv
8Fo9OI3lX3Mqz67TlPHDzhoVMdhtzuBpN/BA6KBB9c7bFWlJVAbj1WINDey2eljNBT10DI8NzHED
A05UAbYX4EC9LArafPbuCdC2vSb0k9w9WVNu0c8Q1nyXOqnGlWk6GdbuitXeLRDksKzQ7A/ZW9Rj
kSFkj3Isc1jdpoUNZLJz5Z7WZk5kBJCZNUO14i2zewPoIwX317lPsrvBspo3icUCTwDSm2ESw609
6NgLTZLTQayuANKLplbzAfcXEeoYS43hlIEE8E9t32/ew94m7mSaneFqIKQtzDhW3cG3whJN+nj1
hJ2k6sOMdnUXiU4EFptp63x29IWJMEHLjJQ5KHsvK9qfPdbelh1aNb6Lfdub6udcArrhvAMx6OcU
TDTrkU6M5XGYbY77dJ4bkj5stqOrlL32AM0uw7voJwvpYax1L9MUODLEq+fztC9OHo+K3DZSKs35
3Ks1/wKipAdsackboy/TAz0GHhfdJ6Ygkpwd06Mk7LW84BvSZzKY09yP8KWjscztmte4WGvLPOBw
4lCFRc28czqvxi1aNfxqCUSgOmlmDlpSmzqPTTtJVRJ59OGXXUZoykU1A016f9FY1GQ5VLtqkc55
zCVia93lhBhTp/FgYz+0+8hFa/wtd7YjZ67X84Mts8baZe3IG6FTtPO+QX4+LcPEMj9XHscJfKv0
A/Ms4EmRuRsPmTtwVE1UXx/Xvi5vBl8G5i0wL92kGWFwrCJ+swZa7tn8hJ43ctq5QqMENP961nXM
yj9UWZhubFPi3WxUYisSE/NNf0sB3qmxb78NuMAGqPD4FTcnePVAG9d/yTtZflsgvKlDIazqyeTA
iY8gLa2nVacPABBU6fTUPTgFQqrp1ufVI56r8dSzQT4ixOqAxspJz+eGovqvR8urzdKNs7YCt1Ck
eAZD+Mr6jd03zmsy0W+uJU7L3ZhKbl2GVzk7eLMjiOCeOHLziUGtRZadNDS4F0tgjicPKy06rb5i
ermIKEDWeGNjeUSYWen6YQY3w2QzIdQQx2hKeEwnNAK+J2ROJ900h/nQGK2lDrqzVuwWfcZcZWom
mxQd3JnDZgcHxF7xc2bMPNCB47E2u1siW1nv2IDHiB4HcDmKm7q5Got5vhrs1adG9KS3fnHtuv2+
oCQcIrZwc7k41EbqHjsbTjuseGZHqtRKPGjvt93nWXqi3XX15pJYtMKfPv01v1pqo65P+oo1OCTg
w3hthzm4mQq/X/bo6PyGyt1MmdcGIn0oi8k0j5NmuLHLy0YebzYGT6W9eDm1qC8/BQhsjJMPiqCN
UWr/GAIQT1abcp4jxzM4ZROtonCVvnxynGTFPDn2FibfssZc35LG14dNZ0Nd7QgZ3AvEvQdH8+nt
S5r7zXEaIEAfMrdK2zAlPZc8vSa5lH5Qu2+jN2TLXYGJMb3pXcnL69RqlVe6mjreQJokJkxadHbH
dpIMEamdrerkgNJYo64nKZAbVPc/+3YznWurVj4Jq9OXy6xKM/lqrjgSg9AkfeqEH7aXL3qul+uT
mWwnA9+YPT92yinwYp/+RPdgJ2QSswOWsTAkSSAujjL8hrOVR4070POZko79gtlJnp2gluWUlrMY
yYisPXaJV3vNcujsau7r8Y5mfDHc111ufgYC2Hrx0AWWQvk/pM7O75zRucWigD2ySYG2TvqlbAzz
EyDbct/TFnwmvGj9nuZ6cu2srUHp6zgX6DHrs+20OafrYfi0xSgcxeI7IH9dhjjS9ckA68vbzsz7
yBRQHaImWb0rDnJ8konlPmIe6z1A4ZLfSxx/PD5B7h30LOvumGBXPwzRTz+HNVU5b9WSQL+euk95
IYrgMo+ExLqiI2JaKwF174jDCnbQd5dnT1f5EZt4LM1A5iDpV/RFdpB8hbASfAZekkae5FHAPUhw
lZY6P+q89m2CXDzzegLqcPKmRr8Faep4xwzVgnmek8XAztiKPsrbQh5ZDJwjJVVPQORatK8iEy4L
+Dhrar9A9GQf6rIXYl+Lo1Ypqn9/Di7AZtTZQbeB81oLzktWMzBUpXeTBcKM3UUSyAjygyBtWzk2
fhE2yENNoNVDlmuuzviq0e0w7Wlu+autjhXdwRdTDtkOwHV5yxtEtrqXkTOD+RZt1mwFKKMhNRmM
u6fiSgJaNHclLZSOgXTeBGFKlbufgi4o4xbH6O1KrxUvlBgYqsIXh7hgiCkNzY7g2tWpsp+b2xT7
5kS1ltVolna0k4VFSGBm4tDNJBZKu7RjzrTNeZYCcjfpmiSmViNxcTzKO9hMyWkJgBkUvj9+dVeY
b2M39lfmuqYno62YiRnJM66ehr3HSbQCIRgxIPFazP3zMoN8ye3iRozTZzwVC1thW8YL3awrxqbL
rRJZqXYa8O5PrZwdmDD+2IZ0PItdn8Dzkgp5hGtp42O24Npfqrm9MhBX3NFI5cFfZ0w4utPrgEm2
ULMgzU1yN1G87PhqQcrZykxOFdxdC6ARSm7PFW4bBbW+0QCsQTszb8NR3EMB0Yq8P2TrPEiUEdoY
2USZ47ehMoYy6jzoyq+v0JC0G17C9/Cpg4Y2uWYMqSny7+xxWQjLQ/97veJLPlEcV09MG+pIloDx
CT/PmNATI2vtsHIGF/LS2m8K3nQfzkvWfp6F793keM6+BqIzY2wJY1jQnH9u0NXRzZVsqXnb06zA
l5tn+3GmiRX29f+h7MyaG1fS7fpf/Gy0gcT8cG+ECYCjSGqeXhCqUgkzkIkZ+PVe7Gi33cdh3+vH
Pq1SlUQykd/+9l67PNkaT/KlFtjpEl204aTJH80V497G+UZEAnNQ8F/TyVh4qaEbrJqPJjpYvYj4
tbtLYGct9zVyysc8Q5DqBGwjbMr1f+B//VdXjitYR5P/JMcDcNi+4aX+1X3Scl5CW0k5c3PFSe1R
znFa42H8PRFpvcf+7l7z6Ua0+H97lf7VHvX3vxYyo4PpS4em9n94uGmlne116dlj1xr9cFW5WHFY
ondzpNIxm0FTHP8jwyZIrn+xIPG33kJleJ/BuOpkV/+KoGxBFFBMy9K5HwnXb8a80dlB6RxedOzZ
fbtN52l4nuOe3a3BfRobBKFodv1Me2PhrITLF0f/tZSdPzI8ZTqDq9vN8s0Wva0dHA21nLmQutD+
y8H2Wf+WtpX/VEW55Oy8ocvtbb3mfrBQCvEbbgPrH+JUvsGT2cdpTalU/ZAjaWgBOSbzMhpyePGY
cCe6K7nWPjSARjAA6YPs9+lQjUPU5/RxRsUUu+ScepvVHB3whgIuZN28I5osOEX50CGT0aPz7BOt
IzOe99pBj5eCgqMJEEzgOiOdsmbtPM5mTulQwZzwa5onnnXp7KG/crXamhqXS5qoLPrSc1o1uRZq
FZQIHE66E+Jw0au3BSP5wSl1JrXZttE8MPbIo1E40Da4jplv+A1VHUq70f5UtUdNEawKl/5Nq8g+
nLIW9o5oitdHVmwsv0tvJnGitfOgcIrOnR7lAOtuGfLVCXuJ/szs2ACNIn9M3xdlsIM6lNQDFcwx
BXIxTLv25K8FDxhvnXJiWB6VELSKAD8MJTwJpjAtq3dJ1WGSaxzTrCI6luAgNRRJIgYYhc/BjVXG
3izl0B7x6er+FpDBepD+ov8jmfPf/qW9p/u7kfF3Ixce7Wn/l//5788Nhobqry17fId//ol//8+1
9u3+NDfjZvfXb3X71/zze/G3/+Nfd/N7/sv/wGqE9/Nh+NMuj3863rP/04B5+8r/7P/5Dwfp8yJx
kP5uhrq/fbcErtz/biS9WRn/78bT/z50ffuXvj7+wD/q+ty/GdjZiYQZWOudm7F++tP1//ZfsKSa
N78fww7s6psp9Z++U8v/G/EnGxv4zQ4Ii5CIRPcP36nzNwxd5C9wnXJgYBr9//GdQoi+2ff+l/nw
1hXHCtohtsbb/Rac/Iv5ME+yPvVWnpy6P1JkPlSBXy4RbKH3OMGTYbrq6LfdTjd3ptT32Wzx3p8/
XYqhA1gdTlDim3n2b/t32Bdp8TJRiqcpBopk3kzp80LoiP2SvYvNJvArOjiMDNu3j4lkU4p5m2XP
HVvs0KBvdDTGqGW6cJo02Ri3nWhCjzBRSVG8953d3Jn+r7YdjgtYJcw6xcaaW25RHW1VGNkZRLhn
AbAg/bQRQpzrWgR25z0oIhO19aahUQB4JTSFd4ZGy4B40jUF9IDJ09yJmCGIxp8AEHSkteeJE6Jd
tbAq8qNeLh+zgceIXeJOGZSgcV9pa1o3u/h9XLS9KPp0M4NPyOw4bJPPhhBWOh0N+dn3TNGZ9+5Q
vCyLzWB+DPU3GwqOlbdRI3u0FAJTi1+FTCzFBmzFkSjCiyqrXd1NL0Nh/V7TFUCOX7w061EsXpj5
hU+Atb8rO31jwq8KNHM++YW25z4bEHTYDhAdjpNgs+Xn6d5ilzPHxymt51dXmUHnPbv+1WWSwYTm
BUOF3trM1xZcA0+VathRVr5Zczd9UBCf21Tfa6a7U6JiQPpMKWJ/KLHRvjbSU8+Glg1nPW5e+x5n
aNt/Vj5dwMQ7jR42h64+hCWPfcEmt33KCSVV+D9v7BsmkLRPEOmgxMSgd8pGRK7/i2TPuaAWpseO
H8pZRt06HW1heQSlzMPIdDd6Kntthy5QUwU2L8df5OXpY70uT5OVq194MKY/nnyLoV7Y8/KFAEmz
s3c/5CUy5hSU6oEACs6iFpk1DhmOEkZnxt1Kui0X6mrliloy4FksDf3udR7qFxygSGcVz7+sWfKt
wl2x6XW93AyNseO4Rwc3Q+4DgV2/4DCPJhDZa0lxszwx8o9BRVSrx7WU5v6F6McmrpKwG7J9ldsP
0o9fm4Zf6cITpDhakHE67Kob39lNTXWIca85yVmyF4KbZFb4O1JrP2sN8bkBAbR6wX8T2O53nlTY
QE6FW107MsUbU4aefbLFsF3G8SS4f/p+9yxSqihLTG+nZMlfwAnypWfHLIZIEMhwxs+1+uV3D46V
H810COdmN/jypoBskuIEn5tcHaITT74TbqJfRoxHZ1YzFpOHWPDfTXyEqo2Dtmt5kekf1LqAeoMX
agDu4SK8LYl30VdruwKCM5zApKhik84q8Nwjccbyzsfqg6vrWTnJg3QPJtdKWsFFWLHxr7rGCZIZ
TU7kikDjiBlJmvNe67SfOXOzk+3l90bRnk01/ExZ9lm1Q0qgJX9vkpXFaKqzqTMvvsj7zaBlipys
vfw2gAe9r1J6DxNXm10Z16yWODcieoqe0YLH4zp73ZWtzbDVJARnPdWmwwRbMIBLNDLItveis58w
XD4y/J1potnlZV7/FLgnXksXQ/1mQBNRIn62zYKvB9Q/BzLrHosk29od+Cq924+pdqacHfll3bRu
97mOXhr0lQOFXPwyynZfxv2pXbQnwutMSvmHRYNEntR9NOMk3NYl+TfNYyWbDN4UsvRLuQZFifqK
b3yvhkBwM4prbf5MCi9Z7sxY60/Nugbsrsc3D3ZJRPtw+j3F00z82tCI9QLnXPYYJCI99rrAZEnF
AmjVP6ehcO+gysbE7Dy0m67vI7fQfSJ6vE3Zcg4sAG0txDxW5N3CTczSMfn1CRKqeq+E95warb7L
fa3jObHqv9mBmYHflFbQrWqJHNuNlHoTrnrP3dLexPF7Wx211vceVfYtu5LPc+nCWsm58TwInGV8
OOS8wbOkuddMP1pcoAZ/15u/gWb2CR8N1nCmQmBtDnhvP50cOSX24n2ZQIugp6HgbSgxFa/mF8FJ
CkxuK/QloIIGA2QZxsstE2GdS2rC5nhla2SkO3157zjPhKt96CtQUlXBz6qsYodu4gJ4bBj1vOkR
HGXERHsnvPVOVvljajtPpqEnWaCXTXmSlXeBzvnZzQSa02G+8/jxRjKvY/uUibvODskksEA5Cp3I
tffgWclHlWVhMtUBrezh0N1Z1pPifFVCDwhMf9J2FgpYVlpfQBSYA2bGq48e6jUHSN1d8h736lMj
Zpuq42i6G7tUlI8AYAc/7CNR0+tHliq5qLHfuQ090nP5kbnzwVEvVdm+e5LtPafgiZQofRaJuUQ1
+0v2DzS/SKckX9a7FzCMKZUXbLDZx6HhGdOmm8Y7bSoeYF9JbM4S9SpJ1r2cV2SsS40pB4NawHUU
yKRHsyKv8uJ/W0u7TZQIPa+FjWCD2EnLcjeM2WnO1WGACJhIrhkIOIHdjOPBr1mZZWW+hNy9Pxqt
eY6n+hcR2xM7XlbfVQwYVQQV72BtdbZN34xPQ21s08L7FjOwL/TL797x33o2i/x4/dHik79JOrFu
SKw420UYGtRAK8ZTzFvFr71Ad1ceJR8zlTd4kHGAcVUHmlS+G8kyH2aFbqPostoQWs03FT+MPj6r
OT80vt8HzGhbVJ0od9t3m5WeZsQPhoIYoHq5TRXsECDXC1jPMttZHFVgG7eEWLYFIMd+NU/SmbfE
7weT8Q2KJtVYr70zHjBT8csnLL1ZyXBudNq9s5WKQ884NU19hXlKGJR95CR0bJv8dvC/OHVxrN0R
uckFEDedmDq4HTSDmR14iCEodfE2h6i7wotz5uzatMQidO3PSGJG+m7oL9mDUaknaVYP7GKvwpkf
tbSJZjOuPkzQt+XgPBWq/6BVrKrM3dD8wIc5Tt3JSL4SG9ikWR8mfUDzmPasL3cFnSQdHxuda119
TjE3eJ+xOOrjq8EnOmaHzsJykkd4irVfRyiw+wIKFwjbmo7ZBfSk5r+aC+i36YuZPbLbeSuKCwSo
AIt7wMvJa2eFs24/56WNGXreT0bK46L6RMonm8kk/AbrKxSxHTSmB1TR22BRWNBvPIYuxz0Zawny
BNKfNjzlk+dEGUDLJs5/dI+P0oApDYU6azxcC+14ydODYbmnuVxQdiv9Ms8qzAbrdzsg1M26xU2m
2Rss0HUz4dSVe1n6Nfi9LFR2DfaxecCny/Vt/lVLBfUAVEY7agHci6Ng/QeaDAblOm9tp3nB6Rj1
nno0urMgCrGm4mHIflzM5ywSOW31Y5eKo4nxBQgDihiFXpu2Lzjnh1eVGNw/enKUMab2No4oG97K
zH+1xvaQcXXCipJR9tbFBvYbDk4zZXltWmkRJWM1UzG0qEBn6p15LXKv8ba9PuBrP5o2aXy2NXZp
/jjx+tJM/AgEo3BHD+6jDzNy7ywTI0Uu7qEZeJuxerBl+wvSRh/6M6+JMzenLNcecRZ+zksfrYZ2
hUtBarU4TM23DUwlJm3E7dJqjqU+MQfMQQdMelhfIH9tfLJuoukOZuGH6SqAtDXsZssO23772uNW
otfuzU6n1wKNmJjBiecEeB7uNY1+UhDUM4HlsGn29NLNG2MdTnOnRCAtqHJjO5N9AEuMYXGbprng
IBYyknl6Usi60gIEujqs1FsjqJrhGfvZ3tcKVJHseeFXrk1V2KGx+fla34019lqWYCXL2f7FYz+B
7KynETTVXW5J7GpAnlnPfXUZU8A06L+5urYfTs35X8yGfkkqx+LwGOvdWog+YB29gMz3serFeW2h
W7pi2WiaOrmxpBNaLDslDXOPjAyZLk/CrI+fSmdN7ks0yGDsWvnSwt5kU0EazL1qy1xcqYsgCWJI
fWuNdRX6NoAOlnLcpXcxbjykIPbweEDdoeTqr/hlpLX2NntNfK8JRr3RhDa89mjpsXlYWxNo3WA/
z5p28TxWKLxzeEeSUfG2rYYrxNadkZoj1jJ4ZcMGcYk9uPaWAvwNgJ7En5rj3//dkilsbuyGQCzP
3ZUUckE/QdGD3CnAOZN/j8AEHAs/fgQqimOmkRd6om4ehfq+HeMiGOtvqrKjsu1F6FjSjFSGfJNX
9Zfh5Pl9lifdt2Gv3d4rPULKOmSLjKubAriLhSzH09poHcF1i8V7dwOxsrS5ZfbuIDbAGUyoOWH9
C0bVehYa2iUNhE0AZxvttYYcJb5G0ZnbBr17n1lCCyc23ZgbiFy5Y2seuP/sJJw/ovokNXRJ77i/
erxIW1m3xsZZr70qDpnbPnS6f6UjLkjxoBjF+O3CjpjAHG6cNgljZfw4XnlXr87VHRR3TT4sgjC3
qLg99gaSWttkTrBOdXoljdTtGjrAo77nZYvXGtq0XXXbpTVFYNhLxUzUfcpWvE+t8WhKsV86965R
KurNGgtG1Z2K7EdZ3kerD/vJd3/qLA9xif25+R+zLv6CubUX1W/Pf00m49UEKN2W1rONW+IYL+lv
zXW+yCR8NmDVCLc9YnYAA2yJKwzMEqyJ8yUTPgp6Fi1+ypV57hGlZWg2OJmy74oh/pQ6za2r0KBR
ZjRxEXa2s1lAaDTYVFYSjWY+rG+tbid4fIDiqaVEVZAXTdPWTbc+CLq09mb5icEQjU6/FffY/bVx
lRPZZVmG5DvOK5DQi0t34MZevKDymi3NL/hU9deOR8gtLNTdRsJs+JXON9Z7vUoOGmo6vT7fibk/
NknyVtbpEy3gl9juLlIUoQ1fF17U94i9xuTBG6QteFFVYNvpeVwD4GZAnqLF0zEX5jum8sdSjjA0
AZ8u7vJFUP/otvF4R1TwJ+OaYyQ5YZ3xvtbHb5+of8gry9Dvkq1a63dvdbf6jUOKUZ1LOy1Prffe
5qyK2fnT90GeYyNutC/B1tv4xLZ0n/3dIulgjedBIhwVlR5UNLx6DKuk/sR6LC1/13Y273zjWOMo
16dho5fDiy0qeEl4V+PZ3Y6eERbGFGKdxi9sBvaN6O1zUhXOsm8p9nNRd1FRxNuaJ7iJLeQNo2PM
loDhqbEZHK5S7hcyKV89YIrgSdjLw2Aiacwx60h/KBQb6vIu4Yq6jLFxb0pCZrhRe1N7RRVkuaxJ
xRM393Tq/aZxn3RyuEOQTbmKzoeRdTxTa973b9yIhjtfid8Wz7peW0Nj4urnpYSidJKigNMnmnZM
ORuH1Fyyy+TeLica0bsJq743P7hTUibhZDvTQ97RLoma8WQqIEU5PuT3XrKQRCmeZoBDbAQwL2FZ
/qUcmgsg/cwsiav+GXPVBd/Pn6bGbuE1k7okptQkfR/t8pLEDikB6hQQmhRPXhiQ5DxI8ZTAXd1c
Nftc6/RHFdcn/tmEWPXuCeY47wQ+JFHPmnMzm/N1bPqIOHQAZr3cmI68lrzy7IOCqVHnlCBQUTks
/noSwFhCnNDqb7/zlTK5CcZn1kVpmb7GdoNjGFlmmGz7zkbMuYxrowcGI7KZLxSbeYdWLiAbrE6F
tpywvXbNI4Sb7G5Y5iVys3o7eQbWmX4+riYP5eKWcaAEoHhWrOJCHM76xgBGGrJV8GbYtrxDqvl3
1XQRUn9/nw/L1r2pFLVrMYnsMTqE8ThujUpP2HUn9A1ltAYEWHedC4c8rFqBsJczC3BefwDAxSQ7
cX/pnWoHAiXdIEovFxID8wvuwuVLK/XkBwDhLh4uqtL2mUp+m6LPdok06W8rbltD7OcjoggIRqID
mnPEOU6+PCIZj8Od9YhH5o+0TqD3M9Z6x9mN5gHmyo+ZoX0UixZVdvYwN/XWzNftGCcMZL5az+kg
3zRTP1Ra+zjxId5gfHrs9JGwYGz/9Gm7u91RTCJjsQ4G8KQZekgeObDsbme05bNn/jaByRolYB9r
ePTrcQkrZZ4pCqCji/iUoM52bIsTcI1yL9b4MbfU+VYqrM83pPfIfx2BggFc5ffCdvqxrfRz5RIC
05PR2mhgkd9KlvP5fCewf1SPyqlpDG0PMQHAK8KUYyfonOVO5jMwYVcZn2uH9YW6TNJHeo4VrLwQ
Oz9n8S9pPi2DZQSjfcla832RUWu/C2Q5JL15hW415peMHObKU0mj2yXU6jiyCExxFVnf0TyOkGD2
BKrXwDWNI9QRtSkNZgFDPY0so8Ey2h/sFsnpFVim2fIHqPQbr/AeM4lnqHc+F4DbPLf9yGkxrhg9
CREMV6fcfu4SwiKcZT2PWJwVERvnU9kYR89B7MkQgDo93yc6S20ue6KislQI65Aw9Sy+CMSEIbZf
vDewCDgIYw8Wi0XjAQ8biSFsU/cfnXbtEKWXBMMbhgIePIuNsxXfndPloeWuHEdrzBpbh5P2XlsG
e93k5/apckYCabXaaa3+TnZh4J1IEJAouWWWR1r12vqADnrsXPtAsnGj2TCYxt3ov2Ey5vzUH4aq
+SxAWFCjEkdClgdADHyg+6fmdlRoz43jQ3S3g4lffD7353G0dkq/Hc7+rp5/z0b52flpuNJvgCgx
jNtp8f7kTDga4mcxwCOHGEaj5c5xh2Mx99u0imoCY+Ipnf+I6qv03peSnEf6zZF98tsxMtiSO8VH
l72gaBCp2Emkdt1aQzSFS0cxTNcxMhgGdixti+cWSa3uTlXyIxueKkZ1bmNIBglm6YGK2mXBeKgs
MA8mFzY7AK1DeD33tlr65oLPYcjlF2glR5F+pmQZ67I6aOM9ZelNgM92D+F9n2lQ52zn3q6fPPML
mONGLKRCG/FYlQz0raXtBko+NhaemS4rTjEzG45JMzIc9n9mG9YrCjV83gdnnX5VVvLdGDwF507e
l54Ic5U82KN3XDnxVJ0dSm9lMVGl9bHVxRuJyo2j3tR4qdmCxNOrYWZbmfzM7BIoimjFWz1dbzVD
fvWKzZdfbgdFeK3uV3ABZIHrgzY/FiOriLlzds7cYzrzjlY23ultgyCchKP5nq39IZPTcyk+qaiH
4+E+jp21y3GSgJQNjfgESMHKvH0tMff2vvsy2Dg+uT/fsUbdZao8Nf019geiRlmK3qTtVe6SYsGL
1vmhGz9leXyiTDqAo7czsermNlHBYgoKQVWP5VF5fK9SN1i1mIfg42Q91wNBWyGqs5NFSf85iOOC
2NsDe6PYre0DLIDBqB/Z8RjtHXOUZZwqeV4hFOSIk+mx8A4dlXdaciRZwuM9KrgoZlFdv5brtXTo
mtE/NR7h+Z1sjnPi7nPuD+n8bI35ecqiUl9uOSHeO0eMMpusSEIPZ0nJW+Y2Flpas8/W79icQz+f
H8qm2qj5zQPTm8DPHsvujL7cTDfZeb0YNiPkBKe1Tu6B7EalYe5yE4dSdmnV2S7YYDW4X3KLaxLK
WuaNxAIoV1T2lUIOP37j+Ce1Xkc6BKf6ZJdnh8untm96pKKtmRmbRv6Z61ezA4kUkcHfGtJ9VBVf
ajTnOEMOEeW+HJ2tthaUr2ivrZFHRDA5b4ksKUtE3rpbpLlvJio6yoHlzqXFQVInMBqmDzN/WDsi
kIjlrrWxcnlX1zuPLkfk4d7kYMk4o8TW8rkw6Z0XpC4MjLa6xxtx6xdk94G3DEfISROaCpOqYv9n
VeeRFCkFJPKH5NXAITPsyTFxQZyiolkPwnA2rAnCjvKLlFewVA1GmErHZWfG7n5hm5HLNabsxBOc
dgPLmpQnD+5jpXvVwVo6ZrPyThrotTQZdOAw9rUmr30afwE/+TQ1Ztt+eIONqd7ykUwIJDZuhEYh
z4vffhTz+6pDjdG77ndTZnftDWUwFAg9fyfTRR4UC93bVtq1iElboI/7y7JrXY2z2CH+fwUjAQvg
Uy8fs24JLE1GA7naF1B8OL6suwVv1pbMMJADyi5Y2d4U32fiEIGiwDCqcmyVZJ0ryVcuX7hwKv91
MV5VfjHhAnJDx8Cjooa36GKW21jcVeZ4b3SYxzTwMu1BeF+Y6B5zRFiR3cd6z1Kmjdx12SV2H3FP
mIoGE/dhuXkt3sV0qu0nRO5Lix3q5AD6FbZICLyjQXWqf6I4CUpgb3749hSW/oc3yjusc6FPKG2j
YuwzyuM0qQ55uZ71xfyuk18W2nGIaTHyxUyNTOxmWyLlF+QCEykKXAFZ2LtR5x8J2jCoJ3tf2V1x
reO2wGAWO9tiEfd8vIhlsiaJ1nTnIUj42gdjNp8oTBy45T6KtQ7SYt2apUn6BOc3CcI/cacYzcTZ
H5P1mM01VZjJXnVmiy5X0x6iyTDPeTMrA3EaNTTUFnc/uhrhCatgwdtqv/D+X+qVNa6mW5ey8L2T
l/Xj87haXwCkOzY/86OBODT77c/QqwPdGOA8iqRn64Xgjwsd7j64AyJNNIjl+heGHWffrYN3dFom
yrUPlP21sGffAAagZYpE7CYZnerg+suZphUV3WpEsF4mM5Jgqh40O35cB4aPwU5ffJFAtfAQOdJY
YlauugSWmmE+VMY2hs3N7fpKffmtSAWLcZWZX34KDGJJE5xjbD+uwAegRPTLRM7aYouegD14Yy70
b/7D9ZQbSU/i29eOlRoMG5tjUmyxg8vQqtq9xIydzLwaarKg+LVvE3x0LbW/fNPegpRkj02KNdFX
JjCx7eg4KsR6dUZ1YEG8TTy1bbuUlgT9rvf1i5sS18o1Z9MI0tA5Ph85+Cn5Pgx95arpOzpr+nuM
2Ce85aMH4SpJDnVh07Uo3UViqyrLNzFIK48EIsmuwxKdkpLM3YEpyRQap0rynBWDFMQFUrTLIuXv
JRKf7yanjDpp9kfNtDFzUxxxGix+po6lAxJtX8Q0BXmZvY1j2ew6vX6E0Vc/Ngb7UZ9+nqtMhNqZ
dd6DO8Cl63byXEyVSeAFthXcmXZjSEabUeozffYoFWuq908K0YV4mTLup1JPMcwT2NhTH8SqGof9
imVCZMsDiABW5HCXjC35pnSPfxHrmmk8FbH8TS+WUVzqWJgQWJPG/JgqV/3g0zQ2iaBeS04ITWWh
2p8Vv/LGT9bhD5/BkWeJOVyJPLgU37eIK1XOLlhq6lzx5zAyLCNT1arxLVjGWLS5GLdiEA+1Qi6g
g9Jbg4fjvgLIAOQgY7AcMRzCoTY/2Lizl27kcB3EqkWWjvm2qycj1EHBbu01898TWkARJfrp0/PE
nxTLd7+vncm+U2B8vtqEnXeC3eEPl1jC/IviZq8TxU8nbe/HN4CfvyqENicduHqs9X4iM3DnaGhO
Tbznteg5G2f7WKv2T4+b7Wr7KYMj20geuTNYQ2NF6gdVa3G1m/RDeqt00LtpuBjlYr/TQaiawOg6
/4donYmHTdfGnSjbLarHZEdZTvw2ZaDZyRRMfRCnqnOx43otY3C5lH9ayy2eKKSSj2M9d+xP1ibM
pvWzjwmpQNEo//g5EamwQydiEztKKPpVVucP3ZDgqV+5vVFD7/Mi+wx3Iy333C1E4KtJfBj1IK5K
p8myZ645SMBLpOVXtROtLS4V8wOXHMmlimJlS4QgDo2gL5RFbAkfNAvKWDl8ro3mLs991MEp9XaS
VsHI8uqW161lnxIX0tnV+rkgjsIicba8b0k5VMRCWyd7grnlSnGZ/4vKGGOXr4QgRtna59i19a3O
FeGIQM09iufptRu1+c0dZ9oNW+Hcd8bSbZ1yrNEqpe2Q/Tf9i1eYbjgSvDziaqJF07952Wc1KSYK
Z/xVTokNH1YD5JkDH4a/29b6sSWGfLeIxHg0+qTacD9zm4jiMAqVKvbTTaY1CHNFz57P7LszjhCr
RRNekvsB/TdizhzvC2fm5+s9jaW04U5bH0bg2abUmT9DZxQfZUY5dPYdHSc2qXapv3lxvLZb4Gjz
HnS19zkWfTIGelGtKuQpRqizwPXjutq3HlczKsMSf1eE+fHms3OC3EEfNV6qGoUi9i+w7O07+CZD
2Oeux8uS2Qejs+9nwgE8NWHmRLHE1F27t/iMbFzjzSIzeI++Q8NU58jSuDhwBLVNDp+YEUEaAc1C
Q6RpXg7tyRDNHdIG8nduj6Fr2aEHhTU0l9x7cGWy7OZ4yk96m48kUnAMJa7j7r2m7R/jcs4eiOb/
gDOqLjl3STwfU/yTSdDAm5geqjMJ8/vZl8suJYlm1K2+HVxICUO8IhJLIYJslMk70WHrmE/2G8QI
dbX6er4XgoztmAsz4scitWnG8R4NqT+pIjbeb0fh1vYZo4Ssl5dJH3kReE88QhKxd0sr+bNzxrvI
avWDZTXLszOQyivmiuw6eIkwQ5540FsxPCBUYaof2yUDwELFoENvT966lE9ZtgRaVr2kLBJibyLe
XVYUxxVLf/QmDPRSAbSbCUH9sTKCe7ntERCVLH35DLFTUQw8pPms5Tsn93lGj/sF6oZXxJM7fx1Z
JBP5RIud1/riNj4TFFRW2FJFZR3SttD3DmUKx3YydzS4bFeS7gfXbRD8PVcFja6OilH7QdbWcGZn
acGrmJezuXRLpPUln7G8raHu+Phm49o5C28awLvZ875qVPHqNTmCkwQ/POBSmIeLyZKE9h7yH9x3
RtBP/Zxt05sY24v0cala87rw2uJPtjUz0hLh7st0fs1goj1gEx7uRsuN3xr6uhHcincDnSGAAGiE
6zw3+7aptv5oTVsD53wYc2t88e3h3Re6F9GsiDba4GF9pbsudUF/JOAnlEPqBV26l/tWUZxqE7E5
5zRpkL1v9C3XH9ZIdF7vPIs95cp+9EpeAFdWhQrEIvk0E6S5dMRHgrZYPxF60GeaCWptTLkoFDes
F1A3UNCFEc2yXbFNs0gntrBAjZYz0Q2l6THL4grj9FiTXnKnsg65MPQ8NLiI1EUHXWsYDxViHpFX
2jEQXz5FUhgWB7ZTEzihbCVMGr/4MmpeuljgKzArgp+bIrvZL9Q8SVxeWE56LO5/6sTw7hZUP4W1
JlxNDSMPzmCaKdxA1yf9yBu02PsCbgtFvTgz2Ule8XCY/EWtuyvX1GHJYwjtQmUiP3dT7ElE4zBu
4dIe9GlkBzSbCdPz0sdX3m2M5hlBTKxOcfbY42vkiumNTZRLke177h8b/lrvrSzbbq8w1i2Uj428
LAnV3WNIGDGlycGt5qsooFhsNExsF1cvjXvCXfMhF3GO33Ogd8dyu/xNMiNg+SKiFIIEmn8m0kpX
q1ydoHFGpGm6d29sA38+Yn5loZPy/Ugf2uto3HmeVPeEyOJfHS1fJMWcgfGo1NT3AiPwhy6c5uiv
+gKDkKI+dhfjbQE7J58YMOwrEONxK9CgjmKkLgBvjJ0+wDaqozUxeqJGqORT2hv/g7zzWq4bZ9f0
FbGLYACJ0xUVLMmWg2yfsKy2zZwJMFz9PNDy3rtbPeOe/2yqprqqZWkFkiAIfOENV9tixi9TuqWH
VGHZJfyqe1S6z+8oY7VH6HJE0dnypSJ/4ElsHQqGExiPDzpZtp/IOtd32L4YdGI2BbXQA8k/4lW1
15CADxvyqsd1pWqBfw7Q2Aoxq8Ow9YBY6zkeHhak+JcCxemOLelaooZ2A18AatG8NHf9iCEvKvAw
YFrQPEMePSa0J08IVRZfsrjsJYDXbbrVjm4PziKPg5NtXzFo6D6MkwKdVbR0XKNl+uSOTKod6PWB
Gt0UQZSnqVTM73yZUjEcwSKgd3iPfax/nhpPP+BASHs6L2FWDUiUXbWyms+mFv3RafX4DotVNobF
VOxCEeRIgwoVULYY4jK8wvh+a8Bc8cw4bzK0Jp7RLM3vMh9vZ57jni47OoPHmM4Qmpbb/G4rCkSW
jMTUM+0QsdsvEUtEGRbiicXkWdNUvKYrrHYB1YUjWhbrqcmX4i5ZC56RJC14FmbkKL9Jtap3cXpX
JXQ+slsVvk3QmblJBzV+75eA3Sl505fbmXL2LpITIcBg1bkwbd4RkN72KaXKQKM8sdyGBtDhgDqR
CEDU1rdBk0+HaVAIsmTQE3noYx+O7YQO9BUBSvgnLYngCztHcgaqiDf03Ebhn6p3kk/aqlVVlDNo
ntOhX5DXhAs8V4U8RJ0IgkNVNe3ODfoBcm52rsVwlZb5J5cKIAplm0jfxv5NHDm3mBxQ3Btmesft
sEFYqijTpBRicnqe3tp90SHqoiWaMrH+5LS84sMnrDwK+eGKkDKI91/Y+1/qvq+oAK9+/f+SGQB2
/3fUgLu2mX40P9Kh/Sud4OVDF3qA56Ij7eFBD/FHSRV5EKAu/AAR/xH4aE4rTD5kDCqBVxoiKis+
7f+B9Qf2wJ5LDoenDkSi/+IHiD+wwrJcAwG+wkP54z/iB1gSwl/pAR6+QB4EqEh4gYB/9VpU1wnJ
eLRfkVj4RK2sdgO1IW2mAKBkBoJpt0zd8hXLZhsqmxVUWUp5TO6QbJjSqwqYmTx26EkcTU3+TjMk
lm9GdFi3Y5Gv0Da3anU/4DBcCpQKhuh76VNF2I91TY8W1tJ8mCHD1YfeY9MIpmD4EQWLtyDYpaJT
DfH9ECPX0KPuYj3m+nQ2D0HDqrBb1oTsLxDF+rFa2GoTXItpwfUo8lDqD7B1NNvIljR3/kckTW1n
BeoRJspo3oEsXYavqwjlXYBVO5CuMUJ4LOgV5gSMgINEBPwfstkWTFJFmrZDQJxt0xFhh1xEiikN
qnnQofwg+CH7qgWlhe7WTdBjmYomTJvXwDnzmMxsIiJQ/tROaL1GEdTZl3YPLdLuDbXQks2+6/Q9
FH8Pg86+BX8w4LVFWht67lVAWvMBIlZ6g34/XYSxqlC8jEq/vocNRtCTMdxfHHjuT+NIIxKww9re
0iCix9TpFnzohLdtf+zY1gTb2rrHeh5sJvpnsmVsPPPWZcsNd23Qm489AY4HPHYlI09D2vUUm0fK
5zqKuYguWMufpQ6Du4Uo7YGen/8cNtrXZyq4oe1Na8JqdAfUcLemNdtabhBQmSstrlQNPzSK1fKu
DQx0rgbNy2uvBGWMTESGwGnuDONbEHqnXmlFzTbNyjexE+RPsDHUJ+lNbgjZ0fVvIq3BPVW02biW
Cs0EqsLqEVNvlAPgRtGxNTJZjrFDK+joJI0CnJOEnWIpL4fhvlya4e02Ddut1220kFUOzIhor+rj
a4fF+VPtVYLpH4r0WM2zBGQNg7Q4pskIJjF10m8oMOgCHc5ZfAykY77lOGVuB6Qf5+JU9SmtObwP
JrlfwxQF5m5VBA8Z3ANgkRsOudSYl7u0dEggUlwpNsTIywms+JTczWg0cgxlDRxQWgEB7rV5dV03
EiW5PCqkAkK8bXQ8Y12+HVUTUZ2PUIsgo+nwBI+3LCJQ8YYAWHDaOnS6HJzjd9DmbfHck/I+huxY
HAVFloegMK1D7DQb2kyLm//IPLSsrje3M3dAt9MbmA7iKvKcAohaOwH/assVoHYb+N31CM24P4W1
YO9WTQorT7gklsjH+XdrMlN/VL2FP8TgQRQWVkxMtDHCfZ2N7rs6d93meusb4C0FxV1qyz3ucx9o
sU6ouHiRkRft8P9o7/q/o6w9dD+a99Pw48d09637f4m3BhWu+dFMf91khBsGaNj/n2lrR1Q1ur/5
Jfz6yGVnkpZpBsklAFPhUkWyLl2Xncnxgj+kYGshM0TtPXDl/1gmROIPjIpiHAWs0L/LJPjvrckP
/lAeT3HMB1B6DTzvP9ma+Na/bU2o9HsiwGkzdCkMukHwmrlWwT322kpEh0m00SDuUY3qUsApuh8o
u4lQawqhZdYWyHS6llS3HoIioee3h92BsgMLFzUY/xoRXmUeUWXrcefkwZX8ssb1BiAUuCVtUkKz
n24KlPpT2JYD/b1fn28JNw0Q26GR96tBGrIko8un8lueG9H3LxuaQciArelTC1trvQX/5fLCAJ6B
LxsGS7V1tr78FiUeJPXbacS3+hbhzDZejkuzDPI+GRH/QIHr5ZeolkW6HtECsqdRBAnfqbt8HfOz
7vyNr+az9jI0Um/FT/TM4OpUzdzx7rl0OFAt9LYioKSl+bluIOJ3GYigtb0WBK3jKfWSnMvwyDH4
sslbaxgkuYvsdrmfpPTMY8MuzQDFYcVhNi0ZlcEgVWjOXBwEYtE6Vfltzeu2+KlHTGfut9EpOWki
mdA8Jjrs5H21JPDdYGPlLfeIXndX/ESC3A6aF7e8jaSSQfeQCQcl74Zs780xoCLAh4oiRJkI9KK9
NqXDuvjpdFhq/aRqzxVsepLjqej9gTscVBVfphLDHSgUfdNvwPab4megClweDuxDvLdpooov7OgV
bxaZldixnZ0a7audl9uwBe0oXHJRiyx8e9oYaiy8BqB1jr9v/oQ1NXjtggG/zBIdRKmdC5eLLBKU
P9UxjQsS6usmdZ3qIXUnTn6V8GY+tJOuunNV55xdLEQwnqoAMP63OBO2fIy7LicMR97eEIRDHEo2
WNl0nADozkUfEOlQDSEJ5TPGapus+yVLu+dyppfvw43ZjIg4oXOQtYea+qe8//UGujr22vE0rEA5
0Il3R5R5LrM0AKjGY0VnBwrz4XJHi8XtymXXzb7ewDIsDTcue5ngU11kXLRf09z4GZkO64dd1fVb
+amnq5DeAX5YSYqJZuyjd7kxQ6p14d8Ufl9Rjsskwv/tLflbwX1oQU3wo3l5+tiBc3YRmaSqEJ/S
oHf19xpzennflUj6wWty7YhfLu3y3a6bOAyET7lDojj0MnyO0E0HFK4Khux78/L0gojk9S5yhqzd
jchSI5W0I9lbmZfbmGWsHVw5WemO1Iwq4WnqssJd/sWA6h/WKCHBJHWuEHictI7Vr7wrinmjvppB
tM8QGws/M1JzcoopAXigrEETIdbEySwfmcmGRlOBwry88b2ZyIGCS8mShWD/4D1g8D7w+uVPqpgM
wexf9ohfed5fXVz+LsiAgwtnivubTwU6YomXrwQZ2qYrk7rHeORyjn3XYwohcirFdHYzhIWxOPX9
4KrV2o7a7w/+d1kGDs4BI+vSAueT/MZ/RVZulq3bqCUI+q6ekjcY1ljdvPFFLUE0XgoOL0yC8u73
R3290XBU0i+2s8gNKZb+w9sRcGsS+mAVE2YmSNxfdwSEx8rwLyOooeZfLlT840pDcj4fuD2i0xHe
ZK8dgUqQ2Q2CO8jLZ74Eij/nvXcWqeCBU14SJbcYYE+avIqaa/OE9hvN2V1bIKdav8kFlcu3aTfF
rKQiV8H1MBbMkSjt7akOsyNTF5h30JHc/H6sXvlRM1RhjLVPIHxcSdHiCV+d+JZj/zBTPNorgwD5
5xJt8uRWI8Wf3MbdgHJZpCnSD/u0LrryBBeA3PhA06T0roGvds2HUDYbwlndVsTh59+fHBHGX7NZ
O3vgzeMCxcz1PaG8V5PXIO02U1CC7rshYEGjm8iaSmZE50pAqyuRaSfyhWfwiCJLTjw+wxvAgSxE
OOhaoCEUXNUyYppt7HXmMSXqDq5U1rnjvaMlF4qtwjre99Fm5wle2DylGL0k1bEcYdFM53zLFl6J
VmT2Tr+/ODv3/4fI/3JtmCb6KrLejFhdvXo2cpOJNCuggNPRXMunEde0/J3L+p782y22Tkh/PxIt
5Fgpuho4nv7jFmMmUyMZ4rGjIBliHqtKFGhAlh6dN5R38drqn9N4YpTA56r549rNkhfiYJzLJ1WW
Wf4OAtywfP399f/jiUGHxI08XLxU4CGl+Wri5dgquAU4/L0/iUZ87Ki1TT8zRahx3eUm7e6iLfXl
w+8PaoPgv4+FXY5QTfB88GiIObyaUWG7zWk0UAYg0omre89R7nY1oxs4nhATLMr3nSu38FwGNX/3
M5gjb1O3aV1q3Osgfaiia5xQC6FFROM9hgzSl3KU4cEsnt0Gc7/I4f1m8Vrdl2Eez59b4s3sXy7j
n1eBfgwsE4+BUxJ/Za7yL25gOCRx/A31g2ztqu0D/GakGg8zJmFwlExgKCxDNB5dAHDeHH4xINcB
WfWTiPzjvwzo68mFJCtDGfjIcbIbhq+XeDeqqNzAn98PdeUBus2DgTk2L1I775HbLXgoVZ6wNBRz
w86zavD0n73WZT45Xh0F1yvcz+zw+7N6PbfsSUlMPgS7zv9mUUvbFYEpSIn7BZOpDEiE8TY2HpFQ
M1cwulZm9uD5A2vJ7w9MBvZqglEWBORFMyCk9Cv/MR6wrXuAGsAX3b4N0vBBYiHvlletL0vKStiG
jABYO2OWqb+CQgbh9+ANTZHcDPBjxuaY56IroYKFA0FoHSHYCdoIQBj6HXUZauokpePp7a2oCqIJ
dBsN1HcRNPgYo2emMvfdnEez/yFHypj2mC/Wdj13KivDL4B0VAdmlzQxPofu2smrucHq6WMEbrkA
R492mLqWkbfUz7oKVkn3EIYtbOu8WWkN+GEZUUV3+lqkUIrEVsITE25WFGDNFpR69T6l8+4i8peM
AueBzA37o3aXdIoPCX2XjFUldxD1u2lbGmXDGRJNDxpGzf483MUSqAnaXX2DVIhbyCT/MGyTk/3w
ulaF6lC7mQ7g3k5tGd0OvAGVINk4vbklSiv7n2wGQJmuUk00bjuYg/enLDOpnqMFmTwwD0OPVdiS
pt325xCsjlUdxW+luPKToYDiVUQNAkBlK/T01Q9Mnn7ukqnxHzCfNAj95axGYK2K2iAwv/fG0iTf
m5KaJixTrafwDNVtyirgtCM3DURQPbrnblJ1iz+OP2byQ6wHJO122zK68Xe82WJ0garJ7rW7YUAD
+Wl0wJ1c1zRuw9tEo3eyAJll8J/VHDXBF21g0Ydnci3QhwAiHTfEJapFOhGEwLZsLk0kfJuWDz3o
A2ag00iA4mc2yw589+rNHkCnCmmppDjHyOIjoO6yIgz/srFhi/7qGSCcIKRQyAIH6NWIF6fTvyxP
DBBVx6UnC040MUUHIj7ZLVkhy7sxR/z4XMSeTRZo4rOtFkicsZtX8AX7CYRFF7Mvb/C7n8oyxRnE
SYpOXW1zFaPIsE5u6b9zPQ/5RMxTnCHKwMMmOkVxcgCOC9kXmYOPZUt+/medqxptdz/uUiglU0Fx
DXqQv67XaGKw74PSYNeDeyLxEjMd6fWtKerAPUcRmp3ZydFOtkCvphGAQJfefLLWGedD0QHnX1K0
PuqKnukZtimRG+VvszziSJA3wwnhN+S30QlEWLWi8w+uitKdom96vwTrTPAN/mRT6CEvkxBvWRWs
k0iLK/KK2HjmNcEtWgKr/rltbTFTwg+K1tyJnqbEDcZsi3+NtHC6ImdbtdGa3MBbJ/DRBXKbj9ka
yYBCo7DIBRdVmPHchKUTANduljTH8xwxPxUeUtgj5ibENsmSaFyEWiEl8ognnzq/oFuBrlebo/Uz
diPrdIcWfv4GhV4rsewnUhAX1WFkYwjjRnYEWz0A79gnizMtX2sDIuieYne73KKUj978nlCv4a4X
k0bqeUIjgPJCnuEOfxiqKgs/a1mQrp/zbCAC7ta4X76ql5TKgVPIsHQT7n4ULpH2BBYYpMkSV1cd
bRd502Y+YHfw8mnFAg9jEHHVZRtHFvhKZMhlqiQ1jHbU00AP9rKeKIp4FL76ZwjBXu6efDQf2aty
1kY4EmCUaWQjUtHNXfWBdXGIPuYTMIJkp2hSRwV8xWJlu8PADI3was364ufmoDcmdyzI4/K1WOlh
y50eO4P8Ut8Pff6DIkyVQ0ts2vKUUkU2j/4mSX9oFNrplhPfm+HhEp8i28kmNRVI4L5nGR79kPZv
nnSHJdug6WHBwKMjTUbQWMPAGO/T3CDwiIQQMmGZpfhP5VOfyTSOUElsmbmg7+EVUn1giqDFuI33
iVEkrAmlv7DfddWYdNemmLhtCGRzx+cs8/tnBD44hU31K+PXR4DEYNLFy3gfVszqQ5Nton++JHMe
csv5u0tkTT+V6BuiO/9HjMepvmMFtDjvQY2SEqWUcHjma/gkUKo8rA/rQ+KOvFJOI5J0sZobcDXR
Av/LhV2GqB5qPzAZw8+h50bUT5CsJnclH7Ox7PQyQzc4hNkHKaYuvgFzTbSxJVtZ+JCBqs63Ejms
LPPLI1JXqYEu5o8ty4h0RxskCH9iaXIqj9mXkouYx3aoyuZDhtL6dEtPewRbyM7WW9RPgELQtYpC
m0ZfUqMJI5mCTYgWzg17FPnTOPdEOUPTckGanaxAGWL1mIx1OBMdgcXjeASR9hzqNYi4UjJEn1NB
opRB7WCul6D6A+73StW3f07GljKd7+aD875qC0yYd46HKM50aADJO++BmPL60gfc3LbNOG6OmV55
lxqPy83jknmygnMQB72CBPqYzVCv78Zq5WwHnLjyGjOodijutoE6FtJW+Uu+lGz9M6p8huUEsIHT
t8eobzCAqUevqd+JIrAQEePRvLu+TLJgBYDvnbei9OTZA8TZ3gd0fZAyqEwNybeGeovSK4FOede+
7A4lO5H+6rsUg9+RY/JoJH7HijYvqMt+yb3eL99XYTj52AN2yCg8NmvZQD4oZwzkJmjQYcqDT0bh
IqbiNfbRHNEKLt5QZGzFY+8DfvgEJQ9gPpstug+H3Dh9/JbUE1IP1di1EO8D1/Tl2YcHGp3LLqBC
thOFqMvT2IYlD27CYF4RQdqg1ktzBnkbfEZIN+uQHQdUbuf7CJmT/inoyz48YY3NLMlhn+YUoSOg
Stu+9baRcUSBt4D7kDbuMnxOh0qxjP6qi0xwEyGYCqY3mPXeea98tUAfhRE6Q/TGi6VDLgragZQ3
HbDa/tl3Fmf+OKyZSihGI6X/uUfAHARHOg76W6kCv8aJFJkm3OvWlkfeY3mThDe5zezJHXT5tMqW
A4YwX+2qNW9eeec3hmUj2agTPiHk0+n4roiKUiMdAzIL9WqN/m5jVQlIu3dT4dnncgpTwmMWUI2l
JRZFUGKPInPK6G048LzBBWLVplPEvxmG2kEZN6A+CX4QLnjoR9e/D8hfh+OEIbEbE9HyX4QZ5et8
LyKCAOY9w1SxFpi/Kshol4Dueqmg//5w/0g8VESwGcuY8B+cgLWt/mtiRn26q9o0wJbRWXj6lmVM
GJP2ZXN2xWZLFDLPeQp/f9jXRb7IKg/G2KLbWh8QhFflyHQAq0sEyeY0Z7QKkS8D5T8ALhLcJrOE
PMtBStMTNTqxajbK3x/+dSkjAuyADKpPIYPGE/4pf7/qsliUQ1OchvZLN+bSM6CSlFD7/v2RXo9v
FMTkc0SXPvWqQL3ONvOF3hc8jnnntIlVoq8zgNtqR9XEXm9f4zj9ZZJd5739/XFFgFDj3yoHEpM3
El3qiYS1yhevC2XtbITAGeOn51cEFiisultIvg/Gi8AtW3y9OidcgkeAVHAXNz+7Q8J07eN9GJcS
8mnluzV45bERWwvpynfipyGRI26CaNEhzXg7+nOs0TOrqkmtICSTzgceP4d0bIJl9Yzam14F4Ehn
1tvlnUS0ZnlXkvcRUzlQULEX2ZahCAR0/HYMzAErVOeu2kITJSdsUWx5t4zDfnF2PvL1gTphFgZg
fp9R1tzSjxiNRh70tjLH+Hvvo5VGm8rVQahb0qbM4HWAlldNSnPXeNE6hIchAHSPcGBSUG5FpK/U
ZHgWZBDPp7xj8UP3S2zDqA+R8ktA6qRuuQ6PrkSlZHrIZMZgIiiV1eu3yKyTeB/z+jgfL4/mQIsF
jxdno6QVfXVKNwqfYMhkOUjNOmblvY0NQO/0BnRjkag9bZ6MljMNL21+FhN9jtACH0TQ3m54koDZ
aHGpmLYreqejfD95+cwlrSlr20PXIv7iWWQhxaHDOtYKvnwXg8yPdhuVLBT5FrbATRxh2dbK2Qe4
Ek0o7HnBUub7WK2IZu6wKwtnrL18lah32kUXFqiLbPoVEWQGkik6BXHOG2Uv4r6A6RnisHxV6GFD
48UrQ/Z4ZGAHWWHzUviNc/SWFJM25flzKg4pvAeAN1FLgSyGK5+UaXFKTBY0xWHJQT2Az+i8Ch9G
VGYQsd+lgQ6wsl1XwU68H0iMp7f9VmTZh6XxVfsZ26Ag4VqMdGaCGhM26O5lcrBYnEpH2KOithYY
NK3ZIhB32DldV1bTae2Geu2PmHDYyZdpHVECoMa/svI7zpqXIEhXNrCAP67sULARKnvZfuAsTCYf
6v70iF55EdLUwwuFJxk2Laidm7AvXDbLOuaGWjOkWolnlqx5+Uyho+hptqXxqAOoblWzPRjiynB9
Bx8C6PNVu2K5h6BnMnqgb0Guh60rr2JvSFEfGjwMg2Dr12xkV8zMsQJ2bOYVj5g2a1ZnPa/UJPwe
HeSxKIZbr/UnnZ/8WmfuRs2F4kHxyAY38bly7ievPFLlwYMhL/poTfcJIZ280fT4LFt3dGoJ7Qf+
Q3PfZwikl8+E5wvT7XKTVxbU6XpIC5+JleXkIV8Z5Wz6PtMpzlvUWNkmzX4BjKKDPSw7bdtcw5Iz
3OPI+pTtxsBpeECh8rjzdYtUUPWc6IY+NUogLS8Eo06wwi1oRzk1Rh7rTIPRINMWRtcDSSXfJPOG
6CHUozN3X+ZgEJ3/iBxAxLeXMLlYftDP6jr05ljVZuYrG0G7bGehwBe591mTWCvzPoIqSFEeWxUC
UZUa+3m8LbFs3MM5jDkJw+MF05iMhwk+J7RdZ9CmKFCbmxxnYU5sJABjTYNcVt6Jyo/4pkVifWJu
oP3bL7yc68L+Zzu6Ws6a3BnA0vx56hOuolrcF9dKbhHvThYT8yMM8TzOz3CKbJjr69Z8dLGBUG8F
tksYYIW0dLdPZlhBD+RNZh/QrdJYbbTgl5O7yU0Fqqbkunqc3i6RMLZY5QFWYtJLh/4CNdXM5RYO
pEXLu8v4t0umUu9KVYp4EAdFDHQpN2MzgSXx5dvdOLH3fcO0kx8SPNt0zfoT2F9ebglilfaak22O
3SdncPCoaYDMYivRYvd8F9FRDxFHnUEoQ6Ch8cuJ+3Tz++cBqBEP2ooCf70d8MglPwbrBbI9PDhF
Y5VFo63hjZfI8RIP1ZdlCywfZXDHuNykCGNl1KxTbGS5V0082TsydFTnJlA+ABo+kVGUvHQZ29z4
XL+pPNtvp2Ztb0XJ2gXy/9Lmp8SP+eytjo19qfcj+9k1wHgHhv7l/VOw5JicDBvbGsU4IAD95WKi
TDKtaec4TCXCRiRVDmViVvvRmnKSy75X+Uzy4bK4wrpIpmuV9faLLgsziHz7MEyQXPgU9nV2PC4X
X+rYTt9fAyfilY5+CPuQ6bEQUJZ3lytc5RpzO0GEcWIVckOM9eUpitBq5rvrqbLHcwa7qUyXh7Py
W9TdKDjba2prd2FzwAAqKu9iB4nMFRVFkgy2g0rVDN+Qh4DRqx77qnhXud7sQKHTYLreaOjcXKDr
xx6HumyPWWoj8x0xtQvtJk11EZor6acSrpMMmrT/KKCMYhRIKGHqFQaHyKpH6mfovO37LqBVdgrX
sacuRDA14sjQKm/U3p3TaPb+69BF0OzJL+ORqOAyK2pTUFhRERHwTbHIngge4hbJmo5wXTMnNEVt
L3CSDpvv2a17Qh3MuJL5I4UAlTk7FG6d9gueXEDX9pjQka2uysTD93oTTfrdJB0PqrBIygJU2oR7
6n6cmMRfcelzhqdUpTXz5lIG60pBKsPqTNo9zb2ayg+ARGz9LN7ADyGCK42L6jPOozYxYa2IO/cR
tcwKr2mDSRTlibZAL3/n9b1tvIeBsU+2AQnLolG2oNmOS4Wyqtj9Kk6OK+c6XhdjR1nTQIimoQsJ
JSfkxkiav/1q5C8hH/UuxmFpNyzDt2DAOqM9ixfzKXrh9kB1L2xPwG0qTqWb4pe6zAQ8otsGIvZK
GXtWY1D43edwzWXyvpSe5k9s//Tp5nLQdu4Tk3MNXWkyKiYgRmKbcfmJwzWj9mu4H6W3gi04VkRb
7fGyXM5K85Q7ASCdz5AaB6+42djN7KXOIlVfFgXn60o2ftm8S2IqMyWc+AbEQr9hYNSg523LPmQk
FlaEXQz1iz3acDk/RDu7HLRizlJdI9Xk7RQ/7Nn1UeXlP+kzu+5DihBGm7+hGR+xek1xaXekTpQu
fQ/X2Wx50fQNOrgCVzgOH3iS223tWRgzf/RkV2CduQSO2F0s1xBGtFgL9TL4OhLgMhbMj7M/p6av
UmoaNRIxtxKYGl+dUilnJDe0b6lPJRmqX/vNq9XY7dtFzLF/8FPgQ4AxE6DJ8R6flRVWQDHCpzpp
nORZB+O4YBWInUkF30s3bTriY71CItkPYeGiCzUOxFUf15Ue1YBTnEp9rMjXqMjfXhKlNkfw55RP
qkox513brscwON2GmMiHB5eJ8JLGL+PMBLlUB9rQ4ZgjZcnyK9G6hnPRyzFlqSbQZbxB8CZOdONh
hsBERd8Eitxt3bdV1r4loglb+Joym9BNBnemohtIcMmQPSbIAdjFHFkRlZ+nWkt1quBidRTZIRjB
XuxHz6ywZztHpGkFG9x3fXMyOY2JCLIGZYcKEMC6giP51jrCtz8wm/LTChhQkGC1jG8UFihoUPi9
wiscPfkAcYl5PPX8Pqs/aRaVPkySyWBtHf9ZtWG0QeLP5Zavyc/ARMCDqR4j7bSUKEMgNkCj5aRH
gd7HgB6z6qrsefNjR/vPFlUlAWA5YFxtgojy/Law/syLYE2AVFjJTHTIkrsiWEbqvRpsJcUJQpmC
GBGmUg4FPzp0SIzONSTtJailQFYAKtKW3gP7daP5e9Aq6J3XaVfHyiCLJeKuE9+acQrkgmZC3qSE
9fhUb00W8YTC3kXNthmHSPwQhMmJugbIJIR5ENSPOMuw1BE/zBYWAxNmWAimrt20rVei/awRBWtm
ZiSCyS6OWll3ldP0l7eixDkiRUkpmpLpKOpaL02Nb/AwCX+/mDIIzHW+xT7oY2goakbxkTAzch7c
WG7jdEOfqRwzOo9Zxo95iMHxndos5OvOOIDTiN5PHqmKh46QCn23eEh7kKgp+gA5Ih3yh7t5Udse
EeAF0ExKTK0zuO4XenPk5CnyA1dj7vSr3OfhkiZPOMmVUnxaMuGopzSYPFhLAP/SiVMx+Jysd/Tx
IgOWRnJBd9rVa/wVyXmSzy+lzBZs+lRUKdoaYVnA5iow62nq2vqRGUWFBXFEGVR3szKtKB4IQRs+
kU048xLC1KhC+TcbJXEGtdENznTnCRgWKnZ9QzXuOQ2ibAAxH1ctEpwykVRhj/HIxkJBLYSJZ657
KZZJPfZlzUQ4TwX1zRUGgYsm8h3aVCqNb7SLeeZ2akHXbcWbAr7Vkt8irkr1BTYyW0t86nRJFLtj
xhpHvwEqpcMMcRtvWrLkqDZn4xPZvG5aPehtRLJmvw4YNXkoWRh78qXH8BMuAG8byiPNG2Org1to
H+RwdVieqacnskfFxKRRfwrQRiAuTcLNxrntLMcVy3EKsUykAvCjegq2sEUn0N8w8I72fRyu9C4X
dImJQKBCzM57ei8l93GpXQ+irGnmBt+F0cBndh9qghgKu9jDGqzajk1ZZCxLYydcaJnITqc6Oq/c
vxCRod7EGpU/pJpNruI/ZxcnPTAWQSK3qsfuntIw3O/FM8mk8JUIKc0MR50XNBuvCmzqBhy5Vy9Z
HheqqKUHSF8CU8UI1Iu/hhq3heAWEbS8qj8NGfoGj12u6VxxxnIQo9llTZ5ohJV8kBHIFo7hMG3j
p9ri577gc9ctxbfe0JcjRI3rOQvf9Vp5U0BzJSp5QMFC2KUoIsOnxNG6S8sfR9X2jg8DTqfSe995
Pm4/R7lMVewcJqfD2wafwsKN9C0F/amrmj3MStmh7OsMS0rRqMoEalAG7hw0RR9FVaOu0MgTXn2M
8bqC0C4DBUT/LOGRVv0xi0NVFzeYz+awhtOelak54QtZuxQpZOu60CMrMi9D5Vg0U3QKRz0iViPj
LV5Rr2m6QA+nzugSWR18MDsE6cnN0CY4CBm1rnPQXdSgVzeTrfPxhGpPkD2mw4iawQmNbfqL9zPr
oO+ibJKN2K7LtKk5lylxbc5p8rDjtQlNthpOWwkmdIen4Vw5hxK6hkbMEwaEaNBdmicfDvEwEPnt
laDU8BUdzZ4P9/lsp3CnCxsl5FXU8cU4dIQhwmywqkHkxMHEG4totjbz6AkmRPMuiQY2aNlg/za2
nn27hzU9P1SamOZjUGPG3MO2xb+W5SlLasz12NomFznjUM9ksBubOWomSb/xqR40LN87atb2r7a3
xdmYjEWVOxaWLSfgVR49D2TCxrSJod10ogj3vp7sEIiUIMe7rmMEX2EjT9K+tjktjbWeVhzvABLt
okBIqC7l16SG/dmflD/bQy+XYWxiU8LKdoOZi75cug4JMGoMD8MJCihLBJkblPZUwP0cMkc12UEC
1kVfoR1qQpY9KWRO14F2dlUme53Z7Oi/8k8kv5z3WczO0xyIkYUdKk0PE7XPDE0f9FBezu2/rxbv
ygYJzZfhntrE3neWCFuZyPtl40RSbGf5I8TNgtWn7+aQ1wryKn6Do0q7SlGq4ItBcpOvDSwAznv6
9VF1v1Dw4huQ0mKrbH06tFC/ZFKii7QmQD9CHOaQJmJ8Y4Ap03kZN+nT+PHxV+LOgZ/g07+egaas
aFydlsy1Rh2O3GIsD9ag99wP1epbVXtCBZtcQbXRg9qDQG6x0N2ayd5cPCHsEPQtUVyO0dO4/C/W
zqy5bSXNtn+lo99RAWRijOjbDwRJDbYsyZJlyS8I20fGPA8J4NfflaSqy6I65D7RXQ/lOqcsgQQS
OXzf3mvTQPKmQn+8lydiWIbgnxY3YWhgz9K3ALmvLkiXM77UPqTinxjwfJw5NSbqdumMpztIFfiX
kJ6Q4Xyd0OEkFPEcwTOB+eSkeXkFNkofDrO8qSPzIsZ/Q/erc0lnlB8tILKQ3KkbLtRzA3eo3ad5
jCUM7czFt8Qhkaoy3ypXmH5M8JQR9pLbbGCRmfe+ahNV71sLZP0FhKkSG143JzDSisoOpmTbLQgY
AaE1leBAb8ScA67mQ+1hxArOcgD9TLGYvNQzvDon4gDyah3fRHPaCVr6idlPVybxE3R26pW873Uz
xKoboFNTxZouFRKMlfxPWo3MyKpSat7TyZzkN2Ex01cbKt4kvW1cVGTrXV8WOj3WzBDHoH8HWjg8
pMKMx4vpUA1P/L7lPF0mlj6LG/PQlT9JYC+8jxHYECy3izl2GOEWM40dd2v2aNkvllTqMkSrel0z
8tux4cuK2tJvOsOLIgdlBcUZ61iiKSalyxVMPgX/jpuSuc6mLIvZ/kn9MInH62xlngBJMUaWM29X
w12861U2/vC1lXUCW0y2TdXO1yvJYuO6N0pldZ+BNLsl2OXeVcDCBIe1AWHfsRo1JLT4rce+djps
II2YOKMSjEC+BFsakc/xVG3XzNa11XpFEwfiOFvh6LVToOtkFYYy/kgON6qzOS7COK4zRAN7to9F
4oex5jQ8T2B6jS9jY4gatwKb2Qh+31JRR7wi9bclbTqyu2kGRlqXcQ5orDfd/hGItumzKzHYg39t
0iQmWNIaZkdCbrSRRN16U8AWCdiRRcH1Iitzq3mKFvqYtyQg0C8KV992FoAyxy9Lo6AF/LYA5PFh
WScjHbNdg0PJhBtpQjyG5VOa+q30p9Ib/b0U9C5piwyOapLbCsMh1F/AGcvyre5HJb5x8HCG4LbL
0ZPeAkHS5dO4rLncy6SToG/jPe3zRg+EhLYEv13PldzJLhl0/WqsA4vyYlzqdsg0WVq4pFzLK+SW
ekndDHRM0PpQ4hOijuezto/0pGyk9IyvzEwdKm+VhDsTmkromuFLUa00LDY4oaKzb3zxSG4eY9Tj
vPpXKglUnn3s+GIBMb2ZLXsOPHRLXLGtkxLs9Uu1Dy8vgzQqXZdBTzIoxVOqyKUVhX2Fi/ChoJ+i
OFznYySm82ZtF84y4iAuOFbYaPEyinbIy9p1DFdWyhlJ3yx6wCvHOuGYN+yLNkURr/KWovRIFS+a
6wEo3NLnfjlvi2zUcx3mEn1rSPJTlM4s9jG8j/DPEGDvVhtEeUF3uQFovLMWy9b1XaZzw+BoRShR
GSZlr3/c61vdZ2K3r8uPiHZ0HRQqnx7h8/FmSvJdB++6t62hBz0/Grrm2MIl4Ocyw2SmCipXvwoI
DnW1b6ylXnk6ENj8khFxLGh0sJxtSaj0jFw32cFrcqt0Z3hmtN4amRDYXbFvlJ8CzKb1epbDEuNM
gIpmGBsQGkoteKhHa7nJMbOBhWhwk63fVINcDw3NnEK7vHCnOZ/d0EM4IjgEH6q8cZ6zcQ6jnsgv
sFdD4xJhHEDhzOE+t0hAYPEeXtY2zjwK9SNsHv4+a0s1376U5ufM1PO7s1DOuRvInXPuR+AR7Y/k
WAguU0uXeaMkWbkxnJf8lB1IV3JyJnNG+eTjpGRSK/eusqDL5R+OVfdlrHzKk6stl2j9CzdfoReR
cl6a9Q4pcepXj45iy+nxPrfj8uzhybU5GTmYT9iiD7nfttduWmqJF7J9tHXUVGv9bOS0pFAN+9kF
47OrBin4JbNVk1a8a5y2brH92EEJXj4Si8W+LTOWuGeSZL9/YQy0Oa7ZRNRp/GWQCA7anUT6EgmS
lgODcSSd3mP411nncU1zaNlUfC7mrpybJyvJRj06jmMzP5SkXqrKVenpilPl1UJ3Ng415pdi9uEJ
iNpmV9K0E2//8eGlEuYo/ZfDS1cc7zKkOF3hDfpo4DqRihf9x3GmCQph8fAEHbeV4uooWao2ssvx
3mzJStAVdbeX9Xi2lFZKxtv6Mj2kpW4pNMMy80fCkZjPZyL91BVpXzgkcrEc90lNkkHP628rE8J7
OBAGlaYfh6qYumSfsE2S1XbMolJGl7hwYAnDaVvLHI6OjQWZNIl4HkmOlQgEyyfRLZRrQaY3c1td
1dJDgPx9sFtCeXbsDEbMKr1ts1O7Ku10rFy2vaWbDt96lH10CVWQO5OztWWnl1/8aPbQQ0In32zY
j2RJiRGc0DDzT3GBdJPyQlH65VPRty21S0XLa6TGVttOdMtJx5FUONbZDj6rNbEkiWkFouGnqGSK
/dEVLWy8a39wE6I8ErGsw0MupfJuCH7PSIlhV6V7DMfqfh0QV5VALO9pIaBAQ4LKPlbPNM2x4QKD
QA+iiEVhhA2sex/GuOrpZoo5dTGheZ5eDV6awFTS2Xyck8GYT18p+dvABJbSrCJ72wRgSWG/rb3e
AbqZomhC7T2W3l/sY2MFTIYTEEQ08sl5KCQKEa8YkdyFDSS+peluuPknTlWN4e+VhWsFFLfok3be
0XEWswxpG6V5Tpl6dLLqgxEnRc9+IWlsapdQrbPiqbCZ3maS68dBLEAWHGVoGoLWCJm2QeMiIGuM
/y4cfYdo6eeg6n2YETQwLZeReT8TEJN+m8uO+5DGU4ulHxuqTKmEzJQUsn0VFXpbGTdzbzfbNYkH
fgUdpV7MP6TjVEzCVFO44Fw5evYtU+dQVI+rMXqY/d4i5SubqbSzNT12uXAo6LOdohQz39o2NLla
I1b4nHMRIX6YrcVr7qfOtfvlI7C3ouqu5nGx8lviW4AbhHPRVzWtM8sgVh5hVheZn1rbrHrz4zhV
GZy8pdUAhrPcYJ6uaE8UBXUqcxCCUh+lb+yWu5bVbCwZnk1UFQBcqrwz9iCSWwjgFrIeSCxZg1B2
xYQ0K8g2Bmj06S6obZLQN3hZSuuRBXryP1NLoXUDKDGYNcl+IaBiDckhapCmLRlSi79S8G4BnXJP
QETdralXWI+WjAd+UVXrzb+e3PWvRQkmB2CoLs1r72xSfFT8r+m4gq0wcTCPCI1G1KlDGHTNmDwN
Ph3LfCvoJSTFOc4vHMthDWd/tnfRYWyXE1MBtJos113XvG48SoZc2B8Uy19nVc91QP/MPbdZqldz
B+gsTtTlpEAvMKEXpV56uqnUz9TS/jpmUMGZF3VBk/KwXH/W/66snE4/i3UAfYk6b5qLL04bmPFy
c2xevbxOsRp1883o6G2bZ2wTWQWI9+BcP1wuA6omRglZwXq3MFcpAoQ4KKgH7OpGwsfYeSO2d//M
91VVqr3XjLzLGzoIRAheWj01NzJElMNnZ8us0tU7R1vMzv+e6Lcs7e4A0pH6dr6WmTkYBKKwNdfF
rXqSTbVjz23I/nJK4c89Rtao4IqZOAyiH24TLTEoOzOzAGUYRQPgakZZ0txbSWw39z576tri4RX6
u+WJBrZu0kjQ4G6o33H7j73CuSvGwKA6E3dOTxZULUsboOahgTslnW7qooseaQm+tNGP7YC+gyEs
wpdb51STPnK8rPa+WvV+4WUDxAuoF5mXNQo2vp73cEfqz+Nkvu7YmrS2OfOg9JtvO/xSXBOxBRi3
bdM1LliLSXeQqbwc1QsvHWAnRukcf8QnHY8RI2sp4cAaWdnQx9BqAvsiGyqPGLNuZk/f7oDPzqDP
gso0jD8oszQj4TdHlwt3jZ0kHUfLw20jHetEfOb1QKPqNXW2AVtOj86UwWRPHl3l68aTqmx0wMM6
5I6992qas+aOovGE3ljZHrYEKiNaw0v5eKFpFTGDYuT9p66F1i7dQexN+o+DX9VJOMrDsS4s3QWD
HEuD2MhnPYHFzqRoiB5th8d24FIaNPU46mEzsNPy0LurlU5ZORiG0U2M7c7GeGA/R5TJ3MthAXqy
RTSvn+ngKTb03QzPwNTwmpQc3XRBwn7eZFISCFF0WA1Iz1ITiUUUwcEvNn8Q3L2W9nF30U1y2nGB
CiEsJBb5tbTPy21vaClJ7tpeiXpvrinVDoz1JEwFf0tFeLyU7Zum9o4g73O1yPE310iJugeVm/B3
svVqzl3kCWxKkRcP70v5Xnvn3l7m5Bv96zI0jmLXQ6Fk6zmN3iYUaGpiTWCaW5o0hIZcdtAFoOxK
OyIZJp36wfrw/oexXqsK9afh1voBAk6pvaCnTj5rpBVCv0KxLea9IZak1WOInR/HGBByugEcwY6k
72pFDDVaK7QCj2OlnoD8EoOZUVwkc+/Y0FRjo1VB73/K16pLDM0UloW2aQZsTxDUntgNba+bEunh
UHCiUmMNEkpFPUxOOAZF2MgcqgXObtAR71/28Or+y7iqrwuyxPcw2oMMkaZ7cl304qu7OGOzFyht
mcj6AKfWrybv2ZwAj9WNjj5OaLuvHdVzogGFfuVtZleUMocG9/sfSA+NV5/HE5YILPifviMsBKGv
R6jdOKNW90a7BtE9VjNqWiA6psYp8+8F1erlwyrNStMoDvSP3KNF+vn9j/BmwPg4qmAiw2qxOFk5
py9ki7GAwGyhZb227mCPpTc73/DBrxUxSIOin+8zQ7Xl/jh9eM3qYBw4nkhQXaibvp81u6TnCEG3
/thWf/9DvhZd89C0uVbfKS7LoHZOpmToH0jujIGwTYkPDTzX0XJfMlIJWu3ajPHzh3nqdIhySdsC
MMNA4fnwP14/GsxmXdL2fkCurqLMcw+DgQDoorX6uvkQm67Ss3Wb0W5//6uejFHeW6pXMoDdgxXX
plx1cmG0EUs6zwNhwEHNb6f8hXSjTON0/nJkLRzXgLipRv2WkiPnPFI5zfDjJJLYtT+8qicgAv15
2BxRFvc9TfSxT23V1GXyxAYqsKVvqBX2R62MrhFSTxkN8KEx3VMt4PGpMYP+MEmwYbMSk11OXiJn
AXQ8/KgBPK1y+kzNsISdIb8izMri5XMWxW8gHBwrzvu3Uuhh8a/Xi4/uoSB3HUgVeGdN9/QZRnD5
wZnW3MregYU9L6M+f5njgl4qpZdXflU6r9ALiyDWfqDGwVJjY1udD2IRyKXqi9c4Bb67ava0bMez
E74oZh6tgvGAlfFT6UG8Y9Uo5FjvxaT/wsoWBi3vYVF+/0u9eR4WD8S2LddlR++ZzqnhfKlWryNe
aQzxLR0FOshtrsauxV9EtkSOKibRRgq1GbHI4mTrk5LQQWZWP6XTaGfoUxRtqvzqiMoQ8UE9icNN
t6B8QcusC20zx1L3/ieXr99i5hi8L5Zvgl2wme+oGb1+pcRK7QfxwxyWZq4bHH1OluiutTkKffFn
2kk/MLz4ICOigPkWzCjfftPVMUfs0UMm9NxnoAd+0LdxiLcFKgPLLi2VM30yaUPOHwGWkwGwqZYx
psBIlVVgYW7ZAkR4d+hTmLcvT6wUEQtgZtH+4rxLnkECES7okWMjOKlW6ylv0Lj/cgyrdCKSpovW
qAg0SfX0mCBkza+oZ/rJz96SiUx3kjaf+7h4eMK+vn/LrNd7UX3LkBv6zAhOAOqRpf31LUPXXOIL
a1SIt5ZEPtTnhy1hTumRl+u44UTjkdUOIoC8yH7QlmU3GEjqXaSOQfPmr+Ul4et/2CWfLBt8MvZo
1CnYFQrWchJYX38yS1bSZhJcQ/PgAkxqDlecBawcs2xF8Ab7xzIi9W7ZsJvALYqBEBjjTavolHxB
YTCP/baI87i6tKLYaon/RT7AnPr+DdRbvN9nANZU0Cl4L4BCOFg9Tu4fRyziMObeCX0bH+AjpYYh
JyMSa6LEZVpD/Cf2RHoJnr1K2e2fsAFvnx9rOodbIbB4eL7vnwx5mo+CJ5CSmrTWA5On8CLNDVh7
6Jjp3cIMBijnYDx0tQ6LU2kkI+bLbEy0FrIzGiRqpSj1tPT+nXnz0SSFRNNnYHlUBQJkSa8fYAcv
RiZ5am/XKmOFodaLNA4vWcEEEpg186VElcFnWRwzMh8XB1lTuU9UoZV5+J97aPNOVGR//eFznU7a
kEtgLDDFEZ7GcejNLDHUNfaqcb7EX7LShTZdorpB9cKzXcBZ5zY4gvWDQyYJ+ZhV4ffgfRdw3jRx
ju1ti5ojnYL3P9br7QA7RogqrqQzBPQOS/SpD4u33U9J+WLr4aK9eCoCG7bO5kXMmVqMgcvaxQ7+
p52yxr/+PoIFNiw9AzieK9mKvNkiKh8VMEHGDFBkL+vDas26bYXRoEDe0lIwAaFYDmqwMpyzZTSg
gajosvabHLt0dg0uigbsBjmlBatAcjYPIjBZve6J4O2hIF2M/Tw+V2pCy7hWjOSzvAQ1gDCqYxbm
S/f1o8DB6Pysaq3aHJBBTx+HxZwWuSHDLHHpI4D3NnZUXpga/959t0zwswFrHdsPk3fpZJQCKwm4
6vTX0Ss/TAuD9GX39fKOoCBn9n3/qqezm6DII5h5PdBLuMLe3HVa1mqtqS4BVAIsjbwoHtl/9YwC
vUbGrZ6pWJ30DqynM4X8OrX05siI6cWt112OqZc4mK4y+YuJUbLCYWhPqBW8/0FPyAgcH5iAHdsN
OFLr/aKGEf9+xs1dsj36YMIwdmw1Zk1W90/41iqGh8oXrScSog8CYtqiAhv9EvRD9cvG+t5rhzSp
0Q+AaOeIANQIpjeSurZ105+NFWl9+2p2Db/IZQ3wdfwPxxD/g7Hg69BKGkcA/1wKz2nXrTmjKrim
Vq019ZAI9E6rri3tHaCnK8oP+DgxMAIIMDwv7LpkGZ8bQBM+6basv1X0h/nt9L05wopdR3gcG976
NNtljRPK9khI0SzZX4lzMNLt1OJeKrc4t/RDHbGNjT/7JaUE/4d152Srw3otA5f1OuCRsFCerjv4
WQbaBCoOydJhBcf/dWCEjWk/6IPUoX7z/kg4naDwDzI92AgY9MmB7eHrgUARB37BktP7LmJdX6vt
XG9O67TVg/SoYRZi5qD7/nWlXkJ/W2IhBgm9l4PQYTsBzt+TEQizZYxYful/xNIqP1QIeZHnHdtf
ds4e6xbhJ/OJsa7MNqNlKsaOUcieP9iy0HI462hZMwWhntHiwi52CUBJGkvOOcWvpEYW0lUzMXFh
TfRr6uzIS3BAnR+qWfAk1ujGQ+U+UzFbSlRA/jLH5mfE21UCPhpdDgVStLxDe1fnJoSxzZjy5M1P
xIzFnY3lAwBuf0N8CFPJvh4W4u8u379JepZ6fY8OrCyToz6sft8+eTgtgfdsxYhODpYsAJhlsFt5
PIpg3r/Q6ahn4uLsGNA1ddADSfNkvxO1k72YEduZo9N+FUiKPiO957EfN4uJIfXcxVmGyf39a5/u
KAT/oXzJMZHGuGd7pyv3qOTSepDp6KPm+oWXk24J0ATi6R9XFs4iWPCtKuDljw7j4dhUixyTvyMJ
L+dRvf+p3tx66o0gwVw2YNqwfVpiKcdqgEmAqBQQSxyhzBDkS9g7F4MVesb3r3V6doeG67PrZZfg
6L0xKtLXL+EwNFnjWCnheYeJFdZoW183fY9Zp5rYgl65h66wkD1Sjthz9SRdBStr7kC9pfxTLfB0
TmA2EBSwfRwIbF/ezEK1HyNLsyRUHo+uxSeft1jdt4S1cNncN7VCXGIZFmwu0rIwm48S4QwLBsAb
BsxiSqy7oQdJBRsA0+xkbBuSZvrsDPWelj4oETtoDPPDV/u7t5LisE+tjo2g50g4v69vZZN26WCp
pcJEwXg7oxet0hm0nRYjBUnQEvJKOiXfIIo5LJ/1ht86v2g/NSUpg7Mm7v7tD8S+lEVW1xKEeFOz
RKSKD2sGDdEZAfNcaaE/vmi7WUssVpcAQiR+MdpIiunEDzEDs/hUfD6OFysTYgnKhNv+/od6XT/0
MPCxQaEyRq0Xdhudi9c3KU9NBXswasOFQiuvTqKFMD9Gm3MwPRsIK3omXmbGV5yUvHn4TLUG9v0P
8WaU6SImJ0Feer3wnG5BsG34FdTHMjzK5zy340rlTBm2/adyc9SW0Lv3L3uYTn6fVClF+RRnMAhw
fQaBvjm/lfdhjM+esmwgPTNooA7TQDzjWzMRB8dfZQIK7hJFN116eRBejAm9uoqYs4zhUqUO+pcE
gjTqI2iYfMWd75L0E0C9136nZjLJvwvgzK8POIm1HmSErVhfv1jlUpdxeByNY4awhwQAADT80WVY
9TxsXvjm56vjm/7+F3/db+Cha+wis7vpWZCy2P+9/t5wlJw0C6wmLBINW+Gsr9f7FxWaUeAtfQ4U
E2K6ceti6PHDxxT5sGkeLJCHz/J/Q07Xv+Vn3YAHipOBrJCX37r9Pnx/9Q+0ItJhuR2fu+Xzc09k
+n/+Bz8ZP9f6b/5P/89/ez78lvulef5///6zZlrXvy1O6+p3Jjo13d9utv79Lz/36XvJz33Ju+9w
1N/8xBGIbpv/EAJMOJpx12SKd3gyRyC6EP9AccHEz0GaGik1kf+K6nAEFHUNSzdpPph0PFiy+3o8
pHjY/6ArRV8KrofFC8rv++c3vzkO9GPACnfi5Z9/5/KeLHSmo98BWBb6faN16elh89vrUCZjm4mx
U1vsC8ElZFL7Eq9y94eX/b+9iqZysOtjO3M643i4Qko8OmprROlCwm+WD+fzUC4/frvt/82XOZnY
+DKSXTueYEpL7Gj8ky8zOCX9eDeZtvgG4EyiswmjMibTsfNSMh6q/gsirvVDnVvZ+IdvaJ3s3Q/X
1qBHKm40D1mBXt/ISjUIyGhgb50E5e43koT9NSXgyU/oo9GP6T6WCxKFTSacYt6iJo0fBquznipR
ttEW2eFA65TIlJk8CE/goOmIQPxUIj7Fw/X+bXr7NGC96oY1QBo8+gd25G/P3PanKadMOm2tRA6f
e5/YbDKRBhQ771/nZFvJLaE1hFfFOZBSqKW9viVZT3Ccggi4HfD4Evwixexci4He4hXMXrcbN1C9
1+wRn3pKBeL9i7/5kr4jmfA8XT7G2PhmWzkMmdXKzN96veEiEFq8D7Id/gQZfPPUfYcOk89jt3gn
g+B0i46GTtchrS1Eov5pcsnBw6jWPEBLeXz/+5ysl3ri8GiAysN2lKVLf5LfHpqzwMzUK+k2bS1y
HyvK2diXIm/rz7PxocixVP79OxgwliVVLEt4yDxfXzEdR3sUGDdQAdn+OQpwFaIEND6+/73eDBIm
RMTSHkuLz0H0dD12YFl1NpCRrTSb6HPmEgBceCmxuXMqL4TZsg4vxc3/7ponA5MoVHuhaym3wsdG
IcqITPG8/dkgYP6KA5iSRex5fzjMvf2eTEl8VxZgD5KAqTvwvz0/dHTdgBRIcE0jupyydbix5Dpf
5kZtF8hgVI6Cu8Bm9IeX8O24IVfApU3rWwxQapGvr8tmkqjOdgBfP7fFZ+SUyfcCs+SG6RcDClGI
+R+gwG9eCd1zQD7B3pICinDE6wuimor6onUcNPh+c20FTdtskaURU9b6mXHx/pOk8HzS7NBdIRYw
9tY24gW6dic31qrbBjFKTqSgS6H+bOzXrLpsSO9Yv2YDxcizmC8Z7XHsi+pMDBiECUJAeLzBuhmc
O1bXWt9nsB0O9rE8n7rLvoGmeIkfHJJSQ8Ye1jq5wC+Y56ZCv80WjdijzoncXTXV1XTGtGbh0MOT
I8/H0asJvO9SeD3CH1O8N1A9muuuL1f7wzJ5VnWJmFTKr/46e+12wJfcr/KC1lVg7SSSedYt/Lri
HKz/TNcKExPFMpAP9UdVu617PplEGV2CpTV+IqYmFCdNjeaxBoXkXACuXKkWOInnEUaA6DCMqIvj
iDFrQu4XuK2cskktOUsR3oIjBqIEuAGiWn6VYRQlPQ+jtDiLDSe7gWSgAIVAzp5ujFwlct8Kr3ls
FtIe9phJnWY/DwAiPtqeITBRd0Q+hRZ6yWu23xae/djsHyKKDh5xEpg1ILNUzRL/ZHa0kQE2Iiap
IYzgGHJrGyUQAmIj8uwvAypBcqHqZeUWDvhWN6j8hdiZvi+ojLGFe1ggOcZnmMcE3dK6aGqyqDF5
gVcS/rmYdVXZzr3Ix9RqRxguBmWemYsVfEPDMozwTZeJkGJTKa1YIc7Tt+4Uy4V1a7dOBi11WUqo
gS32SJBWa13HOyPIB3U+r5y698mMo+mjSmYXx69RTuLeoxmj3UU4TzYsE7Ha1QPwiZ20smLUVlo3
vxFWX60XUzvYZWiRGrNeREhJs+0ICJw+YlZZXzN4K/k2Urnzoe957uiFEfL3H6MsDe5jsirJ3M6i
UW4oh7YPftQRMZKwvw3CWRJf8MmhjrDsfYGoN7LHgZGQJEWxrZH333VdhHQUaktbEz0+stkomyBe
0Bv1ENndrnK+Aw1jw9T6fkkISSMb/xG/JYqwKiFjtFxI0twTQoK/WZBGgx8wm9uHaZDGvRCcHPdS
GhXF2yKyGhLqJ8tAuawF5zh1gADrYfOLkV+noVtTzd3gJYkecnTChK65IxGJArM6St5G8FqkUZxe
Yq5SCcbxobmtRiuudsZIr3Zr8BJJXqtglGdeVcdfa5S4/JIc2AeeFs5OoTEu0AjjyQo+kaWNz5eY
qsWDwp3jM8zGCX3jSqyVCpWKrL9gHnZlaDcUABle6KNCrjP8dEqxmkRhFSxGva14GUajWwhCURJx
KM8uX9BxUrPd9xCySHOVfhOElFnX8bphY6W2MAUbOlEL7819aSAU+swiiOeJEJ1kDFnf2k+Y7yfo
julQPo2xMh8NYFTXPiQN+4zWgVPwwPs8vejMQpHeFhjC/yI43l3y6ppPA5KJeNdhl7qD97kG3/Bs
+fG+TWzHSMLct7rgm+QIn9zInriXbDNZuCLA75o56UCbJnLa5IzaXzngi1bdV8vGXHQjvbHrP9DB
Ge8mYqmTC7PuRIEuYIjwsRBFzaK8hysv4gspCnMO82pMso9USot8j9C3FzdtnHr9Z4WlwSazdeiM
6bxcW+wZTpXm3V84CKz53mhx18EbUVWxUzYc6OcYxEIE78EdM7S6EQmywOxmyGtKrUZY+GB3b/AQ
jZ9EOSXFfmoVbr8yWaczUIfym9exzIQcdNf4osns/NbEWtBtV9Qat5Jk3MdZ9y53AUGDu5SkVa0t
NYantEjzD0NTqmcLShyxNGbnnNGty64BXa/djYoL4zudf/8bPkDv3vPnnEh2+qDrxp+T/hnKj7ox
Ubxb28h1uucsnnGZIA92IJZLyOL71QFid1HUa36WsdBA7JgCi/hvgDDuxkEsfYaZIi7PLVVVnxKc
mBhffTmFA7XHcT8JbAvbZHAVDgW7JnWcGKCgvaStWMvQ89v6Hg8IaMlyWrDNzWnh7np6of4GDFf9
5DkYWDZlJsfkvOQAQow4mF2Y45Y0fvaGOTqhKrzya7DU3f0q3WYBqjKb2bbvpHjGHOVUe9HC7LjM
FsxbfpyMZPfFNW95NAA+BqUXdRcYkt3vKvfR+VMpHR8RNQqCdWwjG7ZNtsyfRuSlt1TtDYS9kMb5
Eo4LCIPqv7nuSjNKweJXZIyGNR/6uSyc7LvE7pRu0qDP+i1mGo/Ov2MXKpxW0ZlnhTnKeE+Son8r
raLt7hV3BfsA9pbvgLzNnwX7EzZWA1LbjTRUQKC2m6r0bAFvcaU8c4YBimfyrJwqOeyw8sQ8xZJF
J6uWhMY131+jVWDhs/qaSSjmrhXbJO+kCuOoym9AI7TdduhhHp6jRGcyjgL8vOeZB0RsO6ypAQYr
AjSiDFQlWw1Wc3f5IqtvAw394NMCD37ctjZrx725EEazKYOpuKoUavJdUvnNrjIzGZ17fUWOHh59
nOSG1wNGqJzmp1sFQb+HgmoEZz139FeGZ9rYEh/OUJgJkH6IEaNNOwdOR3Q2F/B4WHSXa9LIHdyB
XrC69BUW6rFErRRfBQ40NP3wuDnBRoqB5OdIV0LqUguHVmSGAM7xN5ahYakICHKg09m7RiahTGvr
ex+bBSovMzVn+CEQJRDdG/53Mmmjx9ocfNgIqiYBObJn+WVVFhGLKcoxuBMAMb4bMOKLLcEONgO4
g/CyGdJZxBu3A2HtiyKK912Qdp/jzFuTLWcWHWmbB7U6q5Tfm2HTNN68dRzMYrscYcfe6AWk78aP
2ku8TeWy64BO1aiXRwh4TIaffRblalvaEVGGkw+EYk/gSgL1hV2XdiL4TJdWUtfdJvU7T+57mwS4
i8kYPPJL/Nx+KvyJzKt8XMlR6BHSjbs+WnBTROvUs3A3I0gcLxf9+ZwP3f3iM69cIDzAXzTjkNcZ
kWtDMEbcVsYWIgtPNR+G5LPHftTYqggnaDiLbpm2zZg2O9nRQ9mvxJL9yDDgs1XFhzaEhpuR3+gO
gZMxJblGFeKrAfxDQ4tU+67L408ZBFN1PlgjYeBAhqTcrHZjXaQkWrF3bIhVIYm4IpY60dy3pCyT
6Vy53vCZCnk1XKJ0xIANrCV50ORDPefZTQTbOJHXbTNW9pmpIP2ee0Dphx1oRDa+NLVTNHLR9L0T
KvN3YDl8b0uUgfcrIr4HWZXEJxBOhhK/YD0GdzRUg0tTAb3ZklbcPUzSzB8GEUvCk5OI8ZyspUWz
o3fMsA68qOTru24T2uPSPagWSSNZz2PzY66T+q5Kp+lL30F2YB/eNOdePfClsYU4bpg7fpdviCEJ
gGvSnN6upZ2zFOdudVvNUwaJRzbJsGlLq/1KtAIgBWc2q0sUcau7TWhD0qyfGu/BSPKGVAsa5d2u
sNZA7ViT+EQsOOxJHcoaZuiiD252YBVQYGEOsOot9k4kGbHtex9gPDUomAmruloBUdVb6lodjM/Z
cpZw8jgCbzq2b9FmGMweIZczNcHlEi0THmTYDHeVN9v5WWM51ZXjR+tjx84u26G9YXto9ihxQpxY
tglEpVUX3pBUXyFHEBpa1iV2UkRL+BZpLTqh8BJx6w798i1ZNRWiwpNwRwCYeSfEUn1BeVkOoVRD
9IwFpR02BM6PNwGR5eWm9TEnMdZI6oZ0189hAEHkIVjbtA1j4muDkK31/HNKyuoT0A591uDBThtn
TXsSqGZSDXY+AkKw43HiM2sNJHg2fjqw8XeQQG0a1wDauXiz+GrgNiP03kHYx6444+ZPWV1dOIQ5
IJ9ko3oL+qlBgjhOdbYPyHq5W+yRRaSYCwxMiy3aXWqNzS+Lfw2IIp5hieNnmjZuIrtrlUUcBfBP
lP6m7VdF4ukQNHdATxrsGpFtwiHFR79LkTN1W9xmJgb82VVPcezgxQqq1rkyFHP7dsLlf5eNscHk
3JBCQ0CAocjHiFjhLyMJrmBDn6n+MjVZ8sMPqmY+h1hpX1fTWiQfmCLLp36RZX02qNm/KyKWsQ20
0vEbwnaH/xkreab62YGZU9fRg89AyC9sUbOCY8WSmyHKLHb+o+N9pJxACbLzh/QLpFnHYEhIu6Y5
npEjkq0VE/ts2Ka38QjcQ+A/MSbZeNn2rxKWTr0ZrS6+xGLIXiVp8E2GIM85C8m+CXhF1MSEagpO
rLuJ5nJNZ60IvJAM5pITCgZ5uugwI83dZHCIBSiTEkDs9mhM2O86ZgoxzvTOwP8lPWRqfybrnA+d
nHWxMUW4uSxJngwB5UBbfeepFJ4ttpaTNddQAm08YNNAQAIFawhegr3Ah3ZqIKTiyIXZkCqrj27H
pmBDqNxRPU2YBO5zjkkFc2tWfRrpGbefKAgGOp/dZPfRrpbe5FqdXLeUcol5r/Ccg39Il/ZmDrIM
z6gRKG5FOYzLbsJX2YVm0YufPpWtJ2xd9QOsIbxqC0u/2AyF0TwnXu62G5u8je/lGnAA81Gu4IKm
lU/OvaFMA7mtyH65s5N85mg1wg2Y4vwb5OMJnQsALYAh/5+9M1muG0mz9KuU1R7RgGNwYFNmfQHc
gfMoUtzASIrEPAOO4en7A6MyW6GMjugy60UvapkZkkheAj6c/5zvpGxCXdFpNnyRNFsQGMmn7oj1
E/ie6Ar4dDJ9qa+rxbQWJMF18Xa1RZMDYdJylrDC8NHsuW5nHwn8J6weFC8eDBsw/1lEr2QIKGYy
/YIbRO6n1pJ9pNqEmFhWVkwZqSFWChBwrxIhB1Hf7cS0FBfmYNXP41iYF2SypYY3t+FKictZvAqj
1C5UNw/fVayn2k52LBy72syGu5ZAoLUDf5hkHGuNDJOpbRdEP5e4rvbO0ERvHARGuMGSYpMdiTu+
j6yOF4p4Op583GzSvYJbKe81OIaPoyza1yjaUpTKTOOHsdzuK1lUj5OvMaK+nzkuJT6Z7ja6LKvC
Mw/QjPh3OAagSyxcO36I3kqeG1tvHiMpsJ8ORRoNBC+xB+yGfjWa7YbUm3uSSetw4hrKQbITHd1I
bs754tBMQ/lAT0Ve+lQ62Mc8rq32TFkewWh9iIfzDoBPkAB+PmfsYDehgP0xHVk718kn0qRrfixI
ik90BxlhOmA7wotnt3d5Pm34Y8tcWT2oK+XIDAtoDeRo1RgKAQeIowZd7baKVs8DrshDwJGcFTfU
3DptdvC27Pgw2n1zbWma+O4Ng4DW0fBSBqzATgwgZERAalBJLsZyqbVDJCW3j9FKjJxjQmVzceik
1R0jjwvPa8UkSwTjWi76bp5q60l1dd2A8QEY7k80MBkQ0O3seh7drXDJM9YihIdJqqmlmP1EcTtV
3l210I1N74b6NsgMMcYalPE6chLVfPBmoFjGhmfzrOI2Fh8VVdr9Tigt3wMgXQpfSxePJCcG5+a8
nJaOP2FzByWMoD9PM3Q4304rZZ7sDn9ZWJla8kqZKF+mylnezjvwWBoZ8DkBrudBy91Zii6s3bQ0
7hcAxLGPJj0T4jguHtBOs/OGdC/ypr9MdSMpT5PXm+uuH0t2syEbGib1TbJoPgnyad3jPqg9Gmdt
V9BvZcZBzK8PX65FuS4he56VEEyB2zzryFHZvgTIV/kzmBh3N5c03Pomo8TRl+RFDkbWOw6E7ozp
TNdEwg1EOc2PvMGrvceK2dxyVbSzI4VnHA0rKjRpVrUbgCyd7cwfuVGbz1wrAGfV9rC+Q3uyz4Th
zCx1PdZH21rkU5eJ7j0uLS/3lUXp3Q40rP2BPkz732DFaRegtchlLycx/pjkbH8dydvvBDsNou9N
PLOnxO4j+xOJGivnOYVNoupbphi6vHQ7q3kcTPylu15vvZuCaqtnlIsoD6QGCS/sWyBeQW8QL4ff
vO3wIFk7qpJao4PSSoURcRnuEe9r1CC6QHKbAmhyqUO7DzN4EsZ63OyVG1tvZqZH9707dgkkd4qp
Lle3r4s9kODlRZqLXvjGUKAnaZ0yp2PegQG76VPUwKBbE1g+puylOKZDq/FEs8wGA9jJyg7WqMqY
YPH+3ohV8EaAy2s+MbWO6kj5G+eFOTZBcqoap4Cf6asqH7U8qx9py9GNXboO80PTDVbiw3bkfDDY
XDdh58Fd4CWybUmkOGsu6rlnObcmiKp+S5GRRNlrGj5uuxWcddA3L0Zrg5wKooFRAI6fP6J5SXXr
jtQlAtZwaGEZjCh/TYpIIBvwEi57LbVr+N2N4z7BKJ5jXxPb5k33guIL19nCab0vaVhbXdc6Flbj
cW2A//fkacg3Pg3PAuZAUiOq9am0fjBN6IyAPLxb7LKusTpckUX2HdBIylES4j6sjtnYHIRizd0j
S7N6dumaj/f6AvnWn3XEJdg3UEJ3xUwWHzN42zzVbV1/UEtt3GcwnqPQGZOJXyYClT+Kvn1kxVRX
Qkl74M5eVAK8Sy4+zaLP3wRNMWz4+FhjABZccEILWN1zRKVW5o9j5/a+mtLx0m4JpftpDkYonGAP
W6FW23iuBsaSC9+XFUUnG5EXPauEzX1Ml7xJgAqZ8bNpVu2NV2gldBlzim6pfDGXXYKn+sabM2a6
nleJY2zmyttbhiqviDcRkM806q1AfEXuo8ymhbe4N+lh6GmD60n9F8Ld104E6hJxfuXkIuFL7rk/
RReJTm2Xb8fx0J+RZq6f8aPUbUjhW/KpA/UuAJdpSbKbvaJ5ADpv80vLbO0lGuwI6xMfQr2HaJLE
oZxo2dyZtVdtwH0Ih56paAt24/JJd0B/Bo0y8seUCGcZGqJiItTPQI38IdXkI+AYGhypLrFmugSM
/J1xcm/4zFCyCpIwneg7YPnRd4n217Pu6mb7phqMlSFZXURk1kgvvqmVrRcnqG7Th2mPww8D0nO+
Y4/pRqjrTFzoT540D9JnYVxbED9y2hqmXg8pfMjnACqrzWUGZeKyY4XQWBHH5Sit0RwuLHbmJx1u
0eRbHFRO5jSqgWWjs94LM3Zbv20jNFnNcasneP5uhHV5ca8zp7HvFtScd33k9wtoSGpvCZxn27ds
mboH8rK0iNiGbD7byikxsK2LdgktgsuV3ZtA1eO0aM5E67jn8TK2PWL6RpIdkGU/PG/VWJlGrbzQ
NLgGPqh/GyzEsOZv8dRlM29SXaHcjzXDmho/tNyZXprL3ZSZLLCLvUhwTAPERvywwuXw5xr1cKS6
UZ5pTtH+yGw9SVlBmQuwXk70UJQuv5+9teR25VfI4fShd5GRnlNzGQtSJDL9TtEDjwm3MiBk1Jfz
/sqoH64tWywv4Ow9rnMmp9wdh1Aqy1Ho+/agMYgFO0Et70PSCOuDasFUBVnTz1fkTA04aJEJ10mk
NXT3Fm7hHeVWnCsia+1zSgApVfPNmMfCp042VaFiVLkAhXfW7MQEzYZ8OSj67wBgomhMqIc4LF1U
AKoQVxFyamjgn2z+Sb6VBF+0Tn34w1RiyfQpM7c4EHJadM4bB2R5MHrUZpyG3rWvprrRb4ztqeZw
xVYbtENjKE4dJqJyzMB3YuzT2BfTXAyMgyp71a5NrRRJiH8kIq6fL7zLRVcLPTQ0l/fV7LTIPSQJ
I0gyUxHmubGa8yls+gLZG/wGdVm1S2fVIcrQLS4cXlYOkIKN8TJH+9SCGoVtpXJKVd9LTGMwdL2c
7rGIC+UtJxEANxw0OXfJRRWPRcuNIKTajQ5KviWZhgZvSn2gAEEWNxPI1SlEAXEQb3HvURc5ky7c
NS0GmbCADUjukmLdjOYye62DSk7Oh8GdjCt1lKeGv0ULmGdMqFqwBkrvE6e/4x4GyX8gO9fJU0QL
WXVSXD8vDRL/IoiwD7Fs4dvqffptKHSsmG50gfIidc5NyRlPQyK0a+QRihpSCI5Y7HQzqn2vTZMP
a+3Knraotin2bsfVed8npOF8nWJjA1Y35Z27oeuWB17bUgsNa2A3pnACnb8Bh3Wdkn6/Ak1Rv1FZ
ra3+jCwjfQsoobHrIjrzdgUN35FPH6kDmI9XDg2+ZdxE5V6jLSxuS3RnF7R5HLyWACTLN/L5TuK9
nHc6F1iwZOYs99yEEWqUKyztjPOvNA6VApv4QImKO7ynOuewfWMuCY93GblgPhK+an5dN5XTHTjl
MzGsETbL8ynRGWzCNXBzLrNFTbvUwn1sT6EN72XbWE9sloM4mg2YAR+oiN7vGdQX9IDWxXiNXY9B
h0GFX3eX5Jx0yZTw+4avL9Uz036E4pUJ18jlt3CNBbJQnkI8Ynu29vROSzekrMPcc86fDd+h146n
g9aQOwxJ6UtfpynKK/FrsWshKlwg4nNMHQG5Qr70vK1fa4kvLSgilKSB6dD2lM4lyR6Aq5P7Wlt5
sCtn+gR2pr2OeTBzdxv8PoOKwlokiA4ZhVLzET9l5Oxncy2/GyzyXC22mD0KvnK+dyBfC4YDKdgY
JWqkBz0rh+7EVy6+4xrWz1XbIzc0uU53OaON5znFMrdrgD2+e/bYdD+4vuCz2id6alvfaxarsuXY
ylTnBfRuV37mBcvT01pYWhzQ9YP50cvqbjlD/aqBgjgjo8FIVgVRFcD0oObmhvXBBFe37DozddVn
WyYJS1vfIa3CoI+jB4YNycBdaupe8cazemiJbOOdAHFsHai90hH7lOdqfutFqw05JbOOsUa2FK3Y
S91Q77AlhRn75H3lZpx70ZXG0+yBEd+Bcim+rayabZgxf2/Oi8FhXfdWo019al7M9X5JCTgcyBOz
+WY0+jIrwpi9oMrDBjoDLBLHcG/tOEGddaiB7TT+0J60hamdQJ96Ny6HvDKUWm841LVSWGQf0V1g
NvuUVhbV61YPv35rYiPtTjVg1DXHMoA0yvlcNFzbI7e8TtsMYhGUE1DGCNFFnO68LkJTVWuJ1tX1
lSl4bUeqjhKaEak0qGpt3RvpNCY+UoYznU1k9fBPgBDeRw1bGZMgC6A4LdZcFuYBArhfaF5dQ/2c
VohYE1wBMFYFgepqZyOG8MEthsl5JbHqbZEGKHTmQvbLwLXGAzeZmnG4z5zG5c0DIfNjYJO619Yp
4i5InEH5RjI3tAXQ/nGyommQoTa0IwpiFc1lYKDmkpOnWJa6oN6AO5bnSPVgK2emo3bVudM5UBWW
t8kbGrpoYIV6Zwbj68t1GcSXbdbYV0DNEh9rcesdRAat2rfakdLiNCmWgftjhsA+wsw6bJFt/nGL
ws/HJs7T7JjUUHuC0WhBKvkxz+V8asHFv9ey9t6NdpjW3YQbAas47Xy1c8mdgeqMAVcCTNeGIMEj
oYshuYFmVTSfbmV1h7yfsvJqKhD5TwpFtNgB4rWccAA1fo201A8h+okWoxCix8U7rDJj9W3h2loj
g6+9PBVanOq3EUdY+1QYarAO7OW6s6cIsijD2YAZ5BOZZmZrpZ4uLozY5Ai/omvpB5OZYXI9dynl
yYkl24b67TmrbkyNynXfnjF1+EgWqHxm6rS/O77+3ziOfzYc/8d181HdD93Hx3D52nyZj/9pRv7d
fvzP//n/hzcZv9f/+If/91+cyf+zeHut0tefncn8+d99ycL4TbclRnCYpRvKw8Cx9rsv2fB+I9NB
iBwfLc5gw8FbWdXdl/lY/OY4mHZ0QYpA97Dt/dOXbHq/ORYzE0LBHEgMl//0j+/r/8KX/IuLTGCn
xDFNNmxrTCQJ/YuLrB0ZIlRDhLafJeo2r4ai3UmVaSF2H7w2P30of+IbBguCKe3nVICBLY+ot07H
Mx8FEI8/mtY2fc1CZuTp7WrrmbRI+qbLltW5oJCGlhwcM/vJrdKOaamY3hgpurwfsVBXS7Y4JpP1
IqJyAD3meobKVYRx0o9e4I1NdmuN2B63AX6q+5Hplee9NZQcwqtmOqlRr5A7PZs+tRksLhSDuMaN
u0RM3ZTDAJBZM6ejnWT5+GYnXdlw1c/MW3K29Y03lYrvpeUewJrBrcGCBKgCzXLT5y5q4tMEXYAk
6Yrs7FPgwpoRpQ1navKlwoPHGokXz9To8lsWmXyDpeEYvm4UCEFUN8zuDl450OZVQ8MJMNpqeLmY
e11RFFo/9aQ/z+nRyO7iSnYZxQOLpfwCnjs6xARLwtd5mTVMzW17o9TmaWYZNdQH8Hru4IOxDi8x
jerXCRxEc7/Mnf3s9iODYdUVguF0IciVaqz73/QJE/RxpoDdAkTpRRcSmjOBzIX/x3cbrf3OkSN6
Sr25qAOctAX2N0JSAHJXPRVwPFf9lTx9bzBONNwnsajZ5PwylG9lSTHJvrYW1GvucQzXe3xmKCax
Z9xOWlyaR2uwezuQqzHeZpPpAOGeUP9AqnMOhY1lKf0AqWwc/YrKinOe2kYnwrt4D/jVEi4XpYvW
TysL2GhHk84LK7QluBsL6xUktCboq8nMOHTwJnX7qmPasEwDY95uGq0dd5qBKoN0nG12h14xTCA3
+mjpgJj9fJ1dXDDtmhxAWsNTrQHCPmJaQzWzKytDyLIcda2irfS7V2XX+lFS2wG5NgnMrzbmAzp+
95E2WM1DS2BZygWPzIW71YD4gqvYj5jOCLAsxaI/VLHo00BPum4Nl0b1+pFxaB8mHPXGZ2uyc+Bk
VIYjNxDcEGGRy+klTua5pQbNwRnHvYKjXtzKdAMVLmyskTV51BEsvVWcqMrAD0gvr/FJWy84RWp2
KhMzRiq+2VFaPtJD73zP2ho1ruK0KHd6EuEuyd2lp+GdDnHims7S3sepy505jUsqLka+Qh6KHI0E
5TilJLJTrvPZYpiRINxjZjEFNA/20NVs+fspjnjAlvnKsW4YejqrVtv8hFnOtShu6MfxNUtyoBfN
MNeBkya9DPFqW+au1sB8+5O+0MloUvOTnoZab4ZAVXRJcKt0t7o0cIFQ4fPujK9vAMxvtvncair6
eLnxmjOXklzPcTNo7j2RheEV3U4yF6N7RdKzMBUv0zLQJC/GJuqCiB8oDi1chx/I7uVwiftP9vu5
6fr6ALA0tc88bY0fkmJqmE/PTHf3dtoO70WygtLGBqebl9Rs561f01M37QpY10xXuWMytXQK52V1
NGg9eZ5WVEaDBLiLvSSnD6Ur1A0l8rYRrq0r2sCmYLAMvtbk/96x/32z7v+ft2w4qOzY//Za/fi3
40e3fsS1Sqs/7ODb3/99C2ejhnFgmK4kumNv2+4/t3D7N5y5EuqVSW7Ywhf9v7dw+ze8wGB+2OUQ
4YmC/XMLt8RvBIAJKwFOYNs1XPe/soUTTfh1V5WmTcMAhwgd3yPj6T/uqvNIF1WprMy3VNezPc60
fOI6LtxLg2ExumnV9N8H+gKYNtmxZBDYraPjA+meOcrOw5Tt8SVba0CJ5PQaD5Px2CecAnA5rZVN
rrvrMtCgE6/BoGwjDnH4cTjABtS6pwYuwRgINXszrhKAo2ywUd9dMS6qosDrF/2TrW4iEa6caA5H
BeRy5+Ra8U2z+wph2qGLCvZURvlTRAfwmWTaYIcUMnkbvzZ9ApibX2BD9bCuFa59P+Hv4sezN69z
vc7lKcJZDaveJga4I45uHI1UiYx+H08/cyF+dpcDfoP1UIq+o0N2MrHMurj3YhyY56lVePdo9sYl
tVMMjxyDf9YkmH01jVF2lVKXgAbFPbLcVpCSu9y4tgc4NSLku8+fozjuzgukbDYsh5cc6XtCE9HX
JQUC3bJN01ORtXdMoYfPflMxzgsIhHWAjufpATNTLw3MCQY+uhQo4eNq4Zu6YHCSKn8B7hIarV54
fuR0UNRk46UvE14CKhQGGNIwYmgU5pZie/B9i/hSY5r1onUly8zIvfGdTL181xDGcLtUeQvngc07
iLpUHuMoo3zCdMuENvciSh6lZtrdDjg802yl5/kVzObhqhc94iT29LnwZRLxlCXQY9UOH7e4cPIm
ehEdQKtduu0gAiPCKc+2s4+xFN0RGryNN99dx8FfMbA6wHWt9FEVGedM3ovmMZNl/FYlzlRsRCwM
i6iR6xN9v0aMXaVBo5KL9fWldZ1jIqBehVKq2zerSksjqBvpiABXm5z3wIJFdI5UyY0LN3knaax1
jPNsgRq8a7o0pQYgy5ieplSi3avV4ltjGibwF3nZCat+nZ2apR3fiqyk2d1BSE6xkV7NAKGJCKvY
uFinQgjsMZTzDR4oBDqReo47ypLjtq6T5j4TGlUEoQN1mAlZC811qDT9sR/kAPVqbaYXXGxUbK0z
1ZdcgkG/0IvQJ/eaJ5h4junivqd0Hj25nKtNmDBgZAVWjJuR2cmAEifo6yCGVUx7h798YLSZIx7J
DF8sPcSOGeoRAsbZHDvGN7uVzkBbUj88uCLi2NhZy0JZx1JJAyk/ITOnLbLOsATiOeHMoMXbaXeG
Po2N3/qhF1mdE1XW1ps896qndC7Eu0f5C0QaZodhRmvdqVjy254+j+fSNqZneizzO5Mcw3Lg6FKh
ws9JMx1qRaR9h4vFvYsURBD0IKO3dvRmxCQ+jMUp9+hBQEazCqoR2kJU3U7Owo4/xXi8JLm1zhyb
J61nxspxABl/1NMu5/vUOaOgC2pBaSt1oOsT69KgW9bZQMJEBG5bWT/oz7O+41ttEnwB0H15nifJ
GIK5czBvviDfS4blscuMBTnYzZM1IFK9WBiwIWwGvWZUb1D2jDf6wxhmoxJQUjFbIzrLEFVuHzbd
VLnnduQZ37qxha5S9TS/81N6yTf6JcgW0mcTU8qaVM4FqcmZF0206JrZmk/v7BMwzOwtYuPjzmzO
NW8FnM1LwLGEbFiR4DUw5icKG/D+e4yAME7RLcYAAQp8fZFtTde+N5scX7U54/6AQWYor0ANV++u
52Zit6AE3c5eS64gX3vnDvu//tFTWQwgfl3hE2HjZTdYh1Ug+XjraqMie11+xjksmWnKi6ijwyPD
wa3SV0NgL8loF/Qaz2ZNjx3tqCKzV347O5wQS9aobwa9Q/KQgKKwjhVzonutyBmeQ9cu7L3m6voV
D1bpkYoYsua2TSMmErLvCfPQOWh8LpRVFDQ9lHZ2v6JGFmeEaTTt0fE0/jj3E8vzJTB3I5RCDkyI
PDtugqkxPGBHbNovHtVJPRVRKeO2XDIJ3mujJq6IoK93NWVMRuBpCZ5GIZ35bayq4snB8zEe8XvJ
88gyCvz6aT++D9QWXmNJdVoEKRlTVOnRQzpWKuy0BIN/CmyLPMmYJC8/nUj+5L78S85WQIyBPcp0
W/dQEGA4/HFft6rJZiWnH5rewf6mBAF/Yt+WgSaHOBQZU/NCedX5kin5+039v0+F/8457qdfwr8o
OfxWOBL+LOR8/YX/lHKs37C8ES9kfib5tQh+Yf8p5fBfhEXeELsc0sZ2ovuHlGNbv7n8SYMzIJQw
/hu/xX9EzL3fwAZiDNZ1FBGXP/RfOQd+oQV+ElcADNnCxezAnE7HU+n8ktDTuTt3eqx0LvM0QITY
N/Vhrw9ge3fjtKUActl3BZkjy72JotUJu1TgURcjN9DfbxW/B///5Mn9RVbavhXyzgzpuCFbtmlv
OtBPKUxltVMLQkgn4tMtYVzIKBy77o7YjPgbTenvvtKWB/3pK8m6FSzRDDvKubRDQLSsb3mXUU3C
TPGnJ+FPfqg/+4BNMpAk+AlDssdu38tPX6uQxkKix9D9GEnvgAGdpK5BLQLdXkVYJfitILoM8Ljo
26PMe2aR86Lvf/1N/NnP+/P38Msnu9LgmDlojX4ik/TaNFsvIL2i7iQFS3/z0f4i1n39Eg0yrZij
SbUaXxi2n35ce1ElKj7Pk7su40UtTSKXjptrnLegBGrYS+apP/z1j7f9un55hrHnSJvXwUD9dH/5
8WxtzS074ccjvPRVRqFxpabZx+9ZsDF86AL2fboe//qrio3K8euXdeHK61yfEFZ/xTMsMOMq6mKM
beRaP8G7Gi8I4KxZ2KvJiej1hPzoQ8oURoC13QuQwQr91C2dq17oTSidox1DbyZh43RtUFfVSvSN
cOw9xxXtpnKwT103HTf8XVay699RapTm/l//EH/2ZEBNlUCOXMv4Wrb+8HTm1O+4rmn40iKgRq1C
lB9BLzsCtzsXlb/+YsYvd044saZOEB81l1/U9j788V1waoteBLNkFlrN+t3KEOhUahXuTJu4SKhT
G3sc+FCz0JF9fdVgG9qPSmgPmbPUl3hgE2P/19/RvzytfENcpyEt8KNTUvvLZom22+d5HtPaai7f
VZqNGMoByNZjnIYSkPDfZNv/5Mvh2eDNQKE3+Lh/WQvyuGWuOTtp4IEDD0g6b8mjPD1yjPoknm7+
zXuxfZx/eEA90FU2aj94Xgne4xfh3BKogqlOVciwJlH/2tZR534r46oOrSTRlhdBuoqdzWE8tNqD
8zeLDtPhX78+ryTkFA/0Au8HxOg//rqX1fLmCrK9n6xDNeJ738xwcYQvjk8HixyxN+xy6ss6B+9a
XmALxVA3NDbmupQgvARZX9PvTpEMBjwjGZoLQwORFUwczLbEwZdd78u6137Z+Ejuzw9otQbGA1dh
5J/lXD6uKe13Pj0UnGMze6B6E8+0UscoatpPgTuA8KPhVjfQNjE12bQickqSm8+Q3CiWQ9ngGT3i
fMeKiA1A0ZI0cnO9gVRuTcemdbEu4usxcMBW+fpCxxxGCoYWwr7svkyPHL20+85W1ttYMgbdR2bF
UbnPiQX5JknJQP+yUGJOct+NmKnDDsgXJsvebd07Y3bVYbNXMT//MmNiyBzGwPkyaQoxaYz4RyN/
HjYX5/hl6PQ2b6f9ZfOcNsen/WX+XL6MoGWxykfGothD7bQQ17Lr2+98TLib3M1JSvYQU+n4ZTAt
v8ymPZ1ZH4SMmDxMBiA4Lv5F/+5sHlX6KpxnhlQYV+smc86azc3ai2xduI3hcbXzar3qsin+MBYx
3W5tBKwsbZS/5KZbuxiO19UlorUMt0M+iyQo68ZmqulF9U7VznKfAfsmK7bW+j3H+Djmdl6r+83d
fbdKxQdVKEim5J1dbsp0qK1HDMoFyYCiHMfdpLsrLj+3x8NbdbKlT8eTcb3jQ5GE9OYoOxDwST8H
yE5pkFlafmFFLZHbqcg9FawLmsm1TW75jDHOhGub1++OE5IsQofkJ1eEGkob9UNRrKuDo80W1N2q
5hqJPwETFILypLKDY7rZY0UknBFNjFxGN8aEIlHXsnvswaRgdck9qzkywdvm3WPp1HupeqJJFoSa
gblQZuNuq+o2obo0s/pUXNFms3UKGT31UBamYjPsyna+jXW9EjT7JUwjGrYu06ep0pmDkij++wYH
nsO1y5hZdYkOZ8db1PDSYMFs95rGJMYflLSX49KvNq+KJTNvlyFCPGKUphXYA/5s+uugkLmhgeZo
JSzU1BqAWbloLeIDXJkrC8E+mwpfeUK7issEE4NI2glCIVm06RL9vnOCSjRiOmDaW2kaLZsBAAXW
bnc3UD2HMzdjD6nObSy42WPdwuzYDZoaLTSblWn9ks/uchnJZdIu0ZGW5WkGd6HCqmlteoCrYZ4/
8G5m8ymeCHbSGIjHavTJes/F2xZ95OY+Ff1VjZIyfgNNkSjQNyJPrvWOACZlwGN9zsgxwRQVxaN+
29Da/GTTjwq1gK2og11XaCQIeDoTfG9NybyLejdGWLrXDVc8At4TbqzGOW2ZO1i90LKJTWM5XU8z
rJHU12TGE4y2SbmaTLCbGCJhoiQra2C56cwbJXqG/UmutxV5S7i/6IKE4UE3FDYJF0NnBfGnGHvq
Ex1EyY1s4unNsEc8vRgdU4mCU+GEe6kdp1sHpk9jXumXiVCtwLOPwa88h0vdyiM19o6SvlJkLmmU
w3mJa0uvuGZel7k2YuT29L5gatrFqSmME12p0IkoL3AeCiBwChDpKjnzwIppdiYnh+lSjHlZHiar
4SEcITXWAb47wpVMCoeHFtoiaefMmJtdobuKYQf/GNxhslJPaJdrhArYuLWvDaPj7JU5xocaE1l5
acEqFsd+Gfr6frTpE+I9qhw4BY56wLnnXdD5nVyyDa0jxAEjIrFnW/F53Y3zPqHYKHCwAeMm7vlc
V9U89rUZ3QOqVSAqWprpptWgmryYy+qVqVy0n6eW6dpULXd90vSPCYbrC+UtNPJNrvoWaQs51zjG
tyq5FQkMGpM2XxZJO19lWfEKoa6AVY8EG8KfWoN+wJEFuy0N+8RTe4th3k6LcIDCz5RUjhIVeOiJ
R+o7myjjObT3sM1dmIhEEcm8fY/B71CeV6CIjclgwxgf073Wed4z3iVtt8r4VjWWSI+l6V7knhdd
6h2+mTohwuqRqOjGyjwD//0STZ4TAg3oHl2GYDjfuunoEj56pXRdS1lMFDuuhWQP5TcudkDE+32a
F8l+0JtjJNsnZprbGLyZ3de+7F2OTEV5BP0xnvIuwh42i/lIAkUdyq2tbJ5t9+DFBeuHNNYlbKz5
vfLqpzyPCsIeSbhs0z0lyNRCp1FE+uw5u8xmNPAUKeY87xsT4hDYLmuyjAOV3LW3w6oWvRnedCJE
Eh3ziqAXAFncb6Xx0uYACYaFkI3ss/wwlnBPMOhNlEhH9VM0T85T1K/Ng8n65nN3cG+pxTHDUhE1
ga/wmSWNA1MkOe/79n2WDPNUW9ziQz15cZ0dNJE9MfK5mbxsPhTo4EilfFZgb3HoMMwM1m4Zkd51
+ueNolInmk50bH/JWZ8aDwKrpF8R0PeJJbb7Kespq6eB9mzJBeCotDV9+p+3EL9OwgVBUn+OUnNg
oNjFy8GohHmV4Reqd9CQs6ATUw4YFsmLgtn2xara5L4Sm/HQ1YfWDjBfuiKUcXNTOIuzH1oVnbih
PJi2NK6m1N7IHm11TST/rEu9Y9kQAieZ8ZZM4irzojPRrYzRM6M/uUO9ntWxvE6tevLB0VwkosEA
IhmpUujHAoK9jmQ915qLBkovplXHfeMIjcLqrRFVAN7s65q1nmer0zv8Cxj7deVmvPcyRtKmW22p
J3ZeNs6LZCFluBS06FhlfpoNDgL2ZF6PmfygtR0ZE3fBkeIRgh3651Q5e45jw3WjbW7Fyj0oQSSi
0cr3iNh9YK1uiw5sXWNSVs+z3Wsna01u8xWr6Q6zHP5AkWpBZ7qKQc1a7E2w38R/JIZIYDeyJy5F
BpDIIc7Wqccgpg0hx73olNoTZbuEzUOGsLe11cX7RJYvca/ce7MyznKXmgcoDlROy3znRe5lBDVk
kM0rNHLupFp/r6nsNHiLTxTueTCjB/RZhi5td97UsGybJH4tMzYw5CUDXl10VRZa6KQN6am+Tc4b
g168iGPNOBjvfbsq/A+1u0WU9EOSE2shU+ly+SRtgRCdhh6pZ+bp1BMdYrBe20eeOs/1IodAX5ZP
vUjTIKmWgAjV6qfdG+RVGyCTQMx2yOU2Da40ubxYejKGiTOGq+YNFyYJQTCl9aXFiZcJEpkj/L7x
9EhsNMVLsmjdoepMNQe6M4F1qVtHcR7BtclTTgKNy9+AVXL4X+ydyXLcSJZF/6X2SMM8LLrNOoAY
OVOcxA1MFCVMjtEd49f3ATOrTKJUkmWvelFmuchMSowIBODu7717z+Vw+JQ4CbmeBBfMLyYdccgx
ak5uuNa5j7qlY3HrteUmc+MEseVUPaajC8/DY3LOVSuTkjhBi9jNzTCa+hcUdqivc4KB29DgVmtD
gQ2/oMtSkjfOXsmlr8ToRBxA3OpopDDxNg7uz/4paL0l2yNdbYNjs3jqMh/m2N4ZsV1fFwDUYxJE
GbuVukxPJlsshTuodcyHnTkdCZEPDtrkpUW4LH3OnSMrRg+4Dq2XBPIo0XB4U7NtblndVy4jbtBU
VYBs0jl47WYf7X4X9/a4KVoP9eaS2GO6k4zunoN+Qp4iq9kZjo0ZGJeS1h2XEcrpXa4zbIoEnfNb
f85EHVqakV/qq4Yg6phEf4JgYiwfYlqLKCClI7MQmVmRbviUOXFVndn6DIN0hCaLH3O0JUWWWUHM
KFoiJG/0BzoZHxry+/wwoCeXbfSxFcgtqjTHbJA0/PtgA09Z/Qnp1yaGe7LpQZhPUSO1Ru2TumUY
5/ZadjSsoX5OLGveMvY0H0AkKJOADE0+joHXddE0V1wlzwTRgZCy8BZoEYl7js5c6dFiDh3/O0Xm
GXoDzjCKt758cL05e0BZwo26mmXuDFSS4i1zGO+rmwwCt1jcPctG5lyrmczxLEb+FKLLqK7TuQ3s
LUGFKVvCqsoMaf2LZy9v/XVcZzQHwxQzKnrTbr/Eppc9l2M1YA3Qx2cfTymRC81scW+T6bf1ROA8
qi7mmCfIzEbaiUWE0/TiTWEz0gFFkBwg8siW3ngZ0ix4tOOAZUg4CHo2qtAwkoL0du9lA0Ni03Fj
MtyyxHiLMrN+xSuJ99RL2liE/dTO5xjGaJoi4h+oR3obayX0Ebvaa7VRf+n82X7Wy9i5s9yyIUIS
ZltNVKMDKKIg+gC7Zw/+CHDWLBoexWp8xbZhdeFSYQLYKHcwbm3hqZskdsrsJHmRW6x6ECzo82nD
3ib3iV1ydAVuLZQAm8zyl5e4dOqbWWMUG7ZOIh5i6NOfB1RCVwVgaBSrmsO0lzTz9q7MTUVl66bO
iBMkQKjsaAxMo2SFxUEQc0kbV5hrYUATEvTsVjF58v1kZp813M2YDfUYZBQfSAK9SVX2tcom66a3
GoocjApSMt1xlicfkxZWUp8U841Uw1ztpdmI+4lTuwfdpqxetb5nTi2Trr0dxEQBqi8VDlqflTbZ
or7WXzEsrZ6MWR+x0puJa2/HrK6X7TTPHDmXBQEQBq95Ps8s+BlR40zaRzEwkNsYi4YarhN00JER
TLLYgcRiclYWpJ2AMyDgA7NdpxXbFO01aezCt3aUtmwX6ZgnHt5T4dxaJTYxGBeteS9mz+bX4qlc
x28N82mohqWCBKkTfq2ZHRHj/TAnu1klAPBy5RrH0pkTY1ekuZp2iIxytS8GM5gvHAHbFn2WmT8A
wylBDuR2euNxLjU2mkOw1NZZRtng9loBHSSQVgmS8rX00bpi+eJbsk/3QR2jCKOrot36TDr9jS7B
jLN5dF6xc5h03qNXcuvQI59P4wRdtTfGkiEuyUb64wefSUi513Fr3nRqCux11I2MgSySIePGQmu5
HWCwoLUcJcs5zpuWemzYMQrEOAmdxH+M3+yUXs0ORUTvarOUq+Py1w3Dn/RLKcI5H1FR2x4S2O9b
WpVewqgumRzAqPQ2PivKZlauvteqavzNOOSHZiFCIN00IVOiBoL//25IMbh5QXAvLzUxwty1pVVA
uu4t0I0uFvVKJNu//dHWD2XqrsXQCY3F9x/N60HfOGvn3vQIDCVyYDrjFuCh1LTpN43JH66iTx8Y
1PWa4sGEUn/3UpY1EniWCl4q8TExgjzfVWhMAKIYzp/E/P8MJf9BA/mbL/iHoeR5ptL+vcD87e/8
NZd0GTE6wNb/HEoaq3Ltz7mkqf/B6BipFIxr7gbd4Sd/Scwd94+1CWVAi6Z7iRaNceFfc0nH+oNU
H7DF3LX8gF/3NxTmJh/lXeua1rFFShqKdt7Ce/IsFZEQCX3gyPNwiUZNBW6EroRtftL8RBVRXQ7z
o2jS4a6bpmfSD1A0E5JdYKpahLGdjRQkWeGo8myQuHS3iywRmFq15mtbc0hUteVUOATXVZLP8mya
DG2OOulOD99c8us/e+3fErxpNb/7IDTAXSa8KO3QFDFqfTfy8KVPWAC+dpa8JQ0OS9Km/d5fUns5
tWPHYdfD7P6amV1w5oFuRO9L8BSimhG5c9ZkHGEQm1rYZBzqFfBwTXKvyi67dmO7pBdX9+JsYuIA
02xK1K2eKARLhh242XFyZr/YtRbOSRIvfZEcUDhP7UGaam5pjULg29CZTVJ4FbV4isFNnNCs8+z7
eFHQs9G3Na8hcpQPNodtbxNIMGL08tuuxVmkxGewDOWwXRmZIsI0E8eoYbElbSAt0PnJJ5OAoSVx
c4cOiA9IP4Nyir5JswxIzJin8AgWGmafrKNCTaEyCqQhRUUAkzf4zY7W5kh1zZd8PqHVuHF9gTq5
kqXebwv6ptDmaoI4Nqp0DXlwA1g+ux7l3nnVt7N/Img+bvaGhAywcdHav/qZ157aJXDO8s4vwyLP
K8h/ztB9zL284wyBOZSLpLVtt/FTAwtjYAXLoe365CM7oLoeUmX1O8HZgwIGJfqlv5AuvkHVQZaA
qa0MIkN4REw1JQwmVFIJpzo3NvKrMhssHwlItbzGOCkJLU5H62uLsgUHfC3GO0P0AxhFKzW/JGab
g7ug2llrp/ySsUduXtVTZZ63ozvam1IQpxaNvOPSSjoAax5nf/xp43JXWIk13nouOfErO2C2dhPO
4isdwaBC1LJ4dEIsyuPIwtp87kuH4Ps0xhtLDQSgZWd0tvNQ1SZysjGe3RBeezCBrk0WbN62PlQ0
yTzz2SurKeBrS0FcBlU3XS3k8qhIg4nXRktOeAj2agaBezIThu6s7fLl69hM3MYUwQb5PODh5I5b
UMcaKnv6vvYwpp8g2KXeFgVA8JFMNljAApURXb6hqONtYjRjEo25Y38w1bBn33SrDWZ+7K/ehE5p
Q63rLpuFvHYyqOcY31KWzeLIjTdz8OsKZ49TBAW3yLSaeniJx0fftruRxrnfXwdgPeg5Ai56BNLE
1MVCu3pngU14yt9YkCRqjc92y9GQ9C+tmbBsdr1J86Ny0yMoTJJAAirkr1rbG597hjNNuFBL01Sp
fX+fLL74Wjmzuii9or4DbhUWso+hR7B4gGTi6T3T4258KdPEPTlkzy/7xKfNxvzsoyI2Qx7ApNMf
UC3fcqpx2+GjRi7e6E1wDHo69jzY2iBPGAFdakmA3d3W8yrjZUaIauyxjPtPZLoNnBHTCU5O0IDV
3AQBcB4OvZO3VTDV8C3iQvBCA8xgEvbkQFpbcLHWfJzBCa50EqRaYWJo3lfZQy84wlKD+Ze6eHl7
FEbGVjq970c0v6ADaSzaVZjqJrY+yfGbhmyQSE51tpAvplPIR6dKODVaQo9PFLJtsS911Fmb3rIV
Rl9B9BpNQ8O8U1rBUzy7Y0+9YiZaEiq6//OGJur8glMGiwSt9G3OIDS5qS1DFihgEfyFo6xpJDKW
msV2AGYOskjjpqHE7dRjwZq6wnkymu5pDNAp1MAz07LI0PuecSAttzKbSF7gv2OKyLh4zJg5zDt3
EgO+hqklZazpRXKbIrbCtAgWFmKB9KvqLNBnGrepA/KLYR6IHuCfcYwu2rIQj3ZUNQiaXSMzrvEQ
2dRfcJAIoDOMst4hkM2XqOpRiO5UYZT4pB2VXGbd0qoDJuKYK+SNnn9eBkUmOIuL8ZNpdukdR3EI
xhWU1lezD+xpqxMWOJy7rOTlK46IJWQ0Ybo4J2JskHitbKrOzgyWk6ZlnNZRiZR21JjVfJaMpl9G
o69Pn+hCI3SeFFxHVmT7M3JyoNLc1QqbRsBaRRNJ0pUOlPkhyFx1Rl9gvk8RQQtuclnd1LL2r2iH
mDdmPMmvHVlEL+NQTd2uKCwHtSbDCRXGkophIwOyLnjCLB5/RfYhCD9W7J6dKk2u8hJmBrMMDDQb
l7uLDsk6evIbJT/NbwOpiljimtjIdVDVNY2aQ4h16j57G2VNb2Mt+Tbiit/GXfXb6Mtfp2AkUjAQ
m9+GY+bboCzGNvM5dRwHU8vg97hsawBmaEOFfZfFM39alGrwTyDHAFXYPB/XMGcmGviJ5lKgjKDB
YbooRnccZUAJJ9xikTeOUoWC3DhKQXRQxbnZ1cH12Cl1R3s+VRHxVvE1CAzgIIWVCjM0Wnod27eT
yX/Oxf/ghPXvHRz/U73WXUfR9+UtW+b4+l/rn//LsfGHB52UbYkADs/xgzUN7S+l3h/c0quOgePy
KuUyOeV9Y7p08Hjo/zpJ/+tEjGODShHByyqDQqf3947EwTs1BSdx01vtSh7ez1XM8U7NYSLJU4Rz
4oqPa/0lG3Lv2p7qiVWRzXnRMX0j1KuPMbvFPZBKdYj7VruH4HPeku0FkV3bBjwP2PCOeTkPV2gX
1n13yh6mDpV3hrxqmyytv0MjW4X5NHwu9e55ScQQDdp8E2My2kMSFdupD1IyvOriyIbbh7pkbkhP
uXvujOy5nfyPzchsoqqts3mK73UYjrtKzek+pq1t+CXu+6m6b1yjv2Su9YVkaB4siJV1YkegtMvH
dgVpynb2TqZZKxD+CkQE4VzbHOszGohJfbY1nW6IKC+GoqLrNnZbBOgEr9loprtmJlB08TOICHPO
eRF+TxHQNJhHGs8xfuyoGNWZ6gxtxwmt2i7Q43YwA8AZ1NZrDSMnykamDAXArN6nxMhFc2slzWtc
aI/2EJtc6cz5qk3GiRZ3ehcXnX3AUHcIalOAfQtoKpbNcloGv/o/VLN3dck/793PqCz/ZX7+74vs
c8ei+lX98k/tv9RrRpJ8/4fWNeRfv+v/h5HaQ3v37x/qrVT1Oyf1+hf+qnP9P0y8HeReuMhLgVDQ
R/mrzjX+8DxKoYAfA8czVjnaP+tczFukx+CYRpZr8nd4GP9Z53p/OJir+ZGJdwrRrPd3Ct230Ltv
NVo6eX5Ieama0d6yhqwiw2/0kgs6CNVlucF2r5tn3iKfmsSVe81YnHMFLhI7YslpwuIw7VNc7C0i
K+DQAFckIHbxAgwAcX+qqGPvv7mEPyld37efeGMcf0mgQxu3FrDv3piHdB8VB1nj7dS0Z0x3SwZl
cuSNMuVlbgqk6NcvuK5f318JTvae4eqeYzikTdJ1+PZK2PrYAUSh84ttgFWl87tTZ2nqNxX5Wm9/
+yoojNE94TNm0TYR56yr7LfXu5XTBDUaujD59PspXiwFiybToTVZ5n1ume1jLOyKEU3Tf/j1B3zT
vn7/2izhrk0OCrUSn/TdJ4x9qx1oH0JpXdzimXg3cZIVhFpymmDddsKqGJm74y5w83LDWlcp8G69
uS8RkV8KT7pXCpPZb2R6P4RjWWwsAXJr9Lpk/dnr3vbtFfEaOwmseNUxTJa247jjHVqjlvgYtGre
NMGS3ubTCFekl2cMSzCy0F05uO6gP2Ks4gY0ghutL+OUEaoHXug3F239Qt5ftDWdG7skmWoYdr9/
e5TY/oIjJY6wffschwMr0nO7+zThhzl4c2E82qWGZtPNan1vGLmCdOyw2RCHdNZIGJ+/fj9r1/Xd
20ELyJrBs4rq772+GdT0hC6oS7dOvmZxMJWftgii/I1r1O5z6U9ixynOCX/9qsb7p5EviZk8K9Eq
5gTl8O7WMT3gQ1naZlvE/E6YU35E/TyJm0lYkEW7bh452iNyhAljXHSOP+61lq90iZFf52Yg9zPy
iG1tGs1Ji1PtXh9pUPz6Pf7kynB7my5vgNXCWvuJ395Hk5ROawo326KH8eji49vsdHOICDGeDoC/
KeU6KJ+/ftH3iwaIDBy2Js1CJLV0Kt/dHWbfWD3FVb6tvTjZU/8M+8UR9W9ik37yKva6FpLIvAq+
3zsTKkYXQODiYjsVMqZuU7nLCd4qb3/9YX64ghwRV2cwWvZVM/u+419lLB10pTifuLO4qFGEHYkS
I6WmIN9jv/SZu8+10r3+9au6PyyJvCx74Bq9SU8eyfD3X5yyq8Bp9cymqbqgptFSR/tqk2NW7eq5
hSs1IjIMqeYcPQJhNXfbuKpLGXbLCLLW9zVUsRr7JRZLxG8fCq1NU+JkmZH5mCOdUDomHltK7+YW
MbzXbjx7mW7z3EnOuZWsq3zMjZvWIUB32yiSt5G2xPI8WSxjCnN0XoJ2mh5fpCg/p33PErGXem7W
oIZxVm+GAVC5qqxm12r4iTfdZDL4SwIkDBCUDPWQNpN7qWvMa3dDatYn7pMcVZIXjDJEIgH/rsiK
esS374kP5O0JCBFGiy6LrIdmOApzcKubaaiSQ4Oj099bxow2slgG8awcB54iqkjxMAVmFiNR0DRk
o4rNI3TI3mAUbUu33Xct2Qlu3x5lE8QfxixuH4Sde2FWdpWMfv11/uwmYnVCdLtaz1mrvv82hcwX
kwBgBMwmcEQAUPGeGsXdum1fRtYihstU+NX21y+6PtvfrYrrLQR1hvKE3+Vb7/aQMUYmyQnZiUqr
c7cLAP0trI2Gpmj1u+zAn3w+jgi8GNMjyqq3lfKbDVxK6KJEqfJSPBBnxoy4isACwAxkV524xenO
uKBYf/35fvaiFHHuai5BuKS/v6hJMtDRLdzIqAN1UczTFUoBEdkG6jDd47jiqu53zqGfXFMXjwTn
Qg6GOCferae1DdotmW0+aJbZuxUFFDaZX+2sNvEOv/54P+wuOEBMixMJTXfb5lz0/T3DYa4fkEFy
zyxJFhFV0x7GBBWcno/OpQCq9ZvX+3E7I5cRHLjLjk4GJWav719QIPSve8DcIBcV553Sh3LYq8AK
XZuukO1X/bgn2siAydi1y60eQ3/b64VjeeGCNnTvop+uIzPvdPKMjCaN7ErOR1lpvvrN4/STb8Fn
SWT+uo5wqL+/f6exDJpRU7UXVaABzvs+Q9HQxARINHL6P7wUR9O1X+CyGL9xkL65s4cBKz/5ch7R
nwg8IG5mR5qVfihYjH/zBfzkfoYBtT6tjHpZ8t8d7iHBSD+ngxDREYvPyUlBqs4cGrWDzEgyAiJ7
ZtnW8JtX/cm1DEgdJXAAq+Gaq/v9taxJfphSbUFY5xXVtkjtLEQ3OyMDm8z9372jKSas1QobrAyO
98mK6QSKc5YDQnMYHCj7Y7Vtl77b27nQyZNU4uLXr7e+9e8XQAsPpcfI0iAsmIn99x8tTq2iDNzS
jcgBdHZSm9V5wMb6mzvkx+eU32y5qzuGld1draTfHrHajOirwIZ4lLkz6Fwj6/e4qfpLjE01JDsE
XL/+VPzKHz8XqwJmvvX7Ajry7myADQL0g4k4DSGQZkU5ojuiJgwbAquBTqPClGClcSTntDnJqUXv
24+KMUwsjXnYwGrIb8n6C7qtxB8rYFG6NDfoXVUR9GasJKOAQVfLidMD8XvWAaTScscBnl54PDfi
c0ac9z7NrPGrLLP6KulBM+/gL7BhMywb+12Nsh9Fjw+QeQu7Krsk/KR7nnJkVlie7fK6brqAqSHU
0Y9tPk3uxtbXsVyud/0XMoSghg1NgnRvtMzxJa45dYW4T9DPp0venlGv6Z/trpkQJ7hGeS/7vr0v
+La/AoqOL2NzHaUMw4IghYkC+ras1SpmizCWUx4mw4avqE/1i1PbKj4FnnDWixjP146WgZeH5IPQ
nBQ5+ABzmXaXttaRKZlrvYfes1gEdaDKSMftC1KfkLpMX1BLMclmSlR+chvVQvbDyXpHyTA8igJo
RViI0UjOiX+AEkiI1PQSDx3NdNn4q2wYQAUGjbFSj+lA6ONOLRYl3VSbpdgVGfEqoBdnwtAY+BIu
BotLoeqBDVKR/STKz8sstdumAEYc1W3MG6FHziXsu9m1d7FI+D+cBJ3PJZGGX5lyjXyuIiMprcvG
5FbMIibFpB0J3XS15oETm1IoWDMoXNmwYMySZWsu4Dw0RPpjAQB6kxE2Q+6yDVUV7oFUcFjUZFUb
16p071xgU+yPveure0FWFgVQ7wLzsnARnlZGFV28xQ9uAyjhwZ7Z1XgGVwbbUGmgMQ0bhHJcVhJv
yDLLq/iMbxAkK4dOqIozNKhqMyerOp/vlj/oNcaauhVb/WXv12RYBVrnISYkYTDKyFb1Lxhz10fi
L9JXszYDIuWwGBwXYs7mbZG31TGzqgpwCv3Ym8FdzDteCPg9VI/6YZyq5Zb7GgJMnDbDl7YGX7Mv
mPviZirZ5DYOiVlX0JRxH/36MV9FS+8WL1o8iCx8GgnAA96JmrLJMQQ9bGJoU93Zt9DHIrZg86J3
MdJy5CBqQcek5sUrP1TYx1+/+o9tEQ5yASNMmtrkj3No/X5Vwx/btmZZI3euIF0Ae1naCMrcEvkz
OvlSkWZKQl2CBhneRSO74Cqwa+8Kbm8Z+U4/njeoN35TzP64VfE4u1SznFA4hTnvtiqlAcPBTLDm
4lJUIPIorjUf7TQOLHHzm8//k72DI9f64QPD87z3R4ygqK3e9pQVAcOozoCvQzZSrdqhc50+zEwK
P6WOR3hRPsA+6TJtS91RhzMWCB7nOA09EjXPmLlXu1+/sR8PCejbnLeqV+cIZL6rrckqHKWRo4PX
yRc61/sxGDeW22g74uowpZHL9aCpYfzNzfiDSZgjIfsNpTZrlolj/t0mR9ZttxQ4qCPGmMmpwaO4
S/QEiSCh17sFOCyjv8K7BsEG83TpAcHF4AOftWYpn6RiNvrrq0Aj7P3jQe+YyZAHmgDh0w9CPAOF
kWYRt8kJYuhPNsA+Z0fOBIlseNaaLNSnOTP3ODT7yyTJKUWIcSF6AgS/dUq4h19Rm66LxVJ5R3xJ
1IalABtNVBYkhG3bcb4MVzJVc6RSZq2rSPA6JY0f9FFntKhyCWJ0sDnp+sF0i9Fk/0W6tCml0R3M
PE0wysQ1eU99brCNxiaLZDjOjvuYOknlhij7UXA7BdGzPEx9dgmNCGUvGT8wb0oijyRUHw147Sxx
cKWGVNOxJB3VRVePbBN1s4XmXGu0LGzsMTkaBNQ+WY0lVGhhQJNR15b+vIrwZfm5TUjM3pZzr/sn
QYOKfS2DQkP+mAcGsLZ3VuaZV46Fn8ol/FPtDOB+Vz3rrkUesmskOzuf9SUCQt7dSY8OwrY3p9I4
jD4Cm4jK+qKsO7e6HlhTgBFPQFTDOtXFA+xeK0wnIKJ7OGP0ufBsyQr1og8PqCY7JAnR6ZZOaPWt
up4IFHjNa7/S9uyLovyCnkxXd9mCZfKeNCjHPLRzjW0qYSKsb62q8foTG7c8AiluL0nCc4fzFn+k
HRYYF4tohlVoH/NRtd1+TlWR4WMaOuPGLPx+p6W21UZ95+sxMgAQ6yGI7LYJayHTq2xoA3fTqHy8
0xPMUrQtmD3wbSZuG819pxFEkDVGG5l6rJu7ztLl5zSOxxs26uSzx02ER6DInBcOva6FogNzzKa2
teaJkAQ2yirV5UdqSeBtIu9iUFw1kUtHgjMzsBMSL2yEy4YuAWDVfJMVUkPX3KbqTkpgURsLYfhe
zTW8Ijyn3l2No7EhgFRMuybLUNLAeMBqiwKvKLZKm3p9twAiRwguCSrGyzF4V/mc+SYBf8wdsTYo
DC2VqeQDpwZ0AySe4Ripu6xcZRl0QXd1k9TYuAwkJPYEhrmjycTYcxyxQEsY9l/GOajTQ2M3ZEmV
WCf7MHMxYJED14lu34rUOc+XjsGijhnFPA+q9SWJDJeHarJTktUthMrI0WYiopDppxu1jIA4uB+n
5hxJuH6P/It7kb659uKOOV71KiilRxyNdIpDbRcpVpVpPGhl4CcE1gaTHnmGsJ4IbnM/9igCEPL3
sWuThsSIIZplxwlRYYiB2NqApgfqqqPCS+Zqeh41WomRRc75E7GlJvl8ATfdBp5MvW+7aT3kJP6T
VmsMN3sJUisCY9TyKRqp3/dSIZLJuL9O02LnXxxPajeJ1InpbEQ2vBgu9rMQcKj+scBAese81wMo
AdToplTWaOGzN8sPqmxjFTEfFR+L3Hef0IX3d46RF1/HwR0u0OdBg9JkQ/AXpNPl3gya5EUoz4MS
o/fkoeSFsnHydCnBoDxyfbmdq7EWW9EayETowWHQocaG4+6701STLT57zobUIgGOnvHTFuFOsSIR
hJHxhJI2IjhfQ3LK2rqEV0aE8FCmhReKop1P8PhIf+zxS5hH9HoDak5VFcyn/Mz/TP4eId9jgaH8
zBOejUicIvM6ntrxCW8nXh3Trfz7ok+ck2xbw4pMMUyoO9IlucDfnlsbo4DaErZi9IHgY/myQ6Mo
EQ/ivLEcwghKgoyYOpvVMSEzODs2vddqCKXK7LLEGUbKE2laZWj54P+32J4X/MGGG980TV0/GARV
uASs2tmyNc1Bvlqr9TryMX9cDSyYSOpIzSRhmAvbh2jn3pJECv1hVFrgbyweUHISFlqcYWYS/Uns
gYVwcumqIIQ8MO/rTK/baNQLhlpoyIqCUb+q3MjHbDXvySNLvlozMHdMmr32yDfdtUwGLOjFLarE
BPmKcIcwHYwMR49vBE895QL5FUlegDnL6RKIEnT6NsB5ez/EyBLCpK/Fa2YsOiR+zSselZ60N63O
qCEygGSdt6hzrLCJF8IBZW9Pcahsm5wU1InCJuhzwRuLLGh6SVyzHjYmR+in2GiXly7V4gHeesWG
qgYo/9h/ZH8+2W3N5Mlz6NYq8K7eNmbSgKqcHGtfrQe1vu6Np7JTTXdIKwvrrE4IaBzlcTbaoSZw
3m7Q8ffNn43C/8hq/rGCxP79CH7zRXzqevmtrmb9C3+O4C3zj1X8rDPDMxkwBD4n4L9G8NYftAGx
N9guJ19aShz2/jmCd/mRabwNRBxM2+vQ5Z8jeAMGOoMmj06zASsKbMvf0ZrTyHt3wqMHaXC+C0zg
U5Dt3rNQqXJBdMf0zI0YHvE26wTtjan19gSLwrykdMb37+0dvzeirtf8oyOSq2Fssa2n8SLOWpF5
+8qunlud5GaDkSnKbPKw8lk7BgtuMqb8XUT/nPtS6jdVQkpSCavxg6chaxGjvQDi7E5tgZ7QZ23e
SB0Q5QSXc5XHahHGHXnyK04Wg0q+NjV7VdUzmrfz1Dm6Rgtt0doFIl+w+2Qgvn1SDzalB7Iw9Zzy
ZsKNeRjK5mNjS3xcOTpy9pEoTuRVJZYHpxhtrMKpfu6Rd0lWViJ3uqd2MLM/ZobXXrdFLo+QK3Gp
exVy8VGeMRt9Fo66SGtf30JA/tojwNk6g16/OjnnUkbdH8jioH4msYT1lbefzh9xin9obOOTqgsZ
ycA/G434KXfECBadaC6zzrSwwlx6NhU9+eCFR6wJdU2/r8cYezTxnxrMRdMlPLjNHwzq4bVKr19n
W3PxUo886zge9v6wnBuNBk1EK8E+eEa9XaUAJ7JEBWQQd76j+JtPCQaHY1lqPUeuMThqbg/JtPKG
Juxr9L3kt033bWG/IrLsznCS1TtcT+5paWJ88EvwCe/4VSWTIbRgJ+0GugAbSFTtVVoxC9AmcqVG
B6o78ixrq4zuerKG4kLz6mdkRgGAFEsER6T3Kkols6AJL/UBS+CROKYebzBkhaHOcJEVhYPcnjKg
VdlZ1hnPQcpmw3E8qmmWYy0jXGgeCRXSUu1uTnJ1DaK1ezZ0gYc3acUhHdv4LGmhLW0gto7wUIa9
TiR8btgRebub2dDOE2FEtmjhSVMUTITTOI08R3IZtoZ7ntbOKanKR1dDct58JNaFppm9HPLOwEBX
IXB1Uno2wOJmpPNlYh8GXCRXZZXNoUET/wDzqd3qjqiuqilDDln3HaM77CQBT5wtH9QkOPcGXq2f
RDa2Z+uif9f0y5Gx0rznaEFwWhOfdSCFV9h72C4tgYMoIwYyB1PZGKHf2v4BeLN/JZHAf841bj0E
Haufr5dbG0bHDoEJtPS0xaRXm5o6N/TJOjGztsnk6FpICQao4pL071KN7GINlQu6BzuU1pBd0PRx
b0hSQ34fpO4rGVSXQam2fS7Zbi1SnARkyMZnE9IdolM5x7hb1HHlvY0Jk2DnpHsCuZNflw2qYMae
82kkgTiMh7QLR6uf9ni9vHyDPluHWqGma9vJzj1p9h+WBPydW2u1xL6dP0GVIe4vVweV9yfho4bg
mBzv7RZQUkizAhJAL5xTTzABQ0oKdjGO+zSZUmAbhJKnA+dpy/vkua13NgytfvCyAlzo3E0XXdej
Cp6x+Ow8G4Bpb2D3C9xFu8nYc9l+Ubz6qYmie5wQcWfuvcszvUjC7pA/7oOijI/J4G2Lyu83Ll03
KPYD7bI1gjZwqmhySm83U2jvSW1MzjOp5QTCx8GpBcTEtDYxnMu6ibVbM2UdSHMnpnmbXnomT71D
aLaPe/syT4OvDYdbfMjkOmbFs9O5xHTTpGGo4V7o3ugcpJeurzs455oPPQEqBDcsZGkHuWPfXw3w
dc5zp0IJP2UVbvvyMleDFtEMbC9T3xH3Bv4T2usYySfklAQxN+OpC7yGYt1q9pYlgfoyyt/r7BwN
xZddbAdKa/Cytod9XdhbO7cCYAQw3zNa5GTt2N0gdgIKFxnMyNZLxh/GVRmUH2dsxemCqJ8VP+m8
09ToW7AmIbX81u49NqM5xC4c5mg3yyklON2Vm96VLy7s6zn2eNvZeZzQg7VNZnX+NTRDvC/Zph16
Hsb6pizIQW/nmUrXYAnvB0JzVP+xzLQrNTzCdfrggIoW+UwYRqdoA0CTEL4GjZDPRorhdeKRS032
ok3OEoAf8Lk9lN+8OebYl3P/YjbJynNSteCMIE4M56ilXxEPZJ0DYIVIL+oZN7rZq4gYGeARoIiO
MyvuHVby1xoEIwmezn3cTOMev/3QbRxsSJtqNKf97LTD2WAAxMiHMdkqPf3KzeUfAicvzMhpm+yS
EIxya06kgsfKpj7h4UGlmQMWyxGqXRGAYG8SyTunLsAw0xpndGMuiK6nVjbkmBwExfqF2c6rl91H
8pnOuHm8EfIWzo3kE1Ju48H1M/afNvfU3u7KTAeU7mUXE7mLp6CKW+K+dONJ5dYBXoH1knr/S915
LEmubFf2i0CDFtOACC1SiwksMysLgEM4tPr6XlFNazP2gGYccvIGfLy36kUE4Mf32XttZPgEM/13
i4GbgTflR+NNHPzGrDi4GXVrx2nD+zhXOXjoxFrugc7mmXII77I4an3tOnGPD+Sy5Am0q21elw0/
t/v/DfT5r2ynkiuEvW8HD19eTwLjlgvrXVdYg5a2hfvcHQ+pbekfkgx+QKV6tltSrr520Q4PbVuv
YadmQd4r68+6zhjvXZ1CvjkdyhMSELxwXvYgDN0nGVP9ELv9N33U+NEqpKOSRcNGH1dtn7h1A/+F
/Y7CZucbM4Z35of1KS2UDr6iBGA3K8F9kxV3OoLlPqbl4FwKkKg+kRV7N6rZJXbTjzLW+/1crx+V
Ve6KuW95Fgb1bmyCcrTk6jPCmLrH/VXshqWqiIvO8q0sJSVeHMV86WlDxztZlg296kjuw+SeZnC/
oQJDg4RUq0REN6h1UinehBC1nhJZtlsyeeAT7PoqPKSOPk/oPxuGiSWRl/DYkaUTZJd3VMIUbxRP
YglGd0NTSZzlK6Ng6oPCOPbVtTsfUK/qInC7JfcB/CSBMLpkN3hWEWIAfch7J43aroRHY9EqyuJh
3etFlW0HjXwd/Zijb/WcWeNUumEG4CDomrrcEu0IMvXAtNaeu4RkTMN0GEymdVZ6vM1rD4BdNbB6
WE/ck8kwjE8FvRmZSnCkH2/0hoczuZVbosXZni/xng00uZNppRqm6vK8rrn19q+/ZMkWLOJS/LhN
YkPFHipuu+l4o/39CvJK4du03Nwvs/5bEJ26rB2lceT9tCK0arfyizS59e2YvzmKab0YpdSudl1y
G9MMeohrtScVmMjngk/xREtqH2SW2mzk6OQBOXXkDn3Sc/gDY1RpIIt6/BZ/8thVj42rRMZK2L2n
K4N4UvmTUMbRQzTfWB60oHy6tJ4eeHO8sYkE6pm9k/dSSKuuH5153Zv58i6TZG8PRsoMYIb3ZsOs
Mg+6cN+zeX6brHrbWuoFtjej3JxsVZtwT64y6cJOuKc2II6lctxhcXwVthUuK51yYzM8TMPKpFZ2
ByujXmxRAzeeqP8dM0xo6/Do4qDIrSLqJgU3zI86sG5P1WNeYWniL9N+lor7OUiQPPcioNEFV+iW
f91Fj2Ku1+h2gOIm92LUYvLXTjlXI50wbn+4yyUp5XvgCZ4gNnFS3K0hq7aRsf6YTEn5O04Fm+jZ
mQ/NMFinGu04XFNbHDsllZeOQm3e8KzFM4JZowCXpyTsG4HDdmclgYaIQHF1EvVD6Th6uSZTjWZC
+KaplkDalBU7vPpvFC4hx2m8xVZv4RjN5AHJbsv2RmXdutyouqRVotg7dRZWauVt2JgmQS6wtpHm
NHZjTfiJZlaxq5w6v81rGg3JdFEm65R39v3lmKj9Q2+ZlwTLLgEgTAIxGhA/pGraFpqRPJblpH5R
NF5Eay68UKjDL0IncBywTZTP0e2ukdHjZHCm65J7S+ixhEMqwXVWlubFcAcMlD3Rg1poXw61sRHD
U/orKG8hvqqK72rtLnM18gJzeHbG8U0FOfbiaXU0mdDPqxQkE8U47GY5FVBOKMf1QevPF9SiPzYq
NO0yAOGqlaPUUNFT7k3nIbi+31Sj33EZpeertRVNjeGcF+xlrE+B2B0tPTYOWSV/4wHVcV0W/Uxj
+Uun0z0Bg8bPhu5biKU/lOx5Q61e2m2m5We9F8mXJ9waRXPCCObDJIr9mJ1GWCwsjDGid0dk6Swa
3TXMDYpKGTt1fwTvdZ07J5qckpoMzr1ytxBq6Cx5tp11elqWlvgt+B/wGQ/SSp9SeEVkTM5g2OdN
nGTfVpojZ4JNpS54pwh54HwDTgQo80AjjXl2RwYG3kfZMTWgobsdyD8V8i3oxuIUd0xtqF7r1hw1
3n/CNd7iFk21NKX9BVOl/2hNqgqIva6GEojRQ4od+lCiKqa19VqWve5z89mZk7ErKLeohtbbtRxA
28LiqZ48k0ZVF6jflLxQyqQcAAg+6EX2bZtxFapsQbb2WH+NUtvEg/XrWvlXP2EQJLPqPGe5ruKL
ZoQGyBIZgH+oSJKcbFk5nwDD2zQjFjf82tc4Vp2Njo1BU77GUtlQmRdZk2nvMr2GvabcQGUVX/08
UkygC7KpJhnGUuEBTBLL3ljrmO+yyTKeLWLvEIpaN7KN/th2PT8up+mxHkE5hjH+M9AAaThNeWR3
JS7mWsyh5+QDTQgDt2q9fYKak4QW9iUQlfWnO8XezqVeaYd8XHDDQRtvhMbL1VtvhkIfIXHncDRr
Ck2ckZqR4mBkzStkeyw6ytju0Cgodci4xx1JdHOjYr5nJbmaoJV4PDceaXEX6ljJoFyaLy4b5Ren
0zrmL12h97fo3qDIVCfFsVjuEsHb9E7J083qsobQhY3SHFNoVlnBpbTQrM6vyK3fsjpBT9YyGUwp
Mwf97ONJcs7/ekspdkuv3mXybDmVlv3SYGfYwUkpcXFo7XOu2LQUr1n129KlcBjNpYqc2WRTo8eU
Gd4pxB7dUYHBXoyXjpFT+F3l7/isvY/aKIcvoMnsCDLrV+gD/SQu+65VOoAyBVdDXFz3zKaLGyFV
5Y7Y5bB1Zo4dOeGEUdlb4YYw8hBpc/3O01rZNoqNQL7UJEnjQqkf+WrGoCuoVk1ijNsqi97RH4hs
gTkYnSdzEETobUAsEyaCx95wspbC0Lnc9UBto+WeVmVubH0ihMPNGJv6xgXcPclKBRfm9c5xVnA4
oCcTwnQRkhcBpLUBPbMdYNbQKVEnYQWrLiocYAFupqjPiL3ZOS70GOHEyc9CzwLqK3rfjUV3EHHi
UhCqlOM7gvt4wv2z7E1VqvtFtZ6yotnWtvvX6qUbwWpiaTlPvFnZt0zHodKvekv23Bqn2Qx7Rwg+
waXnxkzrxbfpNPWWEYZVlaamO6fVxOOQru+GWp6TaWgualG7oSFzfpiJM28n2WuweFqKotlQTBfb
MokdgLvEmiTnrnhik/Jd5xQRe7QVPRWdUQTJ4nhUNyTxh6bcDcIKWetA51p9v87zV08VKr8quSD0
dYguczw5l8WU7Aby5EOnnZxx2xmBNTbZ2SPovEmgblI4KIX+EQ9Ft0vsfuQFVfOxmdmHCdKUraz6
HVvY83U+nSPzJtKZuWZffV08pfHyoYAq8OKYJLc1lkEzAuZM7OWgVMYaqJ1jMIqOZFzTJlkPS+k6
u5Gg/xseY5pQzFkjgNMqJs2jU5F42AVJ84HZzAKt0xIIWogW/ai6OxtExJsxENmo6L7hE9PWIyRa
98geLrvmiTk/ZiI13miqvbYNYRDecjHv5WalrcntVDvokyoLATZhEqxj/TSp68iPcF0ulpNb3Omq
9EHKpjyoqwEWMlGMKPVIBzKeCdprpv4XbYYogjavB1NJdXKJShsIZTrawlC2aqNr16V0Li49JE3l
RoaRzxs5z/FzXcm/uH9cajKYE3yguWwJ2M1uKSAX4YA1B84nyClW2Mq+1bjz/pOYWWri6taVpMJZ
E9fh4mlcJGcKsieZbXOaoydSwe50IlQVxa0d+22T+sLgfzNk3wDWpUlBsJHxFNTzE60yyYk+RZ2A
e5zsV50SHQxQxYcturDojXUHCak90gLNGGVaN2AmF5ytxXNtkaFZ6wzlpJ7cvW0VDJ7sq8+x3RhH
HUviGW+Heuj7ZT5nRbZcJc5yCHauvtXrvgyEnsDoMtsdzLt+Ie/vRFbs8AWX45eqO38wyH0UacaE
S2M97JAPFpDKrvZsniYyKGxzNCSJLu6IDYyQzgoqajeGmX7OREj0+Bn/YBCvh2Qiam9pZsdRvGoP
ZEr3Mz6wSELZ3WCb8rC8u5JJr3nwsh6Fub82dnVW1/o6eUzCi0rRHXYVToh24+HC57VVD6FdDq/8
pLk7ptZDObLFjj31nYvZwZsYwh2we1RubSVVJX+RL5CDlSf2ywlza5P8gaYXZPRtRVVKYfW6tvpm
4g3+pqneoR/NR9Vit1yZ+d80ZfBDOK9ey5ROHxP8VWCvIPQaY/7WKhFH8ZQ/VnEyhuC3pje71fNL
r1OPRYoGIgHUwMDW0o8aJWWqzUfFrTYUMklFHFWFD9IrvL80UkdoI/4dQgDu9w7HT7sjxtqWa309
XuweoxBUnPJgtIDTXMgaaUtjIUQ7vxmWp2XV+nBJlneTZFLAzeKv1naRhHqwzWoqHQsW9qkyudsJ
8XmHEa05znihwpHW6MVZhvPSldMOWjrvlCGpjrnnfDj2FBPyZykfry8aevhzAoDwfoAa2nEqu2+u
5tqmIPi/6XJCF6zgtaixFl8y/mI8HDPzRi00/zUdV2kdGKzcllM3qHmLXCvqH67BitwYTp9dVZZ3
3qZdNKOjk1CVUTfCON0UFCqhweWD1tw7J9Py23arvKP6jWqh+wLO0ImNQHjiD1+duwQ9Ah3Pxmzd
xgb+R6gwsRX7KxaXP3bvmRcpEiU/AO0UQxizyv3QRqOD6oaW+TN7recGjd5m372o5oPeJfBfFDwQ
yNXUl8KN6V8XqMCA8ObPHh8OjV9QmB32gHBVRXpwFePRgmjImJSeeGUgs8FXPQHM9p6IpZDgnw11
m1MXwbPae3h5uvJpqvL0uP7DpyieRaNSGqv4tMYBhdhcuejkQotgdjo3T+Oa56pJeoSqKzgMhb3H
tB9YqaCOVsnMB8rEj+QeP+vUKlBUCAjjCNvUhrNdnD+9yaM0U2/fq8svfdXlW00W5tSb8YF/VXsw
hsqJ6p6CbXupmq236Cxw4G/6K85KliK16y91km5pVv2cPOuh1yCLrnUpw2TBeekpbJHYUkHe4y2k
VGv+EseCUYTITQQGeqszf/FynSCiW12YO9Whzc3iMOZc9LRE2wyNGAOs1kSx40JsSdkYYVGibQuo
2IElmketsZHc0gdtVr0fvOzzV3fH1+AvYOsiVmtkVyNkiKckCfSpB/pC/+bwUA7LjbYm3hrGfVTJ
7cvSA2UBM8tDjIVgYpLTt0a2pvuOkCu3mxd+o7rfagUsG/Uj1ePQcZPnwV33rMAfINEYf9G86FRR
LE0N1IYHKK3yIhwUWKp0ALbP7jI7ewzkf5JpQTEC0ZdvJkNg7Mj4X4XLhnxQfRGz9WuuHMYNBo1r
yz7HhJWNBKoiPePuYiZY+EEPdMh+ordXoTZXCz/tfKDMI67A0eNXtIeUHU2uWbuBnJS0cULBfrKB
XstHrD37uItZDHncmXnb48YYISrB8tVetdlwr1iQhn0jXfvWl9Pgl3E5RPaYJB/I37nvzm0embNj
v3uk2nnDqPHfIacHfNOVCtgar3xczYWONxrBqse8GYp39mis0BlmuR5X527O/oJjx+mg/Gi1pJQr
qTHu6EU0Mmwlea3taXP7RJ8ftrWs/rj8zjng4VcCnG5swlEZ2xM6RJpdLLlQ93c6OyLAMzbPAcmb
IUhm7h8OwiLMgKaW2hoWblydhWEtRyT4e0Swa59MO9fP9y+zd5IUFwmgoL4pHuED4XhpVrjyCgLl
BNSPQgjQpkommU3i9VqKutri8+oCZyR5uCbjvrPxS8gy/4Ge8mLP1WFK102h5Ow1oSn+M95BVyyi
pmxfXbZDYc7nzuwsmsjwYlatjXJzTJqkeTbM8or5bOTOne2skqRCYhrLZm3d6ZPx/AFOTHHJmnJ9
dVSWcLw248CcLPlYlbnHaILTGiFdhKaepicqK9LHZhEUlbGmeqDiaTiRa3cCOXq7RkovquZEg06k
Kmg/a32ngbOQw5hD21zpKSCYPfHUu6KL+BkO/cYQy+xTFbpEpVPWdECAdVInOz/iG+sDxtwfzk59
24iJ075lkUn7GloIoMZt32RPNFvYR6O0IsVu8xOQLZhgdcp0W3SvyXrX4nRsXnbzq2v9Xiuw6kEQ
rl/a1D33amcE1Df4s9UHmB0DikU2hqV/AWynh2B2g1Ik2kVPVPlTWYMFrQaHSjIURUCHYPHS02m8
Bx1TXVw7s450crdBrdJrWyaPMX/xQ9J5/pLfl1nwvfRAzWMQtGtlHj1qcDmyMZ3V4q1vKh5e9W6j
N/qznBXz0NgNhRxyCZS5r565I+JtnPRnpQdsTjHErQLyFLoZywLsM5bvcLXaDAtrq3SFdN5C5DSM
GKW3HELuS1XKgRNzYVLmHwoisctV1J4/2ODoNzWwq22LApzbCujQBIcP/zY2m6LfCNGw9MYItKKq
Yx4yzGY+mw17XHuZXvth+O2nHpIm7UF+V3BBkPLdTeaFIQBdVi+M7pauM9zH9ODFE2CmOBw7jXU2
ArJPd9Vzk0L56cWxaWziBxrd4Q/JKuwLI4AkfdcaPi6dIM2nU9NpWNs1Xq9xS4dAXyZ73R3iwKE+
ZJP3bCdaSsSJdnT7fiy4qQ0P3mjnh6yTJ4yJl6Sxs3OGNZbN6N0OXzdIINMEcbV0zJeR1ckumRRx
jRu6FGkaR8hV8haNlNzNAbvR8+pxWZqz5aNkgZHwlO75hK7uZFI55FbovFRUZOQFIYOxAzRZ2eym
Lja3WiqGP4vouVvfwXa5t9ZMsCPdB0KSkBh0Ej1WJZ11M2lixsXmfFqog0ftHvohRR91MIJmfjLI
3PhCqS7wXdmaT65MBdvrmbaNXhJ1SmA1uekgLvROQwIQlLGuiir8cqm0jdqgBFOGTvaz1G4EwNrj
sHB8pRbEOy8rVr7ETnUDpzL7b0vLzZ0n7A/4PkUI3R72mzOwvrBZPJaVXu5NWcDk0vTkGDvtQVsx
n1YpamXufnQ1xLZxhuMKrSuk/H0Im4w3bU5M5jytWGrXdJek7Z9Od/hEFr+fm63oC1hvxIPHI2qb
n+oYGxoe8Yy9r2bXQVy/a3xB9yJrTxRny4UlVGvvWHuRtpsnxUJSyRZ+nwrhBgst+J7cwYIcTTpS
a6NveypM7VG79LNLETtNMr7uTW88rodJ7Z9Wd8B/Uet75FrUtTFUF7h4mPEEzxEwrxC0xXaGu8/j
z1aYPsqqz5coL/FDlhlzac2begVg25T6voY5kynatyM0PJPsXVxWhQnkfgqzN7jFw0ZDPV35m6d9
s12njEvm6FeusedygNigHFLM9SyiS5R+1oVxsdUYO/erNLWrXpIb2gylzF7gL4ClJlQD0leqPqrp
jXptd5vnxXxJ+zjUp3rYCYtdERoTn6GqvqyTsk0JYtwSJeuhfLm8rmhmuepDI4Pao+IcU80S6P2g
7uwYYSpHYzxrE6A8hxoCOMz5nmfDzE/wqZubgaHBx2sb73uYCpHEu+2rXfc92xY7WlVC08v0QGFF
yjluvvQua5Q6S4t3TgvcApUkHyBib5u2+QcUmJKHMsVpqVIy4XTqr1uZyzVzat3P5m7gKpktBFVx
O25Gx35bIahHU8GWD2G9WdStLSleJwkoFOPD4MIiZbX19Hajc9uoXOQIY6qDoXFYsC94eHkthpbU
7kUQgWlDsdZc8JW1E7aN3DqU4u6SrDtotdOEbj6vQZINtDvDzdLRLfHAGohk796i7Y1MZ0U9BULC
Q7v3o/ka7HQARzeZ3d+L4hcmd5SaZMRGO+VVS/QGR/3ZmSoEKTMsO/pvcaFYW73RK2iL2XgGxB5Z
KjK/1B8dTdEeOu543HXcRzjL74qZTz5+TQeNlylDY3kjLCbYNvNufBPKteba8GH8q9TpqcraDmaF
48bs7nU7qD/3nQzbeQh0mLjqv8a/bp6+nN0drR2dryyLSY0x9YVWyhqAYJi8r4Nf2Isfu4Rtvq5x
rAljgZ1fuMnJU4onb4rL4xCTgbNsl5vTQMMxFkWFSSZFzCiOCfd9KYCbCvtGIezVyZrHVclea9Db
cwfxoLVvmek86ll5r69PaaUZuyxINO8p0RuWV/0IlFJ4Jfu2dD1WZgOHU+X72sxWqv4l7iDI7StO
+6bhdg9VLTU83/rXV6Rxlm3HNE1ExFp68Gh2RgJfG+OisvZDsXYAu1EBsXRRWQ/IMxqnnqeOSQik
cZUhI6knIOCpKNJwy6m30XQvxZzFE4mLs1ltgn5LFci0S/ftmKgvczaTK+PWb3kBfziPM3Ab99Eq
cp501a4j2qXkQ+6WyYFp0okqz7grWirvpVHTkt/UiXHgUdKztGsAoFTfc0UtgrExS1CIqJzaHV4v
FwYi/GYXC96c36na1aEiBs4ojyqty4Ekop/X9v0Va/R+Z+rJ3kmT9pxiYAydjLKGuRNvZbZQY2f3
b3QUc0MwMCvJtkweloKj2WUFIZwqxNz1q3YgMSeAeabiLqEB12pTroaxsb2xpj9JKL7e1eq21Kxn
pv2bymto7qcHwQ/OT+P2UBfyos70dOXy5a6GRh1+tr2JL5f4hVpEpGBjqtV6Fl4y814W+oUAYiqX
Ntd5KdgIDgN7Pdbp7SM2M5ab8MrR3jeyIGuRrFc3T/zVvi+KR4zqUjMeSVNBEIcCSU3Bc15hXlAt
+SSVeGVn7Hiho9BVrt8jdhsu8C1nOPJZ2VC1WHd9ulVSb6DnkR9LkMrlu6RbOKgd8qqNNSS+kaKz
ib45jSTSCVWveZh09ANPziIfmSfto4OjnNOnUk4kwaxtof97pMYkqs1Gj2QlAFN681O1cJkjN7IF
zDmHTqzSuJ6O91wLsn2tJGzER8p+5QB8otAG6qCNrA6K1dAjaLYH5pLmiB9b2bY56SY+EQd0fVF+
JEOq+w4m/VOVMfE19fRe28ZESwvBHSXuZKAmExZBLMtbVnfuJeua35HNwqaiginEX5/d4HDyTuP9
HLKND2kz+ymrgZkuTYIK/xZVct4UleQv2asylSHXxCePKgHWsHA+EeSwIZK2JXXkBVWlJruJ2qmo
WKfkNqDOBgJSSZAPLF9iaaoXzHStb+v1/NwxtRz4s14yI7OCFSPqtrNqdWIv1MS3VTFbuDW8H1od
bILtjPkzk/7sLwjJGx2R59amWfsADrjgYGcU4vZhfsOYnY6Wqq9nr56T1bcHSow8N6aqzK4Zjbyh
2AptGDAClOIBToh+5Do0nWuo5lAycbtAnFzoGHHtpvXRwZaHssv7P1Np1VynRew+W6N+Y4xcXeCH
0F4ZGHs2pmrCouSdOr+5D3McbkVAgJRYLytidhcsRAOFv30wtpbYLEZb/ZW1njafNQ0BsHTx+f7V
x8bipYana5N6CwDT2qL7xYeAqh07o5PMR3V3bnso81G/3D0gBT9Sl9CpkdxyXa4PwDARaVzTZhiT
IIhS2Mwki8iD2GSbDD1jkMnWUnXvr2jcqXjpa6N2Ip7nNqAS+6cG+rq11hTAU+ng4DAzpjYzFd3O
wpUO+/amVwW9MdxXsmH1HgZgxgHWVvVotizLQjOrRmOfm5PmcZvEHaKg9gUe4YbY0J9r6RUU2zAO
wVY+TaZXP2gj6HtRDF+yMa+mwg1H3CsfSldvDmVeKrs5ZmdN3pJZL0FES4FP8DZyPqj40c5an+0T
RRJCdbWbIeZlN0pJ/sm5QqKl6mp8T5lp6asIDW+Oun48qnw7mWi+pJe8CY5xNaU3DTXgFNvefh6K
UNVR+ZgNw1rMNMtro5JHA6djt8GDlRyahLCDM1sZl5xFOa5d0gSiT80tU5Ab0llvHBNh8WcSUr5v
kMZP4hxRLVW6FNbJibSUoLOdMALRzaUexjmxHolpkmqWaax9dY4YcDnU8fi6UnJ+nqpYfPW54H60
kNIIWrjBYWuog98z3KYYSNr4pBV1/84A9mC4zYAgPCfuTqHXZ5tzc9mIUgpOtkH82mVGJsKuH6Vh
zlyBl2tK8Yy0dNbSyl4V40kVMuJHemnq0e/gFGYtbGTZPsWV9e2y+WKmMLk3thDnIhA3SjQLpX6x
dRbFG8zZl1xkHYnpnB6joRRbQV9xTVpl3AASsnUqiubC/SpahzUBUe0WKk9lfLUEtj/mnskuTYgG
sWweTS55xd6YKovQSTXfZKVdh6kdpsBDjzzZE0L0hst98pGu919pIWlWm8hl53NV7Ikr0g2XGczD
nInO1F9LsL4v1Fcw2KcZ1p9mSI9O6pmsGrQ4ItKifyC6Pqpshg6Ej1xkslH5Uw6Wgqc9k95LWfMz
yeVSQix2xW62iK/EpbG+p5mO7MEC+Rc7Ba1C5SKeM3yzLCkUZV/pDZ9HrX2Nlv5Te0y/blaJqx5X
H0MxmGeuK8sbtQrxDgt1+7BgBdp2eFq+be4Ie1J3zVVVa/M2ZbZ+1G0hTh0f7pW3MpuMFmItiue8
ydtq2jvUCX/30APCEpuGN9N3bw6IfsbSDqdKX9NLqSxlmJRtsNiJCNtW83ay99Q3MTvfIh374zih
PtukVPczH/hFWAupldkkepXk0y5vCuMzqQCJOJlMn3hefXamFTdLW93jjj7l5QQ0eiJBDsdsUUdC
K5S0LTvaZtoxtMz5d6rwg2XFUiEyLREowDawhuWP4ow97OJaPnhDnbDKoYtmWLXiwRkXpEbV1SIi
ox76dbPYT0LyL55wIPiFSp5TJ8CDcdP67M0cVDKFOUHXu8MfhxccHg/6kWgwY4eK5I9I1a1avSXU
qV/qicEVFP23TGjzaifTPdhp90vlXdzvEKDKSMI1eOIGpocajTyRFHw6WVZ/ipGF46RkPDaAUYK6
XF6kYqxYHzPLh1C41xVXXtCDzCMaG6/j+7O/iPXDSe+kXXXxOpSW6snRyBhuOhz+u26yP9PB807l
fenhkqJ/KQuyXythLH8d+VIJjFGj4yS8v7PxV9oGFVJ6+YqUiia8VkQtaRvCmDUs2EgMYoKwRJQ1
mjoV1z0BWWfXSwv5ZTa6KsQ7Vu6McbTYrmvsqpzV+eDuwf64t/eaMRz7Rsd1VccmFY6qFR+1vDG3
DlzrfcZFFvVDi/cL2G9/0IYxajxxJL3pEonoXfQJenTyydl2lUvRmiQtxyqedDgnkC1S9xavPd2T
vaNseSpWllJrTNMcY0dF5ovkBUZLRoZiR9mqIAuIA5tAdfqFKxBvpI4A7CC0M/tpC6zYVAnJ8XES
JtrbGNvJ1tA9/L0TSiPvbjX5RDdhOLJb9alkne9D4/b8zra7x6LzDp5hSJ8KnrN00p9shRnNelKc
WI9ywcsnIxTYJ+oNmkjjG05rE+se15BI3eqPc/5DFuS1zrgLD0mOca4Z9h3FILsedHs4rxbZ0G55
hpK3vEKSuWLHRph2vJch06uNkOrH6AGMj5kP/Ey924kbb29X1aUqzCfS9zDnHTLBnIJg98n2ILdb
LzaDxLaqYjUcG/lI6xWWiy7vtqVC/5wGFXpnKLaECoY3KsjLYnrRq/oB/wEcPlREfLT3neyCIquK
hX5jI7+wVSBCCya6+fcDqSrr0cDGQSR2WWlkZFrTYRchyqA2bnrSrT5cjYmcvUpdHFfYjIZUbzAo
JtLUfo+rM9sxb/PqsVf3lYAVBI+6QdKTSrNrpoxCLptkHF53siSKYu2sVlintOd36SZkDfDg9gP3
ydaofjDUOLssNz+SEt79KPOzqmTqZRgUmgAaM+Zz0ZdtyfkTeSpRC2kx1eATYcfbD7xzMOXORpMH
CQXG/FK5597Z36nQ6tukN8a1c7HdG1ARuWP18/CKkXzatWM9nxi/WnZsys86pnd9SDN8ftjXumuY
dxZRoi3d562knEk3GtPJ7sRy+ZdJ+x+l8671b/XUt7+//fmr/l+AvjVAU/w3ubuhSL7a7L8Are//
xP8N3unuf9igGwweun85uXv7yH8G7/T/oMSIIhCIVuAtyOb9v+CdaQLMtbjjqzqoJt24g6b/M3hn
Erwz7ljcOy3QtR3tfxS8Q+v+r7k7+FMWv1aQr/TK6ab6/8NYTUh4EyUI+IgBJ1yJd+qBpTCh+24L
zJPhCEvUwtnD8zHArqRkk0oEAvdDqWGL5hZuu42tsSe38ktrks6nlmmALcRArsVwL/v1XTMVEiBW
KwliaPmod6xM+tXx89nSJSPf3GLAL2JUFYNBn6M3Mfsg/rcpSVPNfRgUy1E22qzbCRK6ZO1d6QXe
cMNLMCFpfDuMZPOroJzh1McrfyxL7jzetDX72z0BVWfZ5DFLlJxVVp5QbA6lCCv4VL2NZUnOzroS
vb1SFPCuUH07T+6ZEoJTjqZN4hwzcR7dt80WkS89mYm5liFp6l1ckVbotB3/f7j4hTGGxXz32bvc
z/DYGRAOPNX4tvTX1pOsXtVUPwt0S/zqxHDbkGzlDhHrq+mdS6xMQeWKY914rFZnZibQForow1Xj
nxycCXtwTcFvwcfANWeesnubw3L/jxBDVttuUledgO4s/CPmGsAX9euW1uPBeCc7Ei1Vue9dr9Yi
pUFjdtfdnHGWKEgseqMp/4e981quW8m27K/cH8CJTAAJ87qxDTe9kaH0gpAoEt4m/Nf3ANW3SyR1
yT6PHdFPFVWnDrFh0q0155iP84JdQk4F6X0pgNeWfMfqZ4QWZ+OQnxmNeXmsvSYgpv5Yk2XmZZ/s
pdkngFJQMsY3ehH7Ls+Pqh5ubLxMPN771vmS4tKojG8RQWqprhAnmdvcGoOscy4Qf/GQJnTLcGOp
b0b3HtP5XmmNNysSd7F7m8Tz5wG8pZnEh6iEOZL0FA/oHWzR0qH/gXvrlNCnMhAKlDAShegvHNbA
X/OsmtNjMdvXpPrtVhuWZye7CgVebo60Q51bQFhn7giXFfvo6Po9Ty6BSGRAliMSPXERJmmMaZLz
ktov6ReR53vpDLsJ+1TSm59p0p7pzj5Efo4w0PjuVO5FVWfxIWseaE1eKelQkGZx460lrr7WUbub
WnVLQ+uptxGoTPqLzW7fprkGY2fYuka+k3Z9RQFjq5F5phDOJ+QLduG7u9m0jtSkaAqvLq9bjz6F
wQlwCG/D0QgyXUa0NvNrfxDZ53hEEj7hF8nD/MTJBpqmyNJdUe9MYZw6YdJ8a5uLno7MBkWVwjnV
fjH4v5kG4sA57K+KKg6Ahpy7nv0pLwa69156RfzGwcRXS54ggfGzwF0oahIRG00VeAQ5Jh0CSvNi
L5PkTDWkEPWN3oWUMnBQ0oHP3aOKyxPURhckkXC2RtckEu9ypH4yRMlFFsoTUeensYeWGXrZtVtP
x3YNmSImkvwevAvsMGkGaWLDs0v8MEdz4BjtqKcp1VsaFfuBL8Q0iqPAKR/k7aXpjM1VZnT+tbUg
ZsOxPhSnE50fsmZNAIvxXeYsLkWy+gZbCngvAsVRuIsTg7Zc1OaPTtvgHg6D1ebQ5fPWR3ZD7zv7
NovW3rSEUaT2nG9TR6Az6LOAJuZJTFjrQkKTpJEGTmOPw/BQRsikOOTlvn01opogSm9rol2eclQJ
SdHjR0bw7TbZXSqdu6Lj+wvNzwqqPlT7Qx5y61506sqClogG5dJw/KGleEa15Xoqost5Wi6sKoYO
NOFXplrVEInDuT+G3KRt+8T0VxeTUyCvGC6KiImBLT8D92nCLEPoCD7B7kSye8X/GMjihq0PQfHI
djd2Fd/P+Xhmh/OVqZtTp2yRuaDVIxzbm5GJKdSldnqk58nryZwTVNJFEswNMuRuxpApELgPxAIJ
lCBepX7StqcK5HFLPqcNYtEvRI7QI01OXUNeCNmg3vIL5PuPLXSfrzUkU2ZuICCoC+jxnIci/W6v
9tAkJkoRraK93GGpvIjtKHBcPCktYhBrPEXUz+cE5svu1T63HbAz7Y3IrafFq/ZqVsWWZW06mR02
S2ydJu3tPDV9dbNu7xcVVYJ4PHd752gJiBzxQlcAlC5vgJge3zuEhnvauf0NWJ7zdTqaQCyorDGP
k/1ohH4wKOrflvtrouwsyoST5TUAumE/LyV+Vr1p3WZTr13axXiawgvaF6ckGZ6QqnxOa4LmetUe
e8Vrt6bLUcR7jkTZ1RTOFF0KVDycC4ClXY+TBZKtH3fVcpvU90VTTw9uPJ3Y1Z3XYmfwk7MwExdN
ZxRbHRYoR31ZkMnlThXwD2+qcElh9GXac7tx4OBfhdWvjurQfTx29VfEwn15MrZhtOA8tHyKiumI
A6jSLC2+I9tf1EvaL9Pi519RW+VoxAalricq/YAs4eJ+p5mhv4LKVz/nkktvcEjMHOBSXZ4rK6Wt
2GQdoxHVpEK1j3SsHltpbPJxXogfi00K6X4xyKAo3ByaITCSn37rGndWr1VOv1eKc6ua8fOnYWtW
OzS6frLPOYwRpFH747mdwfPZTZPIHrXt4iSgOtueYx8GHYqln4cwwGXikFUzws+r3C4eaQyPD65F
WvklCFoHEx30ZZOccNKuGrzLGDZco+4PsYdRe++2tEZOkK2hly9nOop4+eywPZv0bN13TsfdskNC
qdjQXdrMkw1uBUhOSa1hHIrqPC/6NDmiRXT0serczLsgBFUFpVoyeQNHB7dmmKECCEwHghLeID3S
AaR/a3AcigjdIYoUHvU4dYXegMFFax5T+ggxhnE+RKogwAhNyPDCrYHJgtkARwpmBDnMzqZrMxT+
nueugz2rjZ5UuVAUGHVRv+zSfpoLxBurGNbDAn/iDqSNnGZ6zMwNGp3cOx/SdEyCSRakNdH6qcbL
cYopsfqSJOeg87pOH1yS/8KrurBb5x48UpfDY/G8hV5jz0FGk1hCUNsgOxKdwThHQaFVIi5wfMTM
Ip1DX5rqRXnfoDfokGs1etjyBdisw1TpqZkPGQyUJanwEOBIpEisRcUeJ+8NobbKp8cZ2KatlhMa
J1O6G/we9pKssD1RCV4wiTN+xLgfqdI/wXN2iivSlpAa8PK7VcmMOeSIcFT3AX5845SSjuqvKLZb
n8NqLcRkdVuX+7qmUnjijPwpxIhktu0iO2TEOOBjo2MXJmulpKRbe2iAZMbf8kKR+QxxEakBMrje
2Row9MB3kd96zTe71KdIcGYML/iMTjv6sgZntYoCEw3Krj6zljn9as/4GPCfRVZ7otCbfMWnOJyH
zUir1/Tz/rQAIQOKSlgowN2Ip0x5WmNzWSYKxnRdqHOE7NyZTESXTEHXUqU5Gr7o81Vk66IucaYZ
X6uR2d/bMrWjXRoN8EOFmFt/m5d4hq10cM76qUakOhqZcz4yMNMtsaXQEzhUYPgxZA9SCGs4Bb2I
KHs2ML2BiUYllB6BfBIzvLFwc5JsO7lk4lreaFJeiVtvtaRYA5pn39Lf597Ff+zX8KfYYWABDrw0
zAAC26m0d6GNuneD+CxGpmXF1COdkHgwnmfjYmLNl+pXoZvhZ29R4UYNDJ6SFTRU5wmVuUfdRLhJ
B4evBU/iEPbQ8putluZdA+N7JwuSq4k7iMVdpizeUpznxUlPvrRF3Zp9Er2i8auNbsqj/DOhsddp
tdXpaP5UFMihl4XjipAYZYKSM9JngDh0jgQzLPNDUQGWPni2Mm5ms1jwhEUVQYful4gvJIgLu//V
0bxXlypO+ptsaC2qWRGCcxBOkf9gI0UnhQtl+hXe8q6AvDma+CMl4dx56rI6G3mPgJ0H7Ny5tW09
WFWHncgcVQe+RIz1g1d6Gpp801bWgYRqDNijCC22I9ITxxivyoLjvaAQjxIbWPo8Mt/6aK0Jr/Gs
JyLqrF/47WksGc1kfTdHS6W7znY99Jezg+0bTNfIrAe4t6BV68knGneU7616oFZKWTFju74QME3I
RYdKyYM6W7AnrdzbSmOw2PhLph8mXfag8Mae19c1zoC8q4JutLUckyVJ+JyTLHPGweMhJejcPL+1
2qYpAmrJqOKqxq+aIHYJYtho12fhRQKIvMEs1oqbLidCqdtF2qdDbWE+QdEUOWAcsnE/166XBM4Q
GtN2tKrmJkYXgO+kT+PvjdP6vySR0oyFlLiUDVGfLU2+CIoMiMZxSPd0wqbbXNjlDefn/ocxjwgA
awZysuuxV9MJY852dzHpj0dkSe1Agr1JR23KzHZijiQFfeMCxWM1tPRi7xZBeZqgbBljUaRTdlVX
jkKm4VAcC3ISSWPIcyqx/z9PKenmNXZMKmmCNPqfSztHnT/+V/X0Xxc/yj+xSv/73/td4DHsf6wV
O+27iJso5VCu+e8KD//Is4QiNmVFRjNbCK7232wl+x9buoQbkWQGEJFz2/8p8Sj7HwGGSbko0WF+
AiP/N2yllRz7H7IsrB0kuvAJWFddkmWUeIVRbSuK1TQvcEK6aXjShT+mFhOpTzmKzVyibtwoPXiT
H+9IzlQfgDvVy+rS88WB1pKvy3TIrYiV8foHT12Yhl8wKYR0byHFhlUz7bMWV/BmSEx/z7RgmoEx
xTQy6KkfNZYQbN99Q73UqdBeRbaQ28govXMyfJkR0RQjv1R2v1a7s/ysG/kfhRL3w7MkMI4bccaT
BmNrubLnHBFeJ7KYHsbRqCZ0ZBWr2pppHrWq+0oySjLDeiKyvYAeCjsNaxwgbGuI98nAekPZin2l
l6Ov22btfB6GsX9ToJv73i029VPOgvhrMUFMXxxah0QeqB8GG36OkdA9EqJkgYxix6GYhturesJt
py48hRP292P+VzXV/7u8sf/XKq8OIOL/eXhuH8viR5v9OTTXf+H3uJTqH0qo8IscyMbEhbmwdX8X
Xr1/YMmalOhtWMcue7n/FF6V+4+rTP6ZSRqDb/Mff45K/pxJACG+WvK37X81KtcP/z+jks3EOibg
+RJDxbBkNX05MNAdo8lBJEorqWWX1vj4wLoaE0/SVCd/PJPr33/0zwDslxPA86U8CaGNmUASLuOt
Y/SPMZglLsy/nu2yaVHZ4HImHA6dEeg8lOexiOrD2Bb557RGblcnQ3x8//Jr6fv1rXouVWbTWcFu
PPWX10f8M4dFtHRBYmdRfC3N2AMWg7doT820bHDspU66sRBWXcxwyx4j6TQu+pBI3rnW4D5EqRte
UydvMZznMzsqMBgNhjTJOXpPHmAh9+aSFuXBRYX91IwgYbcEAiOIajwea2vkBVKwoaL0F7dNyZG7
Yh9amKlLXYy83LuoA+AStHYT/gQqMnylhWh+xs9YXvgD26rdWObx5/cfipQvyc6/34prKyYGAp5Z
HV7NjHNN1LCDuDoYE5+zcE9l/kc5KMCgxETBJzIwHn+lOiJ/5NpBpuVi1RvBAuB8YcdnNb+WAonw
hsMd9oE4BxiiKTY+aDnVxIQPxF+Ti5x6Lj3ESKUHzprWAyV0JQ/sLbtPhM+C2InTPP+p+rjJ9wYO
nOnE6+rqfuo9GoiJE863CosGYAUvnvrN5Bgpkms47A8pwVef8LTpYmdwF+Mlvbf4cqDgYZ5CMI7V
FUeANNsLbBH6yAEfHryRTgVEPL92+u3kmOBlshEBD3wZO263cZFMhH3jIPshcmTum9KZ0djp3nSd
C6o2rrHV2vK+Q6T0oL+68Vjv2GnJZZ+AZyWvI/QTzgNL393hRY6iawvAlckJx4t/uK1rOifQ4BXG
ZWyZQ+C0Ludy2MRLs8u6FbJUaxwyW/LrKUjGbSKybaoSDt0U05FOQZ22e+pYaDBtTp2TaLbgajPr
fKDe457pMNTowEgSuE1wA4gd4r9Sbk1YGpwmPKQhJ4kknuiBG3bUGbYLBy0c++bkBr6KO16EkeGH
+yXx6mSfoN4AU8VXQcNZ0Ok4hhYxvttwIHB916HoKq9Sma6694L2Cua2MbfYg8r2CqjqUm2t3B39
YFSa3B8VDjr82bNcJXu7s9wo4CXNC/BZbBpoIn1INC55bjOOd3DraJrStoZ5hcHWyMIp2QtgYcP2
/Y//bxMS0gnSZyycuEIxZf85IWkkGMRc9yBLK9c/kBBlY3LRFGtB8Cybfuym3TIY1X4AcLXx8j58
ev/6bLpeT0g+GzbhsC96hl6+vH4njSjBfjQEdRqVu66t7DPgasmpaRfyUEk/PX//eq/i/Z7Huq+g
6q9yIFaPZ7r5HzOwgwuYsoTdIxxHV9jZSLbbqYQj0lbej76ZsHuaiw1ZG5nm3AziSLKk9bMakebs
p5lWQoGWfr9gdz+zjDRyf28fiBCFQvWXBeIV7n39fexaiWlRSEdpAlqvomjMQvhT0wBXaIyQP+jP
SCgoG+zg1+L/gVtFowR83Uk5FC71o8mUgdXZ2JMLoztoii0frFjrivBycWS9JknOJhPNd4mzevmC
SkOXAsGGCNDeU8we0jGilbX2pz94MW8nYcUewWZN8smpUerVJCzrTI2AIgQ87nG4Vnln6F0TDsYj
hGX30aBGirYkVQ5ynTbmwLbMCau17cSYMmQ/YjhgXzjeN2qxsKDSMABBbdic6w0qrtu+Kiixvf+T
3367tI5o2KLM5cGwD3n5aJ4PDUO4/uJhqX9Kq9LELIbFniST+C5BXXp4/3pyfff/eRccHmzlmezc
SRQUHkPm1WAFQlH1kWGuBqXc/oIWFVA62oixD+hzWlunGSHwFDRh4Xdl2ZdxbBEXjyiR9+//kJff
BFsXNi/CkgRkSCWQQq6v8o8xFC+qlrVMKel7xniTe+DZxZDNn96/ypss2PUyklMyxx/HIwLw1acH
lJSFMYubgAODfzsj1acA3RTObdLn80Nv1+G+0+3yGVC/cTbrNLKCCSCR2LCJybI9IIus2PHf41ts
J/nt+7/u5cS5PgPUAOwcbdP0IOT6HDT/fAa1l5raDvlxoOfCY6M8YzflMj5ANPoc9Vm682D3bMMG
vzRaT333769O1ccTynGE475WCiQtfm8bUBvK7E4CAswJAKqyxKC4GUd6u0yVcUF3HwyqxKGxa4EW
fX//F7wcrr/vn+YccnoOky49rJf377kiZo/HNzCAgFqCrg7pRXdpg5SypgUVpjkiHSKndu9f9tX8
uF6XYzNIL4i6zBUcy19e12oqx2xrFOcgJSvCNQH+fM6jhp0RkRTwZFPH3Rka3JoqHNIWyykep32i
oFjQIsuXeo/cLJ627/+qlzPB848ixHM9vviKDF3/1aTNNyIsYBN9sIQ5UlQ76o69QO1j5/ZyBtPU
+/r+9dYv/8+JgIcAFJUax/M2/lmS8ufHZ00LENCMRUyWlr8lZVHtMkn5zmi97q6gUrbDvjKjafSd
D57/26H/55XV61A2NJNl7qE4CZqUnWKkCAENodZ/MLO+WqWfHygacptJzue54kt/+ZZx7DskYbVD
kNdxcUIeVXhhtVZGwViWn/rcbdel7mevpbu3C21s4sSNPvtdJC7sWfqnuiCNPW3t8ocalPfB2LPF
22+fc8Kq+xGE4vjCe/UNgnJAcu07TaDr8Tpq4BkmxqSxywjCSdl94zhBMI2DoFuZpZcK/D80WKgA
xsGLsykL0NlmZxV69hZ9HMqjDVg0ljdrgYWykXnnPBQoHelwxgjWt4ByLRf7qozvnRiKzA4x6kRS
Q50f+PAXLOj+15RMmHOXJSPcZYaHgaQXiXsd56yjG3a9/ZOK/fjeNiZKrsQ/wNoXqsauRAmmBR8J
J/8BlkMT77rRM49UdwvK5wVsJdpeAJDa0qGY7HkgVuxmFFdGLb0C1aczNJsOCwoYPxBqwCZ8Obhb
QZ/lyjRGHCm6luaRRpCvsUWaNfAf8nxX0Uqt7sYKv1fQj5C3Nq0dmlFQzvMA8Ml1cE1yOAAoUmJD
1afEdnV7As8kGZNx4j15jUHEkTc5zRdHgtreNJzbpm2kM7A2qmvaR5NAShIHVKGWbZ0bySm9TjbT
1K+WbT703adJWdV9Hib60YusZsG7XZT0qXSbPsaSE8CRb9OmdaxnALHggMef7NqI9lrYEH0SNrK8
vUO/FZk5MhqP/LQwi/apZ4aooyo5X5WENjwiR59+eiQcXHI2HqxPwJWSr4nrzpwAEm1foDKkJ90S
soYrOakqkhIm5E8BEG6UtGFXQJc1J9FlO8dFML0hCATrxlgv/DJWhsa7zGsruY+tRV66I4UFjJMz
HRSwnohKO+TPzXYyY/8Arh1iEFVFujKynBcgeMo6lm2OYRh2CUIdAK/Zr7nPli92yKQKeVOFR8rx
kt74SLUsyOp5AI2gDJ+XSKzqFw/11490gFQS0EIW30z2pr84SsxEu2BVenJArt3HGdRzGC+TnI5z
PisI8QCdPrVG1nzDiyRu0LGRl51j3dqig0lP8RKQ4JOVPPjVXetP1A+W6RLAUoWnkK6ASxevdx9W
EwvtjwKdwMYkHPRUZZ4TQlswV5NsZfXtzqxVNJxF9sAR0XA0HCE90avdx0TsAlxrxqrepujur/Bt
Z+A4VFJxAs2m6ZiixFSbHLMx99J7Ijm1nKzNtslATEYA4dYGfhbGnE+lUzU/nCLrdKDcEH0WpQGc
JBPtJhkg82ye7HyKf3iVhaxYTUsPlyTByo9/vMePEEFlQKpMgznbZdAXvNO5dWxyPrLMOA6zSX8/
i3PQph0r/s8Qxsq0cUFN1KfcPlzFflaRPGTxzBasp/xNWaae6KV26Kdpwy0kROAwyfBxH+xar61p
hf9pVX3ZetuHYi4PieZj2WSGjqx9bsKuBaNamfec3McUxnRoXWaMQeQconOKE5Oc827bdpg8divz
wyRq1OPD7pHw09rM/MuKF+VtOVATjDEwzAm4g5N03hgr5D4ijc4CtWd7/MEiMu+jxEMJiC4YcO6i
UufLCOFg2DpdT80ox5tyb1sAkzcuISrGEd6sCy6+M0JEQ7r4lc9uc2MMDX35ntQL52AkBvBdcw7L
sxbPaLGjDkP7ipQ4Oqkear8NiCr/m2lY3lPn++F9ocrlU1Xk/fpcp3UAWr7+NM+Lye/G9bZSTCDd
bFQSsdZo1zO+SRWx8eosoFdE0ykLmiwCyz0LourQJUvzootA4O6chUeDCSyniVoPDdWEGlITBNyJ
YNnW03gyOenFGzPrx7sa8QQCvUHqeWfPKbJi01QtH8gyFOdJIgl9G7yOZlPqV9TVRbNcY63L7wQS
q5loG1w78AtaRT0H9GyF8b7Dm93TIJmQ09SoFLpyiAM9OfKyrlJrWikZ0Ylc1i+/ZO/8S0k7Insv
m8Rpwhfhb4u8lfaFBPtGi6IrfGr4HMeMvdc5bLl0bnMczfRyYxD88gjsLP3KX7CftBEisEqnpvzm
Fe2IS4s0JtQXYYI2K7JoNm9nOhBbQS+X3m8sgBSPeZvcSgDOyxlAXGw8lmmVV55Zd2FQNbAJA9H6
zu0UNvMXaEcDAiDTm74OOQEvpyhi++bE1hgTSFxo4VsC9pXelniePD+Z5OJQmMHy1aOdGZcn5lB5
6achR/lGeyMJnQOuoO1CnwBoeC0gMoyTy9aqbYC4bESFXQWXQ5WhVVVRnZlXPTPteB7Hjr7OY3Bi
9JkrEmJWczV9znYCxl+XdfG9XBYXcWgoqEYFbZX5zAiytedD0kSFdSEBKKwAOkLBsYXbrrGzTLrz
wRwrD5IJFq1wX4l+6AK7loDOZxmDHVz7V1uyVYebrFL9Hh2t8wUvhXG7VHLpjkRkwj2dNGtibMZi
5bgRm3MgiGGXj5VxjhSgTk7sMGvIAmhvEyxnJb7zCBNIoy8Kv9SPRZ7XX2UzXrdEfW/Y3ZwiQqdT
/f4WFm306z0sISO05CSyB0ke+rqn/uMQmVcMz6TNR8AqGeyiEntWFACvrasA/2b2kKi0dwIzTZer
1ETaAoNo3SLAvkPYwic1Uq51mDHpUdkeP9+N++900/Aido1B1CwBrtDstZihKlCyyfsP9vx/OYlw
FF9/OuXeVVX+6jTeTAgL8wmKJbQivbE8C8rVXCCa7mvZ/RJuc2cnCtlMLLP2SHVJPOC2nD4l1kTZ
eBDAzz96pM+xui/PBdQjEI6jVrfNdRf98pmiZgRcmtFP931m5dNB0HU/mcbK+oGCihKsXyc+ul0T
xzw0LbBNdZs1XiDHJP1SCIs+2ejJ4cYvKwFIJBIUThnIjrehOPOcJSHjR2U6cbH1847euh977cxZ
zxyIsyJojY0vis1fiEahdpCtQVCF2ZuMh8iq859Ni63ndCl9EqESZOQnPTJTFglp0Mgfhjm8Q8iO
eX2s5uhTyOf+g/7gZAFc7K0nyrXiG8lfpLtlftMXz4BLQBFg9qatHt0xW3cheLBDnKHiBCckskwn
KpzPeTLBN4hDq/0W00q6g1KPsqsohwb9N0DUA/QBk51e1wFpsKmyG2dWlSLcVlGP4c9xSNLK8RY9
JTptSKZL2AtsRjYVamtbNvwAAtIcuGksTd7QLj9wpKVYKLG/VxtX+8LYlpEq600xGgOQqhxYBVil
pBtWMzYSyBL2Msq7KtzlUd987f0WYGWv3Noin5DibFBqP/8eAdVhLlGEiBmmGuTBc3X2hJQstPG/
Dfa+Y/vIVARaOd5YXLsOkjQDMoX7q7vyl5W8QYEoR0tsgFZoRF1r1A3gDDYcaOsLdqpKIjw0MmMz
+nHlf1DYfHtEhjZhO7TRefyKY/LLT7ONQGARijeA8UH3KZ9ZIqnFWlBiUatLxKXvzy9rufDVUHCp
JiqTrqJpOs89nz+mF7zUQo2tx7RslurM74zkK+xNRNGQ1KIPrvV2KlN01LgGZUvTfVOz7SsD+E1Y
dUEmkRNxpxOVkCWiKOIaZxS3y53ZYdTO0lRcOmVnflCOe/toOYfTVqX0QLPUtqyXj1aSUAF8zdBB
i6n7conD+gAJ14a1Rvig40AUf//R/uX4a1HuYO52VyON+2qWqafFGzPN9gK5Dl6BGmROKftp77Fh
+YymZ2RnGOY3719UrtPpyxfKrEZvDme98AkVf7Ve0CBqiXx1SHvxk/o894m1SLUYTmdkNoQxc0IZ
Q6yZRtyH9E9L+ieG5wSxX7e/XVP/Y4n+L7e/4iSIKaBV5TPbvnzcBrgy6hFI5nQFrUIDV9r54zgg
w8dZ6cYovdFfi+P7t2/95RvjczafK0zIR143ajJyIwFGDzqwcj38KvkaSOEbWpabMSHAYd8ZmLgh
waGDPZTOBJ499OP5R9yBTqdY0yVw7kjdKqFdLNG+kQoraZj3/YVvopgMTLflgGKDze32cO6Mb8LS
bJFNuGvLXONvi1Mby2xGcHPlWxe+gg0OnACbPlqWtnICpQeS6qzSm2qiu+0cOaRZRluPVvYU6GYO
nW1EN1EfMJRqWnPCwFwgEpJzkNuG1gcj8i9lKtcyhUNHEt8W/YSX74jmgVsQ10McZlGYT2BcqA1b
GuHkB9f5SyHOpQJLBhBNEkEx9OV1SFT3OrJVCNzsJAZdNrYcKSQeLKDSN6HNCTNgR98mG7MdP7rH
t8PeYUBgO6Mv4Dm4z15em8RDUzkTCmvHjOXBV9OI1jX1gtpfMUWpP36w4fnL9Wz0GDb1btsU9utO
kBjaarHbgnDeyF8uWdEbXJ3lFF51DP4EgsKcGB883revkaagzxO2aIc5zhqh9+ce0e0JTnHrbt3p
4eWPOw+JAt8zmv33R9fbwUUtB0CtxfrvSgb3y+vIvtK6tZnA3Rk1P2M+JXuBs18kW+O+L6h4KPbk
R4qVw84qjPT6/cv/Za1CnuVyf4p9GEfEl5cXqHQXMaDKGKbO2/c94BHZ11NQCFHdv3+pv7xEYPk+
XRUWLPNN/VaAeMyZoblTd5nv4j4yw02FK22HM7qF0ZLpL//+glAX15dH6wrVzst7YyQKo61Wajpe
9D2yzOKEaJjiU+M6uKudMf3geua6+rxcJ+AhOSbNI3pGjL9XQ7IicVY7gm+mLThfYX8rrW7DNED2
sem5B6nJIzxkYz9/qgGMQV9ofBvXVYp5XLkNqDsnS+Oa+ECnv4yp8sLxSyNsYphS+tu0MxSq6hqM
/Gau/Fpsx0jLj5ocf/kcEcTz6TNTIEt8/dkXfazlbFFjQlA+n7b9lJHPgX/PbBRYSFdF0ek0GhYe
xBQzmjktH2kF3y5xTGo2ihi1dhnoNrx8aRGltb6EyB24mkD11iuswyTm+qkj5ZxKQjQRM4BE4/0v
5S+DnZkUXaKFvkaZr+fs2gftrFtiwiZwFZuFdtapFafLxb+/CgosOreM9bXB8OrWKlRGsAC6AJvg
ctOyWYLe4tZn719FrnuuV1+h61uuS+fSYpo2Xw1pxpVLfQVmH5WM79SX2zOM3VTGOXYck7rD7A9l
7JqiMFX0roHimMTm5VAW8ACFA34iGvJWfDDLvekfS4HQw2H0c7hD6/SsEP1jTzwsrd8k2QTaJTLC
K5Ik6xNvTqsvnaznPnDE6Oy8OizEBhJh+o2PoNwoE6fmB8/GfPtsaO7Qw2NtRmPjvlqcyy7CUzIQ
Ren3je1CfLbNzzorEPmT6+luKrfvYpoANhZ8Afj+0WsHn/ycJJYP7KMJHqsyj5jp93/VXz55j0az
XNuKJs9o/dF/PBs9aK9wLdwloxH+KO1oPlqIuU/FMC07P+GUOCKE+OBJvN09rAIUGkjU8mjl2a82
7l5uePkUxTAhygXnXhjlW2mDyqVO3AQui8FuAQVyHkOPfvjXd4vVnXXVYhvPL3g1K0cTk3LqQ4wc
q0xcx/RcrwwT/1VESeVkVm33k2Nq9eP9i5pvnzHiQ1dyp9660L0ee1VSRGu9jLHnVC3YbdWb3SUb
G0BkmgUWZFvW9QvcBZ82TsjmsIdJDlDlHKJh9xVOSsqZubbjMpgxcBM0FtnENtlen0/kQJdjSmmz
lpdo0eabPvPsx7hTzF+WDCnQRGrCPtzYBbGcbHmdQzwmJmbUSM8XxRLqDxbat2s6soffomuLsf66
FGPkhBdVHnVEkktJaLABbrOzwvgXJtXx/ef65lLPR08EjCa6dxtVxstPNwtTQN6VhzvE7D4tjTEd
SPNQQR3H6t9+sCzjlJXWfjZ9FO/1IEk8FNdypORFdT/ZjrIJjzi9ykAYEuKyliHkv1rfWmap9+/f
41sxCB+rJ1eJmLIUUvN19fhjfBJDbqkQAyR+x1zc4bvArDRTG29x558s8+Jc5yWyQGOhwUdTxbrU
2NxvZIxLo+8iFxJloy91tU4f7/+yN8uWwy+jjs4YXhXJzqsFRfiFRcqKXAJoXuFF7PXOGWYR6/T9
q5jP59sXKwpbfHTSq1DZpRdgv9rXqKw3i6Yy4SDjw/b2ifSNOOjcOjd3mEa9e7w21b2YIJIEWk0E
5YVlOtJAtSpSLmEYwFMeaV4SjR5TptkAeWu/+1Pm/axw9MldXI6lhyF8IQBqzIS4W4PkrwpPdw0A
FpFGG7ZIDTQDEzwSJUQBQ00S4hMf7bExST+oom7FCNAUQo+5WPFu0kXT7uXQexfkjIVk1rpUvDci
iykuznYiyHXG02qRy6opHEI5/aalRAtqFi0aJ9stCOykybg89k0PaL6Kc+Li2pgUptOoWaMgx7bX
w5qjIfRxzBxipBxSn+dj7Ru46YlN8gzMXnhUT3qape5t4c0kCS4RH8ST1Yzqs99Mwy/lVUt5EhdF
6gO1sWrEh22L9Zf5p7b2nFxpnrUIlQHlDAO5j2DXv9NVwr05GFHB3rKfqNEDPGqg0gNKBcZchCig
XSN6VG5EFpwWwItp2Db2Q9LYZoVxtOm/ZVVoP9GGNs+WyURCarRZ7e8cUuVKcMt5eUEzSKanS5ph
w3JQZKHrsaLujiYgFEvBMY/y+PxMAEf10m+EM+PYEKXmeOQmDhvXabRgKmq7bu9KFbUCaD1q5K0a
OrStY1cuX8q6FJ+rzvYAoU+rBIFIAnAAdHiopCI9bcJtr8f6ilic8QGk1CQADbYzpotw5dU2dfHZ
6BtCAONsxZLETmbhxORMVxB3Y4oQadwIjHZE9kuS0SIz6OFmVJ4IZEntCdUDyPNZU5NLYKerMd01
JrLM0IuvzrBsxheMosV8AhLY/i/2zqM5ciTNtv9l1oMyODS2gRAMqqRIJsncwJIpoIVDOMSvnwNW
v9dkBIdh1etZdFtbZ2UhADhcfN+957ZB2BCQwBmJKQ6avOYBT9QFEdXlYuH0B6O6QqoHOhs2Ic3P
osiGCN9eubQOikqr97KrCXlC1jZMqIf63gLNUeq4uMLINXfEKY4vNZ1f85IMBX+rEyprbfqpkSkZ
Ww4RXWliNU8Ns9xN5cReRcaj7K+QIZWPaQyFvKdnX23afMS22MPhgiFmNP4dppv4a+qPZNZCIAhf
IG/UL+2sBuheiI+fCjZrwBykmFHTozhFxZNAh1pJT9pLKAy5VStye7R1IygBIz/VjAegNDV8tVn+
5ATQ74vMNPGOFnhw1zGUr59UV2EJtIoYmtKaqT13tsWDUS0IIkhkrie3MZ1hXvGkVTkwWfqqK99D
I41plk9yFRfS/2VXjnzK5wWr1cWmhb7FEPWFABP4expUxFzgxIoPunVi4BA9aECsRCWAOerAUPBN
dFIQzT1b6VuiKuzkImf3ec3+H+ZAo1XYjagTR8aJNep4Pl4aH5irfAeJDjFW7xeKpINJlQwUfrGO
qsUFjpNCq+dT69HR3o26C94Un9IL0k+UaO8v04WIq+hg0jDuB1qoDcPley7wvsah5p0zltobI/dw
91r1tMvjSj4jPmDMEGoIVm6RisH8PRsnZDRAd9IdXeVn8KvaQ8VraE6sUR+tnq5rCHwuHt2ho1N4
S+FN0enVAV5YbrmNjNJ9KB2P5kVKy+2CJmBKEowzjndMPOGdpNW8B1me3A5llPUXixrKAeYvmkda
IuRef764fbCB4ZQL24dfJ3zW+ffPkj1oXuIUAS9TpOZLt0B5Kqtsn6sqPrEFPT4C8drY8CJmJnNv
aUC+vxSKiiqHWgvmk9YvueQo+dl1eulvyiLOl3705a7qJy+gcxRdxclYXSi6vSdOh8uW4P1S7lI/
ozSxbGUELdD3PwIvssmiSeuT4qS2GyZyPDw5Ppt2Z10ruocnjjYfXo5WCI0JwYg9vOdRUYb0XIqh
KlbmdaQXxctozRkkuMXz5CfhqW/jqATDQ6bx4qBld9yFmvX+/ogBQS89UsBy4DedodOtv1YClloO
Po8oCr87C/3QPSOqybtraU1tanT3p2oYH901R1y2S4bh85APNoxkVU8DaB+sVmGjns1mdn/Yafob
MTi50HMoHv/pGOae2ZZRsLEMlDYH9+yJPHMzdoIB7aZ2nwMsRlVXOGcucJsTVzr+XFwhgAUj/uT8
ZrjLn7/dCvuTFlv0XwP6W0kSJOhYxlXfWEQtDL7bwx1V7TN1hzzaWalNlZZMyORyDkNWdj5s644M
6P4x0VLjviMVrlvhQpn7nbJr8eBoIgSHk9jXSxLcrU7TvVhJfcxzUsUGYma0udZfgKpamLERHu5y
Sm0PZe3HP8gJilBrcUy+GFTpX82J8uKtYSmoWVOXFjfkJsIFcnCQu+tayHk32n6erNOcUKyNbNLy
x+SKONkUmlm/2ASgQaoeB4vzmoVYptNAJYLcKXSDnGUttneuGak/1J4JDTVakHxBN/hNdAXJcJS3
qohRBYAlzcWa4llR33z+Fj4YXhhiDYfzLJ5aXMfvXwJNh86xTclRaMwJ83CMy7HgvjQ1oMdC5lGe
mCM/uB6TBSVNTni0n177Q29eumf6yYxAiZ2LD5OYRxJqqLNcSJhkGOfrMbb0U3PlB+MM1z7uZ27Q
xy9zME3h4rI1wTeECHeer0dWslVUm9U1cpn2R9XFSOyrVpCdIqYtxbAG0THaczdznmpfn84Qr3kb
lZLHnZI01ZyY1D78cazw0Po4ZnveQQVDkwOJqxbHISnG5NGM/QyMunKpXTnOfOKAfVS34OTl6XzU
aD1osB4aEbq+GGLNdLmWD2k4kVJe1v2sXyA6JdMZlv8uRG594gYX9/vhKmFyxIbCstTrXe9gRumr
NE40mztUsY9BCjKtE16UUFasbW0ZxLr0LUnDW3fIjcdYapgpyYzRVwJ6DdxLIK7k15X4MiDDUskC
x0QIVO2FZk4LMJWP6LS6e2IDF0c08WDjdi6k94V/p+VuqMj1G2WnGVGgdVr9QSlMd7DXVOed2K0d
q2g40RuG8DCBWTjv7YPvSPHJjgS+isBz+uZbQikKuJtVwKwXpb+JwgYElWVqQaSQr8U5TAu0itDe
QkCbl430m7PPv+sPto/8Hg+WI4dtXT/0tjSiDn201Ei1yjpL2L7SmVnRNIpOHOixKB++3lfIIxZn
Jg805gdfV4Mb1a/bYQj0aErOeqFXhCIimb2d3BKSBnwvFtABhNIPADAESwkWU8hFfQFicUTFsMpD
M95D57YhUFROcaezqXDPpcW+m9N4KwgAcKfxlpLR+Jjkmg7pLhlgg1tQoxJUVzGQn5D24kUWZbNF
CJ5T/eLIK35nxuhyCtft8g5Db3rpTn58k+WIileORvrS1iNkWbBzDOWjmGvEW5mLmC1AS+T8gR2Z
z9sJAhSfhpHap1qCr5Xzd5snpH00IVnX6WFZeMffT7xR58KbSWpCvGKffEAH7MeCijQHdDGzQn7o
ikdapsYdqFW/W6OSHYvzuvCsb4kdmoBbrDK6DUGZWFvCbKr+UgvH4kc54Y1e1wT9ISrm1/cbt4VV
cu+6qXQ3rKVJ87cT8f9AAf/lsKn+30EB++Z3/qP89Q4UwF/4F8DD/ms5S3GiojIOKMO3mPf/JgVo
Qv8LkjHzoMD5RQNjmYb/H8DD/otVyqaYvey/MIvxt/7FaLXFX3SrF4P/0irn79v/BODxfk622c4u
DWmDLjHtYroE/IS3Wy8B6qqln18H0jCeHWHPW7+GP53OhbazS7dYv3kyN3+P6re4gANn+t/X45cv
Zn30Y2ym318vM7yZ2DWu14LnJjYzxGNRG5GxVcg2th34nR2aOnRmJvEKflblTw1hD6yEVrWv23I6
74aRGJGaBLO8F2utN+Dz5/QNT+xO3q/Gr7/TpuFKwxB+LRry5bm92Z34oIrnMs3RnLnNd0no93ls
Sh9GkZQn5s3jN8AxkaO9zovGj/q6ar65kuhboc8tq5HyY7kbxtHZEYlMWHvqVd/dEan256/g/dq/
3JlLi2oRBTC6aBwevHE4nwnlyApEdUbFBsi6FVA6SQhuyaarfigbYlI078R7/+AmqelzNQyQ9GAP
N3t5mhfoq5MmKE1XC4AmLKZ44F0N+fBnZqX9+fweF5LGm63G3zfJEDH4sIDnoCd5//pwUUbMcBmG
zrnEitImmBiRrSINrqgnPqWc9diL9wLgn1sLn6TVxrmXuWf/cnW4+avBrNkYRVND6idWxGrBpOqw
Z7mHeVynItEeWl80P+Oh1L/LxC6hJxizd09yhJBnn9/MR8+OAWJSBVos3oe96yaBQmzHtQxG4r4v
y6bJdkU7zpdFlFWbsjdOOeKOhz4VINbUZYBQW3jd4LwZkHZa1XghaYLYeiIvtCp090ae6ptGwiH4
/NaW1/DvpW95TdgqF3gPLmf+Yx68JpD1o4e1rUYmnZorjvrpGY3Q8sRVDpR2XIYplvYOm7zFjY3a
7v1ooBOnGXnDZXDnjZu0JrZKkErzMipTIP/CBGXDI1iXsT1v7Lzqdn1dzSuEZs4/Utq9/hC2hjTq
afx4C7Xk/Q+JXKeBrVuQM6SoSXrkwAY11d6LfGzoGCZIg83IFyc2+8sH/e4hIxijmQMjfDlc48N/
f1F3aPBqUJ4MytxMA5OvfxVKzQgsMirIsCUAQOlwYfOkPimJf78l/Pt+Oc2gceS4hLv34H4RxS45
0NxvbJnuCi8f+WhpDNheK4zLRmNTOqB1vU6dxrjoFbpnL3Ujgl+NU37Wo0mPZ8AY05nJTUNw4nz/
DEQfoias0jrICuJWiJe9LBAorOKW/PIo8jWimr1TG+/j576o2OhrMbfrLO4H+zqn5ARWSiyJQMLr
3aQMGcydbmPcI08hdHF/YaKiOayi8sQb/2DA22woWc1t7hvh0MGA74DIyiF2qqBy3DTwi6a+6Hq8
3GYZJd+gw2Vr9D646rQs3iROA8ewB6HXN0a0+/wDP5pLPH4IfRHktbRxafa9f+5j6mVFU9BaWAoZ
K0JXRvpKcJbTgTLx55c6mku4lCkcmrhQ5xEPH6xr+SCV0dluFWQlEBcJnW+DMOfUIfb4KowiPidE
30hhWLHf3xAa/tiiQFOiN9ebHal8yd0I7mT9+b0cPzaHGWshRyA0E/rhrqwTwwgAoS0DIPMex+Ui
2xGUCEdFlcbm80sdfxmsKbZPIYBuPd7kgy8jTKWKe5NLaU2MsX6oLW3bJZ6zKVIsQP4Mvj/I8aGe
UC0dfxwsaIu3XCDIotqxLHpvFplENthODbwRrUta1LTQR8Y8LC+VGDjld/g1i6qHvd6dmg2BQvGv
fjcfuixr6HQWlwt7odeP582lZ9vpTCLps4CTVXseRumSNU3H9yZJdLxcSN4TSuY6sVBwfKO9gx/2
SdHFvKhIsuIdWIWZXlsTORjwklMiii2vJPzJ0JwElWrkTEDZHTYdEv/IbxPw6ZPsLdjhkRXFV3Fb
RC3NPsNqdzUBclBvMUNvmkmU3/j+OlxONkAkIMCeR6QyrY8rGlhVu3GR2Z/XZhPdEpBD7651HdxA
lhcDvcZyisLKm6r0buznJXJD6T+kN1nsSkTeUG/0m4QM3an177rZZgxhniOpBEs2zTJF+qC3Gq1O
fvOTEnQSrHn6ZqJKyKlhPeGQ3ADQpJMaSvvM6mvtZ5iM9jd27Nif2UrRU6vn9ibrW7sKpJu4YIt1
6xYE7gAWF9fNWcs+AyLqWOS0QKAMkemkSxrPjfdgNb47g/mP0H2b5riQBENgx2OPOnE9DKH+czCl
8WxhNslvpBEvxvGpHemVV7CKgd6MNNiLcCbRLIJ3ypzuNDr4eir52GaBLcKwxo8tN6KOJbEk9RBf
uaVrPDRgBQgpSBTVVkLWBBWE0kQOPk0DrrcptwlqMMhHW80qixFx5ZFHVUPVmkvUZpY0Gyul/Lvy
W7d/GIyaw0FMZE2NOCOxnlvIL3iian0isqKtFYHJrWq+Fwi32yCJqpbjy4jxPVZwebfUQyhFJIZg
NZpjWV/XgFN5EgZk3ICZnIjdqJwta9vi6Rm2KczghO6mG+VYgk1655pwEtIF2K1+gwerFpV6mhZr
B5owgFbsUvxvSy8f/bqeh3XjN9pzDm4KMtgY4fU2y57GCYlq5mVX4K4jfykdH4FSLPmKHuYklCn6
8Az9l1HU+On4w62x86yA4cub2G4np8ZQWcNe7j1MqlvLkvP1FNPQ3OgdRdN12o/5Lu7JLYciW6g5
wPQ+kjrbRTFeemDMN7UtXXyBSSvoMvpRsslUh3wBKuIUbfo4Ga6SIc/+wKWRZEwKlT8SfTncOLPe
F2yMYYKD08+iawPRTBZMjGgIqzloqxVoieEL5inxMOsaZRCcxfU+LkwwYFGLZKOgYqe2PsWodD10
rvMylIrgcjoRJArXpbBXMNoZshHajBZPdZn8clUv4ExL8sk3ZiONGzFU4Lx0kk0jkI4xhvEYlDdG
Krpg+z6aIcrBYrZLcvQ8bAJQs3VYtQC5gq6rMfTP0yD+TASt6dh1FVS4DiCMv57duak2dmY6SAtt
oV0gGBflGsg4ceRjqc8opOLE9leGKvnWY/Csl46dESmgCPpu15rlQLLoihxfdx/pWrcuSNDD721r
A/lYICVJIO7q6SU1bdT8jSaTm05bUhI6RBIdcUYF1GnHq5wnA6tXAxwvb8p1Ce1u4+aSOLNE0Vbv
Rc+PDSnufl0CoG+LgQPETtVk9gVDXZzV6MHvlq/a2jlTKZ2A+Uk9a1btP7Yzn9JKRJAQVr2jReTA
1kRvgakr/N8+vZ2ZIyLplHgT7Qi4/2SAKo8l1q9hMCgdtFFU3ScEFy0BHlWlMVCN9pLSnk1EfK/n
6BCcxrlty4E5wRnLDE9RG1cPRMRkqBN03f5F5mz3veNEXO0G1drdPuTDXotIR2zWEdCJVZ2qI4nr
sIrunDIp6yDqyhELrUpLg8hG6NHBMIy62setDL9kVgKkXtUEcuGgj3W5IqOVSVrEQ7ojwdbscDRH
5qNBs+trPZE+sbMno/9O21AS4NcNBGuLQbPIxawMh3CFwm42hUGa+AplpbzqpgaOXzm3GXm4sX/F
91h/j9VU/XQg+AwQHyrUS7WgjI6qqVAXtEu16YKzWPxF92SebXRKsQY8hMj+BfarScnlro3vfdbE
yEtav/6SdtJE+lAuUh9BGetK9Ji+gFMT67lVjt2a+Aqs0fvD6xzKO7LubchA4E868rNghzOoIuNX
ivwTGAPjZg2Lwn1oNS3/PseuPq9jTQANGfOh188ramBkanRLw6Mr0uGJE2AWso7MNkHZDeSPsnaL
6ixUCVyRBPZQji/MJFmBWvl4WZPYWBCJEdo/lUcK+iac+BhWVG6x8ie1oTwsoCPn80IVqOa8oqIx
S1AkahYU4NpeqmrCuCNHAkikqGATkuyIpi5M5/IydYZW31Akw20vXYIgiNieY+KuSa/VdoZVZV9k
RnjCWuLH16izhuHDRPWlDUaY6inEaTN/ZOnqmH8Hu97UFEJwMNfh/AKqv403jNDpvuh1ydMoiENY
TUKR5zc7FXkTsgLLwSSZ+w1/6lR4SotMIi/rCvh6U+kme5IXHHQORea+eG6YESkrhjpbYdRhchdx
MxPmUhvGJfoeownafLkFKiPNN2nR5SFY0M2yVRKH6JJ8beKjjOiIrLq2mp9MZ675niyAiahqXPNP
oUJi1Yy4xlCJnRaMZK/l5TOeJS0Nsrzyfgo/iuNLnKr1dyV6WaBMm6w7C25ivuoSM8X3r2OeMkIl
frrS1X87oDPWrs42CtGNCv9EChjjiljKOts6zVzdNLrBu8AhWNvrocjCy8TrzV/mPHSbHBzh9wJe
xJcwRuWAg9psbvJMM66ga6UNC17+7DraeOMlGgJbm5BCCviwRza+KrMtDTwWGd2Mt7Qoqn1SpcbK
dys0G9IsgYBHZBn+rupkfrbt2PqqVdZwYbjI3qiUtg1R94SEPw8tKQaBjIt+XYRomK4ss7Tas3S2
h8dhFpw3eXD6VUX7YQpE6vU4/Ov5x9j7rdjHZCN/RYVnMK8aLDc0gfMJ3nzeyUtpu4Ai7JCahS/R
nhpygeV1ZZYnKOnZ7a4wz/Jh6Rkw/qZ2cZpXPRWotbf8MwFL7/Qn7FFjrAph1hD2lISP2aVK3M/V
FJprWUzzI+gpaDztaE/XKSBzh6wGMscB2NRottNu9Ju70SKPfqXCyv0qh1qVaHtaB3+iG9tE+bQi
av1tWoaw6amMhT96w2x+tcTrfYVYrddIFnuDnN+0ah+KeCnvhG1jPzFo3a8xzKtz1jmIg0BPRm1N
+BSeFjaF0l9beuK4K5lXiVy7g0d+jG7ILt6GaV2HmxQinI1XGwX9uU5k2F62+pjstFQDvWDkhvEE
O4MF0SngqwQSVoDLimLElwAEzMVvkhkvlAlqAAo64fCbxC/SF+mNLfK0ZgJXgwAQ12NSyOTCmtAK
bLCd+3c6wkAfLoNREfOj2+19F/IX8YnHw4OA9YH9W0E2aa20eJ7IiL1bury/6kKfvgq3m5Dxklk1
AlVKMjZhNX4ljiB6+AxiC5g9CwHh8GauGdFZ4g9w3ZMKTXLuFkA+YL6ZX2TcWjiaUR2ADBzIzVp7
KhoeknLJshjjid1al/aSH8dGQJLs52s3DUTHxSdtlHtVRUxJJLdmv6xMZ9sH2r++nURowHGFjnlO
3sSkr9xeebSeTdI5dqObElijChpjhO1YHvk/fj3fpARs5ewO3PoXQCmWayIxwySAPTSD7oiU2HuR
45w5Vd7uEOQaYIqmMguUmBzyU3u4ajh51Q1BUuzRgYgSwoni2MrWutFOXzRnUMTCGZRlbrG94EIM
53ggcFTN4jfxb3RXYq3BZgFaEBZUJKmdj0VYkH9jYeNd20MVD2dVNoyb1iJ9YuPkOQ0Ht0ei2jTu
ZAa60hcaEZPpbwLVXOTVvSA1J81mQhbdgpTTqhCJs3VUH7vrqAzpVBCZNDVBZ2QlY6kJK1zxWU4M
XJhxQBYN+LxAJOi+AvSr7hXa7MzcumocmQecBHWyq49ToIlmzCg2L4U4Mjj0WzLtJhtxq6zMYPZ6
2hj51E3WepCyu3LNidCkyG9YRjN0wZnJes/enH+aqDp7CKmjmeq3E1kmQAISdUt2xgWvcGzm5ixd
KDdbvt6ObVqdy3PlqPFrSprVJel7GcHdbPj3mcD6tVIApfeyVIy3MK+tu16Nwzl5muJRCR2iS8+X
CUi6k+P30CA8zKC2Bd5Gsh2kg1Ab29aWXcMpjpV6U2vWeBu6KKeR3WbuV9r8mlqNFfkJVLz6mdBN
+inghZBkOoHGtgDqQarGO2sqmdig5IqbqJrt353o2OHLEIJ7YxbFH9/s2p8Y/L3xOm3n+hkEcb8k
1xCLsDPJxmxAq1R1cdu3hfnUI/51iWaLkdsAwe/KIGl8ECmx3vLhRHBIsk3MkhuT+prCUwrben5s
u8YaLwhIoCHVpqN5DR3OzgNiTpiIc9K9z+Zm4kg3MuodcmhdEkRbtrxEFyWE/Q1eY2QECc/puNLG
qfmmTYa/pMro4gvsGTKRwLmodd63KRAvvbXP6fk5FkwQFXPjpR9f+i00l3UMn55Npcd8vBpEVX7N
7Njx1kVHgqrMhX81piWZ9jVg0ZWUjTMH1DbzZ1TJ4+0QhdpvloWQBOtB17W9qTICpoZCodOu2Lhe
zdEypQxhOogN2yQfWDHeErKzZO3tDOm2z75b5u0Zkulk35nt+Iv4EnPaITYnTqZdgmfWdMmpK/im
Hb1YvanzwipU3g6bI5iV0gP3qnIxZBvk8zxQiTeM8/JiRrSyjugsfhN0JhZEX19TPdTIBYSPeBaD
ySaWx7ayHzMfsb2etL64zLWIp038T3KN+Mr6kzaT9btNjOYCvZCrzti7cZgbEf59M2bXJr41Yrpw
iKUK8YwQHo0EdPYDXlzeBqUsY8LfkgptPRTsP5Y5VvPabGu+iJmOirkCemVpOzAOFvVog1CGtWob
/Zxihe0B4ooIkAIHxi5yxECwJ3WA4I2ohcK4ValE4lCB1ch3LLJwlckQIGYmngGSk+7UaBcjym/u
EPc501CiODiTvpTM7Obqn50Rp3JtY2+4zsxs/j52XXfZJpP2XY6F9p2wD4qB1lgZLPAkdJiYBqTJ
BoFFtAu0oW7keZb2U7Tl8Fj/aMoudJepYDKCuqtAIfU1OTLXliixm5BzM22UN8DWoCGgk83lWaRo
6foYB5aYm3tbq9xiZ3eD9UQagjvucfVZv6dkmO8kIoYo8HNC7jlNLeyoKhV2t6qIJqMKIzmBrHKK
MxcZkzD/d1Z5D2iRCn+XWBYKB7OChcVpom+JNxZiwUlZKL33g6m8S7/MEh6ziuO92YDBCCwrJvKt
K3vzxXVSmhfA0dqS5E3XJtmQqLPzNiv7OigBBbSrsspdmtnhqAPs7iAAIyei8LZq05S2Tu47RdDj
LSjWDdFg17TAAJIRzgWUWHZz+y102+aLTExK1HpWk0Y35U5pbQtJnSYoC6P5lUxsNFczm710VYx6
f1vMkRavnSjLnuj7cDIF5OOb+4avmTWmwtO/0fs6k+dxiieMzWzD+XJlt4KA5InFZljzp173hfxg
+yURNGtWdTdpLIZlnz4a0OZ82vEWgHqnCHNiKyIk7oxD8GM7QbnvD70z73Jma98CQE+KF5a48bIV
hROvl8IkAfT6YMcM/DQk0pf/2kRQWMu11VVI6JmXQrJ34K7cyAbPC8UJw5Pn1FJSIt7MqSUNkgNl
QBijM19qpAqYQMqpKawyVbcdBB5gaFRZlC+y+5F7K7dDry0oB5fkm850OByZXk+MtKniYeNMhnph
/e0Jw3ON+Ioo1cjew8hzy31agchc0UqosF9ESx0ndUD/5lU6Pv03NEOhl53Gy6WWeAN/bL4bvKi7
/u8yzHBLFQPN3hyi+Vpn0T5rcmok289L5R8UjhkQJg30VxXuIVXfkU0bzsMS95OBQh6osVxqmtmv
UUxYl0lrj5y9DQJHw8bfhanTnmhwHEi96abhvoWDZOt0tXFouQc1c0sWwK4KCLW+1WEQ9PRpWA1p
3mDGk+lG1/JwLwywbDml4XVSjsa2af3pn7Ym+BF0Lxc2hEXbwDnoamm211ZmBARvHnvjPJG9oFZt
2te5PZZfPn/eR72W5VILgBYuLA3pw+aR0TeO1ljMcIR1eReEPVUrGff1/j+4yuJNR/hKP+eQeNHa
eNOly3bfjMS8ybtKuy+rrDmh8ji+F3ajPocKHNqL/mLp+LxpOnimCskFZqcjLX3clmYIjo/UPCK3
Pr+bo84RyB7ei8CWuqT7HDqiyxgR3RB3VYAUWZzJ5UaqCEVksQQGfn6po87R0kcRJvyahabOrb2/
pSkLKX3IpYWtO9H5PONB0KI8vRBuQYF17vxNj0vqRC//qG/ERU1q1agZl/abddBRNhGu1oIVgWI3
J7lesUsfgFjtGrt8kaGY1i3dVrJN3fxEn+xA1/n69fFQaRiZyPXwbR68QV0Ll9oiX58Jhlqsonwg
f4fOarc3qukR+5d5qY0GtTIHVXdTN/1FRY9GD+RM3NxMwvKJJ/Ga4nLYxwLTLfgKbSJnloynt0PK
BtRTcdjAWB0RJN2OpNSP0VgAlBvD1TDiMlSDukR7DtgHzx2g107tldXkZ76FiyCLOc4tFJELvWjk
CwDG8M4JcwoJBLqdmDmPRj8Mv9dvCyUqDfhFT/f2pwpoqKHX9RWUw3H8CuoITJapZ2efD8iPrrLI
bhEavBoXDsaGHYIsduqiCqzC8K7Kyn0aU62+/Q8u4gKTpb+O4889mP9Uz3dFjCFHGTOzzgYh8xtI
rt6p0Xb0HfPEPKRLuMqX+IDDcd6bY6MKYvzoj/bWtbnEhCsmmEs229qqpSWwEn4DDKu14lugmGkw
kxIMS8ZODYJX0vKssI3kwsOi9UA8uPfj84dwYL9ahB0Oahwb5y60dN04JB4YoDrB1qRVUBf2Hz2J
5HNfyztnmKsLE2DWed5OVTDbPeUQd3D7Kwg8gEfdfrh2IpyolTVSPiVR5/Hz33U0O7z+LFQXiKXQ
/OgHUpfG7yeLmnsVFLUotlGVUN1SwOf8wsnOZ6kwRZUQ0yb/1+fX/eBtWcuQWCSb1Du9g7mBowiW
A8GgyBz2oCr02ESG1F4HvTglDTjeBTAicKch4LMhmtBDe/8tUeVV2iwTVpKsoL1aw2Er8sncFDl9
5A5Q15J5DbUWU8q17ePBzP35VF7Cqyb53dzDjwBpApAJJSHL9MHcn/sTW+6O9oCyDIjXRmZsctQ+
K1fH+Zzz2vdiGv1zcleLH35qdQ+ZkYPTdYpo70d1/Sdvm5aM+ti4KZqcfhNOcOc+nha4pMnhGsi/
oK9H1uPjqFv+lszJpgocqZ/So34wYCD9Y3T3PB3dyOGLKxBCDWHdl7y4aHy2gffe4RIpNnaHVnx2
Qw09ONoHzaeD+/mQWV7TwRO0XbFsCBYmjXko0cHd0tU6ZZWgEFb/MnihvsNuZNyh3dHv5OSf+jQ+
mByhFWHtxCbIV/KqmHyzASnpvQKSNoogR094h7St/zKVlnliUfrgQ8DLb4AusNG0ww98PziRdSSp
gJ0clLGU9yBBJTNWlHwBjy5O7A4PiDSvcxBOCxwWiFfA1h0C5EYswMww2CmaTsSBIA+Pw8iEtxMX
O2gtOJDdoAsq+zrfSmLUO1BN30QSXrJTCS8MJU9MPsdPmCayjshNvG68DuEnlNhwlqoCZrwm0p3V
ou2CUB2dWEqPxw1CHZS77CGZBtAIvX/CvhHR1tYatCE5NqESt8QaaN5wVqLava5Kyiefj9PjN8r1
cJYy0Zjo0F/pVG/GjaVlgPkMrmcZZbJtcbHCSxbh4pQ6RY/58FKEBLHe4QFEOff+1kgyznNJbnzg
9n2ztxdR0pxBKYPUmp4Ypx+8q0WXhrp+UUaKQ8Oqn9HWcnNGjMoTiKWFY+1isK0nrvLhu4JvwTBF
WWU5BzcEJ1/PxoEbCuky8prs5qKkEhR0o0WPzsnUiQ3Qhw/wzfWWP3/zrtxR6onXSO6q6ed76Xhq
hbg83cZjcUq5+9GlTNY6FloTopZzsNdq/DYcYKQwDOvGW1n4iYK2y5sLHP3WiQPaR5diobM5dvq4
BQ95JJEx1KNQVNbTurP2oO3DlTkW4rrSO239+WA/YJIscwqSeE4VRB1RW/o7KOPNEwSeTvu4Q1hQ
CkO8SKdCHAuC8KYGcpduq6pxgp7gZJazmV5320x4u9L6hkDAMEjtWhZkaYfeukNvToOkq8l6RkN+
4pM8HrzLj2RQCXRsZJ8ebEH1jn1j3TPJOmMGpUaA1Y4oNJ+YaI4fOw52DBAgYNhUk+P1fjBRukev
DaMTJEdd7OKwyPdSOvPaIiDxxKWOTpLe4sdkv8s6vBxbDwZTlfROjhshp0k7l9mavor7bfToQU5w
+suVnuNWC5Q3ndrFHn+fC/iRW4SRhUz2kP4T+tM8WWymA0X0dLgqo6ilyi+6MyXCCx58dcfLb88Z
6vO1oSx1gZ2t2sVxG21q4DRdkLoqeRhFdqPbyv0q5DCfeNXHL2Fh/bLXIiKIvcLhk4n8bqxJUEfx
YHj9vaZH1VWvU0WIyf04MVkdv4SFX8aYQvrPS3AP3rcsMhI/xiQLcs33vxtG5q0U3WvCqXVLW4du
Q6F9ik+Vk47HMrZErAa2YJaEIXCwY0/hWxWyRqRM+nT74A3mdOc1s9OcuLnlx7/fbbG7+9uWyEg7
MhvXNpxpLxuRv1N4PZ/HAklbT/0TxRlsY7Rr9BMVrNg9YWTOys9pln8+s3xwn5Rl2C5bLoRPoKPv
vyZiBQDw4j0M2Ev7G7/q000Wj9H951f5YLiwnaQEtBxEFqju+6swUaJGa7uUArip7rpJ3eKJKJ7s
nPXm8yt9dD8+hhSBl4eV2llG05uJcpIRUBdNIfzQCZcM60K9uLpff/38KuKjG/KxLqDcp9xjHJKZ
56rGpJP3aTBqDew0o6N5AphnXLtQjNZJ5kcbp82ntWV09J3yqd+MzvBTELu5xdRgbGiWIyJMpy4Q
OEz+g0HFsFpOYTD2OEG8fwbIWqj0Du0CKY7bLy36qaDM6G9wZMjp1Rl0jQ0nLLfEh6G/wyRx4vpH
74Dnwqhhanawcx9NDsyQTdgDn1mlqcoeYs3PrsBbnswx/OAy8NEWA+Pi4WDX+f42M23IW1ZlIivQ
NJCd3cXxDqssir0yp8ZPMp1HOoeHZEYgVtsU8fzDErHaZejyNlrSdxtSct2HmG7M+nV4/J/j9L+W
L/d/d5wG8++fccJq97sk9OQ1bX75C/+Kpvb+ovxFtRybC2wUYzFV/W04FcZfQJ2pJy2mFJ8yqvlv
v6n4iyKu7VHeBPm+bIP+v9/U8v6yOTLy4tnpQby3zX/iN6VAtqzm/56LF8jQwlGhSs2xjX2WdfDZ
TFHmacA0l4Z85d1X9Gdxs/lnVM8fUtI59xx+sYWnOl3/JISX1bs/JCCSFQj4x6bUZZBIM9uzSqXr
xnvRrew2AQmyVD6H/+HoPJYkRbYg+kWYQaC3JCJlZZYWG6y6uwoItBZfPydn/ebZTJEQcYX7cZSR
O+YFWMKJykCDyTYXa/1lq83qARj5yS4lrm6XDCqFoCD2lIeNSagxkdGb9Mup6Pp9k6L43Vi5mZKU
mPrSceUq6DIAEgIJL7+sUv1bz/HeGDqs2S5fnH5UieRJxRSORpAWb6n7Uy+nyX0bNnVvxsdkxvKT
nTXnFfEeFD919VoSkVRibuI1chG/tLr5123+0Cswu7moSAO9mF0EkI/bQF6UisfVIfQja99A7x/W
nAScMdTj5NSbPTCBdSe35624CIxsVMezZyp/Za6+bnAjZsjWjtt4S1vuFfdlLlHzC/Mqu8+tgqhY
gJdY0c6BJ0jSY7LUF9j3nZVF6KBJ713Ht6RsIh7jXU/oZhckEWI4tir5iA66sN78URLlZWhBua1k
GGlK/9Il36woYJDRoT6DkdgVQu41cAyrJoi+im9zissuFUit1EtqNPtNTYiLoMG/1L2Mtnz5K7sl
Kqeu9CaShdZlPtvqfE3Xe7acEzr59C/vwiX/xqegezlJxsTieJWS+UJExCM9rpW2dydlpytXA5j5
DjUAQ3oY2I8J/9o7OR2aoT7dOvEmEUKMUO6JvSuG453HUk1TuI4k+xTkyx3SsT5PRHDtcmYKZtw9
kdy3s7VbXLGitElG7rpbYk3PnZOPXmuuUa9X5l1JBLhxLT8XJFdMvdbHpHZO+qQWSH0cr3K2UB1Q
JDDbCptZfepJyUa/mH/oCzeVwEVhbNqvpv4YsC98UU9kl7+pfRkB0WUgzMRjem9YEh4GXCzSZFUs
cyLjVvHaA87hwvbmUoDcQ6m0Hdxh8syhOiEJk7upr6/WekFQ/ivt5YEcDr/qUL0NdRTjKTDzz7Lp
/Im8I+ixp2zsPaM6Afzp2hna9OCP5jfhaq9d4u4TttgFi3RTnW49sjyvdjDukNyKp9LqMyZA/1IS
tA2teB/E+BxnFTbSiQgvx1f07gF+TkCczCMiMtS7xaEwlP2sz5e1Vv+6hfmZrhrvwYe77XulIb5+
QyXYHQzYvnV3miofvcnxrmejpD1NRMohZ2Idoxq31Zr2Th4/xlP5myYmPwurr50xaxrv9+hvwnwY
t2n4tkX31+3qY/r/rwFXLlWxPqPWWBSUEHR0R1DCn6kSv7sOn4di6r9kn/zgM0Vr7kwuA08OiDgL
0k2ehFIEY5f4Milv7oaud3Eel1FpQ+L6WJUStR3i6XpGqvTpmvnmg3u0r8qqC/BDziGt2dCtyboS
JKUk4ZIW18V2KSSm7hV93g490kVVi71KwHNVfW5NkJnmR57f8jnbt+SDc4Kggv+rxaRvD+XmA8Ii
sS39ozntQ4rLRbCsxnmxETVTIGTIUGLvCHHarsVoLk+cpLOv2etZq/imu9SxoFSiObPFSRR2+1yn
yjkD/3XgYDeidn0dEfNthphubWJ/xFrZelNtPOcwNuwtywJjQKxGMHnrqXH/vKIPLFn7P5Y92eKL
lRwcdN+hlTTbPu7Qi9WaYoVbyjfJfkDC6sy+ctGfMJ4QOgDVeULWr+RnpzbWF7NU37tivZE8cpK2
+aBVUBSN06gA72um7Ae3ydM2x4aXudZPB9qT/C9JctYq072LeSCYC0ceO4MwyNJcbmxzlE99cGnW
ASDiG4EO7fUrxrOpk21oYeyzVz4jQ4nPNIHdQ9a2C0pyLFyNQfKMGbfA31e0lM1aDQ8oZLJLVkI/
y90xcMjV8dA2TQfh4E5SG/0VnW55kKTrHJzBtZ6VjngzNFspJ7Z6iVGPfwwjAzbLWrK3bmjm0FzT
5pEXQyIzS7IzcpGF/D+XfK3eqPdWQU5c5TQtQTtKi9EHuwRUnZjLUBItqm0Xu3PDduv40XDhKGMa
JZBnOM/+muqM+hUllVeaRsFyHV5n4iDz7MbOCZK0qQ+QUArENv+aIXkm0Wivs74OV/GELlU/x7iH
fdE1RPFyXt24ePlmJteqHjrdGEI9HaY/VKS4xgoCTA80klzKGAI5bUVFtKOz+fM2tVempFhyrBfF
XJrDIm1Ox3VEzwnP9H7rJeLLqFTVTx3hu7NeHvNmWMg38nnSBBAhF/PWJc8Pg10ZgTVuJeaw/HNY
UpVQRODEipu+Fwl+ErazydKMB5Tsz1m+VhfDlvnfQa0UryHX8xjnm0PmvekQLYIzaUVH6Rmt63hj
VmjRjFI65OFTDVjiT0lKMLpTjbfWaouQ+I+baShTYFZFvDMa7DtmUxLvSYYyYnKS72LusmtViW8d
w3tkwrvw+jTdgyd6mXVxxcsKVr022/OoUh/Yb4JdaoR2Xt91ctlIi17/CNmMHBELOz2Enzu1d9Z9
bm0GnJ2RPOn2si4RFNou236TIdPIiulUkpK6962q/k1W8sjURg0giHEOiIIQPPmqZ/2hT9ZLWmqP
m2KHul7tB3N8ER0hy6in2WD9Xez8q4aEg0Mk6njsWVZEdJ6R5Yxo6cPYOMOr8LV7oF5tHtHARG5O
rkWGgFib/bqMd3OfHrfSyby6G6Midrim2ktt5kd3Ka8JGXzFfG17c19VjK+bJop1K8BrhHSKUg29
c6DkfB+G1jzw7KkfoMVK99jAo/tE7zWdtmlLEKPBRwhSdUJnqYCi7MtZbjgJ1R7Dd+equ0014gNq
BifKE7GEXUUO7JDWis6OwMDFNbQbu6VtdoFa4/ZChdRP5j6xoc1iFs/kzuxI4W0b3T7d9R1/SJdc
UNnH0BQ7K2ccM6hR3WzpIzwK7sVU1EXYT6XiA/JRIysp3FCUxuLB2zUDvRdMS4l735EcthGnbChP
WurKaJw3cz+Si3smmkR+rdnWPtV1XwepQk4YFIstfjaqmWhszULbh0tPJ6kI5O/VFGh528ZU97JY
2vfOWDbPmHVyvdQpQ0ytVBU2rGZ9kduqYRkyxyPaaPO31FiW1sM8PBLr9W2iFkaBTLjOgzMA3V2S
mmqmbFXlQZbQ0Uanyl7UcVYPOn+6N6Wq/YhL1/blhIir0OxmjxOjDWqFYNUtFgPHX0qM+7yYu1mb
y2OXCa4Ou9XXkPND1/d6o+8XXHPHyc0+RN8vRqjhkX/XCpHttklLffbf8oY7D7+OW/bYkixcT56E
+/WKPNs9GATg8qOyOUy6mCIFR9JOI0EZsBjGzk26+rsuS0Js9L446vqMdbssNwrFZrW/N6B6ntJq
dOqG3Y/RDKL5slSK/OjcwjksmrnQw88lwZhV0Uz/NsTR+2VC3qakwxdGYpUDUSdQQxmNi6idp8w1
I3PBqZOQwNhZTth2hD+qyrFNprsHZSkjniS2mkS5xFWNzXB5M3JmbOv8IJba4FVCM36iau/9diKG
XK5EoI95/KUbc1iwprlz4c+Zqp0JQ7rlq1McyF19wQP1qoOpkgNgFWPheKpfuFyPZB4FKnYWf+lw
MZiJ/FRGDRaXooULrL2gVestmCVoV4wYu5ZFqG3i7nA5L5kqxBfyUy9kNR7c/pt3ENprPjeBayVv
NcrkpoyvPSQJyj941bBN0yN+f9fLBSEQ0A0JY06M921WRTBOgodvdzsAQH/cxZq4B9LKs9YsO8rV
aF6EaCG9LZvxshXZuGP/DfaYIQNcY02E6Es7v5Hd61Zs7lOeE5FbJRuLlMI6ljYBhaRlh3Fc1NcW
ogzhfrz4dxeZpxJhGyyNckxsIxSN+7RqXzVBUXpzB1x3UazisR+WwMbZBEYcIaoSNMlwFjYPSVJV
4nH2RgD0MIN3TDF/qzULWvyi2CQR20Kt7uSl1d4brW3/udr0Dw/03fZFRHBaqF1IVJ+500xVmfnK
MhiKFg+AjmDOT+o2Tv6CKcNX7RzAMkUp94ZSnoiTODLteUiUfjxW6nhrUvRGmW06UYEEHt9FGjVK
h9jQiP1eWvjR4qpfgoLdI21LBw6X28K+5JOZR5tIsr2Z6fq72nFE9KllYUXMe4uYcRXV3lDh9O+L
9prq2RQgxs1wMiXOqYdqndDEiTIUiLrI7SyMPXa29KhkRfW6KIobQHVMbwVsGCC8uv2us/ePLLXr
ooFITojW2+K+46/YboDMp1cJzfvZNkexZ1g+hGMXkwfuFK75LsyhuKRTKy9FpbjPVQEHvq0LA106
6R80N3N70NSsfJ+btXu5Szi+F7sY/kzUG8dhG5WjaqVaH46tNrzijR+vY17Jo4Lr8gtdLhbYKZ+m
yCBvbfVMt3Qf3NkaPgZTxM85Bpknbcy4mKY+pujFyFK+jPqqf22WAQaasaRWeYsAHK67zbIfJeZE
AW74xWTWGjpVvjzkZqOeNi2jIbN5US2iup5j0So+aBnl8n/2RtnZLZnZmQl3xWo4+oGEDnewfGud
uQS2E/ZuejjH7Kp3gM8xL8267ia1M57R4aQfmDW6ztexvr+PrkningFjHRdfsRy6RBqBUwIDIsrn
sBEMeFiSrBsYa3fiadGwP9HVjqYvqjXn0Uxc1E7v7oSTpW+FNAxMAFVyc8WU/o4GOl6vTwxsgXG9
jbxadhpHm9kCOIiFFm6jTZ+IuXk9MXzljnBz59gvU4zBowrAneiBnKtzylubuctBu4/c+81jkNn7
yAVnzxisl1Lpbty7vYesqdvFJhPM0XhWy5RmJofFH9PWgAkn7rwFmapXm/bPLSfL04HdMwrKdtMi
y591zIaHqZCHLC6noKJdD0YTYR646iB38486FkUk7DScXSOQOme4Df9ZwmHFSDxThuWfVb2YNOri
oyvLByzoFd+6mrw4iOQ8laQNPLAdDnFbzHB6tulUzPSY6e/GyIQ5Py5r9X1M44M7FsFsaKMnMDZ7
ndiOjhrH/lDoR3ygGCznjf9fMZ9rUYQTPgDPpRXTm9KnNb03k4/QjFk7bITuWfHo+gzure1VEta5
FsweGCs5uKPqMX1RM6JkNr2uibHfDqpd782OBeM4awmtn9ZcRPMziOtWU3kRoOYVsqTVbuydllsm
hAK0EMrMXMNucYU5vuuesjbURVvwDWWAc9XkR2pVKEv7pyGO+bUqlUu/zF1g30k2bkk4pyZ6qm5B
k5XL5kp7deBR/iOAWrBTiZUg6UncS5ZvS1g3DjnOfBaq/LX/MOYGavMRKxjfmGj7Mp7mXYWamIDb
e6cm8eo6RW5GuPr5z9cgcFiK8jYkfUDyAt2p25zGbhtPam5pYcsYuo8tN+gcKL3YuWGjl0wOTYKj
1S4JDeesF2Ei5Wdradckb/4qKRFy7BqhKSj5yp6LTW1Z1UbELYTloKhyQk7LMSRmJKeQaNBU1WWL
vQRhQCnq/jHB0umRsczRgldC61/yejnHo0OVmddvXdIiBXe+obpMu6GqskhT88uU793Rfh4HfP8i
3y5apwKjL3epdC9JrOrskwdwNRKsQRP3ZtDrDcMXd4WOoZ5HFwQVZzZBeFV/MrJp87SudoksECCs
8PsBBjurTIUCTGDyO9kkL6HV1u9bvfxq80A+zL0bJTVXBokjHvLBOLqQNphsfBeYcc9GYp3HXqkY
o2nadawsrEWzvlxZbdsRlG1fpOupxnI5Zqi97xcg5nEuGdu9WLwHnm0/u11Tv+kz0GuDfCXShgaS
KhuMCsskO09NG8wbJISfFeZPz5DMp10Cm2g39MNDl2+RlSWPZUWJj6z2baUBD9rNfdBFwvOqyk1l
PtODajGqsCRstqqTVzw6ReRWxJJYaBBxhqSHfqtDJ+Yt7dLlphWl+VIybMwcXQmTEkqCUaR2VNet
HaLVlZGs7HsoQe08KimGqjm5ic048l/yxp14ITieT975dkFk7FmscxRK7kbQtChRMGtpkKIXYiYC
LDK3NkZmjYQd/EqeRSIuiJ2CihGshnNyqYDaalm/uKw0av0smJgLncdcY5YqVHAT6trdpkxrrpQG
F23oT1BrdH+aDd13ZvmYu4rN9jn50aY0DyZr+4v1VniWljjPSwGaf8zrR4ZpHJIdQAKI7/Wjlbdk
JhT1eHdlTk7Y55s4NmZjnle4GtdaEdmexDjC2+eRAc1a3SXpOrkr2q2wYkyvjfWmjzkQd2fwhd00
Ny6eqGpVl2x1x7wOJoyVijPYNuVVs8pnx8SLPun/pmb7/1biF4kBYPCKskqmtPEr2b6a9pLvE4MT
dR1CgP6kPgh/GNs33frK0B9dCXDSr+lIZlTt2+JxSougUL8VhnLPTg2mQrMwpWj4Gj06MeN5FWse
OcM2vVQxbqPNWcarrHQFa2F+6IhsuZjpCIhHOp/EOFAoZljeGY4xbefgHSt4APqMIrFwm13DWpu/
dGnOUsWd6cb8j6NI81PaxH6lXidhLkep1C32aJouewrERARy1wJSqA3WuHwQ0tJdSt61oFBhRDu2
h9yND6qmXGZCjie2Fw0R6CJ7vSPakOeIfdspMjDNAW8PDTJD2HdSM3r4QKnpGaVt7nqsFXfbZ9Rx
5uZSa3D1O+1O0P3r5b7D7bg0FmuLj7wl98Jsa/NU1f3ox9lo7CvDTZkgUHbVQ99jFyxNcHMr96Bs
flOl9Zc6bwOACukubzYZWgJPIiNvxTyqOQuK2LTJuBjKvyIBp9tWZ+Z2+iEf849uTdTTNFrdMc/n
Q1kmzV6qpe2NMZwcr2yI6dHuytex134ctRiiWYzn4v7YlZKvRO8xombFEGgr/jOh8yy7P64WS/Y7
8RKDJpnPs8NLnsU2mYCyCwHdTr4OmuxYav3fkZXji4ytn7RC+JYYx5F58pxWSohXlxspcWcMXve8
tWpQNX/Jyx5nt/mdNwB6cnfSXxpnfuE1uI0lLplGT36ofsQZwNFRny3ztJjKKZlkCcWYebC7zllQ
6djrJ4Jd1SJXcVDhOR2V+QA6nDTwjYayLvVLLpcbXcPVSpJ3ZcTZXRrY57ZERq0UxzJhH9W11AJF
mZ4LQz26+t0vIUikw9BbgvmgtW0VZ6dvS0ByDzUVidW6fknHo13u7fylyi/IFK60rbgS7TBebYu7
3ypCG6pOhZQBQj+W+a4Wfkk3zCAxdJruAlnoOhnaI6xrHJ5dHgzdplDcuFeMVou3ARwlGvJHcTwc
VjNgh1rZ1UuZ322Me10dbrC1n80B4a45zlcNj2FHnDlqwPVhzNketeq/mERmRucZHrpsSHaSf+Bq
36NXcmsgx97EflfoK072L7VTfym197biVHdvZ6iszrNLHg1t1XWIx3+VkelnpzdcL6vLJhCJOV9X
JTl1Kx0djvn3ITFVjyAyLu6HUike3WQgXY5ja3OPir7uq8GQ/ub2kYX8eHZ71+fxZztthubVro+T
o14b7rxZfQVURXkHjaOcozLvHd8skqDs+md+Vo9CCSPFRJHUx+5tva8fG5eTGQNxUnb51ai307gK
3+bXTBIGZPBY0DfH6T+RJhci62HyqIKpcFEfEtN9t7k2PTTFD3an+k5ys+6Tek0hfCSzgkWkV5bv
q+/ofPyjrLdrpvFJzTrBVPlomwdmLB9uWz/WE3/LsriHamQ1lUTtBnAqRUtfmu4nbnFv5J2edaKX
hvHflHI/t6rfmWFhPbgugngrvbvuLm3cIqZOw4KusRn57rXPQmjEs1p/0q08jXbk0DkO0EgKJRhq
nsLaXaxKuRjLeGRRvHNUsu4n+5pl8amOnZbrWErKQEJzUXIEHfO3Z9z/Q2TUwvGRAjOSszZeA3V7
dtn4vrT9Yj7D30I7ge3qRa9nCQkgrjCKT9joTzTMRwOOH+0aggZI6l9zX5u7sWAxh8R/9nVeaUkz
wgzb6H3YEIqnbcoBakeybzXnx604J2Gf4QglMcEv6pRbHJmXJ9tuZ+WlthPGeqf0OGg26IjQgKNv
K6XvTuMVuhfllUpmEdwHgvtq5TEfu6NSJI+dROThGNdUKfJjl5YR+lggBO5wwqCTHl1DmUPYfe+Y
R69rlx+0hOCypljsgNme7YFbHneyh35fqssJII39CnnjF4Dt7K02TSgolJQK3X22OQ79jFACv68K
I1KIKzopYthLo/DraXsqBRQ12pbHCd7EYzqk7NZchb+pyaishKucm7QPy3y4bq3wUowYeDejYf07
xO1VNZ+qOt6D4sKFX9DUdWyJizoUvYhw4SPBajwxuDR3/3qoG9T4+8HJOWY4xw6ZlGE1ThFS8zBj
FgcYnc23FbogXOt7fNU9RNY8S23a2fVpqBo/NV6svL8CmTonafuQCZK88Iza+tzcfzXj09WrPhj7
3NgNYy7elMEC8mUlNDYQ4LCnbiN/Hfq9MLNe0mTd5d2bUaxhbOYPEG3CpDtIbPXLGe9HZCR/XXpy
wDB4Vu+qAQwZnfDM4lc096sXuVfuAtXKPqxhCfXhL/EDqt58FLL7jlflps539YHuJ+D5N8AxDZqW
bjgXucCw/Y3BbtfQe0rOZMKocHkGA96qkglNYRGbAVUTnzoWHJd84OyIGc1vbLXwW/gzL01bj2z2
GevlaOd3Fq/zYXPou/GcW+qTLOzkuUv69laVTAsbDCuHvlNcQEOu2Am9y/4gtjIiaG0FyxwOpV3X
4+Fne1/nXsucgc1kpjqn3ImNu76APxXF3qVpRjiHejVHwwSEqC4r463KBJ3c0nPuS8Gw0SXQMVjS
5oqBV/s0bT5ls1kHprpF8tsbdnJQc85raaj1+6gN00rxmi5BJ53mCXCjdXf0v+os4SdPGsR1Qw6B
ryWgAlIWvCwU97ukKnxd69nyQUR04z1Qp2fZKa/2APeIEetnvEJIAszg2wWHKabjx57MIS6tN9bo
dVSvZATEcwXRjnahypQdLiUyyXiTj9CMWz+Pi79CWjc2eW/INQ8iTX9n1J1Dj8t9QMI+4NijdHka
HOfoxsx7m8W8ujYzXjXWr3A1mDi5SMoa1mJN/MFpn/lQv5gV635JHzOZ7AjteAbNpPKhzOm+YbtB
/t3sKfrwuM7LfXNa3rp52G8uyUSFcYXk86UI80mflaPUB4zaXSTNuWNWMOf8ipuyT3J5KyC1Uh8m
z4sqj6U+fBC1vnLsbtzkRmrum0IJmZvOnmukz+2i30oVe7fCtLrW9d28sIwcWd9o+YUcLzBZ9vjH
zH87bVR2KkX+jm4VYQmjXx3Ej0dH+jukzLXimcMdIBSahsZH/1WAzqNILWBbpkr6YOjjozOQzkKK
YqQv+dfo5hLCS/MzxukfXa0ps6FedouoYMsqe7zcgzeny75StEg32tDekqNrsQ5Cf8maOzkBr3yj
QHzQNaBRIJhui4oHPV0f0Nh5a2xCqSzLs9S5Vmvd4cMjBcey78exBkMLWkc8r6tX9UxKgH2oHibU
j2bjwkqno2Ys90Vj7DWV66tIB6PGpHWJh6+1Ka8y7qkBnPRZTS1l18IUsKb4acSloRbiqzLWgzGM
16GSYcLMIk6bX2EoKsli7ssdFjH3LUNfO4BIRbbf2EZO5eh7e63WcCgXnWBbAQESIbw3FwbZMoT3
lPptKvuDBbQAzEnyraWl46mW8gUvz2DcqP1KbXV3lXSOrMQTr3XGW7po19hdHoSaXLEm+VY/wN7r
r9XUhYq9PtnuH3cMs0J9YI0I1GbIA7jaGY2M6xdkpA70QLk67QuZ/ZisSUHptxpXnwqkTkyUHNoF
miuRGYxaSnEgyGa3aMXTOj479mHNxN6pyselfBa54g+DdRcHmAnrM7Pb0azSvsX5IXGXU7va8FNm
AQUjBWoABvVkI3sMWi2+ygyiKkSIzdvAcu5qOlwmyxS56tAvYdPakbRBmrW5dQKYme6wbSLSKa1/
ylae0YQ8m2MWKBsxh/U4EQDJ1G7odRY1csXKwPwcWgq0nWSAO7oegbD8S7rhWKXGE3t20DnWhVnH
kbZ1BQfIvpM+06stDGTJVNqR3q6+XdXR2pgRHC4wSLLTfDmMIrqL/glkmhpeOTaTlGMFELbpPDrq
P/IVPcfQX9um/BPb5Wl1px/iJP8pShypY5z4FhqDnRi7v4MjH5U7PIRr9ckxqboni4hsoEciObuy
Zz1V7JYRXFT6C5NxCgz7BwDLK2igB6Baym7IF/Gg1eK0qM01nTd1V0KNaSa33Lk15+iIyxI6CjbK
pWAOJYsPit2D2nbfxZh+zH2sR3SQp2XW3tap/a1Y8ELsKRXG4MqLyqetMYjic4amuY1eXnNKJsLZ
jY71zRj5nrVpjEGWkv7JYk44681xUvBwRnSXbNiFFrLsn32jRAy+jfkGPNe+IwzPsiqvjO5s+AhY
9d25OSvwJu+0BATr2vqbEYXMgU944+yMfqGysS36xk+U5Nz1DbwOJmdeL4aVQ67eOO+Vg9NOKjwY
/iWtthyzBHPvZDC8Raiioat1rxgl1HOcpynxCWX52lvFrhbKn20YUEilL6NiRxrR3Dt7kmmg5056
ytK7AbVhUZYIveZV1E4Vu4dd1yb1bugaRt58ptwMStSg9Yk6azJ2sch+Tek+r8bIfFoKRndl5CbT
12CNvmOcq4YtzNrxjFOZ+Tao1wo2oUGrkJJttMae0SDVsMw3d8h89qYmg45+CtaJVMu1Sr+hML6a
i5GeqsUVPmZJ84+uqL+AGjlOte+ZAFt66+ZTZED01gXehkjui6k/Qy8+azSRJstUOZg7xUJlCxeG
w+1jc1FOzAWlky7Kc7xgmpfZAXjLjV/qpLho09gq3WRh+A2Qv0awliiQQRQxBX9KctLFTR+QCw1x
LoPBsg5SNEfwN/u2nZ6comgOasNXZWrxizlY6CVGxDGrhrzRnY+WvnyYsrUeoAvbPkvd561ZvcQt
T9oyPQwZPDnBI9RFaKcEXzMU8+bSUqJBobZJ9M+4fuxA7bKz20JFj/HRj6y0yvSpZTzNVM4zUvdR
Q+E4JMt7YhVf7Zbq0TDL517J/04oEGP7R6di6Nn7ziYUSap8MUTKHDX5YTWBv2UsYvPicv8iZB0W
6bZL5OsoxtAdnzJGAnOQG/7a0dqq7Dka6W0MRfQV7eHK2GgoM3GsTAiWzpyfUxuJmKMGr6m7067m
feleVkydH1sYZy9Zm8ZPncof2hi9ehTrkP3YebXtS+zcP8AK8qBIp+p5Qw/5q6cOl4sYQi3nEirn
LH3ISnNefWx6BtvXdXjPUWw9oK4tI0BckE63UZ5WZXAO69bqoZNW/ZlgyPRcmnn6JyZvhduc1lUn
Ao+GaVHDMiatVsFI4M2sST8ISf/G93rpTPltt6yTxFD3rFsGdj2KLQL0gc15SrfuUsg0f7D1Uj1o
/fTWVzxGNWYQGuhK9WY3OZRWIUb9qBUO6Mox/9cl3Y7jFqCLEm7aHexs+WmlXes+fYehjajNeusz
tKZaVrX31ulmV0L4SsXRprNvf2mlpTyOLrNP/ZuYSXATGYjIUb3IJr+1ueklY7xXmEHsGSUpEUvm
Mmghhuyzabi1mf2EoC17mq3GR6WMjkpUy7FDQA2FtU89uxgfakv7yLLhVIu/krDpbKLvYDkDfXwe
WNHLPMpXaKGsqYhw/3DUy4ypYJrPmpWENmuXxLrV9rRnT+611HS29qPMrBdTZS9HBdBB+6XLP5sL
UjF747vdMRJ20Q9tX1TLazgqDPwScM+p6FHVOOv2rdvxaVBpdU2rtoBZzA2Fon0EVBkwLHlIZHOA
UIOqKUFAKLL3ziWAlp6l5VQBzSX7wFiomGSFQku51eD3Ow4+kWGTONRleWttYwqdbAz0Qo0/gNmU
IUGPXLCIH6Fa+MtWv6cVBN/sVGfro7zPk2ZeiSAFHXpce5e+doFY3U3PxeieY8CrXjK4lQ/najmI
TSZB8R9zZ7YcN5Jm6VcZ6+tBGhw7zLr7IgKIhcFdpEjqBkaJFPbNAbgDePr+0Fltk6muqZwam4ux
vlJLyQoiAMe/nPMdX77J2n/n7EAALMvviWkEXxkPZgd7DSn6uwxSmjYPqtmWASjayo7UWUVORAR5
PxblVrBIUrL7gPdqNXv+riJgVLrZDeleBzWLl3WUl2FErtu4x3xJES4X4UdocUgyYzHefDGL/ZK5
6U3hAUUMjJUwE31U1XIsDaipRo7FKS9mRZFlkRO8gs3ww+Qjs1gDjkhfcX3f9FN27Y+f+WCi1nGo
jxx3WffgrN953/LwaCRx7fwKizRuG1SvAe9z9uXlTodtt4OOHFU1sNPih+wGxOhWeKMJ5NhN/MFF
RLpzqbCrTo5AVAbGrlVVcJToIM7tLrtFXrfjdA5ZR/iMR6c2TsP0aRnTNsZR539CH2kiorjHKBXd
FRqAG5mbX1lzZ/vJqTQibLde4rIaaj4Fu9p/3n1x1302X0b5+TnevHf/uhk3frQs4fM0G//9z38c
fv9z+tlG7+P7n/4Q/6eL4WH6lMvj5wCs7N//lR/0t3/5f/qXf/NCPC3d57/9y492AlTPTwMc3fzJ
JoFP6X/vqzjkza9JXj7/we++Clv85rLsJ8mLzABMtgEes999FZb5GzFKTPg34xwaCBfHw99yvHwT
y4WFtXCLoAFJFmCegek3Zv/2L274GxgRghC3sB0y6wLnn/FViM2F80dXhWmhqufJsByfT8e4kL//
gyFrQj2QYbExIpZb7te8ISt67w3OMBJrJxCorpDgnpeF1Ky9uZIFsmtzoWh8Vxr6VPN7/4VB7O99
INKqYfUILpVt/Zp1s5WU1uj5cF17hdx4pet6TFMb2IOT9/od5PWs9sUYOME+6TYzgYfh8iXBhPhe
Y91S/xefh6g1CvdQbCyaYDOD/uECdcOMTtddjMg03PG7MKgbIuD/yHW60MAkTTG/fvM74Geo1gyW
xI0xi4e6R64BLtKCxP+HW+v+96/mj1Fof7Yk4tzFhUPYn0MipvBc8WtGtCkNuKI2yNmsqeEW9e3a
Aa/1NLxTb/IU86RmntuDVwaBBKfXMlYNk3Q8/uNP8WcAxvYpMDmDwIApxg3qbffnH68KW4JiCXlb
EnMLPGi/9K529k6AUC8yJ89CloMhY2+4LZLurGIF+7uF6/fn9+9chV+wSr652ax5rnBngvri/34h
RqB049Vj+mtcCtN5J/8HXieNcMvuRY76NSBzd903+bI1u567gGec/O5JrRqaM67i4U3lpvNX+d3/
7eblU5H3DGTB5uoEcA/+fFmQ/THmCWcz1llpvZZmK8no7UYPWnVNqg8V9tJ/R2FP593r7QuarKq6
Ya9KRMDsT/KvQtv++9eER5kLILDfser0N4/eH27eQVqDHXSBTU+u+hdSYkNIlqUM0AT7WL93etTp
F89wM+hvjfbL0z++S9hN/PoJbO7W7YbdWAbcML9yj1bJappBWhDJxvCpnU0pTEIJTI1KAZiweuAc
SEWkAzt9mM2l/lIvM2XzvCG+90FXpd9tDSqRKakJatQFJe3s8By7Yj+v+fAtWxqPQrvtDfGF08kZ
Y4UCbb1KlwLnjTeN4mswLGkSFcVk5UfNIEdHHkhWlIQsa1VUW7nXo3gOjbcZUvhPtMAtaoQ+YAKT
cfh6u9XtAnhAiwOmXhkohJDeeJ3DCgJU/gtoGgqYgvqKUBG/HfHcTPS/MXtnV3B6OvDdt17c2TUb
hPqk8aurHaL8vo88ChkD8KWt2b3lqD3qUAagOqvFnffECyAjb1CU0YWDuEC9NI5JHQdu8lGESfhA
+gdbM7vKmnlHfGcHc8ZgHY0+Sxc/TUCuXuQMOQ74Ng346KPjjemB8mi5r7qk/TLNdttHrUdgDR8f
929UtyqZeWbYFhFYGDJHzFc1NMd6Qnt6mEZrTGDX5gITF2l2lCpuJZFYpFqO28zCz09hPpvvszGp
8MhCsYFxzV1ZUomqqbwkeOapB4mXGiJFJcCUxR6C+7m3kO4QK7xYB8YgpGwPqD6nKAN0hUkDcitE
2wTyBj2mcJ5ylec5xXE2zhF0U8Ch6NrpXVVdTn2cSivHZCWajcU9O58w6EJ2leu4lxJXheHN9Q8E
cM6V3Y9+8WEa8qqhBTDuV4XgsyPoSEUOA3qEA05H4xvOFSzbtEaVwBeSyu6+ApRMVDeDTVrJbqTm
WwpaJmRsDo5Aa6BjNBzJDdOqUZ+nqRPLdZqvP1Z++JstPNb/y7KV7QnzBVZEqPBzzOtEl0Hu99gC
Qwm2Zmv8wrK3OiCzvEUnFLerUbytyMRmxGip3KnQ5QaWaJIeM2PoM2ipjMff0zzh1Bm34ZGLIqsk
ZyGSqU1du/Tz3RyMCxJ9XQZDVInA3JD+tkKFnVoAVVvsjWFanxT2Pwa9w1OH2pEJXeUnce40eAdI
r7eYArfkoPf48vAvzR7CK/ugx9m2z9nSwnnHcxyeWpls76HCPvorstij09X+neOXjAHGyrjhtA52
hrltwVz1XGXgRIeAsUDn5iNff6gE+2xovLdajASo6PIxdAbxUgP8d69cMNHlccZzhLiusk48BkdT
Y41QDWN6gqP21WR+xVN8AyV1feeQrR90bwzvZk4E/TbQqh8HXXRrVOEde1SzA6LYTQMPb53xirNx
OdluMh2XWq9XhFvlO/7FTVs2CP9rKuqtJjJdt94GjBXnQpOvceKlWw8kCn4S7HnO9sFI0Tlv3YDO
07PfL69JOOKDAQBiJqeBMKF5LXEizE3cW3qDRjsbPuDUW8txIUPlVJMHwDD5whAUMNi5T+gwqwZA
uaOqXp6TwTJ4v8wosJMsuOSYWeqCL52Rvan83WhaOtKMxI2bktncsF+9In/uJmFwqXEOxavR118Q
Y0fsdEeyHhrm/VmtbpMA937M1u3BKf3hlIJru24dX30rwtp+91PLe1ZTPZ+r3rsPJ+ccVv45D9d7
TodrE7jrmDpP6Kwbcovq5aUnDWmXbmdFVjGNCsmnKjjxTJcmTpv5IYXRHQFpPrk1lPNO5jhK/dvB
qH+EhnU0Vda9wjZeb1GyrjpG1Orw6zrmTs3PClUt0zbwgGyVh+mewWvALRqkRyPsonwB/u24+ZXu
kuS0JCK4atH3DZoZAMPzcxAyXwQuuLNz1y7iRbStdT20oZu81J5y78Mq7fF2TdZiXdagXqoHU7Uv
bYJdzesquT6JrvNvyXNrfrCgeW+SOb3rgeXv4OhZ+Q1LTz19IBQUzQU07DYOIw3Aeq0wEgCGt1re
gYHqSubHhmU8dl0GEWdD4HgHkABsU2xvtuy9s5RFfhww9n5ynadrwU3QkXDEmrIXCuMwFjBkHa0h
1AsZFH199LngyBgxz8S4IPxDM5crL0CVPademF0U1IwpQmRNGymYUhztLNHFwS1Z/kaFo9eTPWbm
KRO5ad9oD3Z6nUxeHZFdryOj80ZYuQOMaLPBcMfvrINDmqduXNRBd+iMeUyu8OeZYdR5ENH6QDWP
JLTNMOOXLA8iP6vx5TpT+9Ob/IbjeM2WZyQHuFPNDIzG0eP2u89g73sHu8JRvWOA3d0KmVUrRqeR
smrL1JaQ/4n6XkSH/6Mw1zMJUtPrtAoCAtae5Ki98nWBCzUJB4RO6LWZUTPq26/pMFxsNgXp+7yk
aH1GN9OPsnFX/G+mHdywpsrOLdloJVLKMQ9BVm27c21aG105aYlbQVw/GxT5QOgDfKOw1G9bWySv
axJkFghzlXo7NVJgRrDgBJ6msakwZwH4w6TJPAReifwowNOOu1JOLy3xVDu2MfaDdBbUnWuOAacQ
vbyMwjJMplYSHxkvwTyCFB0l6O7IevDWIsYXYMxonsvaxPKRaeMeksQyHBgUmilCfyDqEN6Lz4I9
7X7I+ikymaAg8ZjW5sCGllegPq3ao8ZCeRcyy6krz91VM/o7C0WQaztnDu+FOz/fYlZEe5ZVfY8S
gZeyh2U6VKsfHkTXlNsIi023MU8khhh5p/xDm6hufnARfB/QDPN+MsgG2YIsjMOcFt5t63bXVv+t
mtgAFkNWP49Qsi+ZZcRO6UzAsI0kbj11QaVxgBzPIqzynxqVvodo9LmdQsD04mCRFmGL9q4SiH4q
qKXT7MYaFPhhXtdHqPJplGfKPCOkYDGfTtZjuaZ2hOv6yLTp3bMLJSOgAkZ14QGzboE1mS9e2q8F
a5nZrM/4dlJxNofSjJU7mNlVPxY+GlULaQPs9J6krXlfsA6iQtVBVubpTV7ptn3M4Bjoe7Mxa0ZL
LrqeNE4EeTM/BQWbeVdVwlQvIoFQTwz1mjDBzHTv2gcP7WoAf9nTGINXw5OxjbeX/fKYmqZ/4Jde
+lczpaTZysrMLg8EIahpvm2cvmdRXxQlj0bqVMUnDr4Wg/yULOOjXAA+k4viV8SY5Dn5UEzU0PAZ
WfWYOP4rr7cBiUHofA2LLH1p5xnbyuhV116Rmoept4Y7V5fFUzf4VNXJiJbQy0FJ5wkhjJ2DFrTy
MGXquftItC72CKq/96NVf8wdHnvwqnTvxB2ePeWHDw6twg3sHGfnq06xNkBkZc99itpm4b4nVSgm
+CW4GkNnQq3fZvxaM5s9hwRNHtl5fHEyjy3fELRfQlLt9+tq3eaF03CgTIK9iOvyfKbDSVsW61Gh
kUeYGttD5+Qh2zOt4hlh6ZGWtbqoetR3VZY0ca3ZU7rNnH/JUwfvZpOqw2qa17azIv7KOvfBpaqI
yPcqX0M82nfT5KF8w7eLYaOz5gfPNcSuCOXXcZvoUWqqeBi8Dt/KPEZiMNuz39jjpWjkEE1QMu+k
VohBG/tEcGJ+5Igy3qSvbzkOsNeaLis/M6cpiZaipOtJ6i574XS9zCNZaExgBxaLXV5T+o7fp1mE
0cCQpPAbiKlLFxwyC1V707Oe6JbyvWu6564onAvvrNt+k5ExYNI7M3WDxyJo0oOxfSFe17JldVZn
E17lL0mf3AtsrvEcFg3Jjtmj7ekt09p94n2UHXzLSh+6udtEej4qa9sZ3pFazXGiySQPiaf6CEqn
ucoyi64b2RCRBonJMbDySiDGx+mD5lJV8Nj4QcuuGAL52Wo0WR1xf88yVzOr1um+bLW4DdCzvxPI
Rc6QasXdwEz5O3XXz6mw4tbJOd6C9WLPYcCAXg2XbJjObpX7W3ZA+5a22bMrRiwVE26hlPw1MQ7O
lzoQCc0jUYGAM7E44FFc2BEEwSWjSb92Nmlq0eJ1NYuJqag1XdZV6QPUPknxLwh592Kl7PWaye13
UTgRKeF7nZv1k2ymJxn07X0YtONTNiP51G6SXzXCfrcc2P2YJG7sLL9TXYevVJb9NWdhdaLOwSTh
T+txQJa22OZX+sVsn2FMMCYepbortm8mQlH+ioHVIqLTfs7yde9a7Q2ZHPkLqq8TYhSLYDW3ve6F
89aT3LsPCpneNGlW4Uyfqby64YXnZ4yZ89jkYFJ+mRL5td2MJLgNictl8ZFVOkTV2N0LXlGCntnm
9ix8A43Fak25mkVOp+QaJN4VY/WQDnYezzigI7tzLh7YkLZBSxguTnUIOzO59wRlMK7OM4Ti/otV
JV+tcKhPLolxuFlmC5aEbHdLn1RxMC0Q5JRhHRQ7fAJD6jZWElVas4lH6tFEQYuCyzed/rLKnza/
fav9bxgUP8oQIxb2awQwwVXVGgaSrELsWc8TlqaIkbHUor4xLc9jFmMfHaCFJkxu57SR5zBY9U4C
Hd6Xcx8py6Rgba7WhWVtv4KGaE82oLmpcs950F9cXGnI56VN42lP3aUsKhzUujw5zaRRVg0sof9T
P4txqbkPdUB+M6lLzxLPNqnaljyqpL8EYdrHA+9S99DWW5BCj/bvZlUVfH7m9246bEN8tPp+Xyc/
l2CuT5WN0WjJJCkiqrs4EueMnfchuSbrAwOh5lwNOa4e9rps4tJ7ywv304iUT5QLD0XI1pe8AWCD
7n42WWQu7d06zXd+Oj70DA92QZDLK0JX12NeZiBPlh4+Ycb9aPVAR8ipefDa9dvael914uN2bp6W
TN155sgh1SygIEDh2ZLwStdbgzvkKzH0tJ/WivG0W+LBGIls2BTp63ScPSrReTjTVGCeJI/INPPs
IbAwOitiSTxskI5rPZA8J9PqdpxPVV89szm5yXoZ67FgMfppL8a7YbX0fAO1tXHT04dIlDtujqZ/
RiNt1LGvDY4XEYcTKNu2UXGr82NCpBa9xPixZsEbHLu9iWIBRzoAGVfHq30xivVGdcyQOKiMR8Rb
3hb2tqr0FlRymn2Eq7KTO8k20XhieFKilzLsCsNuFZD2I4oam3A+lUFxqHCMLdddgPnyDHvbtk6M
afP5xIUZu2NqJCN2EbCzmDCTpCiqggSWOvSe+m7xUH+v9YSgeDfYTAh27rp04U3vIJS96YrMYdna
dpo4HotoMIRvi0Pi0Ku7uH33gl8LFkaqO2m9Jsns188mi1veioZbcscq0jBbhpBExpxE4tW3aRhY
aeT3ZTaeiQvchHIscpuOJgJy22ee0PKN/vTNSXuWrf3w1XGnD+6C/VZDz6t+Vrkx7hI7qaOkSe33
OTS4Bm6t6zNDGUHtSEURzXhk31GkX5mm7o4MSdhXJWqKa3dMfjLwHSJCeBrURgXbwiGD41bX8gGt
gHdYEnZuSP+YbbO/SvoqJDwv03c82dapnL3qrmPsulOeEZuZ2bxXIm2ewjlPid4uShkxEIPrnRrP
DgE63yxKn8L8vubZzNGefZHaduK0n7O4KnseuyAfv3lp8QhFAfQS77xvohuu5BCyLRfeg9N4LvDB
HFOkX5wVY0bDR02XOyhnyuK904MfkZ1jHRaTcVFYAgBa7b5CNdT9DLvyRlMaPtouGB4Oq8F6kl54
nhqUC81mNl4CRHOjXvtT62/pn3WOMQVzQQEa+SrFUh2Fo1OeiDakVSXSrO8Npt1WUCN1L8ij2M+j
f1WN+FyBtFBipT8MbjJWC7TMyB3zFTrAPpErLDaSVnERTOGl8IJXIq4QOkySN4g+FUK8jVA+2NTm
aGBtEgEuuQfqobab+8HtujM/kC1QsWDrGofpMhoknZFoc+9adv4F9TeiE6N+SSdqHXvJh11eMjCd
0CWqZrzvSB+5ddTUX5ddvScZ9cSxHt6niFo4U5ldsI42pisS4dYopElkGGmwrvak2mECBSfcZDnU
Qit/BVdinqxgfHIkCnSZzdN5NcblRmj7RKs7H0W3Rcb6JqBxc/HvyfdhACdHG5REGMrbxciMd3gh
WSxtyEHpQmlKip0dk4I7USoXrjiWwA+iJOQlH5YuepUlfykUBkLVuL7er/6EL2W0vrU+1gXHpVvu
l+G8+u5jZRcejZtrgJS3/Ceb6gR8l0ELPzrNcxWE2YlHizN5VY9Gpjj9ci/fZ9g3T+YYRBbRlOBM
p+XSUXJFISAeROpNt0MwpW/gWbgH191AJNmbndbBNYbZ9sTAcyArhJUdFhvq92Qur7xCtcdhQXoe
9GAlpLviLmYmCQmhMq65DwXlcuUggbbS+VkCPYG+B3WEHBQqnrV6zwfrYQxx17AixESuHbU3dR2c
Jj+bTtbsADcoPrWJxNiB5napwqp4GUbUhj0pXEnTaaLODYafvnOq2NxfG2ZtvAkyrw7CxE1A1qyd
2rFqpruMcdx+6lwct56Dr5zOhbq8RVxVf3G1Zd92NSzTyeeqCQcm2thQ1y8F6aTsAlCoblyxeane
fF27VwpZ906GpJYnLiMc5UVBzewwX2ln2PIzFFJJenLD4XY1m8/eQuHt86Zl0I/OlWSC27ysvweF
k52TnPOHVvzac1yHPyHcrgKaEWZD5WUb0O+Xznt3F4eRsOtfmjy/JV/9hPcfW8qQhgWMH7tkQIL+
bIVHBubgmvHkFlLc3NTBKg/K0erQEFtEP0RLu6zhS7/IOy3Dr3g8PRI4ZJJfEvKuELWtmDmySaLr
8v0jsd/vvHL6Z5LeX5aZNS2GC4Tlvr4Pqc2YUC5VenK2ZA9ijlRcG76NocD7oRrU7qgRq++mzMw9
6Wpe5FmBiuUCFIymYFvFJCImcPawouqCUi6zk8dA9aaegN4hn2NHXHkX5C/OsWrUefQKf+flGOOV
XrKT0sS6JJ1+dqz+LQv8J8K4bBYoGZ1+sT4sSsbKaewjDywF0CD00fR0f1V7/smBXPralUZxP5IB
H3W6OvbT+q0lhCquMRB7oEacdlmOs0N2g9GEvBBQhjIibxPACET8ebN528MPJ7h3EJH0CPgQUhgH
1uKI6YUv4s72t7h1HwexEX4N6a0iawXvQCqreV82CWCN5m5GWrq3RuXta/z1hzAACFdX4VUmjLci
FVi564k5R5J8nepBE4udmOlzq9y7gdFS3E+5Pgo76Z8DSdBFn82sKt00lYeSJ+7Qu5U+loqj2Q2K
gIztha8hkXbcZijERyLd99iDP6UCmA0VMN9PNpCkHrnhvmiq/qloppFiwvpZ9l4RWSNiSB9Hky9t
RZnUmJda5s8tXkhlqPspSa67VtusUQLjFlHAZ5868tI5/rOV4Q6v5RXfQeQmhNTUuvS/DNX40xb5
CQuUQbMyOdEAGpe1UeBSLOAI3ZUzsiSmgMhh0mnnsvdGuu3Ou3ZcshsrVQMSraS+winXnAM1+bc6
0fuyzx+XOcMKMYVzxzQgPyVeT3HJ5kiwkCIvGxr2Oh+7ZgivfFg1pzBFmeuPXAVtT9w9/Tggy20V
h5lddKhpLfvZSEf7njLY+epMSLVmBhdX1MiYf6hqLrIwZB85LiAKFwDcAyue/mLN6MUL/jUlSHZd
mhwLYgPWFTmEvSqlgA04KbtAP4oZrS9DTbkjEBcQxyhkPLS5NcZTiu+XUdEVnUl5WGfFEJMvNPZI
rDnmVpDsJjLl2VME3q3V0SppmxTI2TT35J1k0YiW82Bh82OBbZaXCu/W2ZW8GE2Kkih0i6uZoLMT
LmKgkqn5JQFu/amk6vepoaiSkaXtWaU2H2Rj+Rd/gYrcsveCscS8HCMlBGFmh+bAuE8Y7W3JLDmi
ImOAVpnVHY9N+mgX9kEZpn9a+J+80kZ5NMshvfccwlx1R0fjcK8gibUzMzKN+UagIL2aGaVSi7kP
E26bqDKcB4w8lDIUnsTDyauRrIp2LN5HsdwJ8gCTwas5GiUVPK30rPIP9p/uPq+yi2OiTIt0Y9OD
sZ+AGBX+8EdL7aepOkB7HOldS+wOBXS/FMb12ZdBEaPz09wCDRsUcMmImVM3OSrbu2mD7iZFCXei
wWmfwWrNtM7Vj4pM+ngNpolOXZc3S4hvaeO5NLp6aNJ6U/rmK4JxwzpL0HyiJAiG2f4rTIciop0i
u7Ep+wcG1PK2DZfhuGCn3lUGEhGnH/0bDjKeHdi+0VSgu+x8RGRTadCB2oQ5YZ6cbgO6pFugfief
T31WhL6dO4e6kKSRnyR8+XsFDh4eDiRJMIwoRKtRHzM3789r4maRbQRADlnYZ1FaLNmhXpNTq8zy
rnXIFe4re3iyJiq2TBXPVCb4PFTQ3Qlwv4cVCi9lDaYWpnZAqsKZEnDidJtc1IIc/HiSyhAFtuOv
Z8kphIGCJ3Fa/ebYuNmmjjSIkW0GW1wPRS1ArbXTtSLsBEGuVw9spbfsZamckmUZQI42Cr2KUUE7
uPqzZZDD6WDl83U50B7v2sqeviCbmSggEyFxP6IsEVe1uQDUGZYxvF8LL8XDX4xstRihqS8jPLUv
hSq6irpxm3C60qsZiBiVh8E3o/sqbNAE+6FKU3MvnJR5V1KDs6GjZHe2vc3b17WX+Q8TGM03pDz9
S+BRmZABCa0ZvIOB4Y5VJuUUE4eQlta0v1K1z6/DgvKGEM8JXbtRlD1BhaGZqJtRNfTTMGr8IGJA
J6uPgXmFhnHhVx9AWjinRk1+6EEHfmVeBlmSimsUNuV3vjDMYkiUsE8EjtU84HDYwJu15Z7chdzn
Q9+4IUOpAdbEHnJY+cY0RzH3gXxX7JbF0BfC3HviaFluMdwlbfgrmfQ8K62bZemlAsuBvpRtShtb
AIHulO3P32BiQvoSMzmPm84KWwTmOmEfDM2M/eJBLXrDRDq0pxrDy/em8iAEmWvavkxKof0fGB5/
dIhpf6QtsC20eNCDeUg87Gth48sruUga/WVYP4itq7hfyrr/bERuP7A4q75B6uGu9GHhiwNW9bo4
23LF/EwqnGVH1Hvdj5R0UrTrqQwY0+SS8GCpg7LdJ2m5ScHMds7Zc5XFT2Vov7ry+lFhulnH4GTS
IDiDgMsCZADz17HM/Bq0zbAdrV053uOlAFyJ7Lt6F5g8cSmJyWZKLUsXNXvKMDheG2apF1LuZ1KW
vWV9zbMC7tTUYXw7Z6zxwL7zznnWmQ6XE8uKhIIxSxAUiTGByue6vmJ71E3cL1zT/ovbO+QpNzDj
wOQsQT+dw6ZSePBIZ33vMpQhe+aeOmBW66PyHZhIzPHoNRXIA4m2gviE2Xo2bcHUXsgGA2Qb5Lo5
T91WuvkS4wNWhy25Nq/JxtxXg7+XpGJ8Q6IQFFGShQrRalijaUgLPXxHawqkJ2+gy+zE4DCaSHvU
uAXf2bBfLIHRE7OQjNLcI6/Aggg4ktw498UjkrKSD2t68laFqxOAvmfMa1sFIv556uY0MmpEqDsb
n0cVZ1npPYaWw+NlVnq4DRZXGvtci+Kt1OBoM5+lOEp6YC5ZiqiWTZW7QVnB5mHcdrIMOw0v0SvH
TEUZg4VDYpBMNPXR6md4KjWS7K9d34u3JqeHgTXc9umWMN3+7LocRzPet/XNJduQ1HlV2w91YHPu
8I9Jj11b+SRrNoF7gKRVQBMgsO0WI0Aw6hifiUpd5/nLvDYkYldy7MtDwR3xJAhZu/iZgcQ/xCKA
bDrr243f1JNpC/nAD6/ZeecsYpATrgjOJVjdUOQIK9xBii8NHdNtGRKBtSvqMNh4TW1oxEXTBh9i
tHuWnemET6cbCzBCribmgt2lkQ8IYbLBgQu7mGeFAzuNYEIubNfzcGh5e7jiu5wKrWPoOITkMqy1
FEnqxURsQaozUpSTkToYWrbiTjXbAY90wv2+m5NJ/wAoNFhxJ0PIvkQdCH+XWCvrZMMrNZNhmKlz
FA4ChQUVJVZwxlUkxeATgbNR6iIMOXkb64mhieFTlXr2HVY7zvTFKRvsfb4AzTLMiuWTmkuCT1ay
YT8auoirAoRWpODMujs+oO3tx64SVyXdlb/LXM2miZ8GaIIgW7LTtT149ga66r/mSgmTrjmsQlDV
PhLrQfjWWw7gnlTDwYTx5/jd9Og4RfF96P35pWdkMeyIBqrXOPUQn+/9lSKV/WI1TfEqWtwCpTmY
5FyPReyZbYWKa+wMl1OoxFxvE+BID+e4XsADV3hvWUpJdhjSwuQhkCH/TTCxr8xA+r8ywAWuGdKN
e3GRYQuFAhCwW2FJjIGn8aeFdy5Cfp6ctidimAjY4htmFShPbWHx3aMu4V60OazvsmHx+BpFIJ+W
Ia+AN6MQf5WeIO82GDommW2uxANcbb++SpokgDCajW2B9L911M4H4S7Oa89Ubuen+YZhw3cycS+F
BHLXiOMydggZPsQqSNyVFXoJSRiuYf1N9GHqUWD2hr3LQlyOfAq4ajtwbOS4r/UQJjt2n4wjKr71
IeqCkYMwqcLyezAFCUteHPQ7JEILSnXkOO4VjHcm4JXVsPkPR9eWJ367pYw9Ej3cEyr79MErXGON
jJC+KWZP6tenme8T42+AuzGAV4QNtG8qe/c/+5SkmWEJF9ZeZfIVHzo6t9F35uxAjYQvq0tM9UZm
WpsdgA8lDldO2D90MPPL+sI2+PIth07DU0CU/iKi5pfYPVKOhBAE3fmWaVrs9MJfFKG66RZg5j6q
r8ZaEDQYIeQcu3I8ClI7nNmoGGILPMYvvClztnbD9H08JJ2fPf9jNeavymE+Cp8CtTcRVi7y1C00
4w9iULek+mCjLOMEjUS4N+2xrNgq9pBlzKbfBIZyFeGuceUI3WxtodYoi/jl/9f6/z+5AW7yHxJU
6c/xz7aA/y9dApsK+h+4BN5l+/k/zsNmFRj+aC7Y/rPfvQKG95vlImzGKhAExJcQOvlfZgHD/83z
HMwCIX9LX43s/7/MAp71m41S3uP/6VomMTFocP9mFvAEf+WYHqo7QZ8ZuOE/ZRb48x2EZAHNNWkO
BKARHGIJ65c7qGCfJ5ypcVh85sPDUITi7Mj0CREWjCq1QLSTOWJF5IDfbDEB2Q0buUd5O17lrLAP
Quoo6LzsS7AEsCjF8BFof7zGzFo+zMK//8PV/TsS8U3b/L+cDb9/WNviWqGSRyZu/SJRJwRi6Qfe
JsTCrdOjQAt+S6rKX6Vr27+GQW3XhKtPnGWIXYNV2p+fKs1grGg3sfKcCILgG3C2+66VwVNnt/ju
W6djh1KEZ8vqwLBrzI6PmZI1Sga/APyY58MQYz2oD0VmB0gPOdKqjDjpXRhOwE2ItpqoyxbsfjN8
3f9g7zyWK0eybPsvPUeaQwODNwFwJe+lVsEJjCICWmt8fS9Exqsmb0SSlrP3zLqsrAbFIKEccPdz
9l5bVFl7HlcmZnWmVeSMGuWz0ICM0RWzfgPeFt+cZku4AWI/4yNbZGIpDPd+e4ckT6PeFhbZ98K2
Y5Z1Vdk/2UmGYvHzW/8zhfLjvef+Kwb9MniGVOhO7n07pLOmZ5XiVmil9Lid1nltpndNYPbnBmFD
k6drZbChk41Jy8eltY0CJROswRFkpX1rAZoxNPjcbXKOBAtoWm6UCoEduZ3RutLRRGjqL2PSP3oK
lN9HjL6ELIEMUGU+k8vL9/4DqUGvnjkC6xt6A/Bb8qFa5ZFBBa1KN6Iz5iuZGtFarVlsa1GqXKS6
ObmyDUtjKGBROVEpyrOinqY3HMCsfEI6Ymz3JCACw8Vs1OBchWFGty1FDWpXorQaJx3mGP7JZM5f
GEV+nu7JQyCShfu/uBFkRujHy8EV0FgNL4dbgw2+YckG85contc2tfAH15Ee7oVS+nfo4cAvFN1M
qReN89qMu4D7H1SmxFpLTPeiUtt75CfAPTpchfR5/Ca87rHGXI19141uDR2a4nI/la6OFQ53qDrG
T7SK0Emk/gIDUmQTg7BkVFTrOzn5kXb0hXJE+sTz9ZrO7nLIsZJP7ZR6zTiWVxg12pUvlR051dK0
oI7N8NaEzvPYqcRh9UaYXeMGLp87wcmDvAQMNxNvt83HIBzdMcPJFypdvZ1kq3lr0lJy2jGlWdQV
WT15qJzto4o+7XKwzfKiQOIJvriVo6vP34SfRpjTh4CPycC2YywficUf8W7SpYxVUwim+lPlQf0d
qUOyNWNui8oyCyZTAAZ8NaDhdaTcoO4rB/ba7DrtOh7UFFu2xDMhMLPX6v4yMmMTYitM1Ftkhuzf
U0utLmgvYuowEG6CahuC+GhPJS0KYrnrcDXI5XTs/GJbhnlNVa2MeFBC83vgCR26epn+gt8kLP3S
TuOXJNi6YO1+7tuYx3KpIzqGMuIaUCVfkSYIj3mdQiUNjCS+wdutWuwdptpVRewnTtMHBSILggfo
PA3SdKCR7Milhgfa8ifMvqEqVio1UjdpFKzkQdYcza7QDQqfSnk+SyNo234I98UwUN2IoP0kHkkA
1SGkXVMShhWpl6jXLqTGGr28yzvQr8mV0lX40MnPWIMqD9Z56ZsPxpTpzdqgCHJTWyMwJTOSziTF
bwc2e41XZ7J1D4V/Mdur6bUy23D2vnj0PNnTJ0/Qt23oFumu5CF+fPKpMid4p1rEpyljK5pqcUjI
WDmvaP1s5kGlB6WnzUsxh+L4+ZHlP33IFlOUzLRng4Q8+ZBlMK59UPaK2yhlAW+yHL/FGD/Pal05
azBPL8iSaqPrPWwNbLSpTcNTodR9ZL2treySoTKweTr7/LQU5fc7ggWSCEocY0JW9eW0370L8qgV
o5VOMgbeSF2x1+g3cdnUjg92BpzGMK9V4mlcPUHdomO14c0P0rug8Fu3QBbtGGovNlhEVE9uM2st
R+3GaDXZCxM/AM2WovVIc/WVNRSd14Zd1efnry8JUydP1ODsbeyAJGThPPt4/lP3E8zA/OBLWnww
sMChdJOVKd/6iXyTzqoMX1xYEfTUttqWWQmtpEOLB718ngy6PWMGISEh+JGQhJgBHrAHOYegRKcq
wjTjlUYpH3jVkbjWlRUy1cmheYz9MfJyGpY7Ndb8az1Nx/Msh8K6EBc1viBkJATymUSdisSTgbar
rbHhhTZdsjG14nlbJ3w+NLWZHpUWkk3qx/JjFskKDU48UD30h1m91hJQE2atI+7nbA/ER96xJyXw
BgCoJ0+N4fk/P+j9FKIp/PzWysvK8eTWmox7QxGYLFlNnYR7xTMzxMRWyjVJK7hlA+pv54q0FdWO
uk02k61l5lwdOUdIAq0p2wyL1Bc5jLUD3MIwlix/FWZtfTAkQnk/Pzv1Dw9+2R/rBMkqutDNZWC/
G7hN0E90mwQLA2xGD1WlWmeSBGcAneg6jw1jnQpbpWWJ2bILYZDVVfWt6pNhbyOnQmocwSoSCy1V
YrmTswndIXpHuCZj8KJysJatULuDM6p7zdya1CXKCXp7LK1seoTfkr6IzxHjhJvM7EB4StVXgcO/
337qFUxPOEpx3ZooMz5eoASQz8qqgQuUE+WyKDHg4PyQl+QlYABjax/qLDGhpFLkE5pHtbRHU7My
DKqKeYfeJOiMN8EU89U7d+KoZO3CmeG6ZVJTMReK0y1HaSEEEkYmu3KuxZeaiXSLQLfOlc1+l1hy
ugWBazut9WgIZi1Z24/d8G8jbTkHhISEzwkin1XVOHnvoyhux0ojDqQsh1eUl8a2x6O0pqkwf/GJ
/H2kcSh0bmwmFDh47LI+PoiRxCGJfhwCkGBMwUCZ9j0XRlKLacabYjTVJyZT3DNtrpeXMCkaxCZq
cE/OYoBeZ0SD0+uQSNHkQOU27VR+obCwtYEy4kpKNWDo86L+mBdxX1yo0CWRuNDQN8DwXpHeFN+K
Ki59NynqZ2Iaoe1R6an2Juwma6Wp8Rdh7Ppv7z0mXuKflJ9GeN7Wk4HHXrMncq8SOC6l1oNwQbSq
YuSHgXitO3BX2qovpoousaLu4EPEoMYH7YJ+r5l5ZTeo1MyG8IbwGx1dVNbHAayNsHz1a3u6ieb6
TKAovc3qHH8tQRyF7kyZVT/D+bDumbh12p0BqRtymrDi1SmKGkEfLWB71PC01TUX/yZBOn1U3xC5
0D4rVM2/F0CsUBSjlErx0p2puC5fBuYh1rqlkRxJ7CB8WG4RduDJA//bhHAv5jYlaakCU+4Q32O0
3fhIPHWekul6xw6vlzdwF4uNJscXaiZQLoSNEv1djPrf3Mv/svli/3PlZRO90PZtn+v3VZflV35V
XfS/aNjoFhQGXNu8e8tb9zeiQeJHLGIhI+gGhGVBPe8/ZRfV+EvWGb2oN1SCZt8zGpYfsfdFNifj
Arcpif+rsos4XdBhm9ZU/uISsKwz/sXJBOTPQRjrZfEDEF+4w/B0m13Lj0uNACkfgSqesXpL9tke
8uRB3i7Ysg1qkq15Zp9N3/VD/9bu+Fqc57fpTrpI3+I3GtTb9JbAOfN1uMfWWz03K+GSEelWK3ur
uOUOndDKPpt3/VuI3lJx6BvtwVFeVXvjObzUfkRbdNgH5dmmzY0qoXeU+/q2PTR7aU0946L10jVZ
Jm66S+6Vq/IwrPwrunzr4hoi5Sq9nFbVFXaLAmH1bbaKthohAev8orga7gb2k6g+r+aDtRkP3X27
q66lC/VV2WsuLdRNezA2EM/W1YaohC1Nob25Dl3jR3xZ7DnLc/XM3Pr3GQQ6x361fmDMDGDJgo/f
doaDh7wynLTxrH219zlo69QX9lrfirtgvKj2pX350h2jfcafDc7Dy2lvX0z33MID1/BDWSHP3dE3
2xsuHPez/IIKslOuCay8BZGz4QTdxr0FG7bKVuVB7NVD6KGQW4fn1q2/z9fJCmGc1zqsX77n/pps
4vBR3xZ7eW2v2SVvu6N/VS9M6zP/ydwmG418Tm+8gidHSdZfQ1VqyJ1BV+HhSMr59+ERn2Lwkspn
i8PgDOSva7j5ejyjQ1mOh2lwafF8a28wApP5NLAIfZwP2Ta6Ks8Q/YHa3FVb3TPcmOtqnZTbEu/C
nbnOtsUmOANUdds8SefZ0brkCA/YvcjGWYU7Fp4Wtx1dy4aou2t1W9E3ewtsV3pIzvqLYWP9mI41
cXgP9jUIpAf1rL2pLwgIlMGL97RvCTcAa+ZIW3EereWV8JABu/K6e7b2077NXVQDK5BfF9IN47N3
ozC/iECnrmWnOPL7XuRiDF4bZ9CeBLRIJ9oATP3WOLJTXbFTrhwsZ+o5Nw31ieGN27BzICjLt+Mi
GV1L2RouD2iqNdRvdAovujd61QYRTuwGx8vMdTS3uI7XbLHX5jZ9W7e3pNoY9woEh/g4WNymJ/ZV
oWOtfBerzEpZQckzOYvqKTvOZ/m6vViU/JkDgY73jWEk3HE3LsLYiwUqRBbTsk926m4tG4+dSSOx
/cE8gp3jR+qf0YcmdWNUt6N6bJ3L12Ztgm9e5VuES57feNgf1Lv+arrR73D9WjlW4zP+Px1M+OQi
coR37iF8usNHIbvbuljhUpsU12AopocMyD4z3cheRWfHDnFoT6e9nbbiddQaN2LoipW/QfA5PVf7
+SFHm2Hvg1Xl4e4j8e61uO0uF0tvvjKIVhj31S5fJeZzuo8u9NvqB/vzLcJR/9zks9Sup31+0DYY
FMR3/a5CA+k1F91N6eVki6jr5gJggoPNZj7q94R4uaDkPNxiiPHzNeqAnFZIzMS6FC41TyKPHF2h
Gu4CWr9o5ZKjMd9qMAD7jXqLZ+ECgN2dUFxUJn1x1feeiZgC24yFwvNYXGpvFjEIq3FNk1vZVxEq
n52ZHpG13kg7YwMoGA9ZtRl/gN9y4Qw+gKFEAEK/70pa8U7vEM/oyNXUZ+6veGxqT9EeDND/bva9
rB9AaGpessFu5dAjnLeasVKso5qu8pdBQku6NUneiHDUnLFTbb5RpXKy1XBduchGZM8Iz1QyIeYV
rTUGBPFoxF0l8gOFDJZjT4CoZWwpA5bPVxqja3Wt3nSQ4MLLUXbafq+skntg5/I37cxUjvldle2y
h+4hmsmVRQi6Lak9Qp7aiGNtGe6TaWwAmTf3gAYN475N1rZ4WOi5W/rOosV4tiKMXIDmeiRXRoeq
aLiowu1n7vV0Q1/d2g43w415z5hycwb3eXstehfdJRUrRF9XiXdj7mTQ286M/staT8NbaB0C+yqQ
vOGheRBXgiCc9ZLxJa2RuW8gzm7VzsvvpEvrutm+oSfJccF5i33wKGnP5lGQ0Nc94rtDbtWsdX84
ysF1vlYvqGSh08ifzO6uy3DkwZVUjBiAKBL419idNgjfMgejugfL1wPqtppWkNRdttbkAjnhLX/n
MXXDq5BwnmJY83LInhTu61VXHvEqGi+Zw5/14lVPGlC447MBt4yN3IMaRY66qSgRy8TXTejgHOs4
ZJrH5414U7P3pPvUcLJvNt661lGyY/Qo8kf5om6f5GBntm4XHJofKpKWqnzV6zv7Qk/Oun1mHzSx
8aoVxJQLwj770b3rV6vhNWtWRowoy8UgQpjQQzC/9Uc5bZ2yVDzkROGqPBKHw7fdZdiPJt/VhB9c
des2RjTUJ8aCer5kwiIk57WBZWDl91qkwQvKHiQvHI555yU3PnST0rGJRwJ86MT7bjd4pVu9WNcW
ujVuRXvECw0YV3nhf9pjup8O/oXuZl71giNsx6F4qPBQV+nBoi5Y86UvdwaTi/YU7rqXsnKGs+5F
vYRncKZraPkRajjJZXGwKq96HPRLeWt4naesuVZCLmGHIuAf3FBzBNUMBzIC1Ll1HiKPdylLR51j
DlvdWpnJpip3cbT3Zzoi21Z/GCCfvnU7v8aeQkFpldMdB5U5rnE67jH0YoxInP5Idi9Ip24bec/W
NhwxO66J4RuMvd9eimIPQg4T55sAZ/uruvCvVuW3RcZ/T1ucHxqhm+/F+XP2vTn9Rx/gaf9v0NLk
pX7wz8vx/fe6+T69X4v//IVfi3HlL2xUggW1oVIzlXVBlfDXYlyhO6papNNbdPMgk7IK/sVL0+y/
QC/JUNF02u0yJYz/tED5Ea1PenRUcPg9GvL/Zi3+Ww3TpA7AIWyNUxAW+KuPG/TY7xJKuQgqaioF
2CBJcVVobBTlqhv0lmQH2h9nTTPNfHda2UKjLbMpFdSz3xpkNN9GkgAWrGZy6w9dVjuoePKHWjBp
o+61v2mJbV5CX7BvwKQbpcO2+FkLTf/15w3/V2PuHzvrH4bd/2+kPptB8c9DbwMsMD8ZfMtv/Gfs
yTojCNSbsBiTCLXejb2lmSH4jyxTPYXO937wUbEBWqex01s6iGwff/XfGXx0EwWyC+re6tIw/7+M
wsu/q5+8sP/Yn/ytFmbi94QELisanVVDPmWe0V5qRxwrfJzq0MZg6yf3UtXFsHal8KxTMzBfkW4i
kSzboy0ajGqUV5xCj8yvVC2nTe/lTCyZ/+GWoAY4hfRhc4E+rgCeiqskaQg1Uln2ZLP+0uFnue/Q
VttSbx3pUAet07H53tT6EHxrGwk0UQB94kqbG22LtjmjLmXI0TXJgPMXxaWly/G+psxJQlVES6Ep
SN5BoH18VXujUf1B5XZVfRev8R2pG2JoTHZ9AyYZN7P88ovy3W911OWQBtt+hYIC9cqfffF3hWK6
fVYPsoq2P43GbA63pijCG0kWEgD3qSBJZVI9iJyPUWIEXoG6xmHuV0EZRKjrrQk2MznmmyHRa+9/
3/h22r39n/+yed0+eeOBjL5+fz/ZLP/+7/ddsf/CpSUDD1Qg1/1Eaf6aamT7L5VnqaOboSakwBH5
n7dd/gtaJ9BBW1EFGoGlIvTrbVe1v8B1Ukhaen7LTKP+q9f9Y9eBYjwAQYTCCBYNnUMuc9r7roPl
N6KjsCnBxsY644/GfAFSIdxKo92ulLnuzjVz6K9IJvS9wVdlwuGJRX53s359g97TJj/WZ/8+B26D
tcyr6B/Uk3doNCJqrCDOXZpf8raYRXWOjhOvEEbjv0foP37elj/1P6/r34fiPf2b7GjSL/94ucDc
Gr0XNkA8WvSekeQDmTBVgwf280tSl8brhwPZy8SNkIqHRdfjZw3+3Us6t8OAkWkJTpSUaU0JFx4U
EWmUENreOB/MLMZU4FexSjZKBOYFKqEh7SrUmq86mvxjP2IfDkQK1VE16pLtG2KC22SCG7wdsILS
6ze6Qlq3ft/Qvjf7hLJPPNABnPwO1cqMle5CgzuCGZEzWY3IERtcx+3wBhXJxBM0BLnTx0s/Dq9c
JBxlGvVpNfapQij8MKPAKIOEbwcRc7PtIhU2ca2KudT2CiSE3P38hv32YBA20fniE8rMKDRx+mBU
SA0m+abElY+vRjUSmUxzdv/5QU5KnLxjS8ODES+jlUA8+7P5+u6pkPU0KJGUBK4ZNPJWCrThbPJH
bRGjW6TzqvVKlvQJYWRTDWhx1ehKk4BiR2irnVFgGB1i603KAm7R52d2+gooLPSWxuQCsZQFbI+P
47JWkhZmPSc2N4RS+fIwUrDoxmYbprF0+/mxTpaXy11gCSEvC1aVd84+7dyP2cil4V11FOIv7uQM
dgCujznbBkVavQaJhp411/rswVTCsiCfI5zJ2iPXdjVWenerWa1VrmR56r/l6QRlBauWD+Mgyagn
pbW2hKcQfvFs+bOCAk9JKFWwUAhtR5Ql0SafX83HVcLfF4PxQ5iqiuRUO+0qApqKsY7nDByR3c01
uV6RRr5512rHUrHfPj/YHx6TrZmGARTXQrhjn8gtJPqAdOCRLGmJ6h99GDabjHtwkUu+evj8UNrp
l5mnZPOIEFWy/lHZlHwcEmHuo1HuJN/JocgWqywtCcYE2m2QDyVL07YkKJAdKcCexJnIsfs+67V9
iS7GMsH7l3SzRRrgpdUmwiGwjJMD76D3NV7qwJ8jl9cfkTCOcS0AFTCR5TWCdTrvJXNBH49B0HtC
qZVnjR89q+qIJZKWEUifoEuB7ZjgF92saZViD/TTt0miVIyrYZ70lxE8XEGWslTui5xGMgabhm9U
C8+DymcUinOUUotfN6zC4Ysu+k/B5fvv7nLXlomT0aDx+dVP9GiJBT1mEcE5WlhgH5CVkv2PpYwU
1ayx1+/yIq0fAyLpUNw3rUGhWC7DVYXE5oJ2XvyGwxGhWKthiOUDa2YEZ9TzY2JX6dE0cN2xgR+w
oaU4jt/GOUBfgXkpef782csfV5U/BzUobwu5rUlLyNROZmUk70mfkvkHRaSIs7U+5T0tQOJHAxvq
k8hDMmJ1zNObVq9ar9Fkluv+ZBNOlanu3OcLhyvoDaR3VnenGkREDRKTjUecL1b9z0/29Mu93PH3
53ry6UJsL2vG8k2NEwB+cuynrt6Y8erzo5zsS5ZborDsMexFagyt4qcG7t2nu6mnnuBVootA22Yv
qQqorpaV5CIb4+oWPI7lTpPlX5HRmJ4rsoogRlIlNC2ImbvLz8/l96fDqViaxqea0wGf/vHNLEEH
Bn5VYN9FBEY5sumu1XowMBbWOU0G4AImOXxG/cVhf//SsdxDQcXktchElJMbbVZkWXTIbh0pnAmC
buLqQOd3gRTmaHlELhtfzMl/OqChwR9elOICRdXH68SSBHdKEK2tTCF98wmXa2tUNdE+DUrM1sy+
mJh+H0mKMJgBadYj4aIt//F4LaMmRJ25POKKTCGZnLkGmPy/Hq8cRddpqxpoqdkWfjxKOgLiwCXG
hFHbGpRUDGjgSM0v1rR/vBb6qIbKllxGV/LxKIOVm9Zkcy3oxCZXl5LKkwSH+nwk/ukopqKybGev
jlbsZI7IfLxJvRYFuNwxsmjoMVd6G6RfvHt/PIqFZoTylw7m++SO6UFG/YFEYheXE1xpvVXT7YC4
4Przi1lem4+fbgQ4PBWWj2g0ftMyCmWMdNy9PP5kGNYFSM91yT/dJCjCdrxOE9xAfE0yxtYvLvAU
9M63hX0Ub/OiomRrfRpQUJIrXtU+37Cp4o+Ldi5uW1A15O5MOVxkm4YXQfHujHF43WmvTWrfxpHu
u74PH+Pzu7DczJO7QDkBQ8GyV7SIzfk4cHTkNdGCW1pudvkcVAX9OlUrt7Y2jV9UEn7qmj4eS5P5
ljBT6rT+URl8PBah4vUotMynkjDb97ztNpGkMeGpblFSJEK739TNpssH5ajXCVhbK439Q4ZrF6BW
0IX3MVAceddEC/131GD2gt2FULjOujBJPdjRM6jEOSJp18ZaB2wJKhplejmBK9iwvAWcWIu+xaAk
9GCjWT3QqH97OzVWakh/kFVASzotIo11GQ7gnCAL9QLiSaBikQ/abjurIGc/P9Tvn0tWDSzY2MgL
QGri5MnJmInBgyB0kLJSfCcisT0Q5JB4rWL/KKr8q3SE3weKjsRSUHdicaKi4/r48Gw9y1QE7JD8
JswXMfpb1i1tLNO+l4X5xW38w/TLRZkqShPEezJVg49Hy3rTR7sZ+w5EOdxuwsz3LY7A/Vym/tqf
c7EeUtW8z1JLue4au94JlTzqRNaT3ed3+fevBDV45WcZlNo3ARUfT0TtSV3QgNTR95rKByUYmk00
wkJ3qrpSO+qA/kwuqNBXhPrpX6zJf7/ly+dcQSnDLlVoKG4+FEuSCfoL/BXfaUtQ8cThak4T1ZUb
SnTdP7/M02/u8j5SALYXJQ57tNO5sPOzMGmkmEV33L0iS5Q831SCL1bLp9dDf4EIFJ3nivAH4ePJ
hIuCupQrRKJubM7JeTDDbgCVIh16VS++ONTPfdj7bw3uKHSNHAXYDQi7U2NgnMBryQpBpD2RsDgR
6GFsJh9aldNP40gAoZro6nYWoz7vzCTE7tmR2jl5I2lKOooIy6Zrn1UWGOekQR5d1nl1qFo4Ek44
jL15xdeGJmaup7pAuShFD31q40Od63koLiOLILNNjIfp4d8+Jy4Lzxy9HxnR7m+XpWExymaJ1WaT
tdsR2oMHrSD9YjT86e5hqVRRey01X74uH0feFFK0gU6FGoE8wG94TGLYN9YgxbTUA+Vb2c/IUYTd
dzd1TzSAI6uLp5inIT/iWMeK0Wsawfd2xAJB9+MVCQuhl9TViGGG+jlfb3x2yB0oGIwX4FMJCbEK
pW0dMapg9u20FuUXn8tT16rCiFgaGZRi+DIznZxcE/r8dq7iuCb6Nr6VoUU8N8Oinpowa2uNxsQ7
6sr1WGbRrR/21cEAaPNF9f73t4z3jPeL46vstH5+9d5tKrosNfvUV0EN+H26jnzyGeRoDr640j8c
hUXgsqIhIMUkiunjwwt6iMlDkcPJqULVKbHwgmPpxerzkUjh9+PKgcIpUGOFtSAB4xgFT+5nMvcs
2MEGkO3QDA+Vmdk/ushEvFz51m0Hp8CbOhF2qyQyhBc12ngcBkuA2tGtY2xO05PcTtXNvz6pZTJk
0kDwLTTWNR+vPZQze45zqDgqXGzfIeDCIWuDteT0xSvyh+HEd4zJSWdJzzA9bZrCtOizQCK93LQL
vTvgDZxROOU6NUUcf5CDh7AH0FibgNxWpdKBsDK6zFQuRRcot59f9m9PnIUGrWWW5PhYKe8vP383
roRaw9CNGpQgrR8dDCZ/jzptv/78KPLpXMjuQmWSQMxNKZuC3snNLWEVRn6b5+6YRoTXYtJaU1mp
3yQsmncS5SCn1I3KCeRJHKtxGBCOaJb0JGpFutEnElHGQukzb/aJnwtzO9ynqdlsmtHSbzRjGr4Y
oMv4+zADLGer085gtUK50zhZsESF0li5qBZ4Mem3fOkkh1DGymt0JCJf3Jnf3gUqZ9RT2UywZqFZ
erJcGZvQ9yeYoq4y4LCkBt5HuTtLVqB5fU24YJC2dbOVUr3L3baRw7sBFL9YjazuLDRxIrpHlaup
TPRS98Ui4g9jAw8KZHumDYbr0tp5PzaUGP6DH0cEoTR5jEhrGI9+XH+xtMc3cHq38bgwtxsGiUi0
k5cu8/vDdFknt0FAmu+sxA2tHH8mI1KIso9XSt6J3RhqPACwCU3lqMQGgV5kQvkWtzkgpSQxpW9Z
NIm7tiuUBy034pssmWoY3Xl6B0QaxWgmtOi5BAK++IMiS16p9SQflTRUSUKnwv0z00S61XxiSi4j
0KlvYmQT47K6HIMzfRj1o8LTe0oiWfqRARuuXFoNHWJ1C7xdC38XjmiZm7tGbu1X1tZW6WTwcDB1
WSBhED4u6eJQLU3NCVlN0QWxs/hlcQHsfdokJJSTgcE6MdWl75FSDTdz3Gr+CsrLrKB50MlAVHH/
PQ72EEBDNcP8qdIbVEKCqIHB6URKHVwxarNfy9Wkv1ZYHVoCFgin9GJqjMY61yehEFJsk1LbFtYo
3AZs9HAYe5FGOyI99CfCHwhf0I0QBRQNDXIpA0P0exu0akVrZXknyZVR803bEJC+jSvAnw75X6rv
tmHXE9RcW/NDk+eTtIniuLzu1KK+q81qvlwCYQBchBPLjQLJyHkyRu29ytRSer3VJN+xaLZPFnnU
BzBL4eAGAqiUZ2Rz/ipGI18p2ZSRLB4QmUgYTwFVoyachJiKopC+V61UIZKO8vmernaqOGofQCtr
dOhZXq8YuDYCzUKYxUsUJK4RSlinKm0wXwp9Hsmb922iGTo4MdYkg1ejLdU956qggsyAVAmVIvX+
OdNhVzhxPM9H8E3NvOk70Z5TZcofQ3VWnwwgM7kbTPWSchGQeX0pG1IRorwllnU9ahMbRhJBB8Dp
dWFHmwKgMZlNo0L0sbB96JRTl2XndlY1FsAllVWFSIuuPu+QMkCUT1Ks7NLkE0eqmxhwnNiqKoKc
/IYrFsZsyyulqEDRFapNOk/WdOZ3PPBS72qFMiyU5wRgrW90BlmoGhlRFxDTUI8aOQybbW/lhoGf
TAIKq1eQxd2JbgFywFhm/ztM+NZB9i3g7FnL0XlysefZaNfL3ctnGAdyK7xYF7PpiAmOnKfhMSEo
1Ca9XsIrNa7HzG9vyVrpaeZkcfhY1GVrAh2a+yc4NrXlGuZYkatlmD7JsGyoDv4ch3e90ob1fdeL
SXJ1tQS+T/ZV17iEnqFBVsGEdqSkljG8MpoHBjHZMjWQfjTs+owCeHkXRfSVXPJhVF7KWSmvoKqy
p2ftNn0fe9iASdko6QYvdX+bZIQRIPVjec7pZPm3FpxXgFPabA6BZUFMl/tM2snISr6lQdg9jqVF
TtWyNhN0NuKWN1tukSubRIvcdmIC1ZpMRqvALrLyQz+UdrhJk47uAgENYwcLSKNb0TYCHbA8duM3
DLpgYcyyn/gQaaJ0BBAUbQ8lTBF7+NMDrExAQDsrVfocB5QFI5wEnPx6ISoWu4HUGVilzJDqmZ0T
gkMakNWzAK81RfYW/sOmlZJ+drIxLclZMkaCLMNKJfeD5kJxnNIRzOwIvWhic95lshfFvtgAvSU9
ByzXwEfRmsK3kVCQYJXTk19jYjf3Rm5LB0WljOgCmi1f2A+hi/Qp2F6mQV/anmXw3XYBGCuvQYio
x1VLScKHkC8mJAVu51EhCGItBUD1XPD6QD+DQB4nOp957K87CzbqToQtK/zW6jNSJEQW3QEOIPJY
z7Oa8AxfTVSXTzhgRmCg+ADw5OHhn7IIVfwUsuHztDYhHVmzgZ7y4a8WPn/ZNW8RO5MCf+ig1k6T
Ga3YjlWC3rlS4VGbczV9T3MTjbHZtuqjBsKzQqeqMnkMTWQTQDAqdrZKDJQ/aVHPhOhlUwG0qzfp
erVzRNpj1yTafJlbdfjSgdYaDrrNtLdtLdH0rt4OdH4im+0mpq2YaHTykwssDT16ubCL5h+w5Yeb
UZHYfCqBHgB3MuhbydNM6ru16eOuuplFrK/DSj4W0WLr8iFy1eTLVZngPSUtxAxepNJ8ychjzwP6
SLhovYzXHYHyuCo1mEdJd5tH5uXY5rdWz5ihX4lY+SKqym8p7Al2lashSb6LCC6n0HZ6T2iTTAK1
bsBMFrQxbfwSMiRsxrKlw+8xRntDF+8mrrKHhuldK5sztBvxTRFH58PUn+lG+kJwPMjC4jjL34ru
NoEtaqmvMts5gFs7jb/QTIQxtuEqylTCRUdzbbJD9iKtlrmrBsAllR1g2HIZTpD76lMQMnXlJfVs
QEcXcBXwwody2F37uUmAG2u+cUsH4oz6Kv8W/YEpdJjOaSNI8/HN0RNVtYnM5rbrsUVgI5S7rDj6
Q8pnF3w9usor4KK7VmKXaozZTVvXD6w1bhsJQJDVhsOTAPm3ham9Kab5yQj1VdXYx0DBH2PV12TI
3xH0vdUJrXaSVrm2yuAqNoCbJndWAIMhq72OjSCcuyg4Y5S1q3IAYxug1MI0k6Fgy4L2jrCnoxYq
pROPw7xR53DXjDSWgmi4yRrSWnpJhhdn7pBl3vlN/Awkz61aRffSvtxQJV37dJzgTeZrmjiPwD0v
5ZDSXEjPRhTiRgEmb9s+AH9Lp6otYRyo6yWhStm0KLhU/CMhFnpP6gMwZOG8qqQ04DQujUx/7OXh
AeK+in82kOJXsjDeGn+ActrkvOXjIYiTlY3P3rKzC2AnAMcleQcyWH2CL98yCeWuKg3jXg7xl/jT
2YBdg3Q9b1DEW8EAWpF69RapTwM9+0GfLoZAf0h5nxx4CN5siO1/c3Zmu20r2xb9IgLsi3wVKcly
38WO80IkccK+q2L/9XcwT0eyYWFfHGDjADs7pMhiNWvNOWbcO+3jiGBwoN7l4jwBkr/VvfrdZt8C
CPpWVPHeaVsHyzLow6aTb6YGMa5O8/silRfkUWzAkRKAsPS/+PDvam8uDjVhU9teMMW19fTYy7EF
7N/9znviHAloynKMk6VklzQJGQx1dTN2jX4t9UjsWJi914ShYx/00blBa3VBIsKFHuFp8Rp5nZOn
VQrvunXsetMRZbUpLEjEGXaZyGUDUhONELGd2Scqf68yABVLKf9kZvk8esabgO4eKPVzgPLfYA9o
hH4YY7CH9D9sPQqquo6u89KZXtzK0n6Yfmy8l2YRzwEYkpnkefYg8abENcouG+LGg+81AIsdDuJs
Ii1YuCFY4fZx8pPWP6guMYmG0edZBJgyyTBwIValm4QsTAtrf7d8z5bSiMgMn9MqJEgSHodMBvLu
PaSN27ml4AXnlLVFmcAMSJmpTXxK5iS0wMpgfAcgSXVCjmKbPkajGaGtjPQu8rEar8EHKUFlLtHC
vAaXddqBWHvnZBkSeF0nTmzTWWqBC1IOs9wgrIkxgdQrq5/MAStmEFntsDE88rtakCBiS+CF5PJt
PadbQV+Pv6DzesKT7eqhNZPp0XbHIdvlcUI/oKsyCc7SzptoY2pNjSuDiNJ3IhmSH50NVQiuW90+
iIHPK8Td6qUB6VojE1inOUCDrdnbDFSM8HRNLUgda6kwahFo1AfAmCVWArFEpKJFed2CbC3IdbBl
25bBxPLy6GGFW1gJk0DXfLVdcsCRsERXPn+P6QKK/dg7aWDYExsRZzLk74baCX+k9NxH32mrErmA
i/FCsqDgk5xriGdiaIx5lwA0Jh0LPdLfObKtkuckB4fwlWKwN43miz60RsvJWEhGNrijmZczs26R
DVetWNCGzcZgPVoF+o/blik2xxjQK7GlXRVf+ZlMjdDSR0WUiNY7f7OqhYlYt338ag+USTaOKJJf
hq8ZDWGLnXzROlAs9ayQy6KEmmlLRn3Lz14Ubm1lquxGQCxkt5XBid7ksViSoM7ihVXcyCzmb38y
fy20NdttOhnLtyLzyjikSBG9iFZVv+ARmybkpMr4CWwGsiXI3QYRWt/d5CTM4hUaAPmFBtlysJjb
tdWXVL1Pvko2DvEl2YL+HHp97PcMzhahAsAD/M2+ALhKESmXQez66WM+GmBd2qJ+JexzuKXQwM+e
tY7nS2dSW6u/FLY2qtbhSnqmtmrlFppVTl0J9hh5ZP5g4jbJyTEWVnWvBzdLgKRXenT59JrMhKiJ
Dxi90+/xVFnYa7JUDIFXuhhx8Ij3v3Q7ru91mVl81HbRbFwzK19GkjqhZhdrvxfdDWQQ+Pc1DZO4
8r5nPqIdbPEeVkF4geNBWUax7o708irt3BSvXQ/hKnSyKAWvqPBDjdFMJzd1++yOPCN/AV4yu9aF
s8jhVlqlRxgcjNZfnDFA8nrW0nW7ZsjrG4MoPI70pZb8ItfF+u7mFj52vfVMXC/YHvqgKWuP/YPC
tSp42t29ERXVz5VvibO/18yftRvVNygfeigqCIKwirLp/q2xaX5IjXLhVCBA2+zJZ8gKzkqgbwLZ
p00PvMP8RwjiGLbryEkTG2nrhLdqdY1RkyQbQ22bBXrARdygYrynsSmbUBDS85tyi96FXokrwY3H
6p6/dngrDKBV+PQw2gOFTDhlc4rEF6ba7q/RVtFjW2fqrZOuQbqWykC6ZFQMOABBdXU31H784SYb
u+RCyiopdjHs72Yra5vdrEtgMBsXP6XcAUoISOaY2sBDSTKEyelBUn01SLJ6jXxUsBtbTPy7uckl
LS63vJOgPEe++4LNpNbEDSFo1Amww5YLtS2rK8frVGpJvh1merykKsdYmZCJ870MbAEOXsyBhmNE
g2uMtr3+PgqiY8PB0eVrDTUbbhrZjEsw6yK5XPIIHN6kjaR0wK7kdmJtwj2Wm6ULrsO5ylRJ8UQO
gD/GtNKudE6o9HSo6xZ6n8Lf9I3+NyWYqtpUdOALCDbsGpWu4UYCktXHm5Y5tIHWCKCHP53Lx2qs
2P57sLDY1eZT/8JuVlNbA6zTzMfiIBLzEwfv8lzFz7Huqm+1ahIWr7gc7S3lCsZEm3Us2v5EsQPy
/Cy6XQJwDVK4MfkHxlxOGHE5NYRmjPms8BA4ibF3ak+/NDo0R7BVBXaszE3I6hkXP75PxFxjqgRU
R9eIADsYxoPDOUT5NYyQxda6K4QQpOsUJQeRsEkGDH02Id2oFVvx1lZuBUXU9fSfc8updTc0Un/r
Xbn8Meeh+RXFkU2UCozXm45YYjygYxw9kCrqm/tilt2Txi6CiotKGWKRdBtCdmwRt3sO0DOkMaoI
PyJ3VoixJoLAwlFReiK/sBx/RQkYaeAYrIchkFM/DVXcA4B1ur7bW8UggVOopVdbz+0XjIN92YAs
0lyYXXVUZQ+UAmydsELonWEnoJjvW5EvIVkx8V1nUArbemC7F/jGg6Vt635lOpMnNfZh3cfxvSMb
BgOQrzYhGgRda5DNS28SHLYQzZRIo/hedr3zbugsL6xMvcl+2Wo44WiCnHTgMjBuF7f+kRF8Zm2R
CBJBUmikBvXlnP+m7u/eWFPe3daw4Dg7sx8mRckq2hfYS+KpGpb8JndaJjHQoVp58XW195PCso96
w0D8SUGVhs5xqZPAzw4IMGdGoLIcGTtY5M3YYXNyijPNZ/w5p2VVsupQ6eqra8yj4XBSVrWZjwkm
99k7+JMDBl70xnMj4pmYjlwjpyUxOQ0z8qluYV3M9XcRKeocEe6McWNRmQCDFsfTTC5K4726Roa/
RURSsf8tBadjT68jognLmbiXhJBESNSySH6LlFhbms0VsP/as5V7sCY0QRv4xFDUk4IsVTvN5+km
TyNOLGz+bHbbaSOnQEQd+AbhZ7oI+7zRUsRCU3eTdAIMF/wg8WT0EPsDGsEwjiwQsvoViNB1voJg
6Gw6U2e3SJBjjOfGN/8SHsjZikiwV5W2KfHilJD/qmpRvwDJZP0FfZcJblqO2j0oZen+Qc9vZKTr
eRPOcuZE/3WQXU3/3OwwEvkrLjCcqj5qKZOO6Rtx5+0bi2F3n7NYEbzh2MVr0nfszwm5IcDJZ+9n
7mpQ9N31Ys3s78zYJh7QgHWekAjmdDigC7v4LtMcwUItHZGxyWEGvhg5aGj4nROMwOkydAfVeP67
LWT9GM80S7eNUS1v9EJ1ZBQdSO6dPo9sjU2h2jVHY03IjZhcNrNHMRRtaNO+AtoYv5n2agS264zy
Uzu4RgsKztDwvdOKwoE/afjnC00VvA7o7Lc2ie8RtN4FkjmaogLWYJ9UTznbIzaA7Fav+XXZ37QZ
2BB2czkQVNDb6d+8KPunecrnmy6ekucsthDY5KMXX6UDVPG8kRTWZGRz9O6grMlNX4nil6HgPqad
Mzx//d2dEDiBWKLWQ6JgwYOloE9z8/jDqwFye5mV0vwmldkh4ZBoaw+hyBp/WC3Ots8tow/4ayZ1
byw9iG3Doae7KVoNeRDge42puhnaW3OhnLWRKMjvzNlznweVKY0lulz6DQXC+GUZdHcMvr59+8O3
jGBuVd270Dhpnp1iEwFXpykPvwtKMXEmiL2Rp9+JXD7Z9BnexKiGO7h+6rERKeG3LIPfmsm1xr1E
e72GnJkeHTUccjFlXH28UCRgNHtyUPS/7bDIm2iJCneHnjXSd8q0y/tIDoBHksJM540PYZSyuZlH
3+0sHdaIcnbmmx658YqiMLpXsxdzSqpHn3RBDK/yplelQz4DZX2XNTSOrjNF/+IAy34qg6hqh19l
Yy2/iQEkhsngE6LbMPhEf8WUrlkk2Mh9/QQ/mXjp36P+pVmHBP/UtcChotKMGXVXWtcO6T98I+6w
IPfXZHvOIfFBgcRgQ+GIE9ASNM0A5RwPNh9kvFQ+6Qwga5dpZ8x8QVPm9X+dJq+Lg2jpLlEl8MZ2
L/uO7Z9Hpa/f2oC9r8ycpN0zP/7Eh/dv9K+/2kOLhIqAN3x8Q6ZmJZKCfBPILG5uZpR27NmV/VpN
9AtMwuivmsy37sDVe4wws9pqRUlmykQ1lxrGJbAvgsqVoiBnR9GZm/v4ZlADrLeFq8bFsnCyTE1Q
/quSokUwO6mxMSuZ7Jw6eqy8bNp+PQY+aUIjH6TD6JkeOhiklMePAZlbZkrsoGz0RppCs5Lir1/T
6HPKOkP3N9Shsx7C68ztdi7DibzQPH6DSwfRTdHP3wyi069VbM3bfsqrS6/T6UpklIZraUbfztzu
+suPu9C2hZ8OeQQ+bVat9cn9T2t+QmVUsFLUgWYnMGqyFoSZ8ImOkso89Gkid6ymYBjYGl663PyW
Y19/merRq1/Gfphz0HykkRBTfrL0GxIrTQvSmZ1s68ZDTDMZ7Zlpat29fLhh/DrcNRpG+1RhRBaZ
MXYjNq1mqck8T+M4iP2aN2u6v+sehsaZB7RO2ifXQ2G/sqr42IBOnbzPXtcovhlTDTonGm5JoGE/
advtdiwdeUBpBxSpX/THUcBKpbRdh5YY5J6ps/yPenc+eBrYTM0CNceKxDx+U7oxl5OgtxQ4Rt/9
0chvIFFprHYEKhSHcqrcMxK19c2f/HAU4Qj7KM7y6/8tF/87MiLdSeRMtcPvZXXn2qr6XrqDuB7t
PDvTnv/sUuip+UAxdPNST6QQHmnGRLXRSNLjmHSh1IQwkUfsDgkN8c+RBT8oAfgsEbyjN/BwE/FS
j58jFNxYJ++X452gf5NOPi4tJ1/+8yZ8nQsNmhQ8PH7butj+z9PTmjSlVpc0gSFATJrTpN2mlVGx
8+3dl6+H6Mcvgv43ZR9kJPhgcckcX6p2/LEpvKUMFjkuF0T4QP0Y/fLQWnTgexI0wv9+vXVmwzWK
G/fD9bKojpqewgdg6tnZjz3hc/TA5Fb3S+8uXTDQnZm9P85RDkIu9iUsKwhmTmX9Q2cQZKJYVwss
Chx9zegpM732RkhDkA+aU0fu4+4J6jRY77LKizMSlU8esMXODokLjUwDSdnxA27I0LQ5FJRBmVbO
rTWSAVOZLYF9FrCe2GKn+/UD/mQjiRuTa2Hk8xx0lCdDtM6ARZl91QThj8Pjn8fDYb/ZBhfjJnwY
N2c+vX+nwePP/OhapxbgOeaIpK/Xuto977jQfr//+3T1cOYyHz+646ucbI1p95S6HLjKpF4n2PeU
r84Mkn8L68cfYrOFRcDISzpRf9WjHisODyBzturbdN0G8/1w4VwVuwkeWx2ocNqjWzjQMibI6F7b
+W9fv7WPk9iq3IRbCEoF9+opRpSDvsQ3DBjHpqwFoXvwDr6ZNjvZLd5/fppcysf8xQBBRXaaf9Bg
aWZLCTd8JjP2VbFqsRz5/1VRzzSps+iQcEGWBRPLySg0YQFb3ixTjjNp8dzGlfM42xmdsRw23tfP
7qNacbWZgMHlKubK81jHz/9Ml4s7Il5xWujsJO6Qg473RA4Ux1vEDASmWHr8oyjJHMywHOyyykz6
MDUb9wzE+7NX6FM7MdGJrTbD07vAnL6apTLKt0a3pW01HuysevEJaD2zuH78HlhbsZBhncVzwiJx
/HsxJWU1KUxYg7V0PCCEBTA5Lda5ieTjzOUajEmM/bhA18yM48sgGSGNSqzs96Uc+r1YYphLS0P9
amNNZrk1e6Lr6i6PjcDLS/2NMAXvqcRD+zTF6KxIHPffIwIrswAV9mhujGVMqk1ct1135lY/efSU
7Nia40LHTnj6QFRGAwYtSxY0heNsMzHqGz8BRtFmbX9msK3T9fFE4WLBJNvY4ziAl+DkLfc6gVoz
PQr6vUN5HbmVeEisARgnv/ObNC3Xomc+qf8+tgyXfBmmdZPYJ/NkejIW2wf+S1UuEyn6hSw2Q8+b
qC56i39m7/FxvcQttdrTyHsmuf30Y8qBV+cCWgFh1jhgQ7q0hLzFdptRPShd5bNXbhJzK2IgCAg8
6ux+HFsguV9/058McdPycRWCw7eAH5/8YC3NFcwchMatocqruR69bQH84cy4+ewqMIB4lUy7/O9k
hLeTScJeSiqd40xqi7TO3LojkKivf8sHHzVzIQFOeBrApPOTTmuqsT+UqCmRVJVzK0NFPNvPmZqU
3JToeg5UxNNttxQ0Uzxv2ZHiA2GCzm1Ak05cZZ6abjr04EGDhIkwDhXr15jRkSVKvwm7UnaXRW80
hGjXbVgONCu+vvtPvi0Od6wVlOzYU5ymIlhoOScjMeB3KiFIhUHXh/6IKAjqO19f6bN53IJojq4F
iIvBx3U84WCPHRxKqczjJG02eK+RP+EKbu40TmoP2WDHB3NJ5EMuF/eARp6OHvHRt1/fxUmozFqK
YFV0BDkszOPAm06+8Ia4mzT2KO1OXe6qzYxy9cYhlhLpe6SaUPOSv3JKLNRfub7XzDF9YPKx3ydv
IvqCt88/Wj9UNTHzzCz2QS74Lg0EHvBvB4vVHeXFRESsoImbkTSxHVASb/SyzV6mmSD0r3/OJ/OV
tQr4sbVieIGKcfxMuwrBEsCBPNCklX6jo+A9pTkaGjJVFtqHufbs0P88s+f9ZMzgPYUAz8aXxX+F
8fzvglyQz+dRO0rJzxwQR/RGdq36Frmal+hnLmX+M4qdzMgux3lKjv+E8Ke1LJq8eVLC3oeviIpl
4xgEjG7IoeRBZwWiLn2o6V0r3H+ADMo8f05zEtD12GofqkT5KDjI1fZ77Vr2Vco3moJmCCtjyZ4X
F88HbaUC7aS/tHLYWkqYLaxKUFuBHtWWcxkDYvlp5rXxsyGT4Rcp6Ua5JRXdvB1Qk2sU4x0Xm29E
bw+blSL4tieFmYaSOcY/23SpoEcUHhxQYZnafZcYI1HavV/c4iV1v2t5Ja6I7wQUi5Fous3bhaLd
4LXGLSrsuAvtwdSSQHRt86eHYUNifGnW4FdnoSQiWo3waIB17nPfOcYrGTTNdwtVNilTjWjmx8Uu
bPPQagkVPlG22mU3NjT/mMSyS99PZhohtFYfCz12bbIxNYTUMiEFdEPVQnPu6hx0x1YfF/EHG0wh
L9p4bm8STq+kTyqoOSEYAcUn5I0jMXV5GSVBXBv4pAz2oDCLoxLZnF8iSgowzqOKc/2KOptjEs6I
4aqcwWKga7zzYseJiWFVZDj4apxve3fOrR3pP/pbScj3iKkqzl5kVMZzSMtX/nTrEkqFtOI82xKi
l6Qbt6j4S/2KSO+QPdyaO9F4WlgsUk/Iqaw60mq0DoS7Vtg0ChhRxE4qu4Hk6U3d0u0XGSPZQze+
1KGBJ+WSY3I0h03jDd+MtTBNODMZVyFBOM2hcCJRXpcw6C+jkq7rJqcG8k7LZVlIOtHTIsw7N7kZ
euJatwjl+5ui9WdzTwjyKi6bdOTGiD29PwmNK94nP+1aNLrZbO2i9xmfU64cJIHw2Lb0gnTQoaNW
IxSwm8neznpOMCm5wfmlNGdpkhaEvMXpGyKvUWkTxOFppKyS/UoWVKcPYxqmlPJozQP0dwEFpxQ3
zGlNyOKsTL1xdPz4Tu9mCyGjHVm05kY5t0FjYrvY1joh3eXQcpRv67zSNsu4PuraNYZur6VxV24J
qZia3YK5EEJqo9r2gohNApttarZZQA+3XXalO9rg1Kp6cC8Wyvp0v5TRWIz2BG0Ug6+kIJrU1tUy
aKQlt3o+/5DSiIZLx2y6PtBytxDEeTQGvO3aIWAUncxEGmpb2fTsZEGtpk3ifNnPwySJhEAQ0dx6
PeryPa1nggBMNYtvyH4FuFGZiuqwNAO62Zgvdt5m0hufYlHH9gULE0mUqUzH6xqx+uvAGvUTQmQt
tznrIvqmEhN2iNKyMbZa7PbWnd/n8KrSyYyxJaTxe9rp1fNY52sSujKc+tpWI3Oj1HvGSkYss74l
RrdHHS2j6Jc9z92LErnpIaAaxZ+WPRjdkgFA5TZftLEOpeqH+G7wKJdvaI/aCVr9yH9DIhihlxmy
ewf5yjeNfftjUo7FriSKGdZ2vBqeNK9YkDE4nXGZ9aW0trnuxu8z5vVvqA7ql68XpI/WOldQ3cYp
i+BIhzN0srUrfTJVlN/Dz+RGcR+oRHUc0vIm3zsZKJywc7ro51iic6aC16GepFf9piWWezlbjd3v
Y1O2+6pIeTpnbu3jflDYwIGABaxVbUpvx+tWnXi9JMKKW3OV/Q1qaKVfzoPTY6Iws9+k8dm/x75o
CPxD56STPWEwyhzSMO2Q05q0NnXiV68FCrgegkpS/fz6/j7Zmgj6a75NN0OnX3xqhaO1NgtjQChr
5E4GkXxGsAYTIIbpv2gt/SyIXA6KTC8S5NBYiliSGb2dQG2sOV3QZdbwEzuOvB8GtYBcd6OUKFF2
DXcO0ezIEJKJvxAOCqHsnubY/ka0LXxtzScRo2vopm0gKkAwa/u2UeHXv+7jw3cx3iMFQBTA4fa0
BOPYBKKVCyUQjBGkunPIuC01PX//+ioftybY+9YBSHIXp4vT81s6M3qGiatogMrN9jqGdtVmu68v
8kl/7fgqpwOJ1uyYGlyl3Px63Bzegu3Dw5lLnPshJ3ss2YieECkuwdaBHIA/yO62fwjK3jzluzTE
cnVmI/mPHHi8zzr+TSeFTNcjJW7puOAcjNsl7OBLFzfWAZhNaIXVrr3xb4299phfAO/facG88/f1
rtga23rnbLFDbaqb+cLbylA/s2P/OHDAUdjrIQvsIjPLyRbX6KyOcj9btwZH5Fa0AyuN5Z+zGn7y
vNFJ4aJjiPpUmU5eaaZQJyawmQKkKfLgdI6+c7OpvFdNXZ/5Ej4ewYEronakWECJjjTi42kodyoO
k4B10CrXKLqckZQDBKr6d2Ka5U1WCqbrHtjIc6vJGIp2FmtnXvYnjcgVZUKeEShJh2PQSfmObPBu
Gt2por1KDColjdy6qSI1vLuj3t/O0QiwZShNvw9s8FC/K8XACLPMKC6LGAFJSLpj8irZMG4t8s20
g2Pk/WPiUgPnBLvq53NJl+PcZ7e+6ZMhikfTdJGU0EL2/HWk/E8hkNpi208+zYVi7X2anb88eVbZ
B62o8ic19DMSVt34veRL+gPLZrab88Esz93Fx6YfjSGdtgpoLEpSp4ifvgGAEwNwoYKSD9FVTomD
TExoHnSNHEXH0+RIEuREY6FzKzyJNr9ZppGdQiIeZGzZf85MFZ+MJ8qjlgOF2KCxdMooHAqQejlZ
wEGU6cOeGFr/olSkKMkR3n1s2tNlZjXA/71W3+bE7t53WTJ9A3aDI8bItTtRRQBLMf1v6SLNF5yt
SB8wInePUsW+6ei4nfkA1rnr5D1SC+eTxnBAeeaUZmBomH3HglSRIScEBWFEd0Bcgs1xXopn2yzO
1Tg+mUHoXtMbMlh+6GWffNtDj82wjKYicKkH3SKWbS7abp7+c2UN6R48PSqpYAjF6UG1IPeOvoyX
oxd0Ej80OT6RYWV0+QvYBJNN3jJ5gd0qMr4wS0Z2sOC3/Pb1WPj4ZMlC5HwKSZXOrHEquVtEMc10
5TJ0Az5QY6P2iI3o5hdncaxLhJHpmet90iHiLEwB4p88AGHDyVwmBqsCTUgRuc0M75e/+Nk7c5vx
0GacstuksG8IcmrR4tsDYS5Odog8MYZ27hEy4HuDiSRuzu9tMH2HKvL9oOwr9wzJ9F8N5Hi4QTPi
/L92D+gSnnaQ/b5CU2ZRn/NkbdT3mTcStFRK3/3tWk1lbgY0F/e6kasfFh1ln2CQHo2gsGr7BoHT
KJEFWrXC+KBH6Arr1YVFY6T9GRcyfqiKpP0he9xfYBuUc5nglEvOfC+f7DdQPjN18VYpvDBfH098
cyZ9M04oZKq8RhJa4axgY5eg6AvHzl3tlaPREzyDmv1R9WP8Ak/BGNF+2wPxs7I+lwK4fjAnT9Tk
jsjcBLkDeHwdhv8zEStTV9k0mzAb6JBfdHicsD519hVdinPqnA98RxvA2Vrf8tAArJti8/happXO
GD4gJaolc3f65HWX1eIWT47I0ycD1Eu/YZGN96wL/YYEQnVXWE58pQy3uRCVHA40+6vb3O/8TZ62
9UHTCOA0OJTlZ44X68Hm5KGsoII1gQzBDA2L4xvtEoSgHSTKYLZG/c2aVId7T++u6gy6lVBagpV1
aA4+fJczI/yzr5CtBLsGj6hOZrmT8dHrkSUXqyZ8z+obY5c4fspZFf0OmUdeLe4SXAHIsEn1ROYo
Wv/XkA3jN18flL4dkDB72Mcqda0pr09C1AQtPqxhRuJKiqFhnRnN682cPicaaKyf8CSp6p3MxkIN
y5KkaRFYuVdcU9yIQ9eQ52r/n70NKqJMgo5jrHKg47fhtxzdYQLkgRfXw1NOUidARsN9n4hxuO9U
O61DySanBRPHGVLOJ0dg1jSao4BGAGiz9BxfWzijNdkjK8GionbPmbe7IipxDFSiYRlHHAQd2K+j
aYcBeL4rfOQspMNb7Te79vjzFEoeHZXIc7Xiz+7LgRrOdo84S/QnJ59SbPqSLibRFtRQMjssMd08
1URPbkTuW8jwzOyXLR2sNqVJrVtWxnOf6/m0dUpPHKK2bLC/xeq/S9LRMfDZ0DhhFeELOn5a8MDM
Jk9wxyyEOT6VFGa2lA8d0kTpR369PH4yb3GGgDG56m98SB/Hl3JnwwJxEqmg9gE/yKYviVlO85t6
dM/tOf4RP4+HOegS71+Z4V/X/+RhJ1HPy0/sLpiawp7vsOWVW5+WK3luRtzc4r8mJilPGuxSWt3R
65FuhGVT+dZrnknqNjV5Bc8temBjk+p9cm95dYyKXfAvQ1toA267bCE/QWTz6wJcgPRBdjlOIPxS
F7fe0FnurqMb9QNFmvEKSEK9FhgiXwzN+G36jf6CxU3/IV11SSu02C1Dmw9bpNDZS9+m3uvStXwe
ETGZ8b7OhNJ3UdpZD8pXOilStY5iu2sZ/xRXM38JM6MEaqAVJFbDLxgEDSytTIgRavzojzHiR9zn
hT8xOdGV6zdr65V6SlUS4FTrALMp7Ff5EoBU7ygCI2B7SSNpEqlEvsavKELvvGHTOE/UjIbl1Zkn
uANGiTGK/zzVWJc7l2Ywbr/pb2Eyn+xtpDgzTk63eLZi1z13iFuHysnrRW9pElBJz5aO0smUi78c
U5RNkZTHGR1Ub9ihLf1x1+SOeQErJMZCOKkzS8wnE71vIrpDRI77R4fFdTyA83HqFyXZUPkzHjYH
lf21gy/9fsl0l3rtJNxQYZzE66ANFyN9rjA1in5fWKX5IHV/2aHNtw8xzihOdnrrXxN+7Jw5r38y
zfwTuAug0kIgxjwZ+ZYTlVpPeT0QmN+3QvfzkBJltq2A9f5IYzHcImz3cHXQgLDYmN7V2qxdF4M7
7ZfSTILcqOkYfP3lWx8/fUIgbHIbQJhRrDt9Xz2SbjvF74dxuZM3RjJloLVwPVXhVOrFH+zT00Sx
0svSXabGpqKrUacmeX2VEQden0/+BgzPlGwwyKcIposUUInf1Nlzkq6ob00fGQwd0tgbyxjAmkSN
1LTQcCBaYDnmJErb0xqd0G771L/AHi/cACvonAZe6lvv6TJirVzyPLuTsxv9Vl3V97vYd+c76Mrt
JX3J5q3lq+nOVJo+Gcj01xAhcmKBvnXalcUtEsNVaVVgL1oPz8bq3jmpGqEs42iT0W6jr5VkZ/YA
H96GoECM5mTtW/J/TxWQkSLDuYX3EchCKw+RyNQlnriSQGdxbq/6cQPJBegdrg1LToBM+8ffDOsq
TRZml8CrYDVto0lr32ljGM9plGQ/NJt0HKLgwbKDShuf8lEj4IEapXOTmIvxLk3jryt7fVPO1vLs
tGL+k7iqe6BfsLx+PUY/RC7QjV43RhQ41l0+isLjO+0i5Thp2zZYGByP3vhcQXDqx3l0drbRzumN
kfm1CDlltX6QVSmCicicRhqd7Nuoj4FUXIK4BN5OXEE8jnfkELRnvu5/gsajiU9wyuN8q4Pch06m
n9xk1XUNb8/CYEyl4edE7fjv7JSYn/zSjF6Fs4DEFZM7/46bLHsZFh2wkDIVWxxoP54dxHg1wVOK
osVvZIxlfNCHBuXy2AMuPMCDZO/uryc02++GOwTmYIEomAmFSqXBlwXOJR8I3aTesjVpcDbYShBc
7n2rXuwzw/TjwUtQqEOux6vndaCXOX4jtugqMeYTVvihtA9DZiTXemvbu7KFwiRR1oZLTt+4N8Br
JT1NBR/f6lYSfPD/uhPkYHyga532VPbZsYBaRcUUk/Tlm0d7dGM6ap+Y2mWcxsbeHKYdWp6DmKsx
bJeSTlvhnzlm/Ju4T149ZUsWPBTSSA1OX33ERFUrsd6DqcZb1AysNMmQ6W8ueKtoo2Ji4VGRwBsT
Oj2oGB7LqBvEkyB+uF9VJqFKquUwVpG4UHGi3/g2rckI0uK1HJ1+l1ZRC8FmmvZFS2Fojqjt0WTT
8c3nxZb4BblD7BNvy1biYlddu/Mq0AO13kEMrz3zypOye/n6o/w4U/FD6cag818laP9w2P9z1M0y
TE/Kd9jUKD96hrnKHqnuxa6Y9fbxv1+K8y0DzbTASzknu1OwMbnsUkwRvU3LzyhcOIUdxmtMgvXF
15f65FVy+KL0shYx+WXWyaa7E9oct+jngqpzojDvySPWC/LO4U+bW9OJx9CBzmBt3DFCYslOMIzw
fBONw4c5GiudSyN2hT6lwNVoZQ5nBi2+nNgHBcNYt6+mhZ0S073NN54UT8U0xY8Rm6ltl9PkVvka
gVrb2ZXpDPVuysueRm5f6QfLnYmvJdDjup3r5pyY5EMBmcL7usit2yfU2qdHdGOGfEmZsAxyMbt/
9KQqqhDgkXYvmkK++DVKkwBN5qDtC34Kbl+KaekF52QgnGPR0EgCI9+zN5Ca2e3yxfEfEtrSTTiN
tn7RGB5uznYUSbmpkSq+mF1j/f76xa3v5fgTZCUzCFtk88kO+VRubvkc9JPln212SG+NPiJiN1Pz
m5h9iiNLem7e+WT4cz14Avh4kU2d7g7wjE1+O0RloJtDZG/mSUSBPbqAUZwyU2eOZx/Y8kBZOZ2u
3WN2uHiUT3aO5J7S2841IqLzLtp5neqv4j7VXnpIPVdYc+FS5rhHN5NWEXu7QmNGPYEk0RsSW2jl
Gfuvn/a6iT992pRLOS+sUUNwOI+n/9LrR9PPQWOmK9Oppe2/1xLTOnOVz342X71L+8mly0VN/Pgy
RErkeTlgTKxn6V2DiI+/zWZbBJiZkgNGdieM8tK+rQGB3c92SX86G6ZrZ9IGoHaTfPv6R6/TzMmP
/j/KzqM7bixN03+lTu5RDW/6dNYC4elFURSlDY4MBX9hLvyvnwfMnOkMBE/EKCsXqZIoANd+5jW8
Bz0wmIo0xJZK9+0U9z3CY1BGkMX1+7anWj6U+lbWVYuvuOH9UkOPIOX8U98Z6qOnLqI0aBxpgIII
+88DcwIIV1330VBdGmrjvY8jcEEfGkF0DEmOh7rJUnCnCKSsWmk81/kQviRWFW0ARpmrwIsTjt3Y
+RzDMvwomzHdjGYhthkBG2ts1D65UaBdwP6+9+GEwhCbuFNZZYtikVJ3lSaMiJaZBr4ltBVrb6EH
f+HAP80cwfxCO/WIL8kfoeQff7hjTpEeYZeMX5Fjv8jclY+RrvXPyEqHP4dg1L/opd5kmyLPxU7P
J+i0qK5wPxCiRb400uwxqUAn+1k/ap9rs3EcQuI4vsSRfGc43i4/wP5zL2XZwI9aziHhMEEhvTSk
qLzs2k4r63B+tb1zrFG6Rv4YWW+d/5j3wD9udXg5I+kgMIjRRalo6uJxM2UJqG/b09bnH/XeBxE+
kueY8OVgsR0/yi28CQQHZ8johPGNGDOQi2iBTh/PP+aUYksK99ZQpmBOlLgEdlthXArPRDNnwJjj
I7AyDVcJHWnnJ6AqfbdNOlm4q7iLemB/bTWgylY45SazZayslbasYrT/8lk3CUOs0q8gd+TroMQD
5vd3OqbBGIJxCxN4LFmlWD+giNbAmCom0LH0KLxrlF8uuVu9M8OUOSn+whmAnrVEmBdRobu4r2Lb
pYUCdTVVbgzFxANccaZLW/i9sUc+mXoHlgfUe5cdptpCUCfKchATZU82MKcsea2Je5FT780KDdW9
yZjWriicW93AsjAthIIvrOndTxUG7K3aEf3WXvNhAPt1IWx/7+3g/3GWA/UxqHoublWtHL0I8pxA
Z7MO8H8HavqqT6H9ffaUdW9H4jL7kKA5cFcmhllsmkx0j5jvBigwsDUCBJLUXPquMyB+a0DOFz6c
de0SKOGdjeLqoLLQbKSFAubjeKMUIZpZM3ppRZ2iPrQ6vNnJuNi9f+cCIMIDtTwft8DA53Xzj51v
FrT4xNDWK6HWaDfm7IbBC+Rax42PZkAcrx2ksu6SQkZ3BTq0iDd7U/QFGdrPk6YYa8BH5aWzeT57
FzcuRo46LO557ZBcH78TEqQ1eFa6xV3h9B9Ks4HjrlbpLwSSp63Zj+0etMhGSfLXhnR6Yw5euesp
km0uHCEnQAKH1hV23vDjMEmB33v8HohuigptWDwuYlE9Fm1S7KogSXZep1eHBu3672aZqX7nJtFz
0o0jKPj+Z+rqH/Qe/RsY0gg8a/jvGSiJbgsXfttAQrZpzEHftFMaXjhZTwMV2s7IzsCgBfFlWot1
jY6sZ5WCWVQUkLANx9stYqXedWYMWA9Bt9spWe9eaO6crlJAH2yMtzGimrQIIPo+nNWF24ryh9rc
joVl3oHSMS9FwqdxPg09HXIwNSFTJ/g+noomjDs37SQKSoGXfS8bQ38swD+9uGVv3qGdiD4Fmmre
N9uOkGulpqJrK2EhJYXAS5A921ETfZcw8e8qhJoA68oBGUIciJzP59fMO+9JGkI6BeSOVt5yDoqs
lUqjlhXRixbsM+hhWyXKjU+9kMZXAOuXLG3eiWNwwoDoC4IKqyI6nscDg75rFhMqkySXeYZHcwfM
mhsFw75MM6cXV69DkDm2nn8vzWR8wOLEmbaO1RnFhhpsupGVwf9REOYkmzqKyqs6SNJXV7MIBs4P
zekNNF9uoDlJNVXu/kVUP/da8Cml4qzBXKC6GkZ3YUPhok2pzf/+o3CBo3oLzYlsbTEonRW3SWxQ
mOnQBtogQ4ibgZt0/mgPl1po75wRnJtQhWhuMgH2IpzRpT0OZkEHomnNDJTlpD9SN3C/T4YeXime
OqKmi5o0oVSSKS8lU3jhlHpnWIGtEbXN4ZTNSxwvgNCLM8QDVQQVtLrahLLz1sIUqe+ZXXghSjxV
sHJQQuVBqHYQKqIIcPwsVyTAdcz5WUEq3FUJ/vpV1DAIfeTLm8ZPB0PJV6hHT96WzNjqNw7H0LQv
MxtpekVBTtInzsTO1a48BZ1YemQrO3ejcIXCXK0fQowDka0O22rjhXoVrBWvD76WNlLUfgeQ3sNp
gAzhwsp85+CkAUxbHEAuBOElaShWcpwnwwAKVjYOX8xRLQ5u3qM8ieTxB/AiYNu1If14fo2+c3Di
xQN8kyiVjtnSy8ENKdplE2MJCCPYlBQafSPp1QvZ1DvBzpvcwYyHg2aG38fxlA0ahu1S83gMWtt+
naP876sRCpAK6gOTH9N7PZBnWgfPLKurUrVorXhJvEFX3QSchJYH+D3Vb7ra2dldGlaXTvbT9Wuq
Mz5LY21RUVluICeaa6gZ9J1KxZwexWPbA1lZWuCOdA3sdRL1wPujXNgqZhGGsx1Dp9cQsKxg19p6
4IS+kJnzFXV8ZCO6CAhQpKbP5yfr9Fg3wbDRgqITgSXcss/oZib9qVKFY4SrwVc7i6BJoGyyHm1E
XP0ms6Pd+QeeNg1JTPkXFRMOMtog8xv9Iy5L4fZ0jYJRaF5UxgYhIBuR76RbydFIv3CAYttZBrW7
0RKzurKyod/WEofDbjDCx1aV9jUt599Ht9HDhLNvUZOxaVYt978xuVEStrri1zRDMEiRrvMjLaPk
S8COf523l7uBXRWLbWwWuQWqQ60+UpzKi20QuFgRcJXRw46lFnw2AKmi/oWHQ3LVdAr39fkRPD2Y
aaNxIhJCU0hh+o4HsK+k7NVaVUDUdbh1dDLrV1rXK08QHnUkAFTE2NUQt5tVEEHM8jWtdrbnX+F0
aVuGDZaDojIoOyqUx69QomZLeI2OowzLb47iaddea/zoh6r5XY0DbItsoKNcqiDCQKYeP0iJKESw
mHhQ3QcrTUsTOqV0IM5/zumJxalPOmICqaI7uqSdK42CgKhDnmOkASFD1aA/GiO6/rtP4UxkhUEk
nI/iJZnSGntVbaSWrhxZaNsZXrhFRDK8kASefgu1AZs2FMMy9xcWI1aRDs9q7XispkJcU/yr1i7m
AZvz3/LO6UtPkJB1jg6IzN1FdNB47WRoVQC5tk+927gc+teQojL8JYRf+na0PuMmlPgQbLH9bVFv
y7S2WyNaSjwt6glR4SS4zkLKTGi5OReu89PlSZKggZMmaSABXPprcSBrQZBlMEnN6meQZjpqZNJ4
TNy0+XphHE4zurnCwe1Ku85iVy42o4FKIodFqvg4WzVbrZ601E80XV61SNJumoSOIo0Wy1jZ6qCv
AzuST62sw2ekj/XflpNANoG8jhIU386lv5iTRFAV6Gn3cLEBXDDVaTjYepheCEFP2d18LzE5xySr
B4rP4pNDpR2DtMLHS+h1+snjvvdjl/4KisWgUEw1ofCAynzadO1Pg8Rxjb5N9/38uJ/OMNV6cib+
gWKO2tzxuQAnGSJjDPesQ4lsG42kgNQsWmTtq0uj+s6FNevvYPVLuI1R65LFgRke52zeZCsXyG+7
toqMCtoUZ412jaUI2P8+sqxfWTE5sU+dyrzVqhkTYzmVmHwTh1cd5FKX4LoI6MS5cBm807jmaOTg
AtKI4bixpPVHfRNGgZGRCllm3KywICp28GGjp0mzlB9ImaIhmbU4AwxJ0z2YIsHhx8JM1597Eb+t
9jAX+9gL+gzARutnMS1YNGSR0qT5Sg5tBibNzA824tW/e/vMCEI4LZQVyQ/BSR1PvsaXqOSjAhaG
qnwvs7i4pg8+bd3IUn/3NOVRAO1dFHhNnrece/RBzZJuk1h5vRGtu8QId2Tkv105RjrXgg/ItQ6Z
kl8cf5AIlHgYe6TPwzgr9wMR+sqpXWd9fs+cxA0U1Ck9UYBi4wIOXezbOHOmAS3gYpW5YvhUpbHx
CYHr8NkxpHoAu2z7oa3W+wExc9gMU/H7s0YReHaWZOuqvMTxR8ZB5xXCJosiwppLp55gnbZYqRRI
AZ//0pO0h/lyZ0Dw3Mefd+7xowCH5ZEicZPT9QJXntwXuoaZ0xVwaWTIL/rqzav6qKo3q7kwgeob
6gydpOPHSQRkvLIjE86hhftc/mJt4+t6qOzepYM52Ws9Tbod2nbGynAxtYHoRU7kAmbQPGzXZjWB
Wd26ezw/DNpbSHH6ZnQJgADQcFreTm7PpeNW2HpQHsD4oW8RS16pVa2aACr03ltZ6YAJxJAb4T0v
YBerEbz4t6ymDkfb3jB/xiEow10ETuDb1BjjNT3pdlehkqKvUATSAeLngisvLK0RZQFa6RPoH29q
uByyHGxxqLWPACrsBlJKpVof8YRogQogYJCvKL9ioBVpY/0UBeger8ywN0EZND0KxU7dj/kVwSfA
T8EBvIL2TdlRDRWslpse55eNaMw0XkeM9Z1UvCBBaKST1y1CValfNMid+NGEuMMuqpIJPXtQqlCy
O7u+oy/lJr5Ezr0HN9oa0SqodOVb4sT9tReB2INtHxss0jDEELvtHeVrYTfic+gEOp529fjSOtL4
GSaF8rVUYwucgGFFhd/qqQPVVmuVOwxwFSQVzL5E5ZnoqLrpZo2hddk1qP8SWyGjnKoTCkqgZxLl
MKlRvBtMtI92eWhHEy4lJYp2blGiKIAHnLpWpO59zYGYI9OfGfpLKQUqibZoxhvoeHniG60VNPci
hP610rXQBPw8aiWkzi7o9WezTHI+Lka2PVRt1BR0s8J9IaH3iXQAF/Z9WdW69AdiliewwDpU6EGt
P9Wiz8W69RocR8Dz1g5DW0/VOqjnzoaljahGSc9B+aQfy/Z5wqLwKVfdyF0lZdXQUmWVhGsX9Bhq
oPo0TFdTSYSNcKfIaTu0XGxYDVDDX3fIsnY+q8y2cGLNaNdhBIRR1SBKFPbIk/VhzYsXYp1CnPyZ
THJgd1P11P1wwJzG0AoPWSrPwigIYFb73Hr5RIIfdkSZFJhTEMxDX/wkU2uHj57aVs8p6l/ABQFX
KXiOmXgn16mqrRpNAtOOCaAicFZG9yCw+gXDnQ/IIaA8Hs4d0QhjFvzmUKtgP0V+GPTOJ+RDkmJl
RJ57V051d2MwmtqqdSieYdNh9sNmYq6wu62mnunJZq8BFqMz+m2SupsRxeDBb2XFWXz+KHjviLJI
FSEFQPcj3T8+okABTbSNTaRn1dK9L0Q2fJRS9S485TRU4iR0OeWJEO35QltcMdQQ9FyNEugpfbZJ
+mkbmB62vuqTFVpbR1jPQHBuEndCQAn61Ygxol+F6n2ddxeqQyfxIVJQuMxCXKIhSPK4OJI1vXSb
Xof5Exhj8B0OnlyLYpLXlR2MF1Kh06FFXI06j4ukEpeOtyjg92bVZ4R9s3Vp6exKIwt+ldK55F36
zlO0OaMh5IVPSTP7eAJNb7QciV3HSrObdNubofkUxzK8kG6/M2zEIASUND2AjC1by2iSY1xToqNb
B12Ks0Q9bTHimkXZnQuJ0zvfA7KJLiVwO1REl7KCtUFn3MFaemW53I9p7IzboATUen7ZnwJumBH6
oeAh5guagtPxsLWwa2QS40SORnaNq48An72a1HRyN20gghKNhKGtEDpBm9lXkrH/XBl2X6wGq0/w
miir9tAabdZd2CjvfD0BMo1Am4QC+b9F/01GVWYie45kRy3sDUQ+d5NqCOmc//p3ngL3G5gV6Bda
E8uPD6YhqZOUlo0X4nlB8YEA08Ox5fxTTksBM+kS4BSXJuKsFB2Ox7h28GDKbKckZg36Bz3FqMbv
DI5v9p+xoocWbUbaqx+wwTRgb5TVlo6sdUch0PsgcZktqK5Pr1DYEsHdmSWfzr/fadjLKJOlUhDx
LDoZ+vHrmYlrT21G3UGrIBau4ln2m63KWR/H5odpsMZPIP4QgHKgNOa01w7nn//OnqKk6M5aFQSk
AHKOn5/qlcTBkjIw4EJjXwisW7GgGlZqhqrHbz+KxjoldypmJEhL6LDVpnbXJ1q5gl+FnSHiIRvq
yLDPaudSyey0CjAz7Cnk0luYAWRLhCVur1mArzrZRDLKQ4TPynMyeeOnNraivY7I/0PbaumHMAhj
msO6/RkcVpJcWHtvqsbHAS5vYYBTBu7gQVFdTG5E20kNYrAwNtpg8dUYTOpLlLbN98wd+WZIGU7j
91Uv3GtUvYznvE7r/FqlFYgKHPD651Gx9I+utLMHZM70eoX9aIXYCoet4XeTRV3aaCLnru5z09pM
U6/+TJt+MHDlDKnP47yR/3KDvtbXRVhEik/V0L6wfk/XD3JotDoI4BGS5lo9Xj9NYg+lFoyIuqCB
tSa7MFeiSvQXuJDuhUed5k1zPdeEBQbTBCzk4liy1NKApoPE8mgYsX5Vq/rk+mVSmHeuQUtsT/2h
BNDdW9UlPfd3njwX3mGnUCSk2bt4sl1XI6IkWPAMet88iwRPEFMb5NZwKuOrHqXD1gyq3+59gD6h
sWnDoqeUfQLIwyZEsnoQenUnSfMILQzrM8pc1q0M4okQJr1EHH4rJB8t15kHw3nPNNL58Jbt25S0
QkWprVylqVZ9zBH9tFcavExjW4VuaxzG0Ahr3MwMBcyeB8XPTcvso+OJltO0yaKHuA9IKIpSQZ0r
I7d5cprcXMOH0KvVUKOQe9DaqvpRSFE/Rtxq6jq3ovgLvkYeeqaYdTxIqMoYNQpX7TCNUlrSBiXJ
NmVYpOnNEKS24mOYWEFrasu69itXybU1MGBNWZPpmL8UZ5Rin+CYjL10JdHGrWpkCOMpHV9qpXai
dTklQbsfQsITX3BKtb97yiFyzlantQiGhsxi3jD/aCDVFrIj6CXhyTVJeUNprIVjgMWwCb1gff5A
na+u4/kCPDrHdPB12H3L/mkIScpV466lhO1kt6kO2W3W2qqx9gyb/YyZgvfg6HdBkaLsd/7ZJ7c3
ZRKUcFEbhcRKb2Jxb8DUUsCGTIie0Be5Qpy3WvEDxl+303/9GP47fC0e/voY+Z//4dc/ihIoXxg1
i1/+5758FR+b+vW1uf1W/s/8o//vjx7/4H9u4x84bBa/muWfOvoh/v6/n7/+1nw7+gU5OUpfH9rX
enx8lW3WvD2AN53/5P/vb/7r9e1veRrL1z//wM5BNPPfFsaF+OPv3zr8/POPt9n6r3/+/X//5t23
nJ/72H3Lvn+rf578yOs32fz5h2H8G/T93EIhDFaBxxE59q/z72jqv+GzzdBa5BPJduaaoCDtjv78
w1X/PaM/iYPeeogUyP/4lyzwVfnzD8f8N/GRrs1pCbwe+kx//N9XO5qk/520f4k2fyhi0cg//5jn
/n/X5ayMQ6kJdy8MhtgIvOHxFgAGBcpKqlicOrK/R/wDXqJDpxGi7ZB77o1WcZ5sWxkqo19w5DQ3
SkfL//P5Fbog3P31GtDsiDABpFCQXVxNglNOemPOa2CVSq41DKR7hetNgd9xUn2Np4mmaALn4qVF
M4XUtvYA4CZ2ao17gKjBPRJiONUGdL+NlRmF8sqe9YQwdq/QukgcU4QPF975eFtRWHnTBqFnRdOb
eTTmm+gfpweqjx5aEoWxcSNomECQx10cOJi02Wp53YX6TFwJokfZYHgIudU+UMygpVOZ2nXY2dKv
k4DDEWN3t76w4Rel/L9eDT0JdbaOYtMvq+c4cTPYimZsrB4zT4grqCWOIRICkdFtZTN9SKB9HAQc
O1TiNG0fT1YNGKpF4/H8IB0fe3+/iD23s+jsETMvqgVpX1UjauTmxpw8fLtNVDVfYcJkD1al9Nug
cmOoQtM0IVmHsuf5Zx9HAn8/G8lejjzk7UF3HM9PzdWrIXvH/NgG1ZuhG6iVgnpStymqiFTE0FCF
SV617YWz/r3hxxEEWAJFRe7pJT5ftnWg9m5pbEQYGpCW4cP4CvfDfm7bJNQc8/qgCrf36741H+lx
Urhqh/yDkwbeRQXDeQf/c4fPrDA0yohsyfbZ5Itlak9ubU26CkWrBHa3jR0lqaHeI0hFM6lA2BLF
xyK5qhN95CK0h+xbqU0abcayCr+dn5GTbW5w3PCouc/LBXMSZPemLaYgld7GrcwRSRzQiluSreA2
xLMo93s7C77E0LFXIRYkd1Aqxk+dEldPHdJqmY2Wm693Y/mlNgflZkhiDJ48JdpXUxNcOJBO1+3b
uUiDHVlFAuHFsdjECeB4tfc2yhi1hj9AQ1uhq1DeNHV4q2dBdme2pvlxHMtwf2GM5gD1aL4IJVVa
XowTbgmEk8fLtqimoKsrGW/dSVW31J9GbIJbJDL9XimR1M+l/llrs+lX6kXDfijc6Howh3ibuk5z
Abi6ALOxhXgDKKxMFV0Q/l0E0y0SJOowhuR9iK90floNNlu14Fi7wQt4ekSLQYxXOif0/TSarn7w
ukq2fhMPLv7brjZ9kNAy42usk7XusxaE60KElgIvaEqAkhVt3W0N8H83imWEI1XdfGh2VKOdDBGH
LPNWeC4CHrowwic7Yq59ET0DOoAVd1LCTDLqwrGWdlvTapp91/btXhMiW/UR1NKOSG1rpMZY0OtJ
fgxdp+xdDEcvndHzyXc0zbwESgeEg6QL838cTzNHcojQ79BudRssINWMqsj8Tk20W69xPok8M3fn
P/udyeRyBZSC3A/KiKjMHD/RaGvSP2Stt4M59l9Uoyi2aZOZT7qaCXeN8DTWxbLE6WSCRemVdEBH
a4qQ0m2cD6LIf0p9yCBn2xVVdj15Lgs73DiddU3bBX2YCHXWvYUMfecj2on/ZKw0gY/nufPj/Hcs
3GzmRTlLOxIZIcoyR9LzvfyPe9dQDHN006Cbu8Kqua4xNobo28oXUwmr60LrrH3gtRH6RGG5Lyf0
n2VeOB97WX4YzbrcehGyxFmg248m197Giq3er1LDvQ9S3KhLTtAL98GC//72xjYhFrkGrgLk3ctt
5DWpMjZ1v3WrOv5l6FmC72zf3iP0MH6Igkjf62yYQ2vp+aOj9D88UXg3eiETbGwrO95gTa3cuMGU
PxWu3dxjjdbi+GvkwFKCCSWXYqBjNonhPhmaT06opIeuDm4VqiSO3ztcsSivoKChTemFGOh0Ec/b
CO4FLfQZ4rv4ML1xKzcRWreFkD3eyFRpN53RFfdEcuMhMMzkwho+fR5ahcRx0Krp5sBlPZ56qwUd
mQTWsNWHQbwYjfKToCPG1qXuv6shXtMXQoh3nme6FD3RCgA+zPwdP6/GILSx0rbfxtIyYfJZ6asy
Dc61hbUMusuVdeHAXcg5zCsFvCuQm7nKSitYXQyokybCxU5s3JZ1gWSO4YQqCtr5xz5OK3U1ds6d
EnHvVK0CpwMXKwLhVpAweoWqPbROEz4ZjYlFezPYF+6lZaLw9mZgcWfDKkBay13XN6VHI5wSoJcZ
6S4YPe05DICXepnd3g2N6+HkZ2uvTdPRItOF3Jzf9e89foZiUR8EPAN25ngmMK8HiyaLcUvJffik
KqX2leLPDnqWC1tENsZ6UJqfrrTKK4T/nQsfv6hM/zUvTA6zAy5/rk0fP951G/C/rtUDtiNmwdTe
s55q0MCrrKIisqaD+OR1wnloQucAdhuLB9Xp7o3RQtErcQ3MY9sS42E7yZrdrFt5odx2MjqQn0Hq
gdfTCHT55/j17Ay7u1ytjK1NKLCvzUS/n6uIN5leVS+9Zfxw+7x6RNLN2IpMqh/Pz81pvAuehf9x
p77ZSC3j3VhWxWR4EieluNaVR6Voi0+9anj9XSLZVeusRvl9FQ522cDjlyW187Co95oWIYgzJLL5
7dB/BthAB0VtdfaUW2a1YTC1ap4Kk3OiNxPMzHEJCNSiuR2UtP/iaM1NqwjzcH4Y3pmEGa1OwD+X
HuGhHk9CPpnBAE7Z3KYh3FcfjXXtV2NZiMvntrMzuz7/Qf1N2zdocO3GQtHLS4HNvAqPYoq37gQI
EphqhK5LtOIQ9TaEXRsNL5qVIbi5iTZFGmNafxh1tbqqCzXJD2PcVtE65Y/cREpX9A9Go3V0NZNK
zIs3wO38/MAs1DTZPbzXrBg8Qwl5K2sRTcf2qDcafrtb0H4BiLes6qyV57SAJrAaQB4CVm8xQKxN
JkF3FaDXLu6ktFZd3NhA79WOTnqnu+Pe0wp4EyKFnwpeWUHbpZwi62Mc90kMXL+dgh1iVgBHRaQM
/aXxnWfweHyRdqH2QT8ELNcJQRTGXaahg0c9JJVJsJ+rJRmKahUlhwhUveEHIjTtVWRI5JkDzx3W
RSEcFXiKacELH5ux2aGwJe81wU+uStx/y7UxjtWlbsbpUtS5HUF1c3MBOFzm/w4YkyzOGXCF4g/+
DqN1aFr1c6Vn3i3uyNkeu5Dxu1UWu9HG3+L8dJ9cmgQ4BGiwilAmmRuzx/vAhCIVpHHsbEG6If4t
wu7Bjjz1JtVIHmiYXJQXmi/F42nRSU6gMcHnAyrgLJYXBQZpaxG0h8gR7fcSS4NdRs67VhJTvQmg
8BabwLT6PXeqi7YjRgroXBYHPeMgcpQmRyXBSddWGMlrI7fKHRx1XFlFRjUkDyf3JXJKE0yKJL4a
AUaeH60F0mHeHLMwNTQsRJ+5+JcXaxSpiaJCPdwKVvidUXveE+R+eV2EWvicD+S82QA/bhXEaILS
vAe8Ho5IrQ+lMyvOJt22stNQXIhZF3Lf82shUEcDHz027jvassezWFMyKUoYyNugDjO57rn3RqBE
Qfkpts2g+DyYERygHlxQtDL1Ds+SvK3tm2aixIw+jIWdkULZ2ZdtUiMoC8Vw2yPf1l/3lYdRglHH
nXVT6peFb+e77ng10Kcn2MaTbZZmX4LjWQm6sDtlRPdnQHa38vJebNLW9h6EYwdfRFM1aGBpCCNt
EqPFlD7RtP5rK0Uczle1gbKXgtP9KpZCy6F+h84eyZSCWFudI26ptdaHyDGVSwrXC4TB24jzyoAa
UcuaTd0W90dfAjQbNW3axpVqAj8ytOablbr3WmagGawNDfJIrvLVrKXyIdSBf7sFzvYA88Rd0rCx
L6zL08uEsjCCTVCfcQZnKI8XQGN0ZB3E/Fvb6cdtGBgdqLQhvipsS94G0i5zpJmcK7fovasC4cK7
jP7TLf9xcPTxEpzkNABDD4EYB5AumFPwecs9Dn9Pz+VAhBMXaBMGgC/UvOwf8TXBdzv39GuMfept
AzTwJkR87dOQDogZmLLbTO0oVzKppwesmDLANV12IWxf2Lm9TR28HdA7qAYAWFx2d3QhQqdWcawB
7aKYt8hRIVWNlUb5oAw1knWZEUfOZyQLm52lK726dZXRGL7GHm6pPgxYpUDjEjTwLfUzasmBZZf2
2g1cdcTDZoryq0kXRrGGGdpg62YFETYKU0yYGZO1XEDuvLcOaSzM0STFEQ6AxVBDF06NJO20rRBe
4seRjkFdaLvAvkMl8GtLTreGThzRd+GTwpg8GHVi7w0Y8ch1crGfX4dv2r6L/cyRDuAGhWQ41Msy
u83sRS2ZwRavgOmQqELciYbZQCdRBRXfGNqmGQ25Emh5o9Q3NlSUpPrgYmG9japO3TdNX81KoI5D
ZhJ65qaIjFr10xrd5SnOe+QW6Fw+ORbS4hKTp6+VXm2LMGm+x8WQfMlyx34+/03vnPkz8oqvwdIO
gcFlOgGWZlTS2va2YI20+0jDSsGuw3rriSz9hsEmnrJphVaditYvNlLeK+DZ70xEuZ7kGD02anrJ
kfDdVyLBQoqabT+LKh1v94Tmk57Sb9mGFIpukHgtb2LWq09ZeVrrnTbu7CxrXzxupTvOhXE9EMT5
Sq3ZG/Ts7PtJRbjr/DDNJ8zxzFOmgyPORFpUyJYnUCeNakDePNgWo2V/HhOc0mgUFbfE9N0mUgrl
kymdS9LC76w3Sr6sNfpic7N0iZLARqdrc5fcIcKyYUfhU983InN2icyHnRblYF95iZe4TpLrUqr2
r95Iv0VWh1e0Laxil7qIhSooNAtfN8S1Bf35Dopu6qeTBktTeJ7c4QSIDVSiZIdJlMFTAeT7iYvm
RioTsNjzo0iXdzGOiJfBkOReobM2O2jOJ/0/CmYpIOz5SlQ3MqbDjpXYZGPWQtvgKfH0cVgrHT4+
PvZTLvBa1SrTtdHq3mHIG6Ar5kjK6WdpUyE1mht9+SwQigzXukiwCxxkp+p3o2pgsKeqmGh9HTTE
SzvaEbtJjLVcdYluhutU2E9WGo0vAbB+Wi8ifS4GtfBDFBxXFSxAsVYqrSk3+NwRvSdGJUoflv2Y
+g3xcUvsZvYPKTgg6s+R02MJFJnDV0u4skQBNdaoaqZBdmVIGfabrujocds59BGX5ve0BgGiwPlG
qJqAwDaz7BCYan/n6JlSA9Exgg8MXWyskqROX+s2xgdESYeWzLULww6tGa0M9non+3qd642UfKDS
pgcihPQDhZz6V6yDgfdHPm6d91hS4HCImveq0rJpExeyujNn0UM/K2VhrIpBkcOq7T1AypVjgRJK
BiUjVzBG5boNmuolCMzSXgFFtMmWMPMCqBGoHgpUbcFln4+1R6pht/VeWlV3kBki7VuA6LMlYOiY
G7Wr8ReTo6JeaQU9NhzBMKpZRyF2Huuows1w1zdNqe2MVGaPDB7HYZ3OAxWkobpiN6bNWits52de
ifwi1mqB+Jo5I7RLAcwQVcD7IkM5XpBlZdci4kjf5FqMw5iaiq3ioF2ua1V8a4BiAY09ZOUWRvlw
hXJAeiB/vISmO6m18QAwO3OnBWYfwe4i3lLNGhoVGeNmTMrmkKVBeCUSS91kbnwXtr04oAENoEuJ
qaaG9TWqadYeLUBlR1PE24QN0Gq3jeXr+e26zJ7+equZ2oLpKFiRRfZUVpz+oPyCTT3m/WuWDnic
tw7+XG2YvVhhdolMcxK7cMKRqXHBgvfD8GRJLi/TLhJ23Tkb1xu8m6QPcAhUo+wL0i76KrYq9kZo
irupRXZVTrNdjxp1c5qlxYNvp6hg4KoZTc/2WOePIKmTj1Zeyn5VOvatmrecEVU6Ob7X9TR1VKmp
l843Rmh5wBEYAv4n1gCkR/i1mEnPHKxSbzMkArR2sjeFCefpUGUVbjVuPbNE7DGKroKMA22nZsb0
sWL9hb7TTqq37S2tv8WeWvY7tLJnJ8eOpHZlQwb7EssEYLnm5IcmEkBQNSHVb2GaEnd3Ik6RvHJr
UYDvL5tnhCuvlcAK813g9FZ0BbkaW7Y4LaLhQ5SjDO0XemsX/lQ64iWy0W5eVY0sxY7inavBe1Hj
BERc2MhNkQxBtunarpgOIYTI5sELgrFeJblrXc35NVYxaq1ZG1HjVHBIoQ19L8sE8Zwk09NpE5BJ
fHfaSmT7QSZGukabmMARpHArfTvGO/oqmQK99jW3Hm+mlNLYOg2ZL4p29U8OiKx5oghTf8dQwGYm
2zAinYpw5cRHQ4iRXjptvbWbG9ZdBpKPjaDGgDKSbuq/wTzJ9a05JEnOkWZr/a7FaNNdg3QR4QEm
cDjAWqGMvclA+MhVWnlZ65coKMTIZU9W6XdZ7PZ7jMwy8X8oO7NdO5Gs6z4REn1zC+z+9Mf9DbLT
TiLoiQACePpv7NR/UeksVeq/KKnktM9hsyFixVpzjnmNmsTfHivVziSKmR2IkW2KR9dlad/sYb/f
a/et6CEuppv2VJ0uReP/wQIUv6AOnAcS7mCSQfexEuaNlUvMYeud6YuN775HjNC56HfOEuBIsTAS
eKmfjdUOBLMEtRbpDDOtykVtu19jaSUvuoKDjs+or20CLPcEYXen9w+dZRQBaAR5vMDlX6AL1cvy
uHZmUpn0+IyEBXT63Kyk2aRFH1nqUED8Wg/asjv3yH/Fw4C6DkzoXPk7Oj3Vyifq/Ehc17hcTpGj
yu5dAi1uD/uKBPmDizdIv0RR3y2n0WdjwvIhrJ91xdn1UgbsmYdt1354ICFg/GiVU7Ick7HDaNO3
rtJHuuUNrqbFp0s2Salu/QC89dBsEE04z9fAziEAJdIm2iYx44u3SETGZE90H5OK7tLDGnMT8qio
IT4EdjWfWg76ExGYfjydwDib5WFZICdiDKtnRVev7Isj6fRxdez3oXnr2GaX3CNbKg/ape5etDOR
eQs91CKgd3XcDkEcj65r5qh87JCZVgd06PINsZP002qGNfbgam8f3q19CE3a8G6ai1SR56Tubjbr
RNAutAw/niPGYwBjq4cdKe904AVv+dTesDan3a0bcXLCZckNDf0W9Tg20NQGEupf22EJGabw98dz
shBFkDnSmr3MlaMzp5g4Av9gxcPdD0dDdn/m0UNT2RofEqIvGnUsrXGLjmEMopP4mHg4t1Yxsqhz
auGQZ5JvxvV1iP+tWHMhI/XAF6mZs9fzeoH5Q0bBHaD8rjrGyC8sKMuWd3BWynzZ76MY+JfLhwZb
HbtXrHVeljP56IvDvvk4YCRpoYFQyh4dXxV7vm/Cq9H++gYWzaiHJmvcxgmgnmzJe6tn37l27Ra8
T1qan4Gae5a3HkNihtHU00fit1pxbgsYKZlF91Gno9rVVzSoTZANJIqNh0UPpFVbQCDblO3UUhSV
iWMutlvN88EYJT/VZo5/GWRtn/xadYRdWaiEiRdGFnAbm6710YyaODiQeQugp54X3WW+JLsv9aK2
+lH0tpkO5NboTyHjXnVCvGF2+nnWvudLafnxqenxbB5ggk/4Tnhipmz2u2F6jQQf9IjYhYpxdWup
D1W0rrcxqZs/CKKy2sOU9EGF1CHY/Vd7Gqar8RFks2zuWAR9vpnwUfiV+IZXCxWPO8MqyPpAUK0w
WAdaNgZhc1a6jHRaNjOvOp1sk+TlMtkTebvx9GqP8/Rx16qYoIPXU/VIdIYeDhP9Avdj4mn/T+5u
0N1aDljuAZeO/8nafGskJ8rfH4zR+pfnKU27eV/i5uBF02STTkRSPDZyocI3yAlWkYMQMe5pXXn1
TysV8XJABl1+nNXQBmnM1M67hGWxXqyqauZLPY/9u6YP4KReOLXb4yotNLEtaq762FiOWbDC7Vgw
x2iiSItt7TYp7pf9ENBLmzK1iJCcYM+bMLMpeEe5F/RBXtfWWJ5JtXVFWpRzDJK7i3mAhS79q6fc
trtaVKdZkLSKe9/tw3Ta3NY3aTjY7oc66rV8x8/MVj43JlHXXsz7dO6oTanYpvnDkDTDjfFz+brV
vKOHLaycF3DM4Zdlivr1VNv2NoNb0+s7xmRMg7p1vf15qndz10pHmCJr7bPECqT2VsZnWSvmeZhr
86lWgtqv6hWSqNFGmVE5U3EVYdQa9mjpfhbzXCiiKBLp3XgOdHEgX3h6M0tU7FkYRfh1UeERgA3G
2okOzuoN8SuzgxV0tTMkv0QVc19id6RFSX94IAfF+EDuK+HwU4KpBzm0BOsNIyqOG4LksWWqvWQX
JHuhwb26KU+QCyRpvkFMAfljkNTltRm38ogDsOiPE3/knZvFX5I0UdXditqN/aEzovm04S6rbsR0
19sFf3izESzZmjY3TKavEuStlwH06YJLEe6oP6y5UVkyd/5E7o9tP2ExcuIsaj2X4ocS67ZFPUc1
MiwIg9qbPbAz1YbOrQ+tndFnqdf1gVRsZrN7o+bjIGM8vslKg/la1CsbYcckhKpA0vAiJjx8Q3Y0
LVkYNHbyoW2EsZ9axmbiNpdz+APtWjIw8nYnoEdKdRW9iFK1GIXH6bvAygv/fPb4bZzy96+R1cIs
XZYEJlaMc484DSyTU4ZBodnSBXrmG471fTo0u7X+nNfI/o536LXkbeG6xtnZMlYXGkyz1yyncOjr
ObV723slwsMlY5ouN5I+JlDOo1XZAbHiZW09up1FvxxD02LxOxK7PUOSa4Ev+731F+Uiyttx2Yq0
2OL4OhF7Yp3hxnNvbAeWM55hNhI6cfPZ+FqUj7rskBy4dLWwvQ99Anl1QtVyoSezXvq+dKe3HXur
lUb76P+KOkFsDjWfZb/ulor6jPc9LI6tJ6ZXHIDTdlhqzZNKSUF11O2CclhrUnk4qe9lD/ZzSq7s
q0Dckali2109x1nOnd1FYGErCLAkFizhloFxIDA4WmjJEeANBCArZs9/HUfPqJTrt85TYEak5yzk
6RoaQ3u9GfwhL4Ih9i/kSJKVIi1lMRCMJ+s8k5ExfafxaT/2obYsuOk9UeYlxor+pWzDuTjZQ0hy
Re1APE514LRL6g2y41gtrOQoe2vdTzh4JhoQWovgVAx+2B4sxqIkCVZ0Ze+USveCAK3YH0eSMsSz
Hy+BQtbnWPap3kjvoOnkmSspTLaV+fZgHRYS4F1IbbDX8lYn3Sdf2lN07qQTtryj0vtec+qYM22h
IcgnmPfqCYAKlWU/+OV49nWt4rwYnajPedn76NAncKvKOfO21pOpCEXzvXTa6GOTxMQxuOEMy4us
itF9STrNms4cDRdESPQVYFG/jF+GoavUcShq1qF4qMRyluMcll8AGtjlOTCdeJ7m1h1vrOD0YSLh
rk8mboEXeKSqo25jRLgTuzGaCix96ZDGUe6zeah8XtQHb6fN8WwGiMcX4OKyOLhMGl7EOFJhiEHF
LnmzqmeuLWNhHkQy++I2SmEq5NDom069nkMKDA0peOw31lTpee0bjzyKFokkFs2V32B8iuTo90en
35qb43LQzJdgC6ODHw3mwSVuHqCwUY7zWBp7Kei+ePH3SeBuPhQw6H7eoXQ9RWM7XIrOGcu8qWih
n227Dt5Gb3T7s/ARjB04sBTOWXR4v1PGK+We9g0YsMzHgmVS8Na1yba22n/YsrY4h0hRXtGbJvco
ropbaI1s2aad4wnznQeTZvc6yzr8lZZpnA1beD2V46/SXxh8rY1lvKfKCr1z4e7tD281nEpXM8QI
paa+EllnteOvVVG/XXrZzP0pEB22x3VcF/j0fS+Hg2UVZXtMrKWjZ+hvc3+MoygAjDBqnxDUQltv
bTft87Xe77rYoPXVh/vbYLKxDeYpq0w5fGJeOb47PNEyD/aharBgEXfF2hyvdtbgO1tTG4yEhsHq
yyCrtDedpn6V8jCRw/nBOE75pyH4vr6N81hrxo2ed52aqA0BEgyDvFpVYsxxjJqALKsYBUjIyuXm
TcTR6oH3eX7BwxnHx6m1u+9OpWt5Gu5gnxtr7/RqOEqEoI3a4OfYGccqc3v37Pdk8dubnMruTJ8b
yPk8Oj0DSADA35Ngt5/kSuWdto0iv6SvTPwhmdD65fE+MK/Q5Ia6Bzr6mE/CFYfRQYNSUyesu2Vz
mGN//7CU87BcmCgVD+0QqjCrXEf5uUAGq4+OM3KeVfBT4kNYzdGSymSPqqMseR7yIu7E9zkaRgxV
jlJJvrr8G692+dBtFJPiUICh/ClnS36a/XYB6lwO6zt9O/Gmxt7+g6eirg+CCqlLSUwe9gul/ATm
cxg7matgaX5qR+izv0WNB4zToj6INtFvuR8Zvb4W1BZ2Do1kQiTdChgsATZD94TlgfCJmgIuehB7
58YPUTfeQyU2aJeZdBN6BipiJpKFroHrWiWUqc9eG4I9ZDvAnVgxfAzylbbdm4+ma833ZY9ZJ+RY
kO2YaLdoX6iC6gecWNb8ICIrPCfUce6jt83RTPXcJvLFMu6EhXGxiGdzpWveRlvSMPD8Um+nnq0l
+siUp1OHBDUixozSSqaDV66j9zzUW3Baq3nw0CsC1j/zxiRfPXSghwI5OZsARct+SdyaFJvetXC8
jYVQ5UdRjpQDblMOlJhtdBXwKLfcHvvSz9Sm7eJAee30V18oGeUKBQnLE4O8M3hqQFMdKWdHr7EX
/wkQZw/+W6JMyvrK27GC6UTc7E3Y380UxVY2U+lcUR7Z5rqtfeNnNB3kw70tVaYOAe/bYYzdJnxL
Njr8ECsMapXBZdUPokFPN1yCS09kmSqYSO2l3+e+cMytiEIYX34/O82RhJF72xcZZRhhfllMlPEX
Y8iOSDkV+2Edz1nV0HvWaVttY30ZthrkfTAAojgPOPzoOMuieFW6sOJjIUxwUSZSU14VxfJN7DQY
jiMT/y2fGQWMzwJgfv8hGQHpPHlNlEjELFVEsx0BNttkbL6qpGO3osiibOgY+uadmEsONmWzTOk8
REX3EltUzBdVdYUL6MJvdGZtHXvK6GBRPxPyypppNWPfUX5wYL7E9RwokYattj+tnGW3w2QofQ6L
M8BfGqqaLFo91MX3qopZB9eW8xQzB5T3uRUX1TubTBiemT2785nHyp6xr9A2u1mB9Oxn7nL0Q1hd
WGRhUVRbpsZhrZ6dFcdH3u6780fr0JXPGnvbl9diKKQ4gEJesSM2MjhFde9VFwK474dEPTXXClqs
kzoMTnQGmG39Ik0CdXztV80+CHwOSJ7gac0GRyQZMBj8gwSQGC+Xka8+76GQ233KGKh01SNrQx8M
HF5nlLXiCFHOZW8K1nl6muYd1TvCmik3bm/JxzVaIHmyx8bjJVIch5+7BnTnCvXuu7fUQZtqz7fL
KwsuIFCVtB5DYSwWVI91Fb4mxbABeSZeOe3rxnp2YZUU6Q4Ht3kju8G8Q0qo9AH8Wn3pSWfxciWV
U+eyaFyAwIVfp2M3N49z3RY8W/HaPNit4sRejMvgXwP+xdeJUalMB2H8HwmtPrKWqqIbHn2PdsjR
HSSRisLmbJ/apKzTpqMvud6SZPX316FO0KOD84BqomnFfzEtWZU3nkjDSmyFS/TV06r94mzAwNKO
l9N/loTxBlkxbbO5OGXfP9bCauNPanIrJB6hUNcGaqZDOTjiP04WTRMwDMuFpEfUoc1JLwOml1X3
za8lCiNMUX5c/cmJvgcjNdR78YQtlOFr1xvvx9KtNoFVgRM/iYQfm3JpbnxypOJ6cEjWReo2gfWK
9s9XJ3pGpBNEMdnoqA+M/ejsdrzl0i2pwL3I8l47ujwOdXGZ/EIFN7uH0rSVfa6GiqngskTNi4B/
BDuHVjHxRpTLVLpYbjk4dctNtbtLoysi1vkwb0kxHRNnG01q8Yk2AjZryVF7RBeWMvOG3UkuSfsL
ic1+iZvZ+UFXEAFLU8SYz+zdgQO0h6TIYvH9spEi6HJe2mTxsuOF/1qpNRR5iJKRpKJZW3U2QwBd
Odrj6qDKsrS+Clv7Mh9C/SdNbhO9Jp5c1TGIjaXePLal8KAQhnRHtUfxyuoIXC6nG5H4V3ve3eZe
5MZrllhxKx69zqwqN8RjkywhOdukfNfmEhTsXHnUxwPK8mmnbls5pr/rjU7GFezV2l4HMdqPk9fL
d+MNHMV0vJG55PUAoabdck/KVXGdRzKmttyCxqJrOCxrkftlzfmR84x4KYeoddNBx7tKaWBEj4Aw
5HhlMB3qo/DszjwNiYrUkx1tQQAEbwMltTpjPX2frRrEElkU6tQLNOLNYFvf2pD3BqmlKU/Uht1E
L2QYHlGlbsmlQJBaUStYW3Ak4rLpc900CqZEMC3+vVsRxRltvT04jQito2e7q/HfTHu/Cf7VuoWf
6V4O7WH0oMeCO2nH8cwnxk5M8JSrDwUOq+U6AgSy3gkItvfr5DqzPMumDpNLVC3VkpfEktN8kDq2
HqReVH0MjDEbRu2m3G9LR3HqDcFCjY1HdaSGaGf3ZG29e49rTdrGhfAk7AsV5UQfdXcVmGraw2fT
utBXBieh+k5oeupvo0Yz82QazzTXNeiHL35dRT/QAZPZKbpJ2KewGZ0PZFGXr0uBEyOzla05LKi6
2m7YO6fupEsvyJRiN09He0C2tY29sDOn7ebtIaDO+7zbIZuSKb3KzXXQx8yVw51POGnh17lPx+xr
so/x56iDi5VNBb2nvOUoCKjF0duhvufF9nUrftj9XH4rlkpv59gyBeobIEs/ae7NF9/MTnRUNvyE
tE9GMGAiqeZ3jEKlk1LqhTIzfDM0e4Ubo5ooW3XvgdqEZI6BuriVE30e4XT9rKWa1EUPQW9QebR2
deR9HsJTKemNM3yavPU81rWJbn1y73vSEjbiMahc1qdorRzOxNFY9eE3ZrVb8cBp0b+n3zozGLAO
5PjbgAbJ42AXrcuv0N2ShcDikrBmx/gIVSueP8JfR2qQrPYkfW+KN+0fqxBfuq4X5n2Mg+vvfSLY
SYJNdHmz+tGpkSYmDmT3FAlvqFZO3AJ+zegUHOndQNE6UEOCIaEqNq1SCKKieRIEU/fHnRn0t2XF
SfGCM0gKEPBLHd0oHec8HFlqld9J6zjSVzNB6o1FEZ4DsbQ/B1cHIrcAJ04/t36aEfSYdoMKqsrF
zpBHcY7fulbXKcd+4LGCRtVr0dXhwEwMfUdGgvvy2R9HuT0UBhPdeaW0ytmY2AcMnTX/R8tj+kkX
zjwcbK9qzkkFXPEq54lxvidL16OV689uTr6y3fy5BntVZwY55nAMgi7cb5UER7Zn9MP9AnGSMmfZ
MxzLIYoPPzk9V1u+Oa71Z0L+ok7JTddNLlEn2u/dzjPztGPqq3h1k+EMRCYKHzoF6YiZKQ166C51
n2R+U1tuLghyfNNdx2vadpK+qRRDHB/6qXKBgcsCaOAsVjLyVkU2ODfHa+eTJbkBqVMsBhcs6ujo
YLejd7UgxfEDCLm3UpZplQdb5XmnCuIWqW2oJKO86hl3EzfDO/XFkB/ncsIsveIj87b+GXXIFKRi
hiB3A6jn2VmLfluemqlOnrGJhZQYZehaGUhRNR/4A51WuIT/iLEuJbD0Vv8MtsL6bEaWq3Ro99rk
rMxFwTHLZSmjl2zjx0PB8VYKZswpZ3/vQjQH4TwYRb0wgwFTPsmpVdVx2fRkTtwlNpmtcLqELQBv
Ha9VTDfOC8tBX4plhb1AqDaNTR3W6FrMLGekvv4Whjm9QqtiLIQEPu+Z+875Hip6cQsxDG2mAik5
Wai2f8Xd6LRHzyKw9PvqhPrDyIL3hYJplgccg2Q2OARePwo36DVwzHX/tIkxdq7of0XNCGEhgZoX
yLYO4E+EvsTzINp8GurYOQdy7/+grcC9GsR0f52memnzxpWDObVtE5+0YBIH7Uc1yWlCt8zxqScb
OS11sX7SbdT/QRqsYX7KkDLKvCIqzgY98T23hnhGZtWRqnLPxP5tGYedyatFfywtcWJTvkVahCfe
9tm/UZziq9NLQN4h1w/UL976gAMG0ShXDFdIRoq+Yr4WLaqnB12VSF+g6FcHpkjxvQ3qOs8N1eKW
odZkeZShQFRAU1k92mi17cNgnFKkTTJsR9EU5FWu/JXXtnWWJov6phYX0zfkpkbA6kmrTtSvtb4H
MS1LYzVX6rWGNgX2+2PN+jsfu1bE1bld6NfQSWNsmovdmO5ZRDa6pJ7PGZ4iJKuwKhtmfswMpHpg
XEhfsNsK98+qrD2uJ2rW4L1RXiGPRTghV/D8dj87cmZ6nloe/epMWUQf5SFnVC+VW0zjxQGhyBEK
SsFhnFfueLsGxVWvg10e9Bja32S3DAHycbP+W4THf5Fu4FIGFncHc0Hb+T0EqKwhPyXOnBz6gh6S
poeST0swX21LLvgF+/InhJaVybQT6SONDue49iGn63n3rlsI/FyY3b3O+x6e616BYV4m8XHgnaVs
L8uvjt0EB1/3SUtge6M//m+hy+86bTYbTHVcOAx6JCi/pyo17daEC9MRUn98P21cV15EFCWMcRbv
0miC7ZwuWumTMqz7F8nIX4Da/1QW4r1FJcIxymEazP//TTDCUGqP/brfj0vg6uc5QJJWTL7jpl2T
EEMbsmOtqMGZdlfAr2JT5CoMt/DURsbzjpgZQDYAKAz1WZGwE6Bsj2nlc6hGEmd07bPsUFrLGxtd
+apNaz5UkWv2J0dW4EKpUk1N6T4gWF6dgjCedQzbkvKOltzBb4ZFHcVSxDGknjJmoMJQJjioYm2H
p7LZxGfoOXdP9rjLy2otyMG3cTIfJWZsL+v26SfhICajgdt9RvQ6vzDYUAc7rtYSGcsSoDXRUxR2
KVLSaeBsxq3mSwrlK4XJPn4XVRHGuU3omklxLVTfQW26/ZZSYlvdF5rMOMG1H1hRJoK+/tnuHXp0
Z/Psl3kpkLkwrq2WN1GqZT85PjIrVuii/xasMQ5j3RvrG0oV1OR2KfyZ1jXJtXeiGQk3Emq+c2yX
cfxahTAs/s3TcHcG/+Nrh5vk3oEQdxvj33VnPr3drfUi7JyNNR1ZY+O0xn50cbn9B29qnNxA4vmh
kvrrEo7yl1+00bEr90fwQYyXW395NpJr/t8vwj+kt/enER4jpn8IkxGa+79flqBF4tIqXI+IToYn
NjP7UyKq6eQDY3nvGdWfiFNlnhgnqkyXufA+BWTsZh4i3cx1xVKnrmn/H87nbzSf/wTD/C6+5aJ4
NbhHAHptG5TI3y9qcodxtjHlH61mKK8q6ef7+WCsLoJFMTUcNS8BCpt/cx3c37y/f0UB1r0QNRru
1xjm8t9/bRhNFE4+wys90MSWSlN51r56QjuPfAR/MxMzzszv1gikbfSXz/yY7hkO9X4uw8g+KstJ
XoKa6L5d1dRK//ur+m9XB86DtTbESA8f/+9XB9KtrJl6OkdW2GdTd1qnsm7Hx8GF7P4vwvd/uCqp
9oAhEs5BXAWPx++EAMFQWXhzyaJtTf6PWY9+idt204dpseVPd6NWG2XvHqQ/bI9db9MBJzuKaXSx
H/5/P3YEpgh7JypJOwJL8fePPVXTYHxbrMdCmumt5sCeCi2TJIvHvfr5v3/XP7cFcFwME21kmZiN
f1+a6UXOqCnEDrAN8C0TB7i93eIxA+wxUrHw1OLLHHPOnykG/uV3/0N7iSIf3uFfQkic+tFvX69e
AfDZC8/8LH3xBq3YzmN3ITw31o0+OEFkiX95oFz39+cd7zwdbBeLFS6Hf3C1Bw4uViwBo2LIQ6oS
AzQSLEok4k1eS03vyXm5zODUF8R+9dhnE4EpJ9pWHOw5EtmXLvapSAwtvfmHbdW1zhxrpx9ZUwjw
vNDz9w4FVWJOjAWHPSKOlL4GUJqBJuw9c5T//fU5v99D0ssAA5MfcUfO3OOUfntW6pWniNwhypEo
+MF5Z4e6jUvxA8t/dxvLwHwd4xFVZbuxprURKbZBndDDIB97oCS0ic31Fpq/4Hwf59nyvq1RWf0L
1v2/XeS98MCfyP/Qdv92kejB25ax9om4ucg5bo2ct492b0Uys6fV0VfMbvP0/V9uze8yVW4Nj+gd
nA/5JsbH/vffilzJVj6En9PQz+OFfs9AZeYHb9RoxWFnQP7ohcVyVhvDktR09wMjoPfyzPD53+x9
f5mR/3OdJUwLcBXry90mit3ntwqotFzZ24ybToVjI6frUQPeeq3dx6Au9+hhIA1P3nbOfPUTb0Th
nHDcVdFFcXbCOxwxtEgTXPBejnMxWR4QuDKzQDOmiLIYwA9nW6P5E1tplnGr1sET85RmP4bgeseL
cVnOYLcLG8KnHoqHRCLYSMNd0yweVleqxxZRA7A6n3XuWjm1WzwEO221XBu6OunuG3gIkn6cy1jB
s8qUAyj8V2E4Yz0gttdfAtAx29dyr+zquVeAYun/bvttWGQS3jxf+d6TOyFckkFlhw8lj1qT+bPA
f9cTK49qY17CjxGe7iI3SRuYF6RswFZpWuKEUBhfT//yePy+FIRst/bdoIGFn5L491V2a6aOLuNq
nzAa2AVMgWSQKd1ObGWlHUGw8ka8ftkY2PGC0Ul4FgLAJgY8T8B8c7PX2KDxGW21XP73lf2+67EO
uzBvQ8CoXBdgor8/t9g6bWBr5Xbam0nk01QOGFFr3tby7kz9F/sZGyk/7j8fTWAbeE8AinC0of6I
7v/9P+wq/VZZrQ6n8oRSLRrvgi+nfy56wk1bzxq2g4cJAukWZNrpdU60+ZTMsYyvM23B8nlbMKCc
6rkM7G93EGaVrgHiole6buIpaZHRQS4uF/9Wo0FyvvYWAPMPo5Bjcxgpk9fDMGhlH4KYyUYeGJty
X2+wjx6Lni47xpW/bngP9OuJRIByyWbufnWIVlM2p6I2Foj6wAS182mW5bqdtfab/WPkIPeGHkss
ZuoDMHHOSU1qhW9hYcvv49AviVPEv6a+oItSOhHgupKuHIUdUH7rAJet/ea2pXOynbAIr42zobrF
lFXY2VjjU8JYD8GE2t/Tz0i2VcC4nNrqxACsFdg0tzlk/FTO+jB71lJ81AzpTyHd9iYLtrb/Y/Xs
pTuiOVIxOuRh/JAoFwPKOFrzn0PfRumwJ6b5g72Djk+beHP7heEMpNBJSOfDtsqqyCiHPPV5gL58
KTk+tRd/DpY3rx9CCpOi6IuLFxXrT4+VlSW+xxKfefU8f4i9LjEXw7DQy5lK6y/3LStJRxSlIgsq
46i090XcpGHceH86jWvTgJXT9qtDNfnuNbWKftYkyq6pJcawG9O5KOoKJ7cpy3uMWsXogYflYaMh
WWedNmuYRjFe0gPymmZEcFXMRz9qO8apaqWvyMiHUwxSn9nK3Fja0NLqtja4e/qx5yoC22Mz5Y7j
V4mr8hRyYN0z25m7r/FK9zeN2sWlnxUOxTc2yL2/l23Cqk79GgUHt0Jqcy7XanM/YZbFYezu03L1
HSUv0WKBE0fHF+ObloaBvoATGp8b6EZtHpB59WutFsaMrVNyjhyhN1gpgjemDQjVJnMb2YDEcS2h
bKUW59/+TF8i6m5iHsqbgZU4XumsRxiw5D3UoveE/DFVXTVgLTYw3xxHtm1WK6dnZrHs0Z6xZvM1
iC7wkQ4vW+fmTCvLF1cidqevEzR1bnmGEaLVBtuQeaFu3yHh0sd1ulXe4qUGh87xNvi1Vy7tfZwo
8ZCZvtieW/55lfcsq/EznXGEL+Vuvax9pL5z+g+Te2dq4wlo9Q+/3gP3SBnFWSfCYZ4Nvr822ea3
Q8Q8WCwgjhYnydwOSG1qyAApD5Xy5DV0aqeGFrogr7Pa7kMSVtulQzbwEw3JeAnrWDIFduvaPw4e
fJRL5/ENAixp0Fjii4mHnCzNfc8qv98gGA+19yDdIGGXXjqEv1OgB5Q5+GEpvmEpXBdrJOhYFrN6
LKdhfbOdBnr00g7OAxJOS+XbRJrTA41L+JDRHkXFm3F3kdyqRVdBjpKFhzRWu/u1c2w6asSs4A2g
ocbt7pAp4iFzSnvNFWXsegjrdWVkBZlOMeIu6heracQGU5bWFsK1yp0QddHpwLKDLyFtiPXgbgS7
RFiUlKxCyV2+ExFq8NANcjMHKJfSoxNtda+o9McvPk0ycjr2IHgjQjdUpM6UZCTd3fKpTYng5VGN
ViQd19p8Nkz/+2scL37eIf3/0pLhQob9ZnV73g1VuV6WKm6+0NOy14zui19mO6MY0lBpwMBwSsSB
t4KWgBlcWDJOJ782NQaXc9KO8iumRSwzBQT68eQ2+/CprNABAmmLVlY+ZogdT0XDs82Pjz8aKUke
L/+PufNYkttYt+4T4QS8mcKVb1PtOUE0m1TCe5PA099VOncgUn9IcWf/UAyR1VWNyvzM3mvbSf7W
9GCF4JtZsow2lD7xlhMGHDlV0eGog/ifxHWaZxvqSj1fH0ez6r0oKW3zoW4FK47aTJvrkNiWHvZq
fZODbGijg9sGZ/QrIDQZ83vd/GoL6vZorjanPWjmuL0vZLS9W8bAk5pB77LfSgT4yEuQKOUhI3xc
iDr5lbgwFh0Y49qugjQ7Q4/XhFFooEnPihT+oAmc1kGAm5I8+mWToIMitckAeyCSdx4XEmW3oE7H
5FtVObewYJBEHD+uh7BxXIiUmdZ8e9kgeZGAYvZAyievzgN7ZhJxgAx20697+JOCzeqbUJIoQHzh
piu6L1VTqf1UV53yxK5JvuaSHSnnuJTp1RJD8aNfNu2xVJsu3ds1xE0OLGWqSFFJNOtNY6/S+m4P
FegIb0HBR2kLriN2am9aUePKn9HvNRELTjtUV1Y9otRk+9a3qT6HvVujQueYYsdswiCE57F65vbQ
1aqIFQ+hUrBtapbt15FSyUe4ramx0hoVzSlbAH1Xztj6FkO6dpyaY2rHeaMRaJMOevMTh9uA/qVs
+ZzTrpkS1DWl7SJBdCIsS8e1h7eAm3LCCbbpmbzNsJvuy2X1qjLy1Y0lINTYcvazbSTmczu4hkRf
Pc3aA0mMrv2S2Dx6AV5fLjXQTcy2vDnpfMcCjkR2ayKueo55B8f3LHc91cPAQY41i4gfL+cTGRl9
Ou20iYdy7tU7b0DvE/LRTt+MtVCS0i+EMjtxxinB31k0D+adUMqodyReUFXq6sBt2vXJYc6UMjul
lam9aMvqVQfG9vi9GNePXwW6rBqvRZeoj65amZEzAfIJ0R6lPZIvjRwFre3eRisrzCitEa/FmpM2
FQtvwFfoWYubo8OrWJ6VQlwLTuUvtN5k40KrMu3dMuDZQK5bZ/GayenVSdXki0QwT+4TfqVRWlTt
Z0GjuMVdVjU/HeEi6uv5ZlZBK9BbYVFoqins8BLXHE4Fs7BlyRwVjQd3F74La9yCGSPn5C9LJ08O
LQ87YG2bl72i9GB4RlpgemIAXnd6CZ7nBTxvwsZWkZ0Tj1NjP41FXonYNnPOsdI2Bv6+6pUvzraS
rGPl3naemwIeJ/Cf+lASZEB4OrjWXT/WAhVrY9nnNoEdGaguBoc42Uw8kjJzsfa5UkfqrORjDoq3
Hdft8ZYfDmRw6M0ynDNpVmFfVCvbddvLc3bajflD9qJz/TVrdXOXy8Lpec4Hhvqb6qDlHF2eA0+0
T1qV60QPIHR8mdu13KgYLTMg550JUcr3LAvE2rIEr/JRKpHJ6Kz2N6+TXcyTwjdIGLR8VbGt85l1
TvcJ0AqngSbV2bpXWCovgZut2t2GgI6jZ9NaGda1lqXneqyn3rfLLflmzcL62XGcWD5xEVZzqtdZ
f8D8xoIHs/NY2CeFmAoZ5m0n86ObgfYMi4rD+gwHoyXpie1nG3EfZGakL5qZ3PGl31x0crOMvJFD
66Kweb9IYx5NgMWZZT+ZjVAw+KTAO49uzS8pvLXSiEdSd64CQ0VIFut5b52pkrc19ArVRH2TN+67
ImSqcjghfPBrQDDuPhVFiuN3zTaFcgP4T7QqqHmJD2Fd492lCX1EqBGy7N7iSbvtvrBssqJcI5kI
WZrscdtToCfDFKbNhM8f1IMW5jqahgh9ZKuEsywpFIWKOeW9RThixeXcdBrXlqIY4aCb4wWEtFId
Kwaan5s66YyBpy77Smx+1wFummk8Nxqy2FNXGaV9D+LInv8YrGSeowLZ/nyo8818VPLMtHZUVAOn
PoI2Ofkrio8qorTxPrTUrPcyzVTX518x8TQNQG4esiF1WUHMeq1GpH/zf+eKgpvNtPJRnDNTePm1
tMmKjm1Or/mwuKVInx3Mlzf7Y2uIKCtytbrPNlQkl6qTdhnjBhHLuzaLlnZ8WN20RvMM6oekkmTe
scRrxLUEh40doJsNbWLpYw9rbNtVkqMolKXLajbVsFkivdSo+ju0KQj3leUBHmvPYKvMm0cxDsjW
Hfh2S2As7K7OYmFe+mamZvOI2BFv+5YiDaC8zKp3dRWZN/zLpOvvMyQqfdQrmuvYhgc149c2tRaZ
hTxATDsEas0d0IdvLYa9xWdnrIZtJv8NxnsbnP3aFrvsCeCGuAA6IGz9Nhn3aL7LZV2nXb4W8+tg
ZFnATZBfl3ScYrYVyRR49fIOV2a6UO/+m0/8//XyDACAiTE6YlL529udXJsJc89WQs3IlwynhlQL
prFm/7KY6fDqaYP4oxwb9FJNNpwVQ/njn4cQv7/+bWPDfATxNsgUjOq36clfpgKMT9e+xxy1Y1zT
uD6OLaYw1GMHRE9jBLWjiza3mW8aPDT01JZd+M8/wO9jidsUhP0MxY7GVJqw6l9/gJZqQgXqvoIH
Qz2OxFoclaxV38jAGs6uPc0fFnfxv0ze/4ZKuL0qoyDwYDbrSsr8X19VYMXT+yQFLa8Ur2xssiNh
T2OgI03NQjXH1CBy1z3lGjCNEpn3FZRE9S/zn7999FDvrD9hCSCLb6lev/4MrrtgDuY3s0spQ5uj
ZQNxO6nLNC8BwMNuO3WQoupr2pn9j8ojhQ2EyjjE//zx/zk4/uvzT1EFxARUAXtYMubV3z4JOCx1
Q7p3tnfaWtpRlprOd7Vvl+1Hb3XLfEW1ojtBzzTFulnixj90CvEsLmEzjZcxH7TyUpqLrjwUtdcM
fyxjW+L5zWxHnITpFNueCmCd/dkbAb7M7VZGhIo5pIqqKXIkMyVqtFD6dYqKDlVMoIxaqZ426U7I
y8nKXuLWVO1kn8Ouql5wW5jNO7JwV79z8wmfhZUmk9gzAm7hXNjQqPalMy1mUNgMQeKp8cwSxzgG
Q3I+TVJJ8AdbzRt791WLpkmvfuAUVUkg6tEMBi2csGem7xrdDpCU8kSgYGL9y5D8b3tJ8mUw5TOH
M0DhWI7x2yeuopxdnWLBSAbFOZQIY+KkcbfQ6vTsNUcHcrbKRh6npmr8huL6Hni8tSva2+p8WrOg
Udtm/89Pgfa3x4A9GPs3F6inw5AN0NuvD+O4tbVQwM6RvOWCdVowlinHsUYX9zquFRgAN5kxQiKe
JB/c8LY6mhwKo7uecRlfkRo06KskkKI/oGpb1R3iHa3zzZmZxw+s1MOri0te7NeEeVG01Er34ZDq
gMRTSuu9nSzXpnR1ujdl6Mv8KHNkvyVc3C4Wlbole1PHSeBPnQ74Veo12gywGAheqmSlNBRM/aIy
S1rEglMxOyfcGUt9ZPhhmY+Lkcs2Lk1gsk/uaIvuQNU5quxwmtSM8bUvik++vHsuwB2SqclX5E3v
tr5E3dvJnlk5QXQfreaQhrGO5kSjC6+jj5uc6YlPsltChzwzeQq0cbSQXGj6mD+s1KnOke6HfTec
6S2PVsLepntb72sGiHXXX80cZT6mBW1eDzbcH/t10sBkCSU30E4hz7BfBL+o12VujM9Bsab2NEim
L1GagmdD96onaVxvbFeQRQ+IcVO92ba4RF2W3S1jv9AfD5v7bM7magVFK7brwBerDhqYIXaYUxqk
cZUoDNUcq1pI6TYJ5MQ3hCsBLQO7MNaE3nxnzbnXhFAZGJiDg+wjfgtbEmIpXIt4sNzpsy0F4Vsj
hJWj1ARK2CnNh3iSa24HFHG8hXRKbQRMC3hO9AHm4HtJpSnRAEU+uye1WdePjVrxmFvoiebAEW2z
fIE3Ravv8wCAYgauOkLiYQ+mGGfRe7f2VRsUXkvY5Q7Rqrs+tMWgtn6mOMM7HRl1MMoXhHBDoafy
XgxeZ1+1qSmPaJk05OKuXaa4dLJph+ap0eJEK0S6qxWpWSeMf7zpDCZcdge/IHnH2Q7ynIxSs4fA
AHyq6rXkp5mO2J/KdUEvtgBpPA6ldIbjqvQomRS7Xl6rYpgcn0GwOv3LJfZ7pQTPkLLXumXd3LJS
jN+kBADOWzJpNwFMCxaekF7/uPWEulDNbIeaB+3/uMa9vR5lwo3hxe+DWLlfjwhq0WmadV7PIDn3
CaL4F9geZKcITr6nVr98/+cz6W87XF6P9EXXA2yEbAHk6q+v5yheW8KEwfzmWNhknF7ep8KLe2yP
H3kFSAaG1VyeJm9ufC9bTM0fPV3uWLW7H7otPgtHremPbZM1rgNRFlR07gZ1smRJ6CGUCyiHmnPR
zvU5xQWNvTQz3/75Pfy+db+9Bd6BrrtsXjT399xw2rMknQoge0JCecFioMUONqjQdjZGrkKHf6Yy
BTxPeBF2//zS+m3t+deLHTkOOQy3pFfuddBrvy1jm2ZCFjkldlxnGGxQLxbwcIelxjCWqNbk3dX6
jHsItTFK18EWSD2UJd/e5dhZU6iPQL8DakZATgMtNr48Y9L39JgYGqBtbV92afOs2RtzCYyd9DAB
bh4vjckTQ8ssOk25tJnjQclh/PRv+Zx/e/bZAfDZIhrhCCJf8Lc7VKnnRNTN3GJGXvOQQO/5D5GD
b9U0fKXIz5X8X8pU47aN+/XjBCwIsx4RGgUjJfOvT6MALQhtSHS7ZVUZeieCdBl3qoDSYbTkIjD7
JTs5TCOqnS56W/dz6iojTA0+t0gds2INzEbFVQKMw2OtY/fVaz2U5ogAIcMpQDuG7dhJDRxNG7vq
V6Wa5IvQu0wcUBIxq8+aNChpitU95r2KltXMx0OBhOOrpTmMltvymNN3eP3zQfrfALCH/77H3xLH
fvvPfw4g+/8wWoyAxL98W27RZb9Ei+2nWnz261+Txf78G/9NFtP1/7jgedWbiNLViVnk4Vt+/pks
Zv+HjF/+nCPpxqu+hf78b7KY6f4HNjl5LrAA6eWcW7zG8N9kMdP6D5pMDfnLLa/MAmj6f0kW0zz7
10eROo3nnYsRO+Ttlf6WONI0+TCxvugCjCbfErnTuvIJJMu4x3xl7cnBYDuAMzh2BxmqenI3W6m6
dyoywXOerxggKuVAjQ6QBdxLoq9oupfNpKDLWZstiwp9ibAWmW9LNGnCuLSGPu5by/40MDU/IIJu
j/ZGuPbY0DFapf0BEePH7IAqSj57KCZR07rTCTDR9kB8FIYfVOYBdU960jPc3S3bwwz0gPSO7MfF
A3s1wFCjpe/IJTyw3QHdoVkPluJ9y1ds2jgXz9kizwr8HdZ6o7JLbaUF9aQpMQso4yLtW5K70vUd
uyVIYwnxVHFZJtUOK1VxlTabHRbKufss0qbjyzgUEbQ+91XObrI3rNzUQmPAEur3+Kz10M4m9bkF
4UDkTqM8t66RVYHsWWuYupjfClTINIUJJp0MpO7epRLi7TiiZCM3qduhhWb3PPF/3D7OdlwiaaVG
NKkjFLxabkntg2NJTpmSaiF515hiNQ4I3xGsdNeVyIFQDJZ5W7zWzbuXzrvaaZQIs3L7bSskM0Yy
3VHI5aYCdmx2iieTzTtZ5w0LJKzYlX5cVcTjkcIbxdWRZMrZMBnUJDPq4MDZ8KHjl3dRlNqwHpxe
JGUwaRsXautqAMAmR3+bVzkd8C5XB46nda8m9ZexGj+bcruMGbb7kjzmP5BJWz4+wanD1pt3l2Xb
Tlr7qIk9juYqlIwPAvYxc5BiOELmSPARwWzT+r7ixSZeyXU+lUk9adgttxaZlsgGYwdog/XPSgoU
+9YDcvkvvCw7eCAf0tkOupPgKRL3Rb/t2CjvuVavvefwBnBJRFhp7Qd2T9pPZPemjye5P+IzqAIG
t2YoR1X6LnJUXRRtZHfzSWdxtpu0ynswqzF0ye6SRNesyd7LnOks2HrsXE3pwtrqvxOqvt9qQ/2U
nmLeiDI9tjlP97I4m5mX0F57dzZpMUy7J319ZePGP2eohRJ7GGzPJcvESC26x6Er24BdnPu8dkP1
KBl3ohC3XF+bF7AeZjHf3eRl7Nt0I6KFBmtgp+sJE5LjS7HznF4/yKVhE0tWaVSCIHrpu5v13Bqz
89SiOkaskhzsoeTiSEr3naGVcaGJQGWHC3xGitW+5HX/wVJiZNTP1U9NLhKUf+woMBgpiB8AHZhM
VhdaUKPvtJ2XG25YmQi5sKS8zFvf3amksB0mPekA4YsyaEbAd9KwsrPTzV8rcsMRUzU/Fz7hFH83
M1JrUGc3aEym5xrf6xGoGSt8FSZ4o2G+Lxv7klBlXytLWc4WELc9uKf6XKSe/cEQ6UlJmUQMTf6U
pUCO8Mf4AlFYYHi1y/kxIy0sGSs7WlujobXvm9rDPMi7LkY0toUetONlY71Bb+XYJ3dauksl0TJ4
T01feVFu3lzICTAQs/gDQ5Lu68pSs6/XVcyXAq0MDOxJXewdjbQ8GCyZr5lBH3E7po8tZz/PoCki
+GDOBQThn3t8bDVKsNZFtCyEPs/u3m70C6vNXedCKMxY+SD4OLi1cUlGvm/D8gWJn6RFz4I8RCVT
TWJLAqyHYe0w3G8faf0mVkh9RMVYRCKrnEC6hX1OEKcYq/azwybq83aOMw3ybXIJ1Cwt25e+Fp2v
DvYVk2P26NUbE3OtKI9t4m6xtI3mhyXpYcq2WHCTgUxEudI+W2ofZewZsgIfXtoznpmq19Wkp+pn
zS8s61jPbH9r7WPV1OqAFeY0looZoPTowawM0G6Z3vmon7LntJJlwn5AHQ+dVQHgq32rzl32E2ob
wCqFBMKaaQWK7LxIViI+IgIWLK7N76DIQYJNQ8rnX190SFHk85ZMBdCuQXr5wUZt2alTS+k1dRK9
+/Y2z5PO7WCJcIFz+wYNK5yNZr4tVIBoVkgNHqAfflpiEjGCzzZitgaeAwt0Py/ymML4wrjCRs5r
q5sX825diRgxhPKgrcP6kHRZEbRafV9t7hOCqhNiKn4wFUfskD0oSfuxGDKL2jFdI5sa7t0S0K7M
rOJNcvrAeGoD3akEuDMeHoIt5ntbGbDZrB0cJXa3fNh3SHmN3boY2wUfonydRTfuS1AN7pIXoE3g
jlQTDv1Ub6cjKouIyRlot/NKWjbVZ5fjsHaZ2BMqhOiiw7jccgWLHHiLY1GfVu07ekyEfmMLp653
j/XKQCbVuDdFL5MDXDmAEFOVcIb3bL7z+rGG++FhqT0Ko95VzVDu53ZQj2zgzOdRu4O3vITTNtuh
BTs3guqmRg1y9POQf2xurYSrmjgO9qrxSsgUeWIrz1Y/Km/pUOCKNhpt73Sq9zAVkP6gWALrQu65
L2+oAVhMXqwip0gD3oK9s5cl6QIF7advgYrib8/sj9wKW8cEIJVfzdQDxcgzWHYw5Ex2U6Qmo3FK
7z1R/eh1J+ywCOPuS75KPgt8AOMHrAv+X2AugcpFg2ElS96RAy1X4XLxJblqgT9eGdp4qTyPajui
j7G7b2nTz0TTb30SkTu6ZVHOcRNubravNmaa6dIi62x4mqSYYo71t6Ub43XUdmumnLD7nmXxLiou
zPzdG8s75D/3HetGU0KwIQ/V71Pjams1W8k32axP4HQfRfHdg+pneGUsPO9b1SuhVlwQzYWOcSia
6V2fuFzJn5nH5t6cjH1XsR8t3IUnQbqRupKVVhjjdUmkeuxqOxQakhdYiQc7F28m+gXwqzZgoXTc
p4vHbq43HhpGkPXcQH0y1GhkChJl7c6AxdHY2Mey97Wz4kn1+h0a70+s+vcw7cKy1Z8Adb8zrDha
5oQRw7zvm+5h5IHZaBz9ERdECHFyiAZIHBGOUvoY1ToolK1BjdM7TOYEkCfUnLsyFfut1dtwUG6L
4bkNyqr+5hZocdLM/UYMEXy/gcfFHbke5gazT8d3TfqF6lQxN1njzxC6IJ8I65B3tr5HX7cravVj
69o6gKm8kZKbPHSOku2J1dTCSUk2dDjmEyZuIyhg30WOkXXXlskmW7RWfIHZ+pbC9oh0veTG7gs8
fWgpdwzLXd+pceulPQ7MPr1Uq/Iz9ZxLby08XEodGl3/Y029y6p3cNtSdEop4YGUYJ1hRgY2jcC4
/VhO179TsPFvqAFEmzBzqZgUCfe71DDbF/lcvfOgMWBQ2reyWO5YK33Vk/pU0cbcKWr5k+qsPTaW
pb/jk3ysVBp6GynWksIKUZ7MSnt054FHSZ+Te20AL5NqV8aeO4AqO+LBbh+iEU+WrHcrL7RXVdF8
rrPIn7wS/VGW/5yIJtQruCjrWF82rLVxX2InNYf1m2qm1QXFmu73bevdVwx1+K4QnMV3ijyB8sei
5cCFNcVvlEo9zGuBAgtTAABknZSr3jXss5EMC3ZwpoydKm6KaoDlpek8jajUVN8iuOjFzVrnu4cU
OGBrUJyTLkf4IrjgYYUW/KbcMUzx4FPSd+zjF2n4zOZLn3qKtDWCdYLGtu8Bl6wRDnBKDJEe5kZv
z01T6Hd0SqB4muIDFeSVEMXsI+nTs8NNP7azF7HBKZ4QQnanShvamBu5D8yCn1FDCxiQSWh+othk
fLLY2MwTXSGEWeHo1fAKAeuZ+cN86U6CvkHRTe59JtHVSffK+ZSBJIngmyHn6vEgNkvbP8l0G+7x
9du+isLyWVlBi9hOV40+7CIV+IIg9RBAzEntPRFnjKZ8bVW8yACpMkVoZL+58EPiUehNMHCm77aF
Xf4MqITtMGxXASsrLPAmHYG2AqU09U+tXbwfK98PMKoiv5Lio0Z5h7ZCOszSFzX9SN3CiBVbaAfX
cutj1Uwbljhn6g/U1toLJCU1BBnKskDx+i+ddUJcDOsJMViPBq/QvJd+4h6ePcVGYzc6R8RSadi4
1UqO1Qb0r5qBcfBTvSomO5xg6SznXqYcSfqiOfvCGcz9ZC+Vj1A+IVwUylmwjOvbgoc2FA4iNj7V
crrPscfuRSE/Uojoddh5bg4DpVu7C4S05B5kiw6Ez1lx7XYyGiG5XIpp8EIN4d5uHTbjm7c0eoxI
YTlqOcVA4JqcxCDl1AAnGXlZiNFI7sE0ClwknuqhO4IBVY7eTFesDzfZcqG+LbOuBdYwLa8b5fYr
cbBasGwoQDjdq53m1tXeEfUEbyUrr6q0yC9ZRaeekm4aQnJVJZqkZLiUa1KEcsq1+47Qgdtz1P8x
GyO4MqTklx7wWKbVV+m9IftFejZWr8CNm0+o0wmAhk7hJk/0va7Akdnq7gsonsmESwCCTNZk8VuR
tjtHlcY5v0Uk2YNmPmSZ9dF5ivVCHACwnq0u/ZHv2duqtzQ2ll2fQazJHePpHqWgYkGS6Z4Rjsx+
v5jWAZ16xdNafYwVz1fSy3AF1XMkbK/09YFSfu1V9wRJNgtk4b0W+DkfJ0OVsdoVWoj3/8EQwx+1
HCntjKo+N44lL3Tn8qFDqxqBM3ifrSHZzaZIzy042LDGI8pxJJaTg9vqxmLP56gqLHR1zZZjUFm3
u3Jl3dGjyYsHpV0QAwSoR2Xgzrp5h1Y6eXenptvP1siKdE5gjDQ3+efiOHuHxjBwsG74C+Ja23JH
AKy8l2S2x+OMBw2XfGE/GsJb95iMkp2HnUgJ6m6z3vXOWx8bLdevFGrWdwOVx51UsdBTBBrLfceZ
zkmUmj+Uug9so5oPwmi7CJRD9VjZXyCgRNY+dKP2JSDiVh2WyyuSVPxOeyjc31fu9GO1TWngNW21
9xxyoT2nY72jL7ly9joQO6XeYFZHY/lqwFcmLkLUXzyRkkFCrzDvncVZmdi1gAe65pUhmA+L/CQN
p8DHaZIup/TWzoWU9VxaKwcrQA2/U7dnnWjHQClRN6aV5r3Xy0jfsujdh5xvuXmJkX/rzQmapJdo
HDtzj9ZWcapmv05aWDQgDGf0+T8aL+dBYK+mQv9dgJsF/bROaqSkCJqhwhlb+lEZue2bthhPY2oI
PbJdhcUahizE1aY0laukqKWvI2/g3TTJcaX+L6cP6GgoklJVNtfarpuHgvcI5piyMUALWpxXw1yc
yKo77Z7NgXrIDMRESPS6iohtK9UuumyNNzvLqztZ6lhIPM1UUEyWANGCekmWp0nCVg8RAyKsajr7
Ts208pWMTfPA8mu7VsNAZ6o5ZXvoDbeBepd2yXO6GJQuS9c4D+ZWWD8T+BNhSUnMJeY2JFMNBSyD
2cqdk2NaGci2CYV416VuSCOqf7dKB46tTJSYjTotdKejBOtQRa3AeW87Qlqm3OvxQDXjMRWsD338
PkNxAtbYKAEtvPcdMPFDlXT6S1PQW1R1N5yQSzCyobXyueY8hyGZ1cH7dZByZ91KV00mx7DTE/fT
SpvDPJG4rk4NumoFJbLJIOCYTuqM8L0B2QMv8WBNM3teGqZcOdWp8dz3GkwXffUJ541H2hH4tkBT
Eqfdm9ReQVcDf5iGns59k0hre0Tf7rbrzUtbqUWQldyQif7Iuzjo1vhuIrDOVjOCaA40zO4ORAoE
OaYBe35H1xDkjrarvAX+ko0iz/XH5U5Qul5X10H5Zim+dZO/ZlaBMor4487IAysruWKIfdRDNa2r
CM1AoMrXorQf25U0nwoH9Mq+Va0i6H5zsMj9Uv4sBi602Vx8O7OvFrzVZzrDeZdagmlE3XDXkQUw
u9YIo9uANKXNSD/s1LaP3lTYQZbnMeTRr0WkPw1tXc/YrffWiuafVJQmWHXEFZlZvjK9KEB+8Dp5
Qh4OlIidJbN6Z7neqVbxeVSpdXIN68sdbjXdnKUhxEGPCh5k5a31NLkTHqEuwbKp1Z+rTvHtNFl1
5QZGMrsCac+7dX8jMCtWy7xDZ2KZmnpMEXVf3Q48qwTiknigWdxaIxwCIqOvWu6nQfJNRkQA072o
8qDTuVB+JFYAkhu6QLaskkGqr8K6WvUc5oxQqiUll2/4oUvnfnOJ7qaNz2qEUWZhnDD73+uZPT31
tIExD+lng+nMvz2TCFlAcFnrXQNSb5xd4ZuQj8k7IBnV+DlMj/C/Y3OB5kIeC5WvKyFaNhET+CfT
aiCsgh8frJP0xDfH3XfZjVKNvN/xnjciuqYZIfOS+N6NWwPYqnfa0+bO+c1B8pK0kFEVTSCeQoQw
KveGbmCDlJ9qWlxEzrsedUk7YEfmKr/ZkE2pHWJZOlzw1R3ITBSsEndKcsQ+dKVavStMBsVNaedR
nbgf6OwXUPO3c11c53oiLDfzDFByoHqIKPAbNwkzANcBVqyw7JRdnYOSx3ICpJo2xm/6Dixw07zm
SRskTB+RUA7nXG2vKMBFqR80en/6RJR9FhDbGUAOGh7Nt+TGmNs0eCKrSMzOkXEN2H/Evz6UkgeM
XsV+FOPR9hoyRrGoUDEhC1VQCFtzsLrNHqPM2QbUvBoPTB8p/RcZtw03CuJef11qfKx8NMzBxmNZ
0OPagOTHwYFyu9SE7q4QuFpM2DMun4AB4AObxngggzVk1RKMMyAe5hA+w7LDLLByK8sVVefORqwi
7M9lcWn2+oQL3fsBAmVHBNtI7NLPtscmK8xtvBAVoQJ1XOfQSUmuRPmCxAQ64uvN1hY2pp7t24QI
Cds2W59e6LOEr4R5gSe8US52xaFHAoVPrkvYC7IUGLNN9RGib4iu/qPvXzVXBLPn3SO+w1nuxU5n
tsE8FTF5Rj0iGcN8SjKsmi58zx5ILkJouz0iPg+X7q3VfrqZ9kmBjndX6/pIGVykVkZCGgXW0rLj
S99N20niDnES9aEau0tuMXbloP9eq/KeLuRQLcsb0pGzur55+nCtO4/7coOWvAyUBaTqvuVZvktp
VeyWX0qbQtlJ+huuiUtXKi+KfoHzyl5DBr06ndQb7r4i+QDJlK6OBE2c16I+EEKxr4GpnxDLB9Ke
9xWWb6SDSn82mVJRAplHF3teUr4wdYDi9dItd7PNeeJsT5o+Mecf48zbzUxFCW2kAAUYy4hFqk6Q
VO6FhQo+iFPevXEQ+VQccGtYaiCpd/prRj0qzSVcgWfrm/FgWy/uhEBd/7DW78XwwrKFVu9G68Ep
YfDF2uSpHwPwwPHgvg8AqccWbwjTDuyHvo2sfVSYuE0oTkjkQpKfvxEvpYE6L0/IibHuZZ58HswV
q65oikhnV4PjyX2eiamOa6lf4Vavl45QgmDRkwZuyE9TOseqaCJTn+5LGrzYwzV2NFs2DVQvoZK6
oN2T5Rmv5F2XK4ee3S/Pc80vK8Vg0LhEnqROs53NpA83Q+CBmJx9qtKE3hBy6uo+olkmm4Q80Jb3
QHeHM+Ska9O32oK6xbRsci5GNT6riyn27mitZ4ZZZvlolONPLiBmHw51jJlOZ/KYVR9cKE/5uLr3
CWp3bAdQbbeCsQcHL/uMd5RGc0svPzwu6ouj1ADsC79cDL7FqWGjX/bsQ7v2DHCnJxM02WjT1IAN
8wHEaiGhWu/jaK5ncn0gxoxs6+b3tl19tHMOieDNWdcfNkIMen1XsD/f4zH0MIWRGqFJ53+4O7Pl
uJXsiv6Ln41rTIkhou2Hmqs4ljiJekFQooQxMWVi/HovSG23SNmS+9URHTdu80qsKhSQefKcvde+
TxChE0B1YWbmTV0/ouCjvy3vc8NfqV4jYEDyXJrWacjc3SCZr4FjX1qm9hSf0iEeDqIIsCjNIjvA
ZidBKEHU45qjd8x1fZWaglZuvcFK/aGmjUuTJe5XAFvPci4yTjJi5O9SiBn0202nPviRpKMUDniN
OCCtzJwph1LUWVOYFYi1LjJbdMQGkOHpmxHBJ5i6z1bof8zSOD0q1QCpa9PwpvSj6JQuNHCuwlpg
USLNQh5lWt0kCYBZyazUCj5X/LWVsAtzb0K83AiQwGXrl9vWMIoPYwQBEC3BhRvkWychIyIWhKvF
S/gbeHPyg9xj7xbHvum2NUmfOLzUI53sew2yeFVBtnw0KAlXDBQKtKg9UJyAaomIEJNKIwCoGlNF
309e6bN3o8riOPdhzMIXObh73ISXgxek+9ktn6bCuKa38JCL/GCI8WAR1zBnsbvRZkcLa4Ho9eI0
J8EZLsUB6CAW0M7Bs4PMTTb6QTbytrIDsFszRgU8S3qNi2W4spS2t8Id+q3dj98SauoVSN32MFf5
52SKKBkFm1efU2h1ZvqSBS8A/M8+hht6EDxh5nSVYloJODpiLc73qUMZFbsu+sehWjKuxFGOdrjO
uDzrtm7uosHAyuUHc3FSOpf7UCVfioDZXkLzwGJbjM27OUiO4GIZhsqYmLmJGxD66SoYueEjAPVx
fmn4DvaDcmCoII0yOXl9dqLnRohv1U97KIHeJgTStI5dB6zzvE68lj8zETTgwWXF3GasyYEwH2IZ
WKtx8K5706TU8TCvLkeWHovWSpVYKXqGr9jjlhlcc2bbxUJW2ylhE423B2j1te6WTBgvq9ZRDngF
QkC2bpFs4loS7TWqq5s0G/SRt5asWh2Q1EXKySluCGxI6rHb4MQkO0Y5/sGz9KcomesdHQx7M6Cq
3hgKtLBh3fE83rYpvRsaWwmllm3hBodBOkOsJTg+Hz96sM94mKaBo1vbXAyFmb16rVsdgwbiLB5f
Kv2+c2npTfYuJSZoA4RGbNO5S3etlwzHZhTqaHhBxrMpiQXI26XWy8gqyjJSJOZQb5xxJMa0Qv6w
MLPXXUqkThubr/mYPgGMpy2RZXurR4Rgw9Nce62RbnRQf4yZId3anD82Ad2pD8Ho4unyKRFsrHyb
IegMQvVcBhhVb8K9HAkxDrO7qWvviUN6LjrT2JGFF15SJ4Le08zC0xZUU6hKTiumd1VxIiblo70w
iPQ5Wo6XPVRzH1yiDxbHtqPBDRGElvNk3trLcJl4p5sKoeg+DXX1qn23g7vYmpd2E4ef8esYT1Ve
wlA2y3kP83qiERozDpDNJwtkM2ef+RrP2M2U2B8MvCl0aXkDRHdUdyOxEnRDGWFkDsXf2LQI5MJX
rCjQ2/ty69tts6YvTSWU5iGaBeoHSXEO7j9jGXGLABmBPZCTk7oLsL1+8PBVYNgBVYevq98qKCWH
uAynez226SHIpXqwDXUloWR8YqrSHsa4JDetHa+kxzWEE73vwQMeEQnDz2+zq65E2hIBriOVQqJD
rbcM5pyt1KU8JnqyNq0zpMcqIQYrIumSNthVFRXtDajfl0ioAnVqzoqmZluth4RKoqtJdgrr9hSa
l4QnvGjaCYlh7QxAHNopl2YVTw8ZNiMo6g41JzPZO4V4e18VRXUAwOz8QDT8/xZaLQHn//Yff/vB
v/pFaHXUL8VbmdXy53/IrKzgL0LlQ9c0PQcmk/DQr/6QWXl/YcpAuOi7ZmgKqFU/yaz8vwi2xCyC
U8cRODj+IbNyxF9or0KTwoTkaLoU7j8js+IlfpL7+QAfGEpjacYYRPQhMWNv5X6VkKxUSCsZKwEA
yEivIRHLWhfaJubOplGeCCv5E6XrR/buP1SGSLsgx+HEcBkCIrFFN/r2ZW1X5q1r0VGvI02nuB6A
Kh4lYWj+JiRlpdtQ8mbeJT7/ur6G4V5xQB4wBa/wiJbNRVYaoj3R0SUkzemZnGwj5VvjujfndD4u
sVvbmmv7asV0x5F/0XpfV20SViQcotp/DgoSeACSt0yLTIV1dCOcrGYBaPqRKXweORc1zy4pOczg
nshFm14N1NvNelZmugGcGDaryFf9xz5HQL0b3BQCOajpob3NyBW887Isjzb9UM/eCeEbWwGPJgjS
Yg7dj8LAl7s3AtQuvLURRjddDHCHWxU6fIYS4ay9anK2TGIELYOcpnDKByYQTIsn2vOkEFwkfe+1
xUbj64by0bawrnVEuM8HMvciAhTiPtzTrOjOBEJZN3YMB3Bteq75LKV5YzRjojbGHA8oVxVU3NYj
acJzBv8jdnrlAsNRbnUb0TmT6MvIm71TDqqorR6cDoL7HBHpG3jZyHZC+PTzYJXe00jowra0W89d
i1rWz0EdtNCngwH0mJuqlSCLPtpE6cwHrYaUCtuCviM/m5WSxKM1GIhgjCS0JgIDUexaGxKsPbIi
fk5WVciAUtaCOAkTfdA8xRSgke3c9VHui51TFgRARbRGtzGhQ4hGYEajj4UM1d2m09T3dwqr/fJH
ZPPMyZ8TYDNNJWlRDv3tmCX+lKW6us4VETyE0sv03ncrK91lMVLi7US20ReTM2eAM7cRJOIapCzs
R0fX7bqZZxc5/iTLnIkwyhET/Ehs10QoEKc4vAZOO1rOCSFjhqDEjWezRrjWSSK2XNVJDPdEqNxK
s6qfzT7jX3PD5bvvXYb5O4AO4JdXvZ9W1Q0vPTUZKfFAireGH0btba4IMrptnE7nCCDkyBSVFm2S
7bV2uL+QnJnqzEZnxDWIgKrshs1gs//fmk1XZg+ythN8ONz23IXAw/jTq4rFn87s338YzFbaH0aC
WTFemIAF94Ti+X6O8TjwiJID7xfMDACHiNHNJiWkszuKnESKT7SDcRJMpC4pBL9eYjy1TcJVmwEW
LGSyuX4mn8JztkYzQLuecIRl69LBmcnwl/q5rEvahF2vGvU8CaqSTQQPliATh3i4IfA1vXsmOCWj
epgLKwOesLmv/NHKH/oCMd/GrHFmAGWqiuzRp+7Kbwd6G/Jeo0cigEqmrBtaBdyQGTFUKU6RTN2n
LgELxwYk+rRpJifwvyA7z3wOLUVr7iNVea+aUN9vBS2nDxw9a/GclMGM5KyyNIwR65QTW4k/eg4e
nczNl4RY5d7HTepfE9BhXjVTgW9YMjzAgM5CCUAArq7dE2mWWf4+VaRy2YTOlnGU1cACut0ciwds
+/2B/N5LodmznYZGse47/zZEb3ML04loEQlsBgZWOl44uRU9Er/StdvcNlL/TDV1XzryW8OxW4O/
GcXeLLR1RMMC77hMGcdNqXOdsBoXTNTc4a60WAlxBFavtqTWzkGCnMllPFBMtjs/Fk+YZThqEjGI
EMZ6rIPqq+SLvvIb3WwS1zoQ0aT2U1NHhHR1n0stb1D7ooLSQ7IxI+OO6B/09MrHa7J8M+HUrBhy
N6d2ovAyRggc5IBqM9mpBClMAIfmqlcReSE9R50WFeiUWttwUdh6XXXtlyUrKxJiJBAdtqAwSx7J
lwVuyOGiiG29JQQg4nCb1h/BMFJt5o/EIl1AruIEY8VQbIO9ZybNScOzbr3cPU5hsyva6HK2EVe4
LpuBQ/8ppgm3i61Z7t2o4A5x9AXkTxawLmO25Q9UyTyusStPds0Sms1IBWxHPOHMuHdARBDrFzff
fNUdhD9RF9PlWGJV6tmADlwumOWGlDy02hXYISLAQ/r/xJzTY2UKPofBxgEAEdvOK06SI1GZZIjZ
tEeVnJ6jvNX0k+EalCTeoQrBFlJbxiXIoHsnpGAUkDfbcAGgj+0iFQxk426mNEtgks9JtzN7Jzij
SyI31KG95sbeKcbteN1F4mzW2DUTjsarKOxQnflnM0uMVafSSx2KQw9tA3VBfG2nEUv1GEqOdtk+
rqds6+T2dLTE9JGlEzGLyHegD5rxLBSbkpGX6dGow88AbIjScnWa0ZjpPXMmAYFkKZ6j4RwGI5N9
1pmtGIqz1c7YHmINPbnVKMoQBk7lC64kliEgW9LY1CNqvXQWcC6ypm+2NcevfW+V4kCTKXtAnYX2
uCO0mYuMnQHmLMFnIYoPnoKFBcFcE2R3Yndgp6Oxvi+1b73QnYg/hUYN2MrzYbxuram+ZJWYblpi
mAF/i+Cjz0TgxDSrfEki1cKiTZiXdJJe7HYiXK+DzcCInh5B7OWoptvMqTPwXLTT4JUa2SrJhoTe
xexiGUOMhPa7Sa+ADBSsg/FMvtXYq+cx0dYBAon/qUZyt61Ajp9zKkW2BNAJO2+cvJvOCl9MAZUs
iI1laJBCxd4jLKq8z+AStXXJ0QoddNDF5KmRN8Ht4qMy2tdeDwpDI9UFppTcNFY8fgub1N6EyEM4
8E9G+iSCel5D1MP01rRolDedheKVPie+zq0bOV6PzSZCcWObGMbWfI3Bk5kV+lqm8dARs5iYwa40
c/McSz0OG0KM+dD2ENHJzpRxLefEo7yqW3/f9aVDl6tNbiRRC/vIHpC+mH1+mEnYPQV5DqPfj51t
q7TeABegUeuNaL/tES8k2vWiYZllyADGQ5z9WkANmKBXbzwSSZorDpvpukh6vwHyjZxFQMi8a8Df
HGx+ylA8qqyjmY72prYU4S0TbcAvVoCH21GZ9bEBVFiw+iFVBPLDTBP8c5ccyBRzP6pu8fvKTjMO
6g006SCIzEd/CPdNSLIrsRv6ELmtPJrSpKneGiwvleIMKOLBvWIC5Z9iW1Z3weg/pWw8G6V6aAZm
rw55V5fXKRZXWJ7eXrEE7iEJoMPDZmvdk9pkb9lOAf2RosNcZxz2IWaPMzO9RenVVQfd2BlD3qrY
IVIUrHy08Wq2vgtkEu2+7JyQwqbo6YQwDXCQxJ576mpiHTpMPXHjXWghvo3mWBwRYbPeNvgeOsTg
bbXNoMgziAHafpXlnXnyoHFcJ9C+JNCRDBl3DJroSxMoBStC9bjvOXZfz7Q76RJGBCe19AySeaE7
IunI/Q/aIDxgHXtZtGeSjHQdcPxn2JDJR7NVcEUE3rmjbzlhdPBRRWzIXAxWoSGL9dx61YXypcnk
bUi+sn0qJMwa1D9sjvY04eQ7YWpDVj0MCPEZNJ5ZejrIaQkRTolZI1sKkrY7zFDl95DVumBdq7Tl
0AwkCmvtSCI88q8M/tqDduDirUnPng6ZIp5uyTTaSXtwnkMONdVXt4o8cw0vMuwuem/WN7kKh0ds
sS7gMOmBkSxco+5XS770XdA3wZXT+oyJYWV/4PTIDA/7K9LfqOdAFoxkFqqiY5memG6Uq8JU4/1g
Wj3KUKbA3zxpcktncGE+xf6CmmrJFKVPh+Aaj3097GBVWum6H8xwjx066FbeGDAoa2gsNU4/fa4H
u852YZ70NAUBhd14gxE4pzwO0vbgaQHZe8ziyr9QszgXeiYGAAlL1e7bviU/zXLkPUYMulmFVKcu
h21USprJqgqyLYitLzVKjmYza6u/FFVoGGteqjkb4zScMlEyeWydYmuneClyE2H5CkkLrTtXRSSt
E9COfm4RONrphHylixiHbXsqm/gm4euHA1d7iGsyjuQ0jpOcuVMj0z06UXsD0946wJV/UX01fUgJ
Is93w5AR6krZpdcupv6rISqNI+2b+LLDzbvu+vQxIoDrglXdumAcJK57Mq7QnnvuHggc6utORFcu
q/iNGEpY6Mi52fPj9IHk0kXTOCOKYMx8hWpYbVTmuF+Y7NdPcBDUJePh/mzQItzjU3oAcdoczcnJ
L4WQ5UM7NmqHYQS9thmrPb7+ikRIu43xHk41kZ4IR3ANezV+Fnu4yrXNFj2FwH9pzVPU0zxcdf7A
4tSMH2b4a3sBbR4nALytdkNyguouBIfHLWpsstQhPmIqZrPfj3bTH02wyfrSTBBYLJ0NWDke0d08
MgYaW2JZnLbEZeLw8rxoSjFYh4w71+A1xaOnAncdlZyxs5inthPaZhNH+coJktFJRAbZPtdWfBuN
nrdDvWlfFU3pP8aE4n7LQoMelTbN+Uaa7Q2HRRWuG97tFp0gmvt+sVnmDfKWkYTI8CLKKAsZq1bm
RRAwAjczIirmHJM8YWTzB90CxtMlVfy+GIz81vOrPlwZ5DfxR3XNAkbqdezgAbeSE9B6+qMM9uat
3WRkdkZF+tpUiCVl59L6JQS8ZcpiJHpXNkix11CllxuSI+XF4A++wbxMV5fEVvnHSUmg/h62oLri
kXehk3z2pk7cTcM0nwpFkAgjVAXeL+3caZEq2/Yq5jBBD7tFj7TNKnT2I5CYJwdT67Mgk3xVogH4
gNWy2Yopjo6MDNJTWUPrXbWqkPfdoOAYegQVIewi/eWbYCm6N03/q4xHdt0+pt5NbNU7a755XE1M
4u2nCW4W6cBZ7XxpUSRuHM0GRxlQcNZEechZVOf1RTLb+VG1ab8jrA+FOfDYeNugU12TuIW+OVa6
YiLIICFPLclgigGj2zJqx9Kvntjc5FENyP2RtehDaxDrujK5Z2zQSGVxF5KicVU4RXovvSm/Rj1A
XketZ65+cOHztZyijKSpxkHmuI2gXuAJY41nozDz7JVZgtr1RZc6X6bOyV8KaUi+2Mn/DOpzPNWi
rvdZWVZHlKIp5MQl0Bq/fE6uHvG0w1m3EVakIvHleITCJu5mf7D7Q42660n3fOnYMmA3DrmJUZ+T
M7g/FkDvIp8aAh/oMIeIPhne7e0maSDr6Dw9ZzbHH0S2tvcJ6GJBJDrU6GRjzzVDiNWU6eIAC2m2
dgUygM9IFYbmMhd4uNeA+0fnmKikfCnI7XkxDTk/oJdb9CQVqlIeI+pSrl5itFeDWwL+6/NcQqXN
p2EnsyB5Srya4oc91JwPLRXnN4oz5AOVz7x8ZaREA+LiiLuNg/XlZnSk9UwnCoimFgODu9SJnhrp
37N/IzkyCYN7HTpEheu6REzHnTWpF8BQ9mlAH7TI05Zelih6/l1CKPnCvtAnx8Ew/DNzzL7esFq2
D2neMUOzE4cI24b2ymFO4E+sdVr3JyOYm21imcN9qg1/C+yaZoCORBzi9QqIUCwsWHstP3hBeEEX
QRgRuiDUhwaNhXEg2/MIA7p86j1bih3AMVpphvZpA+RTMsZIi1GhrULtFMlmTAP+2bCq05NIwOes
tbTST6MLlhXdHRlTK+L6aDxBGrMZl0CArFn/8rhBnSWMz/xtqn7CVjGz5UX9rBMjuigBUZNlZWR5
nW85tvFLasEetTHixux3sPXRVRBuVWxdJRnJWQo8qgvTAMu643D3hj0SFJSQuFN//Dz73mQi2Kd+
tlMSGoIgPsVxGTM5zjybYOVIwJJY5UPLdr2C1dvhMEKPbAGHUfaYI/Vmbl3dyBhbzdq2stmcSE/y
ZnlRhP2AfK6eBnpMjCSNeYcmMUeaPspY3XpzyOWfwrF+Ll3Btapxp49rRCb808qkLS9oUJvVg2OX
yl4EJk7x0FoT3z+p4YE+aERw+CeyYuINjkPj5FdKhHbzWZY+/RZoHEuv53vfZoFn4obSGX2fTrZp
cZlkRio2ZcMwcRtK8LAHczCwtnqiy8bzGDX1syGgDQP+zLh8Pxo5Tk3BfGEYiVC7ATxGvvXqmA/n
oUKjg1oNTb5VIrZIKRJzsygPWzJkDx3SIRKKFMLbteZ7os1a12V1YwBjYiCic0teYLiV6rlYwE6E
yEZz9WDaXTGeWS9jAl7M0M3BzLXclKTo8knlNLoZCHPIPfm1xdojL5HBdE9U/ko/lt4YtQ+WMhkl
DpWPn8CEkK6Z37p+s26Dmt8m1cwbbYdKFNdYb3lXmLU770jPz2jWpcTWwJ6uyuusVSwpAL/D8QLY
G9rKzHPo0QULV3I9GPUS5+pVfMSxwLm5su1uGKmQ2nifdgig0I7KS8ObNHqu0X1Mx8DmmLqkIQFz
yEt/lvfMtQZv9a8myg96a64A9h4JH8nBhGGkpnVZ37jglxllVko8/zRF+bsl/+cUkbf4A+ADWNNx
Pn0Hdnk8hwv74SdqVzZghjKZWaPycZqbcnQgXGrZe+OKwIk23QGAw2n2+9e0f3lR/i4oC09YVIIk
C72bTVBN43enemLab9TPtOqAOkfcDV9bzncbu5vFyZ1UgzKtNwAlF9Dejd1ElwVtJb7XgkSreh32
jG8zCD6MGU25m5xGfGqYtA2o6BY3SoO7hzBTJnAlJxcdPLie0d/5jZXsQquxThiyLaaTkJ7kH8Bz
y9v/afQC7MMMA8dzgyBYHPbvr+lMToLF/rGsBHFyUSIFOhJE2qAWEuMtyvXhyvGH7xLS5v73V/bX
C2sh6XXgCbims8yd3n6bDY8amuhpXvWZTWWJnvRIizj5moiaE0TIuCn7w3f5jkHFDUScBN5YYEbU
qJbpvuNntGWqusXvwSJRRNez22N3xHCPIHcW9aqJwuASnYV/Y4i+PpVBG2IDHlWMpDdQxs7Q1WCt
ksSxuz+8seV1334JcEQC3h/TP6Zr/rtLARbJzht2dOJU7RFzkBxvMVpTL7Y42rM/fONvCSnLRQgI
SiKcxAHzwNP07ikKp8irKmV1qz6UnK6wyTqM58fYPf7++33/oRjzMVTzLRqiJt7zgJnlz0/r1M9Z
xjMFpcYEaEtBa6QQZauE6Dx6GewNv3+59zcyL2dzH9kO41Ca/uEy2vxpcSgnC3wtetZV/X3jSQmB
U7tpogsE+n/Jsi1IqKILxcZAF5k8K3/z+zdgfQ/6+PlrtLinmODarmB+6v347z+9hXSA7Yu7kNHK
rJsOeydZWRisXe0xbjTiG2oOt0fKiN1yJzB/PkdzgfZcxE1HR89vwffTD6ZlopkgXiuwDeQTlWjN
txosFrb6AMEiYcUOtiV3jHq6bJr1Y93EQ8ohY7bnw+hkA4htI0E8E7FEo9w3K9s81HFtJBvRadb+
HzMY0Ws2WoYGSxHqOsyTbC1RI5SUt9laGqP6FMSTm16UVLL2NVMHD/hs4U3ToS20qW+LYeRLDNVo
VQ8cLthQGdMwCsRIyqare5NfHJQmV17hqUMaA16ZrXcgHntFpDvqwbyKxEUDReSMS4SfYm0SAgWC
43crlxXP2g8mNFd8+gnVgN1L3nzV6nSvHc1XyboWv8Q1UupdmlnBSbaKTrCrYRhkWDO+mQ72xDXX
OKUGiBgpnDpNgPdTGSKRWKE8Th7nVs9n35g0m6nt8hZEETGCsmm9F5dpS7bavvB7ihAdGONMrDbI
zK+icCmjiTTtjLsxcyJ9nKqe7V51IqQ7UaPD2VTYYOWuAnBeXALXzMqtPTdE17shJRVen4QqKncC
LhSNmnRvjBnXMmJyMx8iFRv6qOXIBi2nFonqj3pENHmYnsbKNcZd6mh6qUieYEFoazDlxegP0lvp
tKF/3YUTdpn++28gfIgX6RjGIIBTQ7PQFNI0PDDI+34RfD60z8ybXASj4s3OFPnIgWWfqFs9hvWz
mjPNoKYeI1rNmF5TnExPttNy12Qmg43JGJrrSKNI2UZErDPCN4KXKB+vVEbcxMpDR3pteS4nyAKH
qnH6UaWNQ9YTP5T17spoCKZ0aW1+s/Acnqd4kV8CFnHFhlAdlGecmzAw/v5hfSd0ILONpYISKmTZ
JfDOst+uFiEq/dqB602mQ0pNHzNAPPMZWadIQDLIA26S6yzo+Ap+/7rvF1+0S0D7TGCIjk058b6a
sAcOiEQAMtwuQtb32KC3jNp6Gm9//zrL4vpmKQpRkrDZhQISO67td6shjVW311nVrlxoi49JaMmv
mQnT4pBkoZAkgeD0hbhk4jmLZqv6qHkovv3+LfxyicPQ9Tw2M0KB2NS+b8Y/rYZzONmYYDwmN0Mw
3i5BLCm9Jv8MjhYFhCOmV5TSXIPfv+r7qoJPjBRm4aZhBPGD9x+coVsSYmKnNUKw54Vjcb5h1Vpm
2wXwjz5Oe+sP6/4v+xyfE7FEaCKFQr0C5+jNxjPw7I4yZ+Y7JwhZR/yD9SYena8gZllKfv/p3t8+
tinYY0CqIc3xLORCb1+rRKES6jFrkBZyFCGetM6NMxyHufz8+xf6n748wZUMhIXYxPqeefnTl5d0
cUmoEVI3cpDyzwLTIFjLpOAHcOdqpOfB+PpDvfH71+XJf3fn2qZNkJQPUsqhNnXfk5DZ9AitjYB6
0XvCSm8quIKuSTQsZNKy3touI3eEwuM3AT/lVRialFeANuoF8XWqt0YwNa92lbX2FmGKuMgZIU6b
OgqLsy975wE+pbwMR9qb+Dv67DFk8Pwi00XQXxGSCSyG9h5bLekC9Rot3gA2p+9fijRY9Dmo309Y
i0S1sYdwenFEr6AxZEaTXbI6M2NqvOrzoCOj2c+WPR4RYpTB7QjmHtNHik32YxUGUut14jaouHGh
4zDf+9/P12lXJvEiwfyePyJ9oFA0xbqvoa1ZhggOnevTQM6Fzzyt7I0D6hpWbWgT6BnRTaYVY+ml
fxAiWWUb/95dMhzOFegNGTzfuv3Eb4iLOi2vTcKBPuR+bDHBnQdtylNHwkCwVYGukQp1UnLmtRUc
HLdMKpuNE2tcDK0ADUngokyZIVJgKOn7q6ZvMcCns8tCVuKvvFFoAfBqL50gYjsxrDO0fc0WqCrt
xdC8UUJqPgiaHJrOE0UCiKpxL/LCbdZOiYjHAmtXFA5ZE16O2X5tE42r1srnub9UApsHzndXb+q2
7txDRYY7LU5DRE/wcUp/R7x8eBix639UdTo8ioDKYhMYHu4tiEDiomzxy6ynJAvSbRkGao8OlpVJ
I707MKkO8J4RgEu7I3O1CzJ96NsLfPco0eoBQOb3PYFQYD6dyYwyv/zRFMrA9KvnOhmWryoMqAnq
OKUe+/HnGQUF8YWZCj+4TDH5uZc+PcuPo6iIPAm8sT7AEgk9kELKeIYF6927aGroHrlmNH9CA5Nz
MjMwiPS10dA2p8zdC2zpOyIYBr0rwjEianvuuugqK+lA71qpVbNF8SHlVTrg8lkXowfvS6DmMdZo
DLmZf2hdgO7xluHXx/XekwEt62Ji66T/XeOpb3lGJCO45cvNWmyQ69prq/CiAmC7//7k/1M60PtK
8r+/vUHrfVdZfqkwTKRxov/jKv3SVqr6pt//qTd/CZLf3194EWe++T/k89DkPXdf2+kD5rdC/yzj
/L/+x79z9e6n+uu//8uXqiv18tvitCrf0PWW3ed/l4leV+3wMv3yF37oRB3rLwDVwO6wNbACIxT9
L52o+9eSaeabJrs7WwG5qP+N4/Otv1BrgUVdsOqC7QFx6dKeSP79X4T/F3lrgJdBRnEuYwTwz+hE
v9dH/6gvSJf0OGMBC+S4w9ukQfJ2I0ozPdVYh9IdBAHY6aB2vU/CqrxzO5nerdMSnIoIbBEU+3j1
yXwCWnsTSNe9nQoLHxOeYoLAfrp6/0N76Be8eRjwyVh9vzdriPl596bqSmvcqIB9dYgQexXJCDiB
6arga+oTcoGGGjU0QkMH7Y9CBXcLPMULV33khjd/eCvv0xl5KxbFD6iihVUIX/rt9RkY9td2E+Dy
94KY9HWiTeGCJCUHBJVCWKHhX0YQNPoZbTfSSWbehqforMmqYITilbLJ/9Bk+OU7W94Tw+/A5Hws
lpbP2/fU2+w9AxagjemltrepCwlWuiaF+jwWif2181151wd8k9u2Herk0HcTp3eTeccVsyyvYHer
7eAPFY39tlL1uMV9m1Ba7mVzaT+Jd18a3u+ZabkxQC2p+vEVLxHgnK5wXlHQdV8Hjbps1SUNaSKo
e9CjxY4mW7GlX8vA25/az2U9GZgYg+Haj5mqUdUq/M6y8JVk1pmbXFNXNDT7k0EQdoaE8nbqDIee
ZWIVAbL4GdFOgxPpA0lJnNaqEUtxOuftZYRcGOJgYLWPf7g9lq//58eHD00NxzMqTB+u8PvySqYa
l2WFIQgZUzlfhn0+41qTI2ciyZqNt2rMSa3xyIPJ4QPa5jdQMJyKSReiBTVWTkdwRp28JoZRPf3h
vS0X/P1782jLCZe1guPKu3rWnIEORobjbBy6ZA30na6b6Z6b1TkBJxSupinPopXpF9kAPMMd7N2o
W5OBj1Vl34za8O/xtZOb9Ie39esThTCFpgrJfaTqcnJ7e/c6IgO0wxB7Q8q7KVacmyxGeokxwlm0
LMRa6OqMlzHCd71Wmd/SZfW65HMezsqBLhLlf4pvtn55R45n0rKDDb00MUXw7s5F1I5cQhnRGhNM
+Jg0pniCx62596TbUVcVhLKvXD+1XvvE72FwofIA9iEVDess8qvXP1yht0cfniTeTwgXeynYHWEH
79YcIYYet1MQb6zOt9CQNrMrV56pUSMLbpa7JGs7ErRct9boElv5hWwLbKRkJzH/8Ka26pBoKGRC
VVLiJ40xXb6k2Yxpa0zr6k9o4V8vn7CWXYRps7DIUfLfXb7AIt61DQQZWkj1+p0F2Pix033Gt9pM
6WdqUPoC0onkwj/o226N3sR98VLUIRsd/ZHzzZn4l6UI/C1TBW5+k6+ThfvtLWYzg3MzJ9RICAHd
bcVMN3ZTT2Z6DuTYEQcxCafdM2bTAluAEwf7LByRSKNyxGRG8PbsYdScy2+iTRFb+EMSZotljNDJ
PFGiP9GEg5lMCqNg4O7OlrO1ysF86Wo//NC0eXEdM3D1VwaiIRBtNgjDQxBl8YD0B33AZlal+Nir
sK+vUo1zZ01jBPo/NjvPTT4a9FfvPMgfC76vIb6sz0dG5+2UOGAnOAg7uwpSD49ISR+NktFLDoVJ
mw6vVTE3eJEE9n66pDldA4jO0Z3QragPYAiMr+EoUpQAhprUqabt8yAarw03QR2OZ5/kHH6JSJ38
lDd5R3PS9fvXQEn7i+w6mh3QWkefw44XPURpbR2AjZCJG9GJcFe6cyNOFVHjL0CqttTIeMvKODHT
Hw6E4zncz4gGyw1DLPZHk0M1PBxEErBCs7qRe3+5JdaOqSbnqjFQwK0yQmzu/YIPuiPIZzrZQZuM
wCmG8Kvp2AYQkN4N4v3IaaQ9NJbNiDXM+D7WtW0ixVw5Xpnvxqpp6jUn7hjNbwhEoR/62zKK63Wc
Gy9KwwUo/pOj81puXMei6BexiiQYXxWd5Oy27BeW3W4zkwADAPLr79J9nZnqkUUKOGHvtYPoynfS
R0tW1G5FeXnIBKNWJW5Vt/4wEyQtjwCkxA4jRnDUU3Foa2bSw9EpLPpMM6srf8BKsXG6/uDSid6p
btTXsU1v4uhvOouHhP5r42UZn2l2r2CB9CAkU9y2qaVzSZMbmni20N4nDfnGUFAefPm395d9zfta
kEWwry4ECai55Y3rGH27sHU/oNlKmCGMFq1fjlByV3H1PuN0QbFA132MokV/L4Sjf6FZ2lmTfsbK
bz/bJAvBOdqOp8EsnnOhr5Nv9s7moJlffoTj+FAG0rlzatn8oaXwH3ocHs+NI/BmmkqE3z7Lpfw6
wbl9ivtR/0woOXEtd1Lle2g4zqNxyvyR7ju+FiFU4U0fQVGeM1SRvYs8K0ekvEFCkGzj2d5Ryfmv
IeFJe7bQH52E1WzEDfnb/mMzj+/gNO+yVQ8QKZryAK0QunBEyMwtagJxW9sZrUnWfGvIiA/RnLr7
OhnMH6JYMGxW8xcpauJx8DqHyHZHHtI8mqJdkeFwgAnb9J+Ms/sb+M6VOpCBN1f3RTFD5Bz4Q/81
ldd+BrOjIM6NlzKqzCqb3QZE3quN14Z4J0vXv+T0IbPExTpZrbG6O016HPHsjdvF5kt65SxWKnwB
Mq8PuFbn8IomlDSA3kYz+Z5LEvx4iSnIppXF0J9UsDBCGEiq655YX8e/uR2G/lqWXr71yC1F8J1Y
dU7EMgTHqG9se+cpAhiP09rmye1ckOJxFS2KYn2bqqaaHpaELSsjQnJ+93BOq/7HTaXTnn285BJz
CLSreOsYRyDpbCtVHyAb1PF0jELwxN9RmY/Jd072GNiUKdPDkuyznJP5PZ+MP1z5epDhnQlXJulZ
GSfhFd062woCaVBcx30IzXUzYYQi3RHpmQWWFy4ZBQKykV54j9rDqPme2Xaszo5Malz0JAQv0Ztw
kmD+g2Aqqo8Qa8fiK194fzaTWJP1x0EbqRApzpFUV/1S5150CNcu6cEehRhrsyTt2RwQnUKkuVLG
2N1kZ8/CtEC5CfCo98w9bdYwXGUakQIiXL/w352gGptbJ8XTxKcNqNx6HGTmeRB4y+eD5CivYAsG
w1I9RbZGo8cj8iZ+La0VAIxSlgwUftx7zxPhkvF9B80Eb3s2OP2/koUo0JCAtsFeTSUvybarscff
jmQdUw9hfQUyUU1qQldFtvhZdXyaO4zviXczwq/I7yujZHAlmhlqZzyo3n1LyJAlTw61QnevzVr6
r45JkwaXjnHCG46sMHhPHVRCN1GCHZtGxeYucXaqc7rP3q9FhZhcYov57sKkWh+Kqmudowr8gudp
PZca0nX98SFZ2ylHDDcrtR4RvZXpXhV5R3jgGuRo0zKW+ADdXNcooJg679FkYP8KGn9fYRoD9GTH
Eq8JmuvEZFdTVE/F/dRyEf4LBLXKaTZkYtwYwXFyHyhDMJ5HLimWAGqtwff3/H5FRQ2djPmw02Ip
p+uCmXW+87GAAXC1Exo02xN7FdeBlrdJT7ofScuZjds3hzxA/wz0sicKB4tPH9NDrksAaAE8oI8b
uAi47mXQNxPM2nFIT6jfoW4wihpBeEaC+7hGYdKm0SumpYv4ldc04XZqyD2rN+xZZnlEM1vZKxrH
wL/q2QwFAE0trIrIhQZ2kFD8AHA1CT+F3hHA7gmDAByjVB06r8mqRfbgFGle/CSkbOT30vWZ4gQE
5L3Ec+T9oR85ueJ2JQk0Y5CUhJBBWhK/NXudoTc/bSswPmBAlp3eW4/EX4Iv9rrLtwwkwRNCISrr
axlJyLmkgS7hiGdenFyVPUX5N7vQfQ6mJcpC1NMKvkmLKP1+0sI7KmQvMYnLcI4meFasf92sujaR
YECwzseK41SZ4jgO6z7D9A3f9deHutMEWfLA7BOGiC2uVo2gopxswJRdP/Sg9WwWE+U7nmUtz1Nq
16ds8p9XNJcIwNkvqEyKG+RG69HlDLwRQ30DMuParNk5VvWdqEbIfQhp6CgZwwG4FRxRpApC9luv
o2C8yQpzYYgDZZjyx3AkSyhEiumndX+Npespntb01sD9PARjIG8ZBx/LteN8fa5M+2fRYXullZ/9
Dn380xicOAVUOGBYyzGvg7GB3kWT6jYAXA7MJhQB0/K2bfzhSMuntmnZRW8o/jIgVUP3OJGri4lw
Je9dXZLyMlODBVGgckIhbw0qvH3TumI+LHq8zdzouqqbHXneV/gBn2C3YhPtb4zvsqIcdlitOn5P
eN+bVg/XzFMfkJ9s+bU+TKVRBz/IzSfb+2yfG3opdqgeMjIHBoHKboDpMwdI29dSBD/SxJ/xrE46
/k3cQN3CBSD6tJ3c7TDC46n09JCJtt+vtREMNmCpjq6PJwOs6B5/HucJkaZHT12I8enYXvkm587O
1IsTGXu9VN7ZQqB6zJagORhbjxvV5W+BDG4Xr11wh6TlXk/dU4TKi/fY4Eco+HKAKeJfbmJAACGC
dat3Tjm+9wFZAdBAf9CHQZbpLhAAI2DcZ/bi1nfFxo3maR+483uyWJyeRdvsWFDkJ6Y45GF7wUfW
V/IuHFp/F9vwSvVD9Q5Y4lSW63ZNxRuBkj4PODiTvAsdp96uBvh1OqM2sBLaeyn+jFVxo2p/5VWB
qNXOfnM14jK5g3RuD0FBJpQtm5OPZYYQlUvtVd2UFq5MOHjTq8O98+hM5rUHafJKJcjaA7o/pllD
ZPydyqD2AfPxu4zpf++bA+qu2yTmJ+P0ajmFl+ydkk9y1wDfvh1z1H9lIT3mDinZmyRSZ8CGg+Cl
8BV/R9OA1+HbLPrirfRb+YG/6WJHnK+XhpdsrauUVcB6KwOwjSh49jBQfwERUk5pwtsWEOxcgib6
YsbgQeY1j4707ZGSuX0LtHU2TjaM/3CuwjRqJmcnQMNfaBgUvjjYGpbAu4STZ4NgjrSeIKfuTcP6
Bx2hOhYeZs+h76avljH5dkrmZdfhC3yyLYIphpevjKr5NhjpeOwELkT7au+o7NFtmncdj+G8jXyS
O6oW+pwANn9w8QY/M1QlgZfEZTZd8h5FdnA7k5WyJS1h3ZIgdJ3307FOQCJaLBh9Anq78yYi4Ugl
OeCNfCS7s6JldRka8Rsf2DpBatN+8a5U2AUX8LRtd5lcKO+4QC944cvMKnI+8hC96hDOYh/ghUZS
hx7LN6jFQJqOu27M59vCJv31GtppVxelugptC1+CCNttt8o/qk4IgeX7fQJw6kDlmIFJh40aHjBj
1Ocg91gyFzJ8ApPmPiyuCz601YcSdNsx6Gz54o8oUELKu/3gCPPg2aLlYVTLEcWr3qPUTK9GMIN/
CszELzxC7sYKjx/JECEdhDt7m6oKuo27+veZtCg2kv6FpZ3fbkY+8vvqjdriKsIRVpJYcCxsr/+V
/Uj7AuEIHcgy3Mazznd1Zjr4OKPeFJdn0xdFdlJA8p9A+vTXnvT36BU+moEf1kLgyw/+1W9C56st
cQ7qRzaRerDcw1sAGvXBj0q7IaQekvsYY5AFIP+KEY2iFkvMwU2q9g4BBb6Bcc7f/T7+E0BhmzeI
os41HKXnqSUoLSqZlW6wNqGWUIQTcPrNnPrPC/JxXp48aKp/Be8XQKiAUhFLsKNne58b0tmx6q6G
LGCTdoaqu0M2Ex/WtXMQdjQZkRtqjExD0QmE6ICvYWyvPT24HxwvCuaImuVWKgLff1TY66tAh7cD
pyD29rjCb63G84pHsltj3I0GdSzWOC+kOZrJBrTzuwkJ1S4tc+QgZYIHm/KQUNdtGiLwntqs550e
TfPU254yKI1vq8XDnZtHAzr9ouMcVb2979oQsHtAEYd8N9wznQZc04iLD5u5RzwFBz3q3rmkQZDs
6CJSKrAYbKnS8bbK8kwYccEvYiAQOeJ7NFUcHEAkj6hrzfCNNau/sx2R9h6hOltvYWLEarubTwij
70e/vCt0W5PtGwx6uya9Ae+0oPYsovrgBDQ1wqU5y/KCyWgE1RRR18UWGTTl7rI932eNXR9L0oft
sg6bGdTrqbDTnd8VlL5YAGzH1reYiNkTeto6aRfEGw1SZdqQHd6Emwgx1XHB2//ireATVSrF1gOI
jr6zG051npKVs3ZVcIOFouIn4FYfVeh/BU4W3rhRrL4tYGHcYeOPd5FsDcubrfMMSJmnDSkXYUJq
DqaH1yKbOKZgCYbeXlDOzzh0feLI0K70w22XzfG+aqidsaIWvCrUQrBgDfTWQ5Rf5iNNKA4oi4jM
qSSRWOH/4xj7wbfhbaMUTEGafvVtgiN0cS7FNs+lhsMJS29HoulvWLWAX1JOmcGCbLTabDCCI+8n
kJ2Iym+vd5ZjsiYhNTk/4Y76nn9x5qhjXLshVHY3xCmMN/0r5vkUiqC8s0H6mMbLWfR8anqGFwk5
cMrnRyb5V4zYoK960Ku8GG9PQjBYS+Ao6OLbUqYfQ1C/sE39ixr0NbRmOq4sKdEm51dkIm5QCk0b
lWD1gJVGz1/NhwAXPEMQse0a8OmpdXZ9W384RuzSVuFXcB/imduuJv5n0/j5lSYcGBwnytNkflxZ
bNR5+2ua6o7R9iHmkBl9Z68BSRK0/eohncnzFIICcdE+zeA28dnmC+ImN4ROEcRhrovcvwoscA/E
Gxuqz6s+s9/CT2+yun1Epn4oLCqrmUxjl111mj9NkXPvj/ZgS6DcobMtPf00m/lhbvq/JS69LUFD
1z3MMpiN5Fu/Er7+Fc4vs06fB+yABDmiqpuKZEPTe2Nne6oH9TIsOQtr6qMdW/IJqh/vDJeXInRj
aEGgc5vMzi8h65wGxaRV91RU66COPqUR/2V0AR1iV9M4a5WK5Iles7stvUWzHRG8SVS7ITjuhB5k
2ycDFpYJwi5GRi/Uw3Zkz/WPYTvkrB7zAywu/BMPJfOH/zdxLAnDyJHNTTz61S2G7nF4d3WiSEgt
ld20Zhye3FUt9kCIbB+diehgshmuxJnD0ZtKns9aMwrRTJ+OwsW/chRBG73imBUDA8aBUVcPmhvt
mvR8l2I1ZjKPGA0WAuHyGJKaRNrq05GuqTjjk+hjSqda7EriOBh76qL+pjFjV6DkbON909jgLcLu
9OqpjAMPDKJP8yFr1lFZX4fnpFwoHLQKaiYVgh7lIdKuuWGsXRL6hKBO3jAFdV8aJgd6G8Z6PDXF
1D6Na0ahTg9iEUEtuMSIDbbJvRW8dIDzQ1fdRZNqnmsm8aSD6M737xMWGuom6YchvFZe23ymyKkY
qK5deulVddE+1jnZr1cmL2Nuv6Edr5A3Zi9YNjhly7zWR7m603oQZRPpO7dLp3vGbd1Z5hmSVOup
6kPUCWUP0pu6PlVoBNs3JEAVkVihI8npCcJfAmeraT9OOR0KBuK4A/Ahimy3dDxCLtncQbEMdO0J
IyWZWGuIOJWeigOe8r1dn2CJMbUaR6fsbqJq8j6YP2btb1IW6V3Ykrx+cGsTcJkwyqh5OQltPHSo
aPMrlZjoolorSdnJPKCDu95x1y/Bg9WbtQ+meqdtviLvNQlAjTw09T+NZIstxkznvCHAKoJ4Hjvz
pod8Nx+8bMgfmBzkP55YqEgjTKRXoXGJmZ/LBKK7m3lquk07quHNCic8uDZpDSKNE7isN2vY075l
NFGHPCSLY+sJS7xraMHY0bLF8VsaDE55CJoBhtY6YJgF8Gz7+w7lyhcRGa57bKrAW2hZOkUKy4iz
PxRJ015TiEw9qpC5YGPUztSqbV0kLa66Qn1NCqzaZp1E9pcBPJZfGLGW96WOzz7+mWfGNxm8tXJe
iBjuLI3r5IADX5zMx+Q4DvpfAYjiCbzS+kaKUqM3DubNgkPMufjQR9t+q2ktMZUYr+0OkzGss0LG
xW9lbDlLtT8FEDJIAhaWRXZeBESk4KHP6MZi+Ojr3L9nQVyMx2Somm/l2iSGxLtIs63yAs8D2WQX
I5cI8Tj3aV8+sdmQ3sFv2DXcNDqL5MFzHSMhXSv9AZ/BCfciLsynZV35N5hIed1kwnDvzjrghEZ1
te7sWq2vHTOXdMsvLmd6lsHnrkXLhBLucfhTczipbbwI82pW8I63jtsSCSbFNFXcTliL/gFUWEiJ
iYcAidsiQhbNmNBvpqm4OIHZkKC2a2AVAIuzIZce/7EEMpOLcS/yuPLp78aZhG0gNxfad/LIWJ+I
jT5voRR1zEZ3c9lk3paNaXpAp0S2q6RVfmbL7T0pd0pBPscy/l37ZoiOAnr991RmORqqVrhnryx4
j4axjnHKe2XV7IBJrT+lJdJtZ9oJIPoCvwMDdXWJskf2WmV7BwNuvye1Np+3YgRSwlCsoA5i7EJm
xtDw8qNHGL5aN1gpoKoLJIFydmQObvz2MbeGWBhdjbxxbmK8U8707KkIlQLuOHqVA+nONCdR9CSL
l64oOQ2QMW1byBnm5PRu8dYkdfeMy4AmvxvDR9F51Ufe1f13bPvysfEWow8LereMxlRgntF1DH2a
Vh4p3QIF8T3SeuT7o6PEvst3zZO4sBirMoMM5eYX53VdsDeDBMQN0dsGg+HkiG3ukjFzyF34+buq
K/R709TEqUdV7n3Wq1GvMhMjpPQwjCElRj6LAT/oGtoYXts/OEf94W6cluDNRfB+1p68fIrUh2qz
avdH+iuwPaB68m10uvQDgk5+qutocDeOM2br1nNSzLkyKeqBx97z6EaCHc6em9b0ZSrJX7R05D+i
Jy4Y3zZZSc+rRfw4+rF4KqwOgm2Xe8zcIIfhF5cmofbCuNDgm/XoTzEgRsyCvND/9joUxZsw0SyY
a1ztMEy6gtnaXDv+i2n7/s333OgnneLlH1sK+kK0O06+HVWS0ae5XgxZMaKn2bVtMtpjEhTuwIIo
W2P2GblYD1r4St4SDxE8FM4YqKP05MD+Rcn4IfGq6r2x/SWCDMYnUppCsG2W0K6ksePOjKJv94mI
Ae3WSHG3BMOoEZskbjiY56pBXzJj6trYpBzPXDpJeKQBqR+abKp/Vw+K7rYEvHkR4gFG2jriEi9p
dXfBPKRziEJOuPNxyavonhOqV8xc+xakTenWzz02VDJBQx0+OSVBnPhF++ac4Zl4q7jeqW3w5kPX
aS82AR37+qt0sCxtKmSxT0Bak3+6YnywqwiaXXdsj1pn33gXu1Y6x/o5QntqdoUNwlc7GvdTpD0T
gXYBXkcTZpPo0Jfo8beAsENCR7XJ3kBH568LLAxGGjMub5qlGeKaPzJ72hUMsfnbPNzlrJbBz+nA
J9eFK1EVh0vSBqu3bkpnfItR+CETWbRbIj2InEPrXr+0bDbbHabUksUh7NtoMeu5JS+Cj0tWILVU
HTWPJuvnHL56kycbQ7xKdHKWgjS9cqBt3WZsBzVYGRYZzwmMLu9uHHwz7kF7uRPnvenvZV2gZEpE
VUXHZrH9w6DqmqxPhhJ/szXU4NrFuEbXE+EqPAeDRJR80DICoolnAEh70CKCCEZZfzk8D6DnJI6/
TXiITxAyMv7HMVPEjWAzp3Y4soqBVJiS+tQkUmH3G2Tv7sc+KD8cCdN065Ch99pgkyVuPYrH35QV
2MvkBflLp9Cx7KTJk9+0ausHN470bU0fQuT77KP/ATzjfGnYf+cyjVrCR+Ihe6wCGgR/xKu5I8QK
cwgZAPlmDqvumzF+/MxiHdoZiu8Uil91SaB0qg5UdJuJeLcqt6j2w+xL5xH+FVy/yy9owWyx+n9x
5vRw5ZZmAv+ziPLfusz+Dzl94MbLOWW6j4I4+OTFoV6qZE0viNpNYspuw+obHWavdzbDpAOElPYN
CFdcvoLCTlqIthnVx2IG7icnSML7qhAgqjOD9yJF3t/Q7SCv2mIZB3KeBK77wbYhDqH+ETKIMXlB
jCsbI68FjCpgfWHJBeHm3NLpYv4P9JxGCeB/ZfDWFoNlIUPiO5ehmFGKaKnbL+BdHfPYee5gg7ex
zxq+CWcmSDaIIL8iLzbb1cvEMw58l9u1msW5bvW8Mn/pGU2mMm3Li5yZTE7h42Z9ZLFKjiOdQfub
T8LSwPcwqCiFwyfWWXB5rMr6fmPR2fMV+NmFmBSiI2XPlKprEC6et7/Ea8q9a7v2NOFReWnJ/KTT
biV/fCpnoqpbo/W/iCOAMl4l64vjMaUFwLIuNDJBfXH6whjaCG6bL/AH5afDN4yYV0uOChOS1Dkh
vAV+gsAN0qq2wKNVNzE6Std8OrnlIpMDTCTX30+g7HviH7L8J10tQ/8VstRfX8r+zRT4RHdspITc
e4GVAndenlw7bpHMV2yEBnNwmgUPPzJpSrIYUPCyL4BuscbPGanxk7Z63XKTmDevuRwKIswSf58C
ToJrCO7sZQL2gXqrZ522kUZeouFH/Gdb6OXmCVKMe+5dXX5RchE0l3p+80KgVUK5xeDpAjo0xbIx
/sJU0iwew7kKa8k7qHE0RVkLRmbAZsftlgimA1ArwMTB9W8ttsnQexvSLrztpeWKFCoLP+eAgu5Y
RaN6gElSv5ZDC1I6cBFgb1mjs2uMSle/VZdEPkJIsFQ4Pc4hdHmpOC2wTRBTABSgDuoq4lELDoeb
RDKAwhhnJ/JS11X9WN/aOxy7M5Ghws5/AnvJ1rI2G38Y54aPAAhXDoPClA8cHel9a/KeqiFtm6+R
BHjnRsC/YXxG1fWk83b8nj20Jpsx8bMPpxmp2+M6xCwdwVy4z3QI9aR1K+fZhxfT30mmrlwmrnBu
lLXMh7RQ8lyvRXCKurh7xCuPKVvNw+V3EJlHGUzLA3cpkY2EFbcv4WWHCBebdTqdhpJ/WzBDHrSe
sn6Iyu5/xMTAAGJS5dAdogbM977loIlOtU2Jt4GeNYVX2I1wkEaDWj7Z1g6v8Aia7JrRkwh3KtXN
OacpE1vJyf3YdTyTdOlo9/pgtrcwLi6nSBHNzBZJOPpaYq1G4lVVRexGFeuXCaMd5M0F9cF17Um3
2eN/qWEULq3nbdMA5qqaKmc76DB6DOh5CTUSEU8XTdIa7pCxQcTHXNIYvBUFgR1UfvYnYA9AarCc
CIFpnWY9R8PSnkwUiXJL+RjHKNhjysDaSUx3YtI3P/N82d8tRNt0+6Suqkfr+AiPcFppXqC5KD58
Er/lJm1K9ykdMylvVNhylUOPmYZtmTfre9k6fnYs0faPW3/u8Dr0anTyfQ6KgQqOnvkN6JuEb9C7
lko+nxu0pUtgT2DnmHD6yzz8FPVMr7cCZxj5IVMbdPUkX1kDAzUzCJIBnKUrPG44UZiPOaJMQL+L
0OE4cES+OCLNz2Xhs9JNlrzZOJrTc1MnvPEb3qTmD0dmzZgGbdjvxC74bqEEIAsknvBjZPmlLl1b
FBqXYaS99/qccYxvV0DodMb4SweYjs6p9FLBjNPEIjtwDrPRQjsmySld6nc8CcruODHkzQz/Fcxn
WM5EwkyoTg/KHZTZuGQGUBaBoi4e9JjI5yiblOD/QcEwHJwIz0Hu2GzHqKIK711B2OaVOyRocOdC
OG8p4yJiZgPl+1dFnba3XPjDl1xyzDajmS4dnltJVMhugvwhmgMqFsjhI8LKsSMqK0bAtzyiSCNu
BY43sIs4pNmmfS3in669ZNhGfpH/ddyIBBRdJL+5DM0fgyYeeGKXpB7/EJc9BiFUbdfDZPnuysjm
rwVw2E9kEOJchjJ/JxCQUX3SYkPk1PLGhyhZJ2I4QsJUmG6FmpFWhmauDQt0UUvWW0KJwnD66gZD
L6WmiPhjI8n62zThBc1rejmDxa1WIgnCJZ6I1mY/w1Xe+tNL5F2uS20sxlE2eyyWFnR5jKZSMqmT
xZ/0xtCpYeMUoFsZGU4jUCBvXS8rj2S4IWkY/esg7ElXXTBeqUKXb3xr5Zfv1vN9FswwRaWuSBvE
GofOguuzfMUcOzzCXXP4jMDr97wa1XuSUdAyCLvA/5kd1e4pCgwJAYwDIGr5jI98kJlreYV0blY7
QU46qRhh8ls3aKnIp15LSS8gpw8Hahj/RhyT45qslMzHcK7HEHVRWYs9erv6HGNsJZCqgad5I/Nm
pLVIyuoHS5M4DShWfrxuFWcWTQgEJ7e3n1OHngZ8bTFgW3TMc7vEBYoLt3xzRqMdRD4Ts0nIWsFH
X6XukwyngIDRpiM7ZaHPfMngr9Mt4RYnZqXohpB7PFd/uiIrHhnAdR8i9BxWVzRZ0QE/vfklD2Bo
9m2V8vvC73phes7MbyhWtfNvRE5GeHnTMjFvme8Gc2Y4AZkr7IbGo6BeyMv+a4hDY5QDSpiwlrRA
Z5ETe5DpqfimwkQ24CR8R5FMo6+Src1Hky5MGMKBv3IeGz4j3OrmLukgIxH2NMkOERiAX65vzZr2
MlkjINEySZzjtIACt0wDf51jo3NgBpPuuXiqt8zvTXYHBYiuAOOWe1MuUX9w4ibvdwl4iWYDdsHl
DIFownkl4kxwtsSXwmYOi3dNjCoXhkv6u2w6ZCRO0vKy1mn902TAbSmYQnEXdxbvkoDpE2xXPnWE
0tNZPzSc1lc/6ZfPCNM4bJMgjL4H1hbtNRFO0WNbV3G0i1HAGqzrBqQUonzynRdpeYbeFKvrFlys
c0qdvPkjzVw/QCN03M2ifaYdavKAZ8GYYQC6lHKZ2H3Z8smSZEuN6NNkgh0odUxpZwjdydxm5Uc/
J2rvkr+Q7JCIU04s1YpgYLaZfZuzaYELGofxL3QWwhTqZjXIqsB7H6qo6f+sIUL3/Wy9+X0oE85F
gbCJYNM2nOYtoWb5Xw27+qFYI7LmocLwT/hLbwLiGuqYlceCpH3LGtzwkwLhPzOzrqqHOgmH+FBT
A3Xb3qZOsluptZ+AkF7aIoCj6GZworL9nyhfsaqv0cAjaM3jxCqppBBgoIcBzmtOI9K3fgvHLx1v
y2Vga2jt4t4Vc6n1HpbCPJ7nXId/q9EX7yLBWAq31FY/hK91b5gYaY4hh5FWErmSPGzZ+WyxDSnQ
yBnBR11G240G4t1eXtS5QznuyIgwE6LdoPl2LJP0dhhmfI6rX1bzJkPzhGeA3hEUpaynXy4mC6GL
cAQG05M88wIq9mjpYMnBKg0YQxsy3cd1SaZl09qHnqjnmBgqjxxy7ZZUYA4HK8O3gop4Uzhx8qnB
2RoElTm70HUO3Q8vtD0xJ6hI4vWk8KPwc68Rsm31LGFz12zp78C+8vkUlf1DgFuZrf0i/A19edsc
FCtjfTvHU4OcLZiLEYVME953XoODGSz7sZhs/RWUTvs+urAnGV32zLKAjs79wVvskBwzXBt/I8bH
iBWc1ZkJxKqb7ylcZLPBjlg9OQBQW7h+JcunPilj5hh+fhmHJ6u5nmOl3KuI6POzwFhEkpPvoFeT
sa/i/Sh9RHhylXhSUReN/+/900tMmr9dPIeqI185yHbZSOly7yLjO+VeNfFI1iDUe5SedbGnckMK
g347cLZMQ+w5b8AsXAvCYPqbtRFgFUg2An9o0U6kcAoMU066Wb6LudIs0kLHxA3QCN18LisJ1pSL
bIu2FcnObExlHTy4Do73LYJr3Jn8ptYzngAwswWNwDPBiPW/ag3UeVg1upYpqFcJUgg27WHoK86q
IJq7FxFrYMgWXhybWaO9e2Yb6JwUur0/VYiXYZvMKn73BpZsoLtoyWLmqBv6KOQaDSKibr9WQVvu
x7ZCs6OAaTS37lijsM5E4ESYfsFU872mEKELMwnnuBADsHBV09VtQB5RNJWMZr5LP1cw+1ryrrfu
wG+N3rv1DIRQhRahqhfxQ9x4sVwhIQZNCbkc0hnh8FxLmeHXy9kL8H9TCd9/GIpo1Vu92PaDklh+
loia4URCtIBDxzedbPwEmQU+pbRktVOA49iCpw3+ZXkUBnfQOqJPMSNp3TAsTX9VReHIbcqC/80J
SB9gqmCrt5W8radcL6x26erqiSVmHv/WGLpIKw478RVIAX+5GdHcIk7sIKGGgcNrXzjqvVZT811l
jOh3s+rbYFvq2tDrZEy2NiQ8eycjabiuVjYfNQ89w0UqtRNFhAiGvbeNQZB8+zMpLjxITu8NUbSE
OtSQxe2MAaDj51Jc8CUbWuj4zzDN7j8ZgX3eGcYED/hazKvTklV0V9Drr5wsLRZtNOsR+jiiFc4x
lcVyqOc0f+DOAmw6+ct4C0iK8eXC6JvhpguacQ9Dps+2i1gKjyE9897tvJQasmA0MqySXJQEridm
JQAZCFeEsalnaoIWd5lvcMLMpwvBrH2u+Ocf0Z+sDnJ5qJx7D37augtRDjTw8DlOt1RbvDgySxom
b06Cm2vPXiSbd/OgI6hirPyafUwWMylBg1yea5OLt2noLw41tLlMaYu+yQ9oO9w990x+XaPcKlia
l6xzOEMYGwQOSS167X2+vKav3I2/DmzvhZnbYl9q9nx7denz2OULReI1gFDINK4zwILM68nd1Vry
FuvZTd6X/7g7j+XMkTTLvkpbrwNhDodwYNGz+IFfU2tyAyMZQWit8fR9kKIqs8aqzLIXbVOzKcvM
KIogAfdP3HsuP33zWKDeDTx8n8ZdzWlVejqmCLKuxGBzkBd1TUztrFAuiLgZH1mW1Z9WbzFrSKpu
lbHWbqJtMIPpT+uo4p3FZNzv0DNGlW+aMYWhqzqm4w13o7VfggQfdobQgrnZ0OQswZtsQvcUDdp7
JW2uP1bSnPBJaKsTCT3kkddCU8WhjQTRbuPMPALreTCuccYpKr9cODd2KTVCS1qBFytr0MUPoPRZ
KUDp5X1jSjD6Exkr0YWlUHR4ec0xvSHNoKDcxTECWdcocFIY6H0iKPRL9NRQ+Ld7RmHqg0mOMH17
sQeqvLgvO2S0YOaYAsgpP8QAKXhYBml8MLqglyn1BgN9BB3xsxQ9yhbe3YI6i240ROzQR4PvrCOX
U70I9LzDumrxc8sqmc6rhKyCKRyIo8AJugybdl6YF6cJzbMft46O40Va9VfYaKZ5OUHzDHbZXMxg
19mMYvuaoqhGLGWkuS+60DwZ0O4qdBFWaJKSxf/esqbr38O0LNnmD9DnQbRXC7dXZQzP8Wjr67zP
0NY8xxzzTtolVrQF1E4k82TUIXokvZHRWQ4j/oUp7iduzdYKYNDpzY3Csl5skpiEiF3GHozWrVyI
H6rsGhCnvSjkkYSiGHyuWTcAExEQ9zUvOX2RnlrhRBKKycayGca48WBSkidVOGAzz3QFHKUYIcL8
OJuz9jlPna6ji5GMEIOWG8+3lWXg4ckDxV3qLqtZhgUztSotVL9Rk40+kiBYW92Tod1dd727Dk4m
qb+WzTR96bWV/Fy0ULyxonEBEYFZOGcaIhVSoybjmtFB/sTGteXWENibtnDABYdHV9qpP/Jxy9YE
ccJqYkJ/4/WTZv7U6X7nHQUM7wdu7ZBLK6gx3wb893zLeC/mRRpjBk7sgRNE/gGb4aRQUr8DomhB
NEfCt+ZgCIX9KHShQKGDwknixKE0Gciks43KM+sIBVjMcU0PZ2TjGDDYP1J2Q9Y5iF0zh+FquPpz
gvg0P4R6wGKvlWIlak+Miu+6ug5yyLAB21qUTWh/tcUgb8YcOvWFgbLFNda4Js8cY0GgHCF33Uju
8wOuTaU2qqjWFQUSM/AKsSXCbV8SpOY79AQaqheMPd63IZ5MONrwENkw07PjbicDsp1L2qtvmBrY
0U5L56GRJINyNCeUF4VTQUL8xmo7FlNf0dmFffDqNLZTk/62zJcD45HbYUgzbfONYsQeGQz0npnX
40dIVfthG7n9XNhNdP6modiRerVeuFlTtD68NdYvIaMy3IVzevNNJY6roR8jyWRMmT64GokmnqYS
5PzxWGUv9CTxsoNqyZj3Wza2YlgUMXTA9TVaQ9uk6epiQ34yLWFChYa5om2vB33hrBh0HMm6lGTb
NnZ11WW1zqI7ixba36hpDf8bvIIFP5BMmM11DISh4jUmqiOksJw7oXubs3LP/CAlYg2SaE9aamBp
c+iXVkXSQZKb+gdVugv5DCXye2AG4HJhJduB/22WUHH7rEOPF45LctBTiTYmHxu0i4SYt5rfjMo9
fyOrAM5lh8Ja5rwaqFG5iShwMoZgVe44j98aQh8qq+nJ1dbclEn7/CPqqIm8Dq1Htf1GoIsZBv2Q
kuEb2SSMJGwzqUDnhM9WDjmQ7QZJ7TdgFOyVW54R3AvuW+skipNemMlH73bNewTC55LcGTl435jO
xHRKZrqNVbgWU1OB3rvUMjRBWtZPHh3rQuubult9DqYLIpnCd2eoe9uXTd++Za2tXmx2NzpEKsj4
G6Mw4nZTjBNPazRN2Q5NMU1pG6GHJO60apHXRnFILrHhfmguk02k0vl1Y6xQpbGQ+TtSdjbhDPpp
KIxkLs4RXzgHXk6Q7MFmPmx5OfaIQ+G00RdTsuw1l1pk7iTy0ePgTobLA1TpeuVgeESQpc2UYrVW
v+LucE8itWjMasfqd3EfsxPREHnkXjbUxsM3FKStZrE/2hplaKxBAHV2s7Rx/1LUQXRfoQWIN4Ee
ai8d7I6XzGyyG9bJ6aNTm8PXN/I3wUD17bxVM7p6CKIB5QMgbDX430JUEylRN+52kPN0OQcxg1UR
QOTxemFAh9TqblUfmCnQLl0IvtOuPVvAwwIvdRTaa2vd8BEtugqCaVSSzTewNEbvQBTZtcWI9g+S
5th4KXDwn98MoxSLjkZpBxTTYjcM5p62eFZhtnrFgLdMbW7d9wwGgeQBY30ox45w1X9tnpb/l5kb
dTcDZLV6zOE2GOLP3l+VzhwA4TQjiDSayUuLlsM0yrVRen0vtIrzRM8Df6yr7Dwg2rgLSfJjnUIM
ieHloUg/cyMjAl2gjr0Y0gYxSQYMmwDscFUyx6moX6iarAcNWsS9PtIcb4YuM+9/+Xv8BjP5DYIB
3YTkuc/fmSj/8K//57r6Wdx3zc+f3eV79e+ASZEQTP45JuX0XvzH5fv8889olfVjfiWlaCvZxLGQ
KBsuxb3jrPFx48+2+6//1NzvgtGiDQnNMcgYsAWW7wJEIEAUWCk6/n2HxDwXbMgKRPmdlaLE9xXC
acA2cZT1Vzgp6s+gB4tNqmHajq7rMEdx0Ih/sJTHJi5J9tCLzzaYNMq2nMNjMujmjvMoPQDdV6wT
hrgcto3W9Fc14sz4LBaSNeFAJ2F2wNUd0yOwXWb5XVvG2imNJPdoZkTskVJu/DxYmk2gXaxGyOJR
rHZRF0yQuxIRQ1vWBad3guaNzZs1MIIvF3L2ZGXc2ISZfOlnBLpA1DNybxFtciooMmzh55FfYlbF
e7J0IMhxbPX3zCt8ZCRaDNG9FY+jSRFGXiUDfHjMS+MbkTZD1qxRzJGPPsJ1btroNNpW8inH5QhL
BiJHIqfwVE0m2Ab2Mf0TKDDo8FFY13v0Bag/pdCzPbuWBzQLTF+MCh+FOYhjvR5/o46JbIvkE1sn
sZXvstFdYDK9k27mupXvU5V0bwXRNQfmbLBduzw//PUX7J8yiP74Vv77vYYmD+8/fw3vs3J4T+P3
P/GK1g/59S2U8juyE8WBbyuFslLyJ7++hLr9nZdPCgEWlePV1SG+/fYOmi6Zl4bDf+PEXbdhfNBv
vCJTfVeMxUGQQCfmY4T9V95DPpBP9QesieIbsiFjWHwNXkiL7/HPB3y7cg2yDNVfgIMreg1QxuCT
YrUvthrlGSQcHiaC310cH16DAPCHkwQhI0TdVxz4hxGnSoNXKtBbDxK7QwNrJPjk4uIYjLJ+5VYi
wCvX3ZcwD6YnKMOGB9H1wWIyx4YIEx42sPxh0RprP3L9M4ZQiLu7KjnT5UUvoxqWO+RnPo9veIEm
TDsIFqZb1QwFzf4cs+qehqdqFcQ5taXdsl7RLqoE9+DGUW29syCAHqSYI2+GzXBigfTRiKeBv0Ma
vpFlACTV/ByT4sZNbyLzqQqC/LZcyMOyjHw4LmHr2f2IqQ/m/D35ZtP1KHq8XU0puytV6dZHyKD9
DoUZopgksl8s9pOapxj07WXozoc8Ge1bBE720R3sjjquQZdmOd2JyZKnLBeryqRxlPSJc2C/nLJf
yuxdEwp7Syp4fRhHK3hxB2myqqp1RCV+mxNXBKpB7PKZAoXDfLkqluSxVxWtg1aH2bAlpW26YLE+
npEPLTuUJASMmGF0wT4k2AccjHZrfdJUwg8a9ekG5SULMiMvLohi0JnT4BhATXRDdaL7Hdz3naiC
5HZM3SewHkw8GxCZfb5upbI+29ghPMIyaOCC6O3JzvPKF435A7ybfYzJACAIs3jQLM26ZOG7Kla6
aa8su7iYkHl4xIqGz+NSZBtORfAddms/JrH1SqFg3WhdEHharYyLkqDffcAWCNHTjBQSp5W5nwsE
VowjUV/kxiG1FlCquL22rGTK956WtGWD6llJgx+yl5cj1jFvcLuvypXzSqXt9euc3bxf2GV3OfF9
4YjrW98uFnFeJtIa+TFgenLCAiwCasKDSsNiPyw9YYBkXHtDN3VP+qjGp2ngBzcQ0PyM0uvREtlw
FioPz0PR1icQ88NOMg/2Q7QlVUXJz5BFeM4IuIGmAVa9nOR4CsZS7oDTm2+VMXL2k1TjR00lLkmB
mLZGFy/7oazl1pzt4Dopnfqycp2E5qpO8gIP6/RayGk+WHrWX5eFMrMNI1TdH7r5GddGgGk4DsNj
bnTs8eBOHSi61SFbQQhY/9V1404Mazpiigj+W2YvbUa02E4+w+lFIxJOUp16V7PZaCzVtonj4DGv
Qp7opJ2Zech6l5K88dkRwsMSH8aokXf6oxkazTEIYqGzknaKU0N9f6T5N3b0LK+j6sSmAITowVUS
2yxM7vA0MrgV1ej+4Ol5Z3626kqn/hSNZekbrQMcbC6AH5Am77VgPveRSX/SijLcTYv9tjjsjbag
td3tPNLVCJlEu3yo63OuQvc4EhuOra9G7ktfnPqLqTiBUnTjUK/aawLZm/s8joeTUCWYvzJNyFka
hrOlm/k5kGayKhTcB2xQmHsZNSFB0OFmOYxSCJiQ2hG4C7qHspKHYuxNOjaGCaVBrqk7hY2X6WuM
WpTVBCtW8h4RplyhKRdyKS/xFcWv0nbu2hKrDtrpbbVO+BTBVxfMx6Kjlob3C+39trLta2iSseco
BNXwmWEojROOjHEABtWm6PBqB6LRrGjAtV+WaSW/wXJMAXgJxxOhqT5QcGO+AniCZs1U90UL0nGD
wu0cBAFk/p5msuYiusCjz4QPozrDkpnTt6woPWZb3DB/Yex/ME2t3c5K7rTefAu1g22zj2HoyPIg
Vbupqj9ME7IXUX/jxRz1lHis39iFkbGCLChdro1VfjVWxjHVxq2lXBK9YRttmNHh7IyHahs1erBj
fNgcmwwRnduOz1pqJVsBqCcmTb0QAZ7LbHEQRCc3tkGsla7wz8p0OIe6LI49myKmTIU84Ma5N534
eka25JXWgLGJeeAV0uDhZqSpfBYBYoBeam8tsc+biQ3+DfGEBhnzBRPkgKW7OtZy7A7NjJlpNN2D
bTonYaFWUEuy06O037P5Oaqu3gF4EGfl8k8ApWY0dyE26HCuSxg82olu94u9340l03Tb1BhFWHq/
C6h8W00f9auEXd7JtOPaV7mFiKRxlk8sSkjiWt7TxK7Q6a5aN9tK4WWIDlULjmX0h5gu6rn6AqD/
GlWkJJlaLh80IJ87kZHr2U3jT4rwidGzDtGOlM7DIjXrFUEqkfNVRLaMrcBy1+Z5AOyyLQNa6U3P
WTXFg3UqucqPiaPqXYj76AI15iVyw/mk2PM3hn7LS7bTbVznnoxTLF7LlY76CBsXekabjfS2lINx
nJcRP2UQ6u3OGZxsj8C7Fzu7ivARZGX05Q7B8GjpRnVgN00i3WKIq3LM3kr2svtQhOoIGtA42lHz
BRIq2zkRjNd1zejcs71EK+5YAkF3HJ41p9X2badwHQpmrH6AE/GuXizzKmRkc+OYttqEXTHjFojy
O4s8oP0IlYLUvy64ZLZj72pcp8dlzspzpAfzUYPz4pHd2m3yJtEexRBJzyrHEYoRK7cNXhFIZ4Jc
1Uc3jBNmjk7V/jRJLIpRjtakENYj9nruiY90jQlRWmee3KJkQVdo3RMrlf4GCTPaHXjmP4qKKT/Z
dvgAE7qWS5Iyna2tdeC5hwslM0yOuX0ACyR2WSbIRgNCuVMS5W4S3VtVaf7APsQPliv7mMEnuhiM
btj2rQnzQiAua/jhs//PbJvttxZcT8mMj58iizmWdA4E+IRvrbZQ6jlHAlXPk5zPtpowc2s7u8Yy
bCjPqDA/pSI4pXF/JML50LjJuXcI7q0XDm9IONEO492lxRA1hpBxKocKB76NGN5ggRynRGaXgDB3
dVvs0346LUg0b+fBVrc9LJLdtIap2eGMekk74qXeLKRUiol9U3fGyYpDDONblfgqCdHwtsaW7TYi
0+LKCafFa7X53P2ii+JB3vdW86yny+WAcsZk9L+xRfOLTJg4xA4fKE6kdGbWkg4sstqcz41JRmSH
XDOP2byA3FKCQaT7GTEx8vFjpZgQYP1iyfXpVt19RORXn44ftfaGIIWoWQmU79LhKvONBXQP8bJ3
82zdOUGzsyd+klOrGzuEMxfoqx9TV892kTtgEFBUXGF5xrtV7ePi2kXbg7TL2rch+bQzYREeYkYQ
QrPI/SIcfjQ6Qjpj7PBpaewMDISxUGgIU6X+3gRWenRC57Mc3CfLPs2yv8wpuzGB6WAARH7XILzR
muFsIDYYOn7GQcZCnNl6hwGIu5FFw6YyIgKRXNZVZCDsGb8/pJo66IlVgWFr5+sg6n5E43QmfnXw
0zm3t6OKnjrT2KZsp4yivC+77MfQhF8Bu79RJAc81TVrUYR+MdXKzJLYN6z4NghIQQWyR/COwP1k
DBS+/dDjRe0gLEBmNkOJYN02NzXCjW07Ultn/OKBI1vOvYsGjm4AL5ON3zwcniMD8R9TxfoJBdJu
iOKr0CLODnWkhwiYIAojeyxKxDVzVT+FSp6SyR8mztMZLPPtFAKs08MjULbyhClwul5z4Z9BCh9A
QHlu9aF1xsOAhR07lB5faLzJDoVOBd5/nvpD02CtsWI2rZ1TbPLY8qYkS64Kq2hO2pq4C5/KTADO
SfelqkmbaNFcfmVLYr2Ba1vjzEgPJFMgYW9tlN22DtsSZ6r0sqm6SnkM6S0m1kWkl+KcC22gBbVq
fg6Gu+xC8g+9suYpx9DKMFEt21kkDFawX12NDUCpztY/+NudMk27zAdgXspuh2sCZJ3HzrHZseWT
uFKNFVAULc621myGlHxav3HQX0HmaZ/1pB095Q7Xud7r5Ipl5X7oau2sWY3w1OLmKExC+9FJ2cFR
uFR7SabTtqvu2GvwbbscdI5v6dhlE7IHJOrMpHtnDojKz/HHFRkg7PnCGdnMzB1SMnlVBvEJFkDJ
nKiIT62D02tIXuemK6+TzoI+lA6ntFhPpnlId+yRiYNzrpDxiTNpI/UuYoF5SU1ib6xxXJ2QExKh
8nJW/VvKYneHKPqydQMuPGEaxyHJukO7jMmxr50brgBwP0tw7sau3GZlPT2b6yB4qMefBelbdDsh
PqQuOGE+pdBvtHEzgkun5G+mfRkZl1HcslciOZAukoSMsDJ5T+KXDB0WzLFV0mk3wfUgOhvHL0k7
AceprzSz3UZa95HF8eo1AX6WZobauXa4a6fywczyJwQzHOWu/TXo7r0s0ztuQ7+IY+z2mjo6NkbO
RtriMeM53/Q5cL85myFNodMA/M4yb0H3zwveIOInAyQfEdGpInuXOOo4xkDKsmulgHC6eCviRX4C
3NwXdPHw5DNoIESmF8EJLxugHZ0jDFkISmG2MM+MI7fKMKFuWZZvkc/LLcyqihXSk9RDIoZd65RC
O6gz9yKSKBkRSE3HSmf6phYOVQZbd8NsR+z9rcvMUVsOsMBvtcjezBmryi5QrwFPH3eNnV02pT1v
h1h+drJ/ojC67uGP3KhluZVWfLYK81Um5HpnBdVPbknfcYKAqiTRoaiIZ6TtDoK4grocUfu2boh6
Spvyib1pjzQyEpcGDDc4uzLbU3JWP0k1mU+tsQoU0JPS0GU5vb3V/+gT3eEpnircMq2bOce50JKX
0nG6S0u1/V7V2bqNX/BWJNWs3mFeSCTPRDDRDaXZCSVp8KKBsXpe5hbJjR1rZ3RoKLkiC3E4ZsxN
aYTLHreSe2yapXqUPe8YdFADkg84NVSRigJzhgnHVTXH3uTm1jPy8dHc9W78EiUdQ4GFU3rDsAjH
iBLzfGXXxky1XRSPdm2+9awajmFS5qcat4GXVo70oeYTJqHhcHdCVlwSKuqFFpuoJXqyMfHqqlsp
kBiKtBRHTr34obDsZEeHp+G9mbl1FdJFOCRme9URkJdsHKG9j9jQbvvOLRA7ddYX8ZT9KV1mHX6Y
Oz3UbVgcRAiBQlqA6eBfMM8dsBs9x8Oa+CKW9MjLOFzzQrH/RedMWbes4rrWzIN73QrAYlQggrZ2
VdR3IyKqt761BZ1XYx2sSCY8Za12V7r1cnZoBTzZ0tM3VYHbNl8piWngYJ8MxN5JWAx2ZZztlK7g
/lbVEt26MqNwbPD1uKT/sB1nNdwaLXLOylBnvW/dEz9FttSRUuS3twNfdGl5EQeDKN8evUPuT8Uq
xaqcGYmphjWf37HEJ+4aza7uR4fwyskRXj6MoP81RcJmNKmVOJDq1/jUibdRjqZtiqAdzlls2a/2
nIvLJiRbAfhW5mOwr4kodtlq5np7lAUahjxOg51jyuTRNsP3mtnd7aTmdwsXlFeaCnIddrOjFYSG
n8FEQnLFcZXWiB75FZpbCwlpKpDZhT2elPwSSQNJwYIRXbAcS6RgQ7egMaW9t5cdOn2+2ejBdFxk
IiBrcTESV4Fd60SR7/oaGrhDrNXOAbdktUcaIo4u4X6vRc2GuwgyTxT5GnhvUFUyS9NuijbqXOwt
eXTSRBsfUH64CEtKCK19o31USJl2XSl7DJRRFW073BePaZLDLmnZGiSay3GlwPCgtjLuFnI5NwPj
GY/46/BGC5gvcN1rvp47MFHVNNxM+ljfmrJSzxwv2bM7WPFDGAXqSogp2peyNe6CPuQQyMjivkuk
ax6XWIf7WdvAEVE7bzuWtGw+xmC8x7ZESefopuZSX8kJplWc5Fc6apNn0gj0S5C7OSr8EE/opmQd
eTSLWieK1BzV1gzn9CIt+0Z5iakle6Xm8iYUU3lnMrJhJmBl/etYmmQAx7EVvozcW0BsOBPuIzuB
w2g5mtCZMRmh3Bp22J0zAznQX18M/Ntt3kzWnP985H/xTpjtPwz8+YDfBv7Od/IEbGhaSGYFM/W/
bd2k+E5AAas4G5Y0IjsTsvNvA3/L+S4cNqwu8EGbp3kNBfo9oMD6Dmyc+YF0TPYBeKH/ysDfFOs8
/+8YcwVK3iCGjZG/6Roofn7BT/8hwQZ35Ex0WgK0GI/eV+527muRk6vml2G/R9Ia/kwLGCibHu3U
GsSW9ltkfhNEw7Y2d7qbmU92s1AMaLrWqE2Q2GGynY1q2YPEZsjekFA18RSnSmz1UrI6KM0sK/zA
rUvuZ9JJtwkrL/vkTj1Al6ZnaLjNFQ53UMkBRpmeZLadbqlAngnmtUcvHaP0gZ8aPCLkEdPnZJaN
ts8ts2N8VzmtwHhEJC641XHOKIsmQCOYc+pkW9YYw9LIhF9mTRgh6O0yxMKZg2TcRK22ysfqptqi
5jEQKwyaQaDNBHalIBWkXAEajYC+l2qnQMfFbbXjcjO4QfHVUozQ6ZZgywZSw1W2NLe0V/jSxLLy
azAdZ+851Uz/POs9/aHRCxdwXD5fWRKaDsAnc36a5wntGNqdiCMuxd4SN47+OhcrNsauzMHd1UWw
vDRRCPEkdYvqnc62Ic0MDzvbC0Mw3mNbCyYAbWCjb5kDqx8wNRAULV1k0tlVsXWpehQym7rOzNCP
i6b/iqwwfgpNvsw2A+COzqFVLCCIEY2oVMSoXYKPVasltwkf58qkFHTzceG4y/AlF31kTaAHhgDf
bBC4jU8wc/jUiQTpOMI+t94zTxAYmRK7wXNqswA6xS1xcJ7JwEVsiyxiNjmnuqgIoSMBfJyhDnoh
PMUfPTXfiU4tx4Wt43dH/IdFp82qSO5ryV+HX6/B3sgcsSjt0Cv1pzmX8MCaoF8XOvBsTE+X+RD4
aKas0C8I2m0OA2m/L27n1Mj4VAPQU5OYGaA3KSTeFIabGSCo6wtwbxf9YNDGx2XB9zAoIgQPPZOw
D0Ozihe4LyXPDHo3pC/BuiCuabnYq8Ao9OkNp8DreiAem2aOkT9glisuGqEFVF5xy6WBDPgZZ5LA
wZAB7RsDhj0em2n7Mc8TKtvUWRs8uI9JuqVz6NhzsDfrQMeAGQ1RrnqzWn/1AB1yGkHut3o7lb32
bM51ajOoAaUknHSc94ydc2TCBnjY60mkAoGRKwuwjlM171FjM6ejhzHYAskmegqQUEGPQF/X7JHd
ug7dl7E8VU3CmiKeJVnd3dyifNSaZgTZmUsV7bQURYqHsspgeZ6M3UWbZCjf0nBkIG6j03qb+tp4
DpymCXxDX0g8r6omaC8NJ8X1qbvJ2OwwqszVucxVYR5xYvfN0XAoFchNCvMPqP5xenC0tr2CuRwn
18zyoX2PSl90r20Xfu8o+SX0iwbZoNdk7kKeMEKokfma6dh7zUFI4FWuy71aSxYIp0mPggeuSd5m
mDZj5MdVPNw6jVPqJyA6mXWYmskc76dKpDrKKxqCbRR3Zo6xm0vZr5ulfWl4GEwIkCNVQ94YJAHJ
OWlqD8HDnDiMHJK0QflI0nyFFSeygttwlDhPo0BrB192jTteUJUY+j4fCjO6Sg03/uqQpoL3S93B
5fjJQn6/WMHa/WAv4slAweFsVTi5P2W4xMUO0yc1eGZ1cb8fGngiBzSUZo+0tFAg4pdEHrWGdKKd
A9WQhYEs58BPxzYVB9NmyLTDdmd9lZoaPtslHcpzj/dLbYvK6p6RPWUzD3WDsLbDiI55tS1XZ56F
q9Uz6VjTrRFIO7yVMzMq24DJkDMp/wBahFB5GLlEvMke+96vHAunnlHExsNCbUliAb7o0s+E0mrk
b0MDWD1jaAjXuQBYl83tc21m7Qd+ji4AZVm39MNBqeG2hRRXeG2nlaibLUidfjAFvY5W3C7jXb+I
yG/6TE+whmvqC3EJVpk4CQzQJQNn9xGqv8tQkFVn6LG/hFXMqmMQxD5gFsHnh4XWQcFKtHg04Ve2
Insd76O0e4k59vU9CkmdvXEVNBwZiS38RmpDe4qWoCP/Mk4b90gAXPfZNjUtKBrU5UGDT//QKsdp
D4yQXzU09hszN5NlnzGiOS3o9j4svPvn3iaiiA1aD+bBQtXXo7V7aExaxBH24Vdfz66zF1ExHzot
YrYX8CU+K0ZuX/jY8KBl6Pe4QsZskB47N+4voG3oiWktpzcObSTWiofyxepMHccAHend4tjds4OE
u/SQnvY3yjSbES9cMD6nsVYSD8oonuOXp2Svcn4vGzygGQPwoNa8WRCjumtqe/UcqASvAikiUvro
ikjw0bthj7DOui9J/4ZTMBBnusUICkQaPva6pRLCfR0wyVLBukH0nrb94mCuYLYNUsot2QYEVMRs
uilzNxxCywqhI26MeYHr4j0ZCAoLCpGgwYZs25Gm2kzXURPN4Rba4eR6aE/lG9qJgYOcNWbpWRHK
gmOE98b2/np5+/+r7uVfys8u4p+fUfcTvd/P+M8SNPNvEjRkLLwWvwRLoxmjlkDm9av4xf2O9JnL
i63fr6qYP4hf1HdwPlQC6NJWCK6iTP67+EUgjWAHqkthC3Qzf6UWXgPB/lQKr5JGISir0cbZv6ps
/hiN3IsRZRyPMbKvHAuPjTdm6cxr1r0o1oOuXxlmxlWEonfTmev2fcL1YRTzSmTv7QeVGp1PF9xf
LiVCBNwIeA/DD82MX5ycNa+0sATltnVNquoIwhXLRpdeDNDYMLw1z5S2KPkzRx7TSiFmYPzTbbIm
GbeVYYFPr+OgRneTlxRsmNDNcmj9CT6qF2v98gghlMliKtWxSmBwIe63NwWhSTvHycxrRF/MU4Yc
ypOIbghDQoCx8v1SfQTZYSREBRfFmqFeREANE3Vn1r3p//U346H8nwfX/Uk0tv9ZXr3nP9t/A9mm
XNVa/7x5fHrv4k+kmx6ruz9qxn75sF9bSF1+N8n5JJWEh9NU0v5bxt36J6alJJRTy1a25H36XTKm
f3eFYmqiFLG9OmF3f39r1j9CBMT/30H/tepAf8/2+5NwNvxZ/vbv/1H0+Q08xq79r/9cW+E/vjVY
NJiQINPAtmMoGzoQf/6HBrKrqEDRGejkl0ebpr+NTRDz70FAxd/5bXGYxV5N98SLJe7hepdXd258
LVeSdiT91YGi5WxzQnwZLj6N5qGon4zqyZofo/FRLFdRfdN3tZ/sXXrQZNojWZmdW7v8JPcBpJ8K
7iz9/n/3Qf1/MWGRk/FfPIMX/fQz/6CaDv/4BOJG+X2IYX9nbL8aTaVFVrBhGRydvx7cFvJD1II8
m9Qkaj2E//YIWuK7zlNrMuAgwtlFePz3R5Dz3kQGyeOJrJgr4S89gob150gvJXTeAhSL3C6sWh3E
lX9+BufKAiDVY9mSZN/RXAM57fIVYAQl8LOuMJ5MFaq/KMn1W6SJKMxqzSAzAwx5BHwDldaSb9ug
obtpHLlnMOM8Mbz9sNoFrK4+skRF74dFtnuPc/u9UsFT2ZivCz6GqGbj4ljxlyHtBwHPfWNHGVVP
tEoxGqPyOshHkeWe1BzeKc35gcWvZ/5c1cdpqRWBNJHybYfyVMpMOxfEIbPBDD7qyR1fOx0X4kRg
8v00xrNHzjog5VCoyw5C1Ib4oYI1L+P9gaZ3W3QlkO6qhQlYtAsQa134ETbUa+bT7iGwx+nCbRgT
hxEZ521X7CHRPTpF8Bay5DulEpRoYCCCphh3POAj9T6x5vTUA+nbpDSlXt7rb0Rc3sqIF3FAZ6ei
KTu5HZ7QnBn6pAdnJ0Kvz2DY2YE9+LDi0djHHb0kQpN6x+wz2IwtU1+xGJ3HL6dG3Di03sKsyWPx
Trya7byPHQZYHG2dTw/cnaYJzVzbOW9VC1mYfl1+lP/N3XktR45kW/aL0AblEK9QgVCMoBYvMJKZ
hNYaXz8rqnrmdted6Wv9MGN2x6yqOjupwAjA/fg5e69Nc4FWS2eKUGerPsLnperFPevEs/lcobRj
ElGuZ+AOEnpVGa8xuh8OhzQgYIXsS0s6wRFXmD507d1cr0garYyDwLrOHufiB9RjAoGZ3XtNdQOq
puq5EH3GhXbII1JGTC0jEFc03Yu2qnS92tXiPzdlq90+43K5GbwYo8mjeIEK9CRPkeVaYoHrlkwv
TTMMQa6QNTD34ILpeN+pt+BoRH8WmnE2/yLB5JJKawjaktZUVCJnV6bXYWZ4p6vtI4AslEH9dB5u
CXo1jHUMFXhZ4DkETaUF4nYFmVV8Rk3EgUk5iXaARKWgDmtJbN+mqPD6SP2S19hgzpDx6jV10Ojy
+2hoG2UEiN0yKekJascCOZYTxxQjlc2RZ2LOVVTbRYqrZ04NQQ4+0FEXGAi9eC1QLAVDZCzBKiBG
DBOH8RvNyu1UZmdQ0LqnuZFDS0tMp4v0X/EMQLSu5lejB4KR4brdJ/2yOAXjFN/uxvdOi5+aZIke
hdROYRpnmq8lyc6i4+qtunpQeyuk0ASGHzUGsx5TXbhyunxpDRiG5iSj82bp98habmb/DtZ3AZvB
IgcA0EMUZiNi0G5A2QeNPpwGbS9jDA8hm+4aAUF54v56lYfuazDk3CN7b/Tq25sQJyBtDaldg3Sy
PsCsfWOiekYvqzoLqhTPKmjqgE8CfIS1csch12DIw3UWU3HXwGlwN50Xuu7NYz4yrp/UZjstNPYO
faVuXmUbtpeJ2gbwRxcArOcHawKdFpQfDHjgNitG/sq4vQgwOqO87udHkh/f03T2h63ZIKRNGmfU
Dg9c0uTOpHBYY21Ud3rPUbeGqI51EfKNR0lsBZY03AlyZVaa1O6wWSil0RiFAI3SAPUxpBp8Ibxq
uf6wEgvxZFaVBUIRGB7dAISZG6u/pyjrER3pnol9x6NmpLDYk81RATT7IyMklOdHFcD/jhhpxa0+
dfzjD2iT90RRIq4pzM6LSjqT9iabzoyY2o7Xry6a8500bIbliij6lcTpDTzNv6n5bNvYF+OWybAa
E2SfUgWPlfk1ReWpmHIeUTB4NBVaLaAYeS3gEhO8nYRVbsd+2cpfG7KjXWEauNmKLAog+nngHBbc
cuN6zExJeDMCdB4frgfXWxzC1PiddyMK65udjlyLM+S0X/UqkVOJhUSb+3qvQZZm0AWO4P9tUfLf
tXqGzfqvKpdzXfzCb/FPZcvtK/4snDUqEIpS2TZ0GXCgTSH+Z9WiGhgq+EtbA9xKGXKbr/zPwtn6
G3MVAqWBqpn6H6XJ/zpuir8h/EMLa5Gt8uco598onBWh/KV0lomeNjWKZl2GqEAV/xevRWu2+pgC
2oQR1p0kC3mjr6Nnuc/yVsIOOymthIiNsaNKiJacmWCn8nGC6GcMl1yXyyysU0Pugw4WN4BCKxmI
pTNM7XWIa9vnG/7S6I05eAvbQO4TxJZgBDzyDMWLrLAq14QpdXodvWWyRiPFjrKHjQ4kRE/9LAzJ
3hV53B9wn6I0LaUftZmXs2Ksj2jofyF7nrSAsW6DYcEeEAYr/Tgp7ILtph8Slmon0dXxeavL+E4X
Ue+ZsTbLV5HW9NOVeErBg8qRyurTztLwDQRBTp5uo/4kmGVNhGm7Mm4GF/UE1vgjIZR5cSQtQ+iU
xDM5enYbrWagTLYcsrwuTCJWiDFqLFDnpRth951RY3pW2xf4RFK3U9U1emDYH5PxsYiIEFfJ1J0q
XdK9gkqZ0Ckwi77I2/iCiO4Z3K36asWjflqMHkH1bCt8MF5BWmk3QpbStxX0IvJgqlt3d54+i3zF
BtyBKmBLrcxLMZWEoZgEiPoM6aNLn5TNl4WCHmn1bZ8A3REiQowucaUl06GLbfEsSnogoYQUXfIT
M1qebEkR971eIH0ahFC+ZXYlmLW8OY4utcRvIaWjusoxSxOagFxoHOfxU5RmcUK5IA4TwXGkAbY3
kDiANL+1mumbFka+B7uDzKrrqg8kp2yORAnVcLRudR408eM05ILCqpMuQ94YI1j3aDpinREdGH/9
Obpd/GgY7hD39ENwDbV+p6rGw2pfgYHEaF6qyfbyQWQfKv42fOIZ2JRcPefTsiL2aNqUCYGdhgtN
RVgwDPZANzCDlpbU06uSgBPMIuFkWZBdZCQebQ8tK+pTOxi6BWD5WOOiK8fjUluvsQELHlD36DAs
HBxRgQGdgWqITvdiQp0MVISUZrrh19Cd5mYWO1vCT51HFQ1ly3QrE8IQchR9ZWRp9erstpKB5lC9
x1Ftnri9PK2jKQtlMqMtmirkGhHajp8v8kS1vSMqVRkScTfcYrJ3DUNXDw9xsBn27ApFNYIp2kpv
Y+LlMUtI95TypxlBmJ3fz0Ul9jRSYRgPyIkgUAjitobhgAuZDqY2Soc/IqbS3H4UkF12OH1aZ8D+
i/xiGUKxFC80WV19gAyjSo35qBlkdmoSWR5VjF6L2MTcBlAHRyjuyYZcTXnfadZZGY1DNugnM05e
hbmMgClUFw2MqzIataCRlrxLTy2wLlJ3BuJJrZ9bGPeRbREdpJ59Q6JwtdROXVlBGYnc87WxtUte
sLSooIosvX5fixRFUtvw4XJJEXyR2dHGX1lJbsqWqOBEUHMclahY9uVo/F4ZKkEipBtvxZOXzNJ2
6cD27QVqxrScVi5RkX8TA9UGSzcbP60YP0pbvVtmZXuJY9R78iLqR+amRLXEjcl1MKzqef5+BC3i
m45OQaM9Tosa4kauZ8/Is8qlDJ2Cpmd+O0fp3bbx7CO+FBG5XtmiJ0y8p+J53Ro1d9Sxb3CW4Z+6
VJbmDUp+whEYneBI067vS+GTdbRbtBLyyKjeb5O03cOyslwU4r/HuakPBUqtUFJSwNDyH1w21WjC
JjbXOwXA56fGUPzYYvQqGuC4qtlYWA/qsT6nM4J3hywr5LqNsRVehq3/cTCZUGMk/QMBkWtxkJXI
qLRWB+or8uyecbV6i0JQ33V5tfY1d7u/zK1+X/Y9yiOYZNZhKLrmpSF4j5UzYe0NcNswXypxiToW
9n3uKivpmZUyWfDnDs3ivJFv1/CwBHWdKHt0pmiOALBx/8NPYJxZM5UdeuMzRgoTbE2h+2qCrtWs
bXggFkOgjfEHcmtsCInfC2WU3YIWJtWWXe7AwnR+QeQiOyFQS3D36l1DqtAJ/VfvEkS0PcSTpJ+Y
Dkc+1kRO0dMcnzDGdF7c6cwBEbloD9DO2C04OevCGyYz/TDWzby0CwlPsijzcyxyMD4A/Eaey3Of
d2/zup8KrlwYXagp0AZqIz03hnGtATr5ncznRsW0HRm4FxegqijWiR3tXK1ecjJotgivml6CrjFU
T40zYwiAWO4GnYF0O0ABjmLpkMh9fS3ArgVKtkbXrWeBS28AT+4mdeSYphn1KW0F92pZXcppKfxO
Z3I4NpipJhwssMMJaGP/k8gaFGrsr8mk+Ux8F4w8bRZU4wgENetbl8zgA8im+CEy2IhM8Zgu8Vdq
rRpkqkkKe9PudmJhpqZsYkKGvmY2/IZEvdoat95KzIlhmVeNKNuDBk95f4O0PMKe++lzBUGpAryX
9ESWgbHyTKUtXcJ9TQvVU1szfiZcRH1oJX5puGfbYzWhQARKlpziqpIC8m1w3hhZSTpxLV85ZmcH
Tsjjvih44dUybi9ZVTZXqZC59r5UvhSL1nxdRVMAn591I9PPqWnjf17rd1Vpk5BDJPfjqL50Eqw1
HeAWAL4MD1avCx6JJApham7OiP3oHp5w/IigOn5Zl/5nvOGi1Hkm0hzw413a5AiCaQA5bTnOzmAY
D9PS3L7lmISqKac7Yyg139YEOSSZqAjHyjKUa1J3aIdZdlu978+VSE5aOcNplhuyLpLks0W48GQu
or8HBd8cDaXW4NdV2x5jG0WUks1nTYyMUOt2OBD9jVBhAjSVViuYG1Ys6xTpDVBqeTnUiDhPWIkl
djXD3hvI6Pb1uhXf/aySB4fpkAnp/NyQ1gbIm+muNh8mBU1IL+zqak4ROd/DTXGdVObzPNvzBQ+T
daFz9axYnGWAW3mJTldFYqN/kKBbYFQiKLOW7frYsa48Qu5djlvDOT0lgQLMIvL63pk3M31vocTR
UeHxELsUxuQRcQQkhkGSfBpKAiUrUvVjo6Rl7Q1dPiOtrJhoGCQtf+ZCRjtRd/bn1tn1mzLL6dlS
N2veQxCZfJgf2+eMJANJwtqz9vexeDDgI6I6WeqXEhXQdR0RLBiJ6A+wUJ9pAYlQY38/AjGgx7Ik
gI1bopYZyCcUnCjt32e45j+TZsAYylaYAkghsSDYUn63jWUbbtYy/zRKNT1MSsWBHSLeLpJswOJ8
+Fdpju0Bw1/ys8XGb0CvEcweA40/iosARd5wkuPZeBg0MTCdFpQ5PUMyj2YU4oRWi4B7gc8NV30a
qS+GWjp3PAzwmQphPmXF7Q3PZlZBmbgUdt1KeFNPkGKF6Un4gwDO7YB0z/aRsLBZDEIjOiq5gzTV
haCraLuvyIcwCWxBM+XaHUlW6nduNIIrYlpTDVv/w0OCuITMwyRIW0zLlJq2fjC65XWhW4DZOv89
CBbnutCMlwEg6pH7r7nOQIMyc4r3cLWiU0ZQuSupRu21MMgRJYnxuaHHF2CtezfpcPoqURSBBWg6
TqxnIHtBrct7QAYHYUy0x2oz2qHeaHbNPHrVlp/KEf9ovMr9UzXGj+1Qu0adnNnwOI2oOqaylOjI
4gSO5T5GQjSLXwuJeTiLsf0ZfqRE3xtcnR3hctfKkkfkmtsn2eF3adGTF1OpfdBkkhzoFJruLFPz
tKrio6mn6FYhRuqDV5XdLmm2dE/c/LnLtGZnmWPsW2wmuMCrX03fIx9r9xEz8meOIzHRcZL5ImHA
ccwCKJi8qgeANZVXzJtyiaDloe+SCy8x1+y1xpfsrOmNQkRCVZgaU+alHfagQSMWzYTTL2by7iwK
W5prBZeyKd+gTrHXKzYIVoH7cDQGskhwNSyz38rQ/WSKDkT/uF2hPh7yPvpRMiDeCTbXiMMFxBh8
68nWRvt1VuDV2yQ9E0lXHEB1waabI/swEgYR5FlKPlyCwJYkRnIMVPTwhTmnoVCkg7Rwl2uMMMMJ
3fUpJgba0QX2mlzuvpQEgLKC60GgV/E7UaFxIeDi1JIe6LbwQZ2lBPtN+YDPZh3mT1lRsnMpSdqF
Bfm1GtruscoEdvlBpeBaUb2bqx5uW714fBL7esFEaKJsPjW85rinhvJwi5mzbgiPzlyuY2/ZN7LF
U5GoCve1HXYYs2oN2hXejTJqE5rH2RKQivQysKrYmmScaLVjzdAnDCAYueGNxnhtRaJRKi99QD4l
yyjp9Z5IsL41dvUltcbAq0zYlblU1klR9egCVPLdMpIyRPx7oA2EV1vz2fmlJDkDL+9DlG9DwCnK
RFCs1buImKgNe7cvJGULOl1uw4WjAGoSuwvxZDzTJSTZqpXm0O6HwLIT0oKknGSz+JxajAcQ1M0W
Pwk3MnSzGe/OjaqYJQP+ieiBrZ7kIL09KTPfuG8m9psotGPeEmUies6U/BZmg1CqZ9Fm7HT01yhV
SHunTerL80iVbSMu4vNUpUQOmq9Bl2svRZaBWcnmfE//bTxK44BTfRAVgnimJwOFhtmh38T6v5gZ
1F0z8THCEuSdYBIo7eKpiiUsZjBLojIKuwkisR4NTCUqsCUKXdB0znpPmslYl9Uu99pVLQJJGpPd
lo0gW3QunpV/r5JvoGEVR5uIyxXSrSBqtSf+LmOUoyrVFaMcsfPbaIYEpYJlzPqIUtvY9sWY3pdb
w4NpUjFvPk6CdZ8t+U0llA7M1LNfS6JdEWUDkml9rfLgEJLtJHCowVxOwrwf3rpGkVyt1D5afkWv
UHIkdiwSp9y6M9Nv+Gq3joWYedGVvZ3hEcSyTKn9lhvT4hrlR541dYgWK5yLmSbPhE2vMn7VQ/kh
merEl3BQVsvxOcfhT6xgcZcsoUJoVGoZr9pifQEj7ejgWok/DTaCccBa7tzBJ5WoSjiAd9tea3gY
Zy1Fi0AokF+W23Agd3DaTQUo+rHq3mASkBqBne4mswFKDDOQ47Ci8Lxs4tCVhuFVZr3ucev3jrly
TLXb+dEoEnSyIGxizF8QknF/xuOj3AExVqwRiiBUOTFnZzFZ96AKVi+vKkJ454QE5Kyiga/4myH8
nPlhaCrDcMuc0t3cYO4RUbGpVqKEJGahdTeBbjqyMb3FhnGq7c6VO9WnypZpEtsbFSVhow11Kv0b
3qhoqiY3K3vGFi8WKC9vmvr5qtLIYqkDvqPffBiRMNw2wUElt+u2xzcpOa1a1kelXHAcJBA91b7j
oNIQdwx/RBL3E1LetF7w+rWWTzJR5y1Se52S/kKkxyUuRk59bJuENNIYKAFzR+Z8QLARe+a8/NG7
O063MZk9Gn4as+4atvYE/+5MpKnuGCIZeQsInd3WdgUPp1iElsCNbzl849hf1ge8KhfyfCtntcOk
t5oveMado7ZrdR5p/oSSlP0AoBvcrJUzSJk4KWxCI2hm89s0HLCYytk/Vb7RDCqq7ymZOVtkvFaI
GaWDIsnGAZM45sle+lZkhVVJrwlIq5k+VA0+zLRWy12tYINNBYC7xFB6P9OYgY3psFyiTbY9e+Z2
4JSRn6nbb0dQ7ZGfeW9Z5K2TKXrGbCXR/IgnP5JwlEJ5bFxNUZ/MJjrPBRt2Lb6RuOwE0SAlR/Cw
HdIHRmQ0H+XioUsG5gfFul/L+N6qAZEqJQ7IgSASEb9gYfsll0MeKEWteR1zOhBwQHx1Yl18TSfO
K8LOfPPJenX/CgBaD3D3PC5G03ubUV5ba/0i+PK3SFAVRgx73CRRERw06EgVhT1U9AiONfSy211d
LqdYMcNerg6tPn9aJVsAqXjTDjDa5CcApehhEPua61sVlBWrgMppl8GG8q4pUrXTVenaJ9ZHsaoS
dXMWe8sM/fjmO0dKnQl7IP6upbE0rj9w7CqIo8yyQZd/rkV0c1ojoewYhMDaJEG9pR5Sl2jblfWK
HMnSmBoyHwvIif4sNBLhE3Ctqt4euo6hVsYcdNIB1JDuYrrjzTVVyvE9umC2Q0t6x/r9gZnhSgNa
J66WhOCJGMgSXuhqkdUGSsWVsuFeGqaXKtfQ0aPhdRYQVAjoobiZJCw5KNrZfrY82uVrdRkm3K3m
61rXP8hykeibkPgiojhtgxUhVs3iqtqGFGhKQWS5ThNlU2OPbjC0h7Xf1Q1CeOIZ7IC1gZMDh8mE
mNtY6o5yOpyJF0hhoba/F3V4ibs+WDL1cyUCBvCBxSFIV2kHpmaIyZEWnkSbnN259dDiktlHHhX6
/g/kVV+4DPg9RvMht+FCT2aDDWrZCA2MpwFpCgUjAypIpLih3EodgrVmz7IysYfnAFVR6R4wHiDp
ldvYJxkkIz56eETwm0EdVWsiKowRNGE20cvEuLQoNIDhIuF3iCQyfIr2WZrlj1zPsOotqGMLNDAc
xmyvQW0OMyO7a2vpsd70j2GovkkO8GLFRmGsITlWYDOz+iaQ500VWp5m/gLkBmV7aPCqJ1nQzeXF
WIfCW2JYE7SmU1IxKlD5uP+GWCX8Ky93OP8PWABohRJDiXMVi3FVZUQZ6UsMOWVVfA3xJxV4Lrva
JsXc8Vbq9FLEfdNKvyBomszJBeROi+ajibPbMWp4oVNFlyRRh9dc1dnaNc7bHHnUpv3RJcT5Q4IK
ti+xJJcRhXssS+FIy5RTIssdU0U9HhRiYkjJQbatgQzAN9AD/QW2Y7d0cqUfM5v2Uku3EYO6bCjX
aMn3nQmy11pn4mO0l9RUCZXWksuaVU4nJeG44GzqeeQ2hTxWeZhbt2Zjv8D4jUJhyfxdlQFTmniG
zTJZg0S2bCKibCb+WS1cgcrDNZf8gV6EMw6sN3qzxx1hvCRjd+Rs9cWhed6l8mlaph0Qiit+LSKt
V+AZU3zrE0cHeJpOX9DvTL/RDx8SMZExwNvVfqaq/WqV4wcQDuOlhHXtmeZmHhSZPabWo/3QJhle
QebLyTrmu1wGlNIKXfMIFgsVa9stg/EiVP1rGJSXPOuTkEESdGIsdBsqa6n+bVE4NXg7QGLmntqt
H0PXM6jO1DdOiBg+F5XEsxYNLs2r3BtiUMbc+95saIfeaL4btjxUEvlysBhf7XJFFXu9JUWIs4MI
DWWGiDU1EPEo79qyu19HiUZ88WTN2r3VSG9Cw0zbwM32VXlgItHQKsW++SuRh/YcTRLvw/hhAUB1
LaDbjmzhLDGTKEd4D7Glk1aA45vFAFbSuyN99ONS2EddA30MaNNNze293jBYkxVhE8rBHliat3D0
Ump/m9uMIj3qkqBDh4nULnP6KL9fxoEhjE7O9hg/1ZF+LUf9umQx0ZuwbaZexhk3byEh75eBqsip
cBM5vdzobDLGCvB2KEOLUoJYjR6gR6pw9pmV+2nEjllipNXm5JZr2t8inIAUofFhZ2EcnfQmyAFj
xsRo9fZDQhvCHau5vtRyy8wTUeG/Bbz8/1SXLJA2/p/1lee6+vyu/3lAzBf8OSA2/8Z9gTHPxGGG
/lvRkKj9OSHmI7ItM3tAj//HHPg/iJi69jdToGIGhYPmDfmk8h+6Nj6k6gA2kV6yxtL1+XekleA3
/6KtlC1koLoqVELQZV1V/6JrMxNO9GRsTJSn9/RzY2883gsPMH2QuJk3heAJvFFm2XyE33SY/cor
d+nOvGxrAF7fhdV1fIlxAZS1u9N2gz+hf3pDoXUYA9Q9WTC/rSEzQn84zHEIA0QeParV/u6l93un
DIGb+Vawdae1ox8GqNII1fJFhmEH3wXFhVNTqDjleRIPhJAT4OOiVgvAtSs+lHO8Ex/CG937kau4
J9LBt71il+wNP9mlHnTyY3KvzS4ch/FIstTovJCue5Lv1PtiL/PrcKAL1ENzMnbqrvHE+1HyCr6J
5OHHD0lB9tWvNIj8MXzB6/eoORhG+AmcJM0LzAPtFAUceFLTkR+md/VM1IxzH7mEEFxIChPOy+H+
5cV2zsfb/1nd7lTse/+D0BmHjsKpO9FrO+QgjpwjQZLOW/D0FDtf4OxOcPP88gFWoZO/tLdQLYQ+
pnOUca4wWfNIzOAoNr4kQUVjgO9tOh+p88Rr5WT7wRv4u8Uzv20HUxQJTs5X9655+cPg1U51Qmlz
t9qZmz5DqHoA6pDuMgSNIw4mk/gN7b793nbyvgmHo55RX+L1DyCNCb7uJO7TK2HJuz4cHeUybMy/
oEOUvnphNjP2B/4xrMtsXru3LSg8y0tP8Z774GXxsTJ6xkdxQGKrESyNNow9h8PatfWK4gp2SCLV
57750mcGK874u7nA1dd/i6C9H3e4RL3hm+qK4K4j6A2Mk2L/sVQ0/V0FSwbvNUXK9ns6w3rPdzdj
yw4lwmvFGQGm2zM4p4EX7gxxUvW7D7qJhZcne3Q4yf5aJfv3DqfGz0hhPDoGIrYAcsdR3kOFOXXv
68fMXIoOP+NbKuw2JBgTIiyblqfMu1b2zBM5zdP0usH8K+7s+8yRPLp4r805Oaln7bE7zbvx2TCv
0pf9VW+yJ1spPECHIoc/yIf8LvGkC9gCN5PO8+zLbpczaCJaKij5r0VIEQANakUHiMl8MveUZrjO
lAQvC3YU2iZnrd+PBhlKzviDRJ8KDSnajFvxafwknVmchguNt47UsPWARYpQIs2LDsk122cnxBvj
T3TPt/S+IBs41+vpwPW3rvzYehJLQL04TF6TN4rI5omBtMZoBz3Tj/FhnMtjsqPpZ6FydCVfO+SB
xA1207jSh//G38c9oOw8WjMEbrkRADI4lzi8CI3xCIBf3rjrWvKcX5Vr3rvi3ZPYOh/l7yxw0AI6
cJNCHUSki4gMddY3vxhOtSAJxuC6hqQSMHE+YuHh1UGFR9P3jlCAZynIvdsTLGvP62uSe7h1+y+u
6xab5DZvgnXDdKc3Jn/X+Lj8MsDL/Ja+gNxTBHC87MnWW0Kxq+LXlipyfeJMpoTruQp0N1j9FcSH
M+w37wJQ7/glOYxhcMsfs1/5nXEAhml8oj1x8t8Ribj0t1zrvfji9N+F6vs1Ptuf2L6wyWZX9UG7
pjZKTpR579u6H1zlXjur79ap6Qb8xc48Ot/yXtnO1sXfXHNnvYEeP4PScrEofanXvfawM13lLvnR
7qzr5DKge9QOd+0ezU7AdIH4dTPfM07UX/SOX6i7a/BUhbnHsux/fiZh1rn2XnYek7C+HjJfc1/9
xkmcu9XzBQpc/5sJo0cCxi/1xJ8c2dPfqs93jcWc5jttgmDwR28Okk966Q6lnKO4i7/4RSjczZ9P
d2qguHfUwy994umX7cCvgIvXLff1CXiLb13qvcynYERxyKhzgQAhzeNzEAWRV3MnDrPHBfHP64mR
Pin1CHYcW4NH4OZn4z3f69j4fkDw8cfi593c/XEVd8MLpzi6MztEri+mP7IugsFhcH5qT3PA4BLP
I4zKn0w99B4AUDqcIGkC1Hwj/wPTeM8fTzbtK5YZtqrhAKWR1kjpIZBRduMajB5fQxN3VwiyYD0A
gAu3p3zWv2OOeI0IND++it07tmZ+BzCGaBmQ1+64Kz1zB4rO+9Q+n4nXOjy64Y8Ev8RTj8bRCp6B
qnKWdCPLEZ9QT/Yd+6Z5Vu6I5VuvDAQ8Ulw8Yv52t38HX7o3cch+sMdy+eaOE1/8VH3mpdvbu/7E
RVlvTCru5hNDfQIpZic52+3HCtz0F2dvzBMGWQr6JfLvbY+x0egUuzW9THGoA0NkPyy4ZJyQGjWs
FTRSqE0hJKxBxpJ5IEbi/44A8b+RMQdp4L8sHD+L4Z+FhbfP/7sjR/+bYGSl4VcDgqPoFsq9P+tG
Rcf0oOkYsnCzqUiPqSj/rizUDKAOCAeBPlDNoaj7j7pRE3+zZEMVtsLAHvmU9m/5If6oQP/Jk6Ni
/9U0QzcZ/QhZ3JwX/+jJkee4lOIcTbbA3J6i+FBnbOmCyaQx3lfAndP1c9C0q1J8bsnVGp/Hejdw
GDLW5B7w8E6jNbdkJxpqft8/AuFBqRxCSaZWDTVYqWmp+DFhSV2GwHgLLeV+U8FwibetORuoSm4/
em6e1GWHPsadjlLzDWvUlgidCONnY7mXi53Z4RbDDkoq8VLRRqFjSO6Sisarjryavnhb7NhTjduA
NOkONX9FyhPhbXvCFBmQMBGlzZJ2vwsCQBhJO3J/bWJGWPpvvb7CG3VSBkkTcrm8+dlmVgn7bb11
RMr2C2TjZZDBNtKK0nOkzXHYCe0MjSxIJfpA5ZuVf5mCZichQyZbN6hgkpYNT4ncmpDIDgkFUQZq
05xq8YiKcZdMn8xzXgSkP0JiArEyO9fmOiyjF3uqAqWJg7JOjnHLdotIR1mUPS48XkSmQcoUEE/B
mIiq2GxC/AiesvwsM9R4etDm/Zp+6O1+ShYECO9jfEzoMgsTymzOJLC7K9nxicP1I1ojc/TNOlOu
HEDVsJB/K9u3hfPY/lQMBDrMopQS4eP6dbNhM+y54rd9Gpkf5GYoutjv8nwn9xTx5hswr/0qtS7D
QGai5PGIgcN5D6yWmL7EpwfRwxG2KyLKt3xHk/Cy3LZavaV3vgQ5Oi9CbGGwtTTnR79rJt+ETadx
WOnRitMSk4vZT1AVzRIuZcwCSftZFWTIoDlCsePKR1RmhzTp4YiANmLwNq3psZFVTBiP2m3E84vz
PjCe27Ri9lCnLJbudN2HjH5QrQu3EiB32EUlFtc51nYLFkhDFH5lxvTNkG3yrbS4hxm6k2rZW2wa
s7N5MkpkjjFxOgBDCaTbbdalGYSrmX6cItJQi0NsvEzTO7xjpyzORR/xi3INPAm3nxiLD4UY4PpG
L67e89tmB+lL1vZZ+m0yo2261Ztg3LU8bRaTCwLyvIl9aUOdu0ZAQ2Fo9kjWIbCEFVHfJDVz9QA8
lMWj0+5VGvnWKa0IAL5LdYvhuMXJrFRFJLbMi0dPwy3Mq4EoSaL/pDw2+XIhkOMfVsL/jenv5rn9
zwsMkmp49CBkZPNmpf0H0x8dHNUmy2Z01OIn5XDSl8/QBOgA0audvU29xhp2KVQgW2ed9Dbbr2bp
K1PiNxtJ59G8q4sooPseTJoSTOj0Y5ouURKAuOfLYDQoX9XysGEAt7zhN6165HOMH1pXsRGNrYwF
62AmhrUjTFWdjnXysLVBbZLTw0Rwxd2h3zh12gcjXVWDvye/2Ld+E0+zMSXuZPGM00DaTob+K6GB
nFXS0eiPLYKUot9nyadGfDk5KhPmg/kJohu0eZQFeGqBLPfJQwmeWyy7f/2i3kTn//JF/YuTcjTp
W8NYRyVVPMtDftVr8iRxb2wLGs7qY22wTchv9IM3a6esHZKv8r94X+lP/OdL0HGq/dHzIJ7gLw2H
apLICr8JbXPF9DWDNmviwn2N+2uRYMf6YvRD6veWmL7ofE4/Qn3QjX0lvbXmfon8vL6wVMjqi5ye
eOqldb+IY2ztCpTABvE4RtjI9MHHy79+5f5i/6MvgjVWxUCCNxY3+M3r+o93o8IdA8ixYFBEI58+
9ygzvzJPa779F6/P7Rv9Ayzp7z9IQ0IPrUlX7L++Q6QZj/JcEo+m/g/2zqRJUiTb0n+lpddNCcrM
4m3cBszM3c3ncYOEh3swg6JMCr++P+JJdUdEvZcpte7eZEmKlKdhGKjqvfec72wsaujyoko2gY6y
4JC0f/dZP52zv30aSSghLevQMj3HRT/w+9ciiFyTtJ6ugasEGnv3fiyOWTcd8IAfRm/cgjLAKZSi
tbBfydxi/7Uj4R6LZucyHS2m65K4sb6mRVPM+dMKRhJFCWKd6qDE1ZQY24R9PjXoh5jVgaDihzxB
AWs/p7y8KH4/DYZnrP+bEIlLNtKTWVfzAUFScp667wLga+/Ot0TTk091rQlT0DeOedcGA5NhIsTn
OwW62RfuFv7k7KIsIMtpFSTDvWF2QlFI69pciDuN5ftY2Ufy4q90iRKJSfM06Z2vyoOVPJfUl0Pa
HqVK1unsgcQjGBCVcZsU3UnhBmOSxVNxkccanecZQ5LVrE55Ou1k3mVsiEGrNn38aJbHLABc0h/8
+g7mC6u6RNpMmJLfIf9mxXgbE7Wf5IvhPq/bMG3vyKVORVdsM5jFn3QAfccA7UH6MxA1jd78eg3n
1POnMJn7t8SPcZA3HuccOVH5ScLUibQj6GqneWBKE/4IxKfPLbCJ00CZPNXfhiLDGnbji/u8uhn7
A4C7or8f2Tk8wgZa44VkcQbVP3eAqnkhh29L3BWSa2Z/5C111hXpZnZOCh1UjqohwyAYLqZ0jhZ7
3nqpZOAFWINDWx8A+tPbDhmNCTXFQHHvUHY5Jl8dm9MCIGSxj/1SPQZlH6XMTy4gBm4d9Kal7xw0
PpWux0qJjIIvbxdypdcT/AEXgeSalve+FJcLBRSxsOj6U9hBJFSR0Rf58/c8xcTNgcfmPVkx8Al7
30BmYXJVJuG2QWPtcDbj4+qUnAvlkP4TX4TquQA8NXknq4tqGzKde1HTcGEwArluNw7twfduAS2x
lPuHdUu1gRowWGaixcqNgNI06g0g603ond3sEyjUnS52MW4Csn0jHr29Wewr6zUgd85y+bMhOdja
iRI32JAGOAYcHuf05ObhEUsFDjjvAsY8Gn8kaKiX6+5+sdyH0n4a3fHahrfj+N5JEEqRPAUpPMrA
RqZik5a2w4y5LSwERvE9FNooMG7TWGzEgBD1O0ogTl/gYslHdMwTJM3tGGcXE7L7oDsBneUMk28t
yC+Tx3nEQyBq3dcOEmk5HUnbYpr2oyH5uL+XiiAEGxEKJlwc+RMjjQKpZJi8ZgzDwfziGDDIlrOO
aXjL8W8Kvph+bxB3IxeCy8sWKZ7b4GZwxRbuos2Jq7LZxKuQjdp4dLOXQT+atnk0An6dKYVXiJJ7
TDai7vF43sSmsfNR3Azdd6Ph93Jep8HZpGG6nafplMbJw3qkRNuzG8IVEjReOOm4T+X3unuRhYSt
xp5R3Dieue+HNzNLn6ATbhcGMB5zVc53dncwYji8cFifR5+dUqXgw3EmcdR08dtmPqJnUMtom+o9
NJiLmSyJZlX/Vh6KK59H9bbEMGkTZ2rP4B3pSgwvvnWdsMx24wva+wtnzdKEN9M7RFTCVGaguZ2t
18Y8dQaKMN55AhXShhhY0rKNfm9bt+JAEPnWWUXuz62RnhJg5HNTPIfTuEO3swkyd5XJbgZR3vio
BD2Mo8Q/RG1FKgOSJ3umnwZxo0rB5JYZYYfwqOLuphXBJvH0ISeXs/SOtuLc4kH38HiNaZWqeY+L
88ivhcr9ecifRP2j5qxk5EzJPSTipnOMZ85O+XMHfm9pxDZ/KPUn/gnckcNBV2h45nvD8KJ+Xk5p
RdsEc7yZqjujuydP9RhbnHmZYHnEK3rZIVsmnKc0MnAdWwT3LrbeBfUDW0MnyI7uy0dzukwVT2l5
HIPL1vgmJhrBXErf9Ehebws8oz71Cn7inae4UoQagYubx/1Org3gS15bk4gsnlYaGbOWOwiJjDeN
PQ/SPuVUmwhsV+xDBZUt/ldYwmik/Bd3fqgcSOwdesWiOeXBp0A2xJI3xOKSgjxKGDGkNMohDH8E
xPmGh8mhiePCfLYu4/4JEtZAHh/c8WI8jObbNLBt9lctsb3Sr4+uc2O4kcYWMt0pY5uNh8SMZEx8
0JWtHyD4kWBYcioIxJWvJFAvEg5x3Xe0oDvjq9OvMbUXZ58Q5iouKNaCS1m4F7kXTe37Uj/L9XOq
8kx8wLsBO2N023cvCDfxUG/y57bptgE2bE73+04/Kj+5wqu+RWUCdYOxd07LLzE3g74pCB+bIKX7
xHHO0j8b1N8MuPcLVlw1Nu9BdihGa2voFlg1nrFl71DDFjswoY+iOTbeeSzeRv9dWOWTUN7GET8q
Okwz6uG82c4pEmXNc8oAKoUNbVKYgPFY3jFxbYplT1s1piBKs6ONTM+Id8CuLgZUfpgiZpM5i88C
XrASQVUN7xZ+sHyhcSb8LZI+dCNk+Q4d+g+8LwiXRzKI2WTQ4QSq37frGJjWfipOisXUlVHV24dR
PC2hc2c17o4kcV4WJuJq3OsgXAXcLy1L/dSggaS8SuWD7q6GAZESpMcylleifMCzeNEzLQ6mdBf6
rxT3ZzugT9I+xfrLMOZzZ1dHg8GHha5+7oofaAwv2h5HTXqswx1dCX4YoihxWYbhrs548Uq96c36
OkTcGzNri4uBuS/l/CNZQxsU6rQXBhJGqFd4rKU3oklHIcP3D2bqo5TsAhIhPbMH0p5EQ50/Zg3Y
fgYvwVKcFizdYY+FcIx3cGjJdcL7A66aGHugdhX3B0saLPf0IocHoLm7Nt/QRajQLvW1Zcmdl6Y7
Ugu25cg8ZmQ/l5BkQ/ICTDSS+ak3QYNL9HpptpvRtdkNgUVsvs2mLBwOJ/Q6wdVXpj4bvMspfZU+
/tHqattZJex+VEv+rQ5PEsdJAN0lY/IOH7xylggj4tan5VNYblQpQUywe7FUy5VNxW/E+ddouvAd
A4ROMlJMhZyu3JNVfU7XU4rd3eSZZlhkbjPnIOZqD/5gK0ueHlNeO0mzZW5P0d5si+FZx+jSunxH
nGu1MA8y7K2X63NJ+HZQVNeyv6kKjh+V2um1atX1N2xi50ElR8Sm8UWVkjEDkrAaPjuWzNErTzhb
jwlY9cCZKFeJY25vl5mUAdCEOWrSkIMoaoMAtrnvVZ82OEQQC5u2FjRd3iEa7C3dXSDjRELvbmOf
3aESG4xZe1j2JN5Wm9EAjbPrzUvbXNAWagRO2d7x3qrgAU/QZkzY/upXnmYn3giQOg7QY0jd28Lw
cOKnJPS+d4KTiVEdnJlSuVm2U/OsrGWPuRQk/dNSP1EUWLIDvuHunXJhDdsr+S0pac2Pa/LDa6Kg
fTgkHeavSfBaFRwpEbVN87WtG2QNXXljTOoMRPK49G2UWVNEE851yhPI7W1VZ/c/q7p/S7Lw/yIw
SqyF4H8vaDh/9emXKr/Vn91vqob1r/6parAsPwSBYbq+sAJKyH92p+1/4KxxXXMtlgX0HfcXWo/9
D0KkTZM/dNxVuUB34p/IYRPBgw3Ah3Y2zW28H/+OqsH6o3dkgul00OOGQNZM/nNr1uhv1XqwdJqQ
QTossqVQ6lx6vj3dWCi4yD+3ftEjBCucrt91PqyP3AHTszN8tYpqLBsBnR5oP07WKfDi8G3Jdf3S
al3is+0BfO6XOgX+kJBJ8ujYAERDaSLZo2TZ/3LX/4se2HqZv1Tn69dwuRk010Fa2v+izTCdOWht
SKFUsou9l/YI/YUMLdq+SU8OQVm19w3e0QO578WRqFJz89efb/9JD/h5AYFpecwMfuZG/n4fV0Zt
pSbAM11c5lcqN4vrfsqoYvuWMOE4Xr3pXTLGJ1kExsEfipn8UOOhJJvvWEtGpYvCNxIuVHbomJex
aG+sUHfRpNowkkEHe9VxhLNrOmD8aS2Np5A4oE3meOFbPnSLc+0okWPh8Nn53Z9m5p+3ugJ899df
Vazzij/uNcxLhic+QjY6L3+0G2v4I6NfwLwZskLeF/jGz5023W6/LDL09mmz6PMUhMDKoeEHiKik
5gBWODH55HgmgLJP5TefPBuFP9gOyfBZ6SWcY93BNSiXcp64v7lkc72m36/ZC2hXAqJGxEOTg5fw
18d8sp2xFD0Y057AlbMQ+gsj/UIv3XZ2qOfGywqr4akP9YOlneXgVxMletK7H3M10giwdV1uGyhK
zALSNgJ2VMozFvDhEuDL9AQTKviekGXY75pFwYaaVdU+ITim/s/D6QROdtjbXm3eBrA587h2In7G
dm9UPXp+2dEPz4r2o9C9uhahDX7QsucfjR0a962ocNxkeLXiWGK8NTqDkaJDZTcSgi1U0V2C1PFv
grkmCGyY6gffHcPPJl6eVBEsz3hla7xNdf1s+CVDUcEW5yWk22UJhVsMvhT1c12u/ROcCGz3+sQu
7Z3lLLvrZqnrG2W1gMPjEea9suIrVywaUU1xT/Rnd477bCq2Da6FfaHK6cG2DfiMqREfW+1CuedI
gShnnKdr36dvZjEZSLolO+u8uxnLEEeLi0QH4nc4mG/oUFMaR8RvbDlN0c4gMrzfOWVo3olspnbR
9YiDTIOOrnSQUyYmGBURJ2/iEKXG5DVyvmgVPYmgkC8BAYN7OnP9bet3xZpwdCJeQeyVrprd3zxf
fy4/Ym13ejajR1SNIRXx74+X9JJMN2SLbgg/nBh4ayBnbtNB7WIqpdDLWOZh7tFtG3k2o8gs1PXs
+S+9YRlMz4oRDbWGcYAR0cF25tkJw/awyQ7j+vZbPqjIGQHc1d9c9R/9ZbKdLY+5pCvAkIA9WfV2
v74UZLbaPgHqCE6kYW5zadOcgAPEoo6vARH7k19l45eIxynCIm1jOp27bVhm8dtfX8ifC8p6HY5r
B64Iw5X6+UdrVdtGkwKFZRSgx/YxJA1hm/tttk2HWewt1XqPjhT93/1m//qpbBZE6qI0dARF53p3
fpmamMJLLGPA5lHNFrazdJzaV8dXyfehsKkgPJB1E/YHjmpF0YRIsnGpE2A3DPHb2OLj6dPQeWuH
rrsyQlpR0hbBpdfqLXNLyru/vkNQIrmaXxcwqJGcCELfw4JJf309X/x6tWqCV8U0FOkSE8wNkRw3
XPxHOku6w4BG4yhMERCpFrQGXHkGyKN3Se5d0sDGphQDLyBoXFnfpMM81s1KdS4sCOuesrLIcEux
nZxYfdS2ccA9mZ3Gsce04dYv9tyiYRBk22Z1Fz94noXoo63ASJbOkzIS2p1LEM/RqAZ7m4Z9+KDi
lB7ilIiLjn4DwujeH86Byb9ssBZYsFoMJwqTEsIWdgDDoZWnZ9qbSzsOL/hocaQ4NMRcASBCDbEZ
EyQOFmsxl/Qd+sV8arwgiPImV7suTOJ9kRRq2SQUMGBGWu+hm2m/GRC6ogJDMhoRT4ElqNmZ29R5
cymSgF2U/MeXXHivpHcx2GqbnG7fXExXtcF8dUPG1klNlrp13ba76416/HQSQGYsZ8XZlCCuqKLH
5VSlAyE3ubR8sjsNpIS6ta9T17prunyKpGXLVy9mNJ/EiXt2uyG7NXLbOiVxTcHI4e9I0hgm1AYB
jW5WnkVBUEpHhAMprN4YVUyS8TSNSNI8M6ElSwAtIi7pu82BsYjz0bWe2PVY6ALmOEyt3dwem/1g
yyyCGTZdKIQJZMEZHX7DYN4FWZHF27qm0hBJQ7YYNXBgLvmxSrLhPGeTtw2yWF/lfXAk6rTfV7H7
SlCQTepc+kyWBLmp+ADozeEDJ+EJRz6UE3OqYcAbbnOFR72PSPkNkXH5BKJ77dr7KwmVw+0gyYYd
B35ntwmu+0A9EdhI9xAGxk0wMncYi7q89scaX4eQbkSP7NbsjPe0y/T9jIlo1XMjY5UjHZO0xaLU
xbnikbciqP3kLufxa1LYzd00oawsvZkYWM5CT5hExPPK7D02AOsuzaQ42vbPmR22zDQo5kf8DsYm
wdt938+6uMQ+Ctwx915qauqNR7vhVnlyvh1DIzsZdYD5teI4WzZBBH5iYgYDxWM7BrjCJSYFcZGO
Qc0TBq8Q4DuRwp3u3/kNpweI8O8xVTKURm3djmPmXrmwGk9sc/5rW4Ctz3Fs74lnpVROjHxrD5gS
jJk8jWbQPrlFNnSNvC6t09JiVK5g8W28nO40vvOvBuQMJqnKz/a6oDEqR/EY17hKsmRprweT0+le
WY1x1/PC3IFoKT7qJrmGGqphWqjmO2cxbNcEb/AEBV5wsgEj3TvgiTZLoAYicqyHXCbOqbI6s70o
bYpmy+VBXrImp+0nKdSrwZ0PJT/AuTZS55tg0X8xwDMcGtaep6Bc5I3srOaVoypRYaAZr4j5IYO0
w6idR7QF0I1hv6x3gFVShBv43xOsrYIBVhGmZG1Bf8AMnWdfyldgp/q0qq+zzkDr0DjTsUzoLfKM
tR+01L77bY2sS1nYrH3wj2UaepEAGoWigDSdrMyWm85S7qXvalDz/vJiZ96PhjeeLkIXsTWGpElZ
1UaQ0GWVQ7WpQhyJcSm8aAh959uYeYcmZKpiAlUk3yEs/Gc/XPUgY0g3ivNRNj2T9Nna6BnoNFKc
ixZJC7CaCRze9xlrxc52mBnKbiowwNTjEg1JSw+KGPBdKHvcwfmMBZ2jwDlNPZM3r5jIBWzH+oFk
S0KWsMxlUcnZgfO1CRRvGSqQJRiXRtGTtBLM+mMeEpq/sqmvjcwt5CaA5wgMUpefmSeLTaeW6iWo
E7j0ynM+BlJeHtLBYOGfnV3cGcG3cHSm69xr1YEXGoFdKMPd5If8MiPCF495I1zO00g2FiJTf8g3
CWFiyJIcreLIn1a3J/s/9KF2Zo+YvUmdBOtYvkFkb/AGrO++lCguLfxfB/io1U1Wrgwt6Yo43I2x
bc27TBOd/ZQxVd1LQqb6rXYHvEGEn4vPaaCZfjNi9yAFb/2kfMq9a0QPMGjj9TWY4WOcqnZteg4D
MFjQa/Nk3akMysXnENIcarji89jEdoWo2gZZmnjmAsfeIWuBd23XdUQg0qthA87Jfo1kPejbqZ6J
WG/JOIhyvQhoKzJAY7HqS1wWX5ATVcWc42eAe2OxEON1cXeSSG6575R27P00Zu0KkOGMctlkQ8nz
2lfcXbPIoilD8II5P7hiHw+f+fCyvTcL4CYfsSYO69bxWgsTPYeRglOwkOAnVWyClBWBHBBsV/3n
KE0QuFUnzmSaE5G1XirERYfpbU8mozWJR2lWSF7rUpyrgceYYBdBWBZ/Fgo2Y4o3FWznnq0qZpe5
ElWNO6lZv32m0V5VZFTfq3B2OHNbTfPUYCtF5ZHMHIHsZtS3vcvdMnrfG++1USHBXRrC6zlOOt9y
wDT0VzWkBtBDbiz2OQUlw+ZiyqIuXv9DZl2qQ4ft/cp1O1xuJLG9yTjkOohdwRFrKvkWDqpvIWUF
8t6SoY8qpUx6mLljzgPbpM5xyAa+SFcv/BqdzNFyWobPvLWTkq5wnmOuQ9Snb0tFRTSUpHED8ZnU
QXWWi/lHeEwtRUhkdl3DWym1CaHWd43wOUwabp0u8uVCKqv7dBo/fJ6XOUUSjkuO4RUZQt/KWJgv
Ihy7GXSo1nJP5u94i+Uo/rEERn7tEAK5hxzkk7IQ8oCmekvKyok0Fubk5PmEt3W4GDuQMDAwfWdq
doXXl/swI6ysG+fVEFffmWpxvpXIFlawwXEyauAyhPACV9EMwIxlOqerZX7bjaSzlNqPH7GbKb1z
chcxYC+QGFBNARYq50OoyuLGR3V4B9XMuV5CEz9ESfeUwFl1Img2201huFZqoE/wcCfNPvBj/0N0
LXRSWyK0W+E6l6Kfra0fZ+Vn53PqaK2oSM0wv7LngJOKHKqDED4zsrnR11Xcm7Bl06HYpCAYlguv
VyLb160c3pYeHk1vS4ZaUyPYQeKCtn9WtYJxp00utGrtA10V4lUBdHVqUzdLyQA2jWd2UDu7tFq2
aUIPxTEvHSRLnhSKuy1icELSE/HB1CtJpjP0lwPrduuUIAKUDTRC5CNKAEdZHjM1jfrbWZJrp+DN
xmw2P4NdfOGM+eCnCeoK0mqNVqrLbia3rRz6e8f26faT1UjzR30kDW17MD8uVC4/uZGag9TsVsad
Mc2c0uHhRvNi3KWTiQYjpZY0PHdmNAEcsYS+tektV98k/ThcNk3e3HTVog90EYJ3G3rKbdWHzcac
CvsmT4J650DN2Qk3Q9RAUNR1VxbxGQ5dd1enbf5ED/5FNqZzsIlLOtv18M0gMepZuRKXi5FKUIR5
lsHw67NDGHfPSdN6b/Cmwk3nJOpTZagPliXoeA56zEiLN4EFVIETAbzbLwGCQSb6/R08IxMpB0Fb
u1TYfgQNyuHXtz+z2n0Krfl6wXBKE17t/hfz2GbKsVxfuF1wpnjBuDs5SEv64Knm2JnN5o0JrPCi
1lRstlAfHRP2YMDpUIiXemRNb015T9LUQ2Hkj2mK+K/Ivlmp+fSzEvv/ffDHWX79x//83gx1r+b7
r4R2z28d7ZAW9H/fB79tVD9gYf+XP/nPJrjhIcRGDkb0Hnl5gUlX8p9dcMMWRIoIeiehi5ALo97/
0Wg71j+E43r0GQUd3Z8Gvn92wYHJomygC+56rkPZ+O8x639v3/AJgqtDDm7hWqYD8afQbmrqcqGx
7W+SrvDPAMyzOygoLXikJDsxS2mouRygpG1dZNfm4KUPv9yr2/8s4//HL7EN1u/dYy7AEUFAE9tz
TcSaKNV/r+4nmWR1SqYDCAZhPBkkKdGoZMYpnVofR5qJBKPOAoFG32Vn1gyo5PDNwt0SjPi+wUos
l9r15HM1e29xJjveBm1Pj1DvOFIasnSZLtUkSEFPjf760v/A5q6XHgiH3gb3jX6wEH80JlpvbtBm
N/MGAL6uCJjIhLfnJOYwWIbG/jpzSGG30gasyz5erOzY2FoUl7O2GE7/zcX83tP5eTGo+UOaWoRw
WDCDf7+P7Tx31UoDxwimp2UXjgMjbwdntrknXCz/yIPe3fvCyUmoKqqlAdxFVh5Aoqo3Iy2rLD3B
SgSGZXEeoWQwzLzclVNCF87Juqy7tMxp+ltt4W+tHS6aqBBUnoCP8RysCSG/XzRYk65sLa032nWJ
KE/qQXgH8GsI7WRTEHVY1Ak6EmKYQ5JqUlM2f3fb1gbb/20urVeApZXXkhECySU/Acy/NpcIOC48
AUFo07ppTEg6WenJBvwKHBnOwpjjCeDL05NJz8O4rZw5hEEygvmFQQFLHRGVVU7drndKw9tBjggQ
FUL67J//5tf9Ly6Tx82zuE9cIy3L329UEGZeZlLibHiTCrYCUMgPJu3evRzIUduYVtvDcLCGxjrk
i2GlZ/TNaR7RegC8b5kLKUHdogTz57oNcMx29mRd/vU1/jEHWm8lsleOYoGzkqnxK/9+jTzm1qwa
GAdh4ybqBq6PVBsIUOB9h3nyFqQSjACqkfS8HRLjYA2mA3fqGIHlH+qBDgKxCXlwWpp4+OhSxCKO
ZC5+SZbhR97mK59CF+q+cXtgKJ7twqCsYU+CBzGm2NzNitP9bqACHG/U5MZ42SzLi5/Y+qcnP3aZ
WZuD33VbbwD7tf3rLy9+Hyby5X1BVcxDvDqxfevPRq6/lOiQBr9kQp4D23ACKxkgmphYViazAkLd
xC318jTBPp5my3xJaUFfqV7RTxsbr4bYaeX00v76ssAh/vF8r9Bx2zZ5eJjOMVL940ch7nAaAtp7
eB+b0j+KZmqPE82eHExO09YfObkV8QVH1Xq4LKv+WGdDk+/yyYYI1we3YW3SYxGjno6+RFACCHLf
5Uo9D+YwPc52+BrWrn0sCbjEC0IwR7rpKwm0DjjrVdiTQpLVyN59q77JhIOmJrOgZKmg6iPbVDkK
wsB8bMb6s67R7Nh++VQmi3ee1aocgfaR74wYD4WL2BnmybSbTVIDhNOjeyX4QJUrmMYjMF7W79pU
VIPgk+TlZCi6CBU5EgdiJMut5avqkpQCrsQwTY7WPQnSPC7pZ/ET0Tm2XC+Pqh/sOpMYdYKwWvc6
nMuViMdx1PKH4TRrjABm6EYJTPbDIrV8oI/+0C1SkEvAlKPU+XLt6LJF0R/X6DmTFoagJknEaEux
yRM7vY7JhAB1EXvvrOWnzoYLTWxNeKBxi/G9tuqTRmOFc9hfQVG9IIm2dJMRV2FiuS+tl+hN4RsP
S94yts77+liKOYkw21X7CtYZgLISzRUUdAjj1lMYt8WNJcFNigyhC5pHDOagBI2svpoTw39VlTbe
FWzulGc1x3Zt5v2C433yJvcUesXwRVZm+1kxxHR1twvsroi6Upe3RtDrXRvE1QO9r/eMee3eHOov
W1ttt6PyAu9OJiyJo7PpLXeGUPmHqYRcCJFZOTxyivMfXd/5ny2E6tvQGbwXpePgS6oFBafpTbh/
+9Q4O7lHx6G75txhOdVw9PylXnlc04Vr1pdMXsOjxKIOi57fYUeqm70ltsEmtEKnkHMYTt1NfT8d
k0XFRziTVRNNeaPO45gHFwgglHOxhGPkjRORCV3g4S2WdWSNXvpsz3GU1It9mSfxtAvDyTnRrzNI
gK1KJxrGFLPYmJSHZYZWcmG4Y/Mk2/H7WCSKssWt1bdAuOrDmmz8wsPkkISTWfWD28P76q0SD8fE
yabARtSk38I6maMhXbt5BIpeBJ3sXwwfHR/bYoZchkFOSZvBMMlF9PLpNmBoiBdYMLdqh5L2uEfq
ac6bVNTdvtCer9YAkywacgejfJW9JoZrPwS9glsw0iRkYS0QHlrtezo15S1VIh5kM8YTTowhBouM
Vl5FRVSwwD7ibbIYVPge6JPASdcsYYS9hlVYT+6q501VwlruaV7ZsBDxsWqHAtNDu1wnisp1cEls
tNKM6Brs3GHqhIe1S3ZJR7feZNp0Ith9H9Jchidh8cTCC7D0CQWB2o8BYTdVhbSnjCcgeOMbImtU
dWaAnmIOUndDvpy7WywxAVspsrtwjONNOBXiLpic9D7pRuNoEVlL722uI1X5SCGnVD3q1jW7beUj
JeNUdcu/Zc85tJ1D4SOhvsB/4h9hECaPWBf0x2iQUtnTs0eEi9QKlopszvMoloMoiNmkPFZYgOJZ
fYqmgLzi53n91hfzeJgBNDOHGedDrDRggr4EyUPwqCqfikXf2eRh3mjDmz/CJek37dx/VI77FbYt
0nxpG+mlDXPsoVJtcR6sfPyhs9bk7GvnzZXhJIzmcjhCXbAAxFhsfj67mIKJCNIJAST73FPVLdSs
2fDqGH1zXwmCRJ3SDsiUVZp2w3oTmECl36t8Wo5+VeGyMSlXoDyIaqdz+FkJkQnr7uHMUSLSZCfI
7z4Iy8BzsIzZ1O66tq+frSIAuO7S+nJ9sGR203kHYQL+tGIGLn083tW9zk8uIThRJwt/77lQbZX2
zJ2cyJYCANg9x7WMr8pJWcc5yGfUc+sAG1b/TdfzaRP/b7T2yG2BDMPfGQnX8uOyjGDJl4iky+kF
kV9/LlQ1upFHg8rdx+Wa8jQXWXsTaEqZTE29uqjcJPkyM9mPMIxZ94sqO3sdhcTk9cRVcIbifxnQ
L+VXaHnjdRXUEE4rT90O+UjS1hgEm85jbJa087ME+7h1mz7Gmqq9V8fmL52Y9/kCnQii05jB1aYz
c9vA/eKKlTt7lyirgEiYpveCSdsxb2J64KgdPPhQ4ZgdYTObzy2F2RUZs8AGW3Y9YneQ7fPRVlRm
CDfVShMTjTa+K3/8ykK09HFmBSfOzjMQiJF/+DEr2spfVvgjs/zQzZyoFf3wHdBIhQAhsB6lFgYg
ocH5NDrQRUFaodZx+mGE1mHtgSZf5IYcnrqqFpE7mt6jbFxr32s5HNE3W+RwVfsu8CW3pV/ElysJ
qfWBSd/GtEsiDqH6jSDx5SxjMZwZb+PlSDLMjnKCY91KIF4gl/WlnS04YdXcHsa+dba1R4OLFcC+
BLafPAG9fmFOFp4MO8FpPhGUDHLVQcacEoRAnlLBTIOqa+E5iUiqrE9OjQu90qPBSK1sFMcO60t6
zvQA3RAS8Lq2BCOBa0Grg0dX2B7pS2OJCFpbYl8RGPDAm11eLq3qu41SBe4qTuCIHm1kFsbi7GZE
s8+4jswzOSL+G5x9H+tVTIPQJnycfrfG8zAWVGKtGINHM27Uc5uY9qsxaVZ5eozTl6AwvfXqJcA5
X4HzdXSPNp+3+Zs1Og9VAKNJsglpn9FyXGj1Poxl8jCiAP4xLU3xlYQyvcuyuNh7veEdAvRXpH91
KRMjGayZu0umj56HSDiT6WfvIRUuCvxydozBI8tCCd86Ray1/maWk4DVGGv2qoLs6UPu4dkqcl4R
ezbbhyZrOioLh9OFdgL7Z9N/A/QNXbRNEtedZSnyLiq3yPAfhdalZXU1lXttuN8lDt6HGFmas4Pq
Oz9Po6TVJzngb42lmsSFDGcM21OOmhfj4cNou+1L22QzyWdV8JlarhlssbqzAqAPw+JUm/Ot2yAg
7bJK2qfZLoMbkkv57n2dEqPMi4U2OeSt3w96Tq/WpN/7wShMbMLm/Dk0LvgTXc3K2sPP8t+IjVzp
PKLhnxz/gidHxD5DHDvM4y0PK1EYrsr7fQj1X/9v7s6kyVJj29J/5dqbIwOncRi8Nzh9RJzou4yc
YJEdrQMOON2vrw81pcw0lVS3yuyZVU10rxSZAefQuO+91/rWZYpKK3yBQo2ZujQRK6b0fZ72EYJo
xEu7VUhzKWyh4jF/5QftVOvofiASDYHC0gcNQMlkYDmPtWgC8vDK+Y67o0jOUTYn4yHXcA93oz0P
/kFkAS+cRIT1yXR99OyAc/wi3B7eMcXet0QjomZvofrrySzJnVochhHDKi0nnXg2vHciAMmphIAH
Y7W6TqWBK5k60ZfK7sPVozOw5UmkfmPlTc+NdOyTneVRss2nzIOsYnt0ku2uZ90QqCnBjcOkhwvd
pOc8cpi9tTnGmqJnf7Nj5anflE7ktKe5HT8HbdiZgx2ijQNVWJJxQQceDweDMy0OSTSUX/rRDZ9L
WJ8EZ7T8YkO3deB31tY7IYgZymWgawW6KJk8FZMXvzNckBhfXEsdW7I6EIOHOnwes2KsjqYr5Rsh
OEBiJsvt+6MTzVG7y9iWA2slhOE9ynsg0+UTO0LANJk1YJ2WvZ1u7borbsD6QnWcLb/CHDCJNMRC
3NYPE5tt9iQhWPaNbTFx2I2a9Ee0JiJdIzcshmd+Wm7X5brczmOGw4g8l/DZ0e7kH0mO9h3IxKZh
UGmKKP9Y0RM/8yhX1qVtgyw+sj0wyxHIbg1QlsPgkMdhUl6N6YLPTY8jKhbDfOslQ7knNrWyB8Fr
1OJ+FZXE26Vs7ddbx/ZhBnhVQxCey74lQ8Ot5AuaQIjG1sQV3TMd88eD1CGb42pUWAjjuo/Yldul
vEdplN3gjyr3QZRztcrSznEv4OTY+EIzQzVT+Ja2yNN2sWGOUQV4QVE8YkRPgzsNfeASGKxF59lB
FI5riS8sL3NUe2MT4PZKxxR/fjE9+kRVHBcSUBiBtV702hiG6GGNtmZfT3N7ZdBzvE+8vG/qshm+
RfQicdRPVn0Sqdfzyktb5K25UtScphVjc2QsZHqCIhb65UtoZv/AqbvBATcDOB+EgxW0Ilw33T8o
qX7yKdMxAhJIUQFNNvTpXXpre/U7JZUu0qEbYgcgscbmgQmF6idLQPMUedQcI5WDMSsXK8LHb/Lg
fUCia+ODKVG9BYMAsCpLtJa3aBYtb++EPuhFlxCMfj/6ImVBy7CfGTHhHLSKUV3Zc0KWTI9gq2N4
MOHFCNAJiu1g65LxVOlZR14tJAKE6Cew+6dL1G9032usGH4GNjNTJfiBv28yOD83pyCQ0NqmfYcy
1g/ErwKu77+EKpOETWkMM3WefIZnp6rtEHf113mUyT2nMm5tZlj3eNvY8LOgF5siWJx+2/uFc41e
Jb91ygxuscvg/OYfTu7n/jInF0ZwORFJO5Hv/Xxytg7HvtHs+oB75s9J7FD4tTguc+5ArYbzmIT5
sfQmOyOxkKhD1F0avITlrbFff38uazfz+16jDG0E8SFJtJwObeOfWt1JAyY8HwbQH/Pc7DTxBXCY
p30SgGJfitz/h5vT/4vDoSyka+iuMnr7J5WfV0XdmGU20qnZe++tqXkByr5s6z6I3v/+g/3lkQje
tfGIQ3qRa3PsuxtAJbWVE7UFbTsjTimbI/tSq3Tc9ugnLn491H/bEGo90GfEsG2WpH33P8GVu/f+
/Yd/IaWWIOx783WdCHWm7P9I2Fv/5P/uD//19dff8g/zJbEOXf7X86WHWr1XGVfkt1928eU//+PX
v/HbeElEkB6B7EQMkFhIUHP+MV0S9i+ChjG3f+gJiSSOx/bPbEHEIEwtCBgEDhRKLujvHgugkoHD
44wlMwhcO/Sjf8dj4Ysf73kglJzD2hYOuPNtz/lZHlyWoVXmKYiTrGBf+SYGmowg9SCjgu+ytC7j
WxHajgKCn6XYjSTtqsawXLF2PYWV5QU3rU9j9JM9M+fFce1hDB2TPI0JybR5adYhUTLvE/lezGEQ
V+hbubipc57tabFOfa4meOcmaZP0qShjY13XQFWjBCNuWdfnKnBz+4EUkdK/G+rakRcAZPvH0IxM
xXGP3LngUpeLzBTeK3NAqyHqvvGTAxs1dUt9pcOdYcOjqQoqZ00apgjCsNm71RifY1m0I9nHrjPZ
zzb71PhGh2Byj15UhhVh4xFO+cafWQb4ilY8gZ1Wbx5pHMFBgA2fThWycSzxxCHF+5mNPEBu4/Y4
kSfdIr60WOs2lVMFxTa0Qgu0TzAm1iFJJArHquvG5Lqkkr1W7kSjDtkIszDdAfoqR+BsRbb6NvkI
2ce+X/oH5ElYEeYMns7WGkjvndsc7p2im+odvLzI0h1bbSKAbDcBKYsu0xlKbKv1+AHNIEZJN2tl
ti+Tllg631gu7ANjvK/Z3M8vBRrdJI5mNN9Z53HYJLgnn60+s0sg/rDtg4QWeOYkXyqENfnRioGv
lzYu0pIQo/e4RKkU1QluVm73c8ru4nWGqy01PlpfktQgVCzYzjBvuMqtDuGZJWiypG4xXDRNWF4j
FEMrEzvCvcQkbj4l7jLvomyiY6/ccs0zZDuiVaXosLJ438rCB58bz2OBYdgx/hVZz/lHEltw3cl8
IuGgIbeBjwNX/xsaUiLkbCuB5iJaq0yPviVNt3MX0T2qoU7tfRsNzRFLE2AAXbj4DQiUma4XayKr
MllSRLnoyky08XPfdtCxegGNI4EeiMksJuWF6Droel6Pb72iNj0RqEmOSClU/0DZSGPNIXvztTWt
BkwdcvabRDTq1u2Y3tIdGQq82TKoburMWk91Cg0NyXRYg+6z7EsIMrvHy5wPr2OawUjoG3d+Ml1A
HmFKuxoPv9a9dZqz3lcYfdrkCzqY9Ll1FpnuRDwJMkSmFDrSNM7NN90lZbhThJvcV2x+IBU2nXWv
Kz+XuEW9mJq9C0qw6OTZvY3DACadLScXQFi1c6V6aNEYiS1ICbXoZ3LLC7DOUeYG905eJM+s9x70
C/SfxzTLgTLidHI/iDmbY1CYiTXsbcj+tyVDOaiqvfK/qdRKaFkafgajU07Ml+UwnhPpEX9Q5vVD
ayReck924qKoohgT1+B1rxbreH+W2synofY8a+NUcXTNJortdtnpHIKFMq2993QxQCJVgX0bWqi0
DnlfFKuReGzMpdDAAzbSWN2XZrTGr7XbYkuvetRod36jwXcujj2jeux5e31y567rtgrd0Fstm4Xv
aFiSihec1TrblDi/z2GivOlAN70JSD2w5HM/DUpuBbWAwaxct2qvB6d4dgLysna9Mup1ityB+eCS
h5/baq7uQqRMoOF9jZ3TxurEWM6kK4uSku4jHT+213O0hoT1NKk2NgQYYk9ikX4TRMzoPc7Y+kOA
lLS7pIpkOEClE5+rpJ7CA8rFZYG1RR9i382xHR76oEg7UhldxnZhPnKN6BWHz66wANQm5ay6g+8M
6mZ9VqND6g/iFEPP9zaJM+V3upH0XNysjO/j0lLt1nMrfad7nXwIRF9Tu3lRlJw4KFkmM/VqfNGl
yCYxoXgkJw1uhD+WyAS4b56Oy3dlj67ctiNvtZ3mEYaulYZ5eZAjrr/VxOtPO+Ag3T071FXnGdcB
IRspBo6tl9seGXVNaV02pLpNRL50y2cZJ+EzvLj+66LCBdaNYFaFPL/42OUDwiynDup4yxfOuQcE
SSa7ViXFYxeRT7JrhQedfIkc1M2QTObH0QD2OI50RwlOn2XVEk6rcpJUCDxHaRxVkK1coj0AgqRR
9cJVw/HuJ3X8JRxypM+lv2IwWpdXKd57D1mirqioCNsDyjIt7NH6McxTZiqF/ZAsMCX2oXJbmKe5
Z4higlG/C8Q8PBA6j51ninOS6uZ2SF5L0sVv5dyiDJ/V2oFV9ITAPU/1cut1Y2TTpElGJGjOuHwp
k4TcEUnvkNkv+rEtWscecuai+nswD6LZsqLKD7qa3Dcn6GGTMBdBJpiOIYbMECv9qyln58GyK8xQ
AgvH6qVq5Gl0KhqUDSpTQq3gaGG6s4gt2I4RIjiQ5q79bkuPYVfnjZUhP1wFd5guWWIWQxweY6+S
2G4XdeudVXA62xZ9DLTbRHQvxksJyuQ/WAfWLFIUZjdznlmY6uLSH4xgVWuHZZ+lmWvBhiF2alOp
DjR8x3rbwM5r53TnRI7hDwpM/EhUjNrTdrRuIuLXSQZThANslW5GkD6EYH1jfsQoK9VshzbuYmgi
+1ZnPvM74nKPCki8JV6a3THkz1zEGA0pxQ3hW5dqKlBahg3RvLs49LPHCD1ZvPqu2nDvsUVoibqq
uqs4ngOXeUpE1ZjO5QqEduzi0+JPBDlMAtu0V2uPQszjKu6avOrvncqr50tVOMMxLzuG9PMUaADP
4YywWcYirzGainV6kMTFB8clJmJHNrA+l4bAu00sacJuFSiDVeIXAcSoDQjoAsXBc11EzoK6XCw0
WHprMYdunNbJydyl3t5DM44XrOFIW6S+tBONN1fLqa4aqbYBD01HiPzoPwXZQmChTvn+gUPil6HU
z4Y928aMkGTBjHQPNFMY0GAW5poxYOu7iZdBfDLWhJYzIl/ovSuS5GM/GUdfFr4E3AT0oseOGXbW
Q+nQjtulYQr4NO9n8nudIvfQ+WHTuU9Tq00wIaBEulDMLYdzu4Tro0RkLNye1s7PzuzRrTTZ4Nvb
Omxn8L8Mix5GGoAP5O0UH0dJ22mFQ+VH3xi8+40Ky26bNTV3K9igat4mBmSmOggHhT45k6v2nYU0
1VdazZk+NF3op2/lYiyspN6cBNG9Y8hNLSHRIiW84ik11QvJM+24z/PShuznBzhWXux15PtpIuG3
uK4Fs+qnyY7ZevbcW9WXibx6MsBcVbtvpla9ePuucvkLtdePnQKqAQ8BC9+9T7XiYEVdf/5doRjn
wgqaHHyW4sfYdotsF+Gg/Pz3R/lJmPXrYXDUSRvDGG9k2hI/HiZqm6pjt1fsGm+CaBNl5fToyH5F
5oRMYjalI8C5NzifSFVir2e3KJtimbVP/36x+v9n2AGs2e+uyVoT/16e3rwrtJSP79W/rt/brPoh
8ODXv/Q7uFb84juY+COPl5gboAj/o2x1BIkHHgAAG6cfipWI2vSPstX9JaKJjl5QcP9Qt3Jd/yxb
6afYawMq+r3Y/aNg//22pNan9E++1n91m643yJ+dGsmJEqtAFAPeTFIU5M/c2p5IQxHA5dlISZpG
xWj7SBwPxn+EV7t6BpwsUpdkx3y4tRg2Ojq78PK+OdiieCpzsSc849HP4DL5eKbPbe2/uIrl21Uz
MELYQPs0IpKrHdz2ImCyvSm9GByPxn6UFnm4lVb8tRQjCUaDm7OXYsoy2fKbJNwgGyIyPqLqVbKQ
7YYpZNZnnMchwPhHGbTRlD2bQfFn/O6tScxFpT+aOhk3Th+oneXFT2oQv2EP/9t6Mt+3ZP7r/yFw
M/fg3z0Ez1XWf/3yr6usSr7U6of+zfoXf38QfpFBRJclQnrrOKAtuN3Hr13/n/9hhb+sWk4sr5K2
Gi+xldP8+5MQ2L+EjECJC3Hp/PjcpH8+CRE/AoYaenA3IgTE/07/5qf3NZZufgXS4LWFiFHa/6lj
qSg0KTmp/sp2V9ug3drk9N1X8leP2o9P2m9H4AUATcH3GI7/tCJ0XaFbgwQT8/qmBZ5nJ/n/5RHW
5uV3a07UmNFVPEMbRao4n0H23f/JETybBpfgBUS74ccjOEuCGsACfmbkzvK9k8Z+8/ff0k8q6ZBl
fhVV0uBbSR+Cde3HQySNnWo3X98Ufe1N16lp7MeF8egriU6Wc2Uz1a/4ZGhIUGJU15WXxXs6aeW1
4ye+Zmfe5cFBT2spqB1PbrvEnhe8iAPATT1VLTBlP4N6aSP7hfRQMmf6t5rffALuHgeNL2zxkLer
/KkbjeFpQqknweouztnuvxCKeOnV9up1+IcjrRf0z5f3b0dCtOMjw4M7zv/58buyPKdL7dJyKL+b
pzhs86tBLrg/1D9RWP/6QMjmWSZYkdYu6vd31lKSj4x4nVwJE+wUtD5A2y8olT/8/cX/sYW6fh4J
K2edGjBJppX600M4BfhtZxIPNzb8OndAAlZW4dtUBSdrLP7hWD/KRX89Fmwd/Ab8A1OC+9OxMqA3
np0BCzHhdFHlB812n8RxWNpXqTz8/edy1kv+44ViarSyZVE0878/6+eLoOo8Uto9hvHwUYIX290l
8gpAMsDKdzk8sM8O1dmFYfgPB4583rc/HxryD1tR+tPcIT/fjSNVd0IuKWWE8M2TdAaQLZVEQbar
EHueqxHD8baeS/lFlBaobei1D+44EFTeTehTPNKR61PpkYOQ1wxgCAxtqnRLhhztkoDe54cGleBx
8LEY0pixqqvcMc3zHAnuFt/k/VM8Z85bvHTRxzgMID93IWUh7E9NlKITlEzwLSQhyI7cgGLRS5qW
mBW4N+e8WfqLOsQettHIJD/B3qyCg0zE+Bw0IVbpVjvBvsRL9OAbNXYPSS/Jwki0x6RWYTF1r5Jm
tD+RKBBdJ6J0PLJhY1ItxsBaLu1GdujTsih7cE3ydTBLiEynI6Nxk0xRE9K17JtlFzJ4eNTljNOc
aGiYBCZsRHAJh1U/6oWp+cXU+O1hhtnyBVFDf+dXgCqVSKuTYuOy9/o12TzF4VvvSAMWLdblwIVc
OnZEMytQSYgWwhpv8lAj8O4Ro2BjwAH3iTRouJSLIfF9188wW26bBVhTEwutrlU7D+9xaOorndAB
dpiq3jVzWd85uL9BtXjBOSSKm+52gFErUSbHaO7bNbyhelAHyA+2eUymkiTLXOsO1H4Bpfa6s7pk
vEoCxIQQRmNkXtu86wtz7ERq/I0q2CVCvq3HxwaoO8SJLCzeoiW6XG2eJ7+e4kMatu49HcXoccSG
Bh4ZekOpUrm1jbXh5nMJ68aOd8bZQv9WxSY5N6jZxksuKahFLafdFMbDJVs5Wjh2m9AV8ajXn0ae
HQi+RTAdKvbG3tlEBaHETBoliT7AhVZQq/XSiAWxQ2RMt6dtimSjnoM2vStWPbXuco3WgRZ+vumz
ur02PV2OjiTXVenRZheiiVMUNISJN4cpniNzRcs+uAW7gZY8jlhCqmoe56eCO8g9jvw6CmdEAAUd
1VL7YfTUe1m5NyJZrtq+CnZTRwfk5Hc1dzTSLEygyVyvwrEyGw9dzzTmUkPdpzpGmMpMos6ELW7H
Iunyz4PtAn6Ip3jtRvsR4B3wY/l7V1s4VGlDyosS0nSB7xwbCZ2qiIZBUbXZmZlMRzRTNit/p2F+
ftSoK5p+5xnItruBtf3oESuMsTrvcfgjTZCErrR2QHeodtrXqgAHfMhEN+7cmIktLaToMfVUQciC
N3SMQ0T/LkovxdFgxpM1j+3dhDr/LfW85hsKVe9EK08cstwKSdVpzXuo7XHvozCi7QGqhCxsgD8I
VjKNOzMz8YBiL7SegT0IuJqjsiEgJCb9UpsofECyT/+a6hUBVSrEyRNleGxdF3YoSv3lPUpzrBg+
cZq0Ngf/shPNgqSct/ABg1f/geiB8J0H2KkIWjTuEVZBfzeYnDOyfAzGotXqEp2cY71LGqrOES6B
taeBTl5g5cVTuWvERHo2dB0mvSkvveFYLGUHCWN+pWeTvqtWVWeH7MbPeRbE4XFUKgLsK0kopFWe
2uMRrDitzbaJs+c5a5OV6W61R1/F9GZXeltGOIOtvo0YPgjPcMfoYWCDHBztCF/XFYLzSdymMuvw
e8L9gBXpt/1y9r0MXIC2GLBslT8RxmVlLY30IK6m+xiohb4GwlCaF5ANY1ztNCZ0kDs9xq2dXRF8
vzG8sg+MknDZZ5OYnjjvapeCvoKcgnzd/dBLFcFt9HiLVMGYBod+yGfrys1l5Z1Si93ZplX5cKw0
6V8iHh19lDKvvwS1B1FX0j/Dk49tZWtma9nLMso8UsNpPaW2VMnBRq75vMTKf8Zt7pPzXDWXESbg
ZFebJNnh4JlfCG0IlrPTZfa1NS+TedKtXTBmzarqrrfo8BrXlZ9G4+CSMwgFxSEoFrLz7DoN3ecy
pEtHa7W5KhloyVPd43W7QL84tsDz5yWCtoOwfXys2jxfLksbRtZB9ovw7mTvdepDjxsDg04myC8P
7EDtGYTYlyZXtfOxNKkDAjfztXc3sqE8a6dE9IrEGGIm89UYvjKoyGQQyQ2M0eChanD8kT/fEOsc
Al2KkSf2FqufpvmYvAcEvrY30jP0cjChueU2z5a4vI2oekm/kAASzm0wTleSPvWp7hpC6Wm4uckW
CXF7Qbpx/QhKJqJdO/ZZeZVAWxt2oV1Hd2Uyimg/iVk1GDwUuR8si6S6On0C9cLEbYesJWbBtjfk
rnKqlr+UCNKaOn4YIp6REx0zgWetG1Y/fFermzaqOzJXE/9VJcQUb3LMgeMhdkCqL6OjXhNrXD4s
vACAQHtZdYAzMaPPsoiPBe3i8GwEPuOvAhnVMbFbc9cv2SDPqkmZy3rDnDiHAi6A3tRz5D54PYYI
MU4gdzqeuaTP2nWsFmePbtHZFAbwfoNcgCoxoZo3M3uLo1Q5eRQO80yHqAIfXavP1AUN0+LUx3RB
NYpmSboXrT04zrmIgrEHTV/H1QP4NdnsCzPYjyr1iZDuIi42qsk2kjfYvZMHi1Klgly/eKDhUtKd
eweqlyLl+eQnsgpebQY+4lqhCsCzUekb3VheeAbJhrCubsvWXNGMBq3SWDl3A9w6znrB2sNiaqNm
JsnY2s7DYB8dNMk7kvLUdkKqS1T9VJY8bAPCfwC5Y0HCipvBlCU61du72lT9J8vSDvPsxQ52idvY
J88vcSqoGO3pmlVtFTB1cgAdG51ETC6sSM/tXUrmNrHd8Xsl2O6wXxrzl7F3COGJvFpMJxPA5Hho
J5oyW3ikNhl9IajTHAZ5g0p9Qdsa2Ux9ia2uj4NDi4g3bFs4J+DcmY8zxRTVZcfMeRfqsU/3rqI3
/cDexQy7Dso8ff5FIVu0quRAz2phB9XMT2GHf/PR9on4y7L8Mkx0y8R/TgiKdk/a9lNwteThxGOU
HpKeAQlE8eSQ8MiDnkbWyRWephPmC+YKod8uTECC8Fw4pd19I3MbZeHQ6R3KtVc/yR0qGzUdnRy9
4mH2kQWv2nI13A9q1HDsB1FEJ+PL/oaZlI0GdGqgztWm2VvLMF9pscAPkIOABCjtaT7QkvfKDyNA
ihR/JVCdTYfH9yz6rmUPjPD0bM99La6jwoP7PZkIAyCLLBsEK0ouqiIo8NMVY3A1DWNwl8eLusOe
UofvYwGg9gXkFeTrDo0XC1og3+Ikbg+pC/SQaQtgM23ZbxYy5nBL06W7n1xREWyiuuBKKCekBRHm
9T6u+lwiQ+jEsxhsHD5hbLkMUdJlulhVN+2x6cdIXXiLFX9SAoU4WdqV9UZlZZath9zXeiQrM0Ro
uWSqJuzX5J96VZGNo1PSnK8FGlkSoNoa2IORyjLAULJWPfqMdlYVPF5X00YgrMWk5K4uQkft/AwA
DbPMGQHFMKVbjMTuk5kVBYRq7PlynsEPWk5Wq03oxVZ4ZuUYVvwPBkTpaf2t8go21RWBIVNeXMxF
gdhSbRgJA4OsoiCFtre01kUx6+Ig6zSB+J7Ht1Nml08Irnt29x0to5XExjMBwrJXt6gV4ec7RUSn
lK3lsqB6SAhPbItF3o8i1wA2FsgGoc6rPeWHf2PQwsCaUeYbuQ7lM09heJTAQa+YU4kD/VHrm5Pw
sOFIqueL0WYcD8m+keMFcgmHSqTJGa6zGiSfA68xR43C2Ho2bkHCTl6HuHTq3KmcdfNKdOCSzXDz
ndwfXhqSbynSIiSAACdLNJEWakiqsHbX+n5DogDezb2ENwcvWdcC2iUswItswQR4UYJ1yra8deyj
Gis9MNIdxvyC+AopLtpcJ9U5xMHhgnFomw9IYYikMuVEbFW/oLo+F2YZCQgCb3nB+zK9oOZC01J2
LspDh7H4Z5aJnNDCRWFxmZBMXSZ6LcuyDg5TV/WEEpWDPOVJj8fbboLu1ORJOj6EkyfpnQUiv5vz
Un/SsiMDgtbhEf0R0KYajSGjqyImUNHKxg/20A/thuj20YhdZYLe2sZJP8n9uJS5PtcEKsnLPm5y
9dRXIQxLkKsu+MyBiw3ipCJ9nq3J8DANpXtv8WL/GHaOPe3TKViuktTurwa/9N4nJVDKJJ4CQb6M
YH14sPs2fXB9cuDAcacuIa/Gmq+sIZnHPfEf000h++rkJSORRgNie1BEOgB30gztZyKwzK0RC8Uv
I7PwzUs83TOd3/V+FUHemJ0YS41OlzdEcq3cib4FF+9mkHSWuctf894RpF+yICP4aVOyHfWwZl0B
FeH38JRHO0Zp7S5AhrwbtJgfMBTlxUHbDhQqdLcVAWARm/2+89lNRKbczXC8D8irhkNWDP0BT235
0DhrSr2tSZR0Qz7hWNnhMRrS5GNOI+4pYeRFyHvb2S+tQzVbLXZx69Os2pfwCewNXYX4TbSNpIPn
6CtUOe2KDeJgU5NoDI7pOLxGQZN9K+tyZJOOUf0Yeel8g+GHwr0P2unoOSyXWGiy/nauPdAzDDq6
59rz58u0S8GXMPEmeTfzfRLtPC/YqjH4HHTCui4GbXC3JVB12KKS8TY4KEEyPvJGLR0bIs+NsTVX
qJDxijBPg/vGMP/C9T0cVwNU+wIfxpl7Gqhi7eUHTl3fu6J2niCaPMZV9QBXCigwkjU2gHGODJEZ
hj9/4IXjXMKLjbxDHKTjxcyGHvgyENbXrjVNeuS3eTfcNEWzUy0pORS57ufQlsUeTDCZtYsEsghP
dnQ2eUtxEksveguZ0p7qicSAjTV1Jt26ABgz+G3xQqiPlzYNGz0iDTRvhBcL08ZBUGR+CJCXEasB
tP4xzYz7ZGs9IDRSKyIOsP+9lYXTG1Ng9RBoB78Jsq+r0prL89jGGC1cXLs3dRio0zC7BWCWXu5t
TVROJcv6FoxFdAoKbF6kAeFlwHls1C7og/GjMT5cNynwziGSQvrGPeAbpMEI60j3qNgbsLpYm3Hi
BMjXxWOhUdIcF+x4u6CNnW9xMbMdx0l+lSJbPCXplF+0Ex4QyPpuvxsXE53wagQvkT/n96njhIgS
/CkO9hlemtUZZ5H5Qp/+0YCyOy5DB8x/CgYE3Tqbi1MtYnoZNeF6OkYctqmNMx6cEbTrBk8WTnH+
80B2bIpPyGvtWcLgiQiFYNLN54W0Nd1bIkRHCODp7Jmh34UNUvg4nbMj5GZUVw5Yzw0jCf5SFyn1
Us65IEqB98e8cfwyObjNjDuGL4IxWSCGc+VEbbcd+tb/CsKEOL8KL7jxu22fhflD3DnucN0shvwg
ttXP4VzIR8VoG71cDYr68xJGzevcWrhKUVPa5R1fB0/P1AwzUp+pbra9CUv+uSjr1lmCIMfNQO+Q
wL8pBH8vajmfMuqDGf2T47/XmefwNqZvumtd6oxDhtVy3LCzFXvQ4na0wzYj8y2iOl4ucKnwza2u
Ydyae+i6dx6iI4KTMZdwhmDvMYrw5EgLBS0eZe+uq/zwazDTs2IbPbrbXqTLB1RB3oe4m8cH2mOU
lhHzy6uwdDoH/UFnwk2lC0rq1AgXsREDnf2YcXPH0ZIfWjeT+whdW3bASS1zMl+4CfZoMoyLcT/V
/tbKHHn2B2kRIOO2yX3QziUCOsZQ7Iu58zbUZdPwGC9Eh7yAtUtkro6209gXXc2E61CQvWA6VKdN
to+U9aWfTUwKCPX519gEloPHH6AiuqH0gDUEG2YrazS0TmhDNsYY+i495R1tWXs7bTCGrTxhDj12
7syDbQ/tPfAl53bCVbGLgB3vi0iBllMrk0BhPr3x6izSG609QXYYmi3/usm6p7ox7zJsh+slXF/3
Q5Sdl3nN2kkRG7WX/jG9L7j9TnPcl6QKeezUj7L1zYclq6S8tHvsYEf0M/U1PfsZh3hNOTWJJL1g
8k10Ruvr4CWww/FyDKtxj5ZzGk4kt/VfGraZZKJGodoNDbfGxhlJvA/pW+2WGLoB7ZRieOnZGX8q
64DrsEzjmlRpk8u3W7AZ9JsoMuN0XYV1FZ3aNs8o5FZYxsYUOjqjouLl2wR2vOYQ2lth92BA8mWu
niPlpM4OpUl5O6VDhB/UuLxCEAHViF0iPcgbSHNgzYZedtu6o/7YVI0/fhIGM8Gx7KS5EGnJBDym
DHgvcLUcUwzw7xbsiWYnR+FcxrDw7QMFBgEQmY5ueUDvUasFmxQDDW7oyY8votZ4/iHqspL4KrbP
0UGyNbpuih5RUhI3OPiBBX5ossHbtl2Hz64kyOS1pSyKtsKEIyJyLt5LQKNWMlPKO/fBraXcxUPu
XQSK8z/YowVOtM1DdlDuILp5l6Uxzpm+REZ7csegvY6TOfxC0/NrLdR9nK50tW4Kxe3sZzXM25TQ
pH2Cy/jR7T1zzEAGf4MeN5OX3cVuuQ8tRdgH6i/ob/McqfOc4+PgoUiTtW3uV0w0gnp+T5pQ2Vsq
oukF8SvOyDgs8ivHhd5FL6Eo1UUpIoJ8zGKZYRuOHRpO1KQoW41nCL8tE/J4Dni952LfOopJZm/D
LXua0CP3BBklKLth78arU8uOr8MkItnuf5B2XstxY8m6fqGNCHhzC6Acq+idpBuERJHw3uPpzwdO
7DMkqnZV9EyHRuoOabSwfK7M39RQ9bC4zxLlIISNjA9m6qNuHeCBMtwECMYjFFZpIJZrcwzfJBLo
nRMjN3CI1KzEHUT1R2OLFmYkbKhc67/7yZdQjSOG4unrJ+0GYc0pvge0aj4VOqQ0p2WNHwDS8h34
/ojxDia+AEdQI/viY2dS6NEdwDjBcMnrt5QHGDKbh2zZ/06DupfBkZbl744E3vS34RGW3HWEwJgE
hLyzM0MWGruGRHOP7p4eI2OUSU/CHPhufWSa6q2VK0CdG8jaqiCkt8CW68dWAt71IhDGvU+hEqwB
gA0C7kcZVPd6UAoUdfQgOiSM+3pQKp0stSSuNa0Nr9UO0aZNAnD4vvblFj9cDXVR8InTbeOJ4R1R
XX+TKTUq4oY0FCQdRIM/pQ/eX6RgIJYLkYa9C1VdHym4LCKqFfO0V/eKBh0t0GvvJVNM0a1iVQqv
YdwPQOsaMvUPrZzDCQhZxC8p0qgII00BaukQ5tKXqh3jcRWj+oCMbCf0ZCt9Mqt2K/jRS1iRMuCU
1gUcvRPPnXQgj4CjOaKxLci5gU1qRfnwu1Py2AMlbZaPwiRUzwmsBmpw3F3vaoroK17GeI1yVjSb
TjfNVQKNmDeyWQfpPieP+IhPF2ZESR4r8iHUWusjaXjKYhbWShOpUrgHCLxMY7i2DF+dnepgJAPT
tpLtkMV17OSDgXFRGoOprrIu3yBlXf5MtVG7hqNR7ER0ax5FBaXUMkqQiPberaIQ7lOhrtaR9Rfm
42hpleRSElUTZyASRa84E3Ed1GNJfK+lHv5tN0QmOPLMQ/w4DtLgNfKColohNsorDczXNCvtWc+k
C2+hDD8Bg+N4VfTAQz+Z9yazmE+rBpDgLpWKaJ8GY7Otc924BiY+tvsxI1lyQBnK8tfcykVEBnFm
XLdRllFWYKpv1KbMulXWwvsjf4jhlY0TjuDvgahSS0yzqTkAWCYJyIzP9o+8KJJbBLthl2KSkMMt
gejCRwY+qfuRypYd5FWxFakuPpTz9YvcJytPtwosmE129y9KghKWyJlcIY1sQVRH+GUg1Mwm+Qnp
iuwW0Q1iwpjcJEPFOw4ZAAh5m8hIuBcQh+Kh1ofVGF1JYJJ/SHgF7oU+rcdbCN4zsHVQSlQwAunK
t6I+dFNUhGYqSYiHg1Rm4boC3N6/FpBkiAax5gs3VQHnUawgCQKa7QwKQama/y5L3sCBFQ0xRuBT
Sc/Mxk/upEYz4bTPKkFJNOYCfj6G8DzVBSKIPmrOtpiSUdJidNhXmTgB0p1gIBHyWPpwnRaT8aqA
U/ZdH71keaVkiX5gLXlrIipxbYFBRmGnkRD7JWIk76lJuARSD3vO6xaArpQoDSRw0PfTRk7N2Y3B
9yN5VkBBBl5Goi53vHFqaQ8sqUNxydepHyC5YOumwHGNdLnwkntDuY0MrlQw0sn4h4mTrkOjjuJf
cYGyjZyGsvDYw4Cg7NLFwURyz1Ae+8ZEUthXvNqNJbj8jhZVfTTXp7pdkwIo305+UeBmWWvTU4So
SOIm/TA8N8CU3WL0lcNIHvueejsc4wbNYnQO0wpVj6aIt0GVKX+kQZNXcWKRx0y90agwmKijx0wa
S1RtihgIMDkKilrRgOhar/sw5kFQht1jk3u4VQNSnXgrd3CA1kAeUN2ddWNJOWZ+Iq7ixtA/kPMW
k13TFw3FnJRTEmMXnIyDlkjiT0GRZ3wW9EwKHmovJVrRLZ9sPnLLZPw1s+qf0eVJQ/RLwuy57pEJ
XYm1Sb6darwg2FlIgn09oUYe3DdeU1AkC+P6p+L76Q75mGCrBgiN2mqUTC/gjdWPoR7ix7AwW3kn
k6u7AYnY5jZ5D0S8UWkb8M8q+kI8NEj2hzexBrv7Af1MlnnEAjP2Gvf2Lk1HKbyKKEfzQg2YAkCk
cvsbclhzI8V9OfGqtPT7UOYwdvqySe9M36gfFZ7+Mz23K8IrD9b/vQ+doT300DTWSZz7P3WiIZSe
Bo9kZAS+2w57RfrbVp0kO61fh53jV9wwjszlPezhDYStI6n+ULv5gJq+4ifKtEs0NPZfyynqb5JQ
RxAj8+PkNRMBLNiiVDdPjaZXTxhuwGxX9UKgKhDmV+bE5oN1IMipbSkwDvDV40kBMj2WSS4VbXog
zZfc8+1YZwPqbdS3eGwrHNi06k4Ci72S1XJ6KcoxuEYPxHQVavOuNCXdlU4WBXkJjRIDLo6VgDzV
qGtIS806DRVepElkDA9R1FAiNcRKvo+yVv6rigXmnADru3Wc1Kb8MyQQJCM6AqOwqUwa25pNs4MK
2B4oyRm/pKI19wpQ5xtdqsQSgZPSizd9JYYp78JQWcuwNe67XO42iCiAi07DUX326oRjtms5lYym
bINtyxOZoiYy0Vu5VXlzhZnVlKup962VRhXjg3tLcptploL2tCj5XbdVdZ2k1M5zpOYjrKKEDGE6
8oG5mwmRgU2l1hTtQymX8l0dtuEawvNwI1qi/EOqGumgD5K2Kgv+qpIyPw5/Ya2lq7Ckwgjks8BO
Lh9ZJWqGkHkv6t1K6YTIvKJGNLySN8rWhM/ihHNH0ewrJfCvDa0wXkR079yhktuboueNH6IAC3OO
YjXPF8kn05+MA7IGHgiBv2wlb9UVNcD5CtURMfH4IEjIaz+VxFslbKG9FAmi3ylnymsrEuGLcDNW
laeBNm3QoUk/PJ8A8BD2yDNc+aZck8xJOJS3ROoJOsZ9JO4STNgfI6nufynYEWazzy+eFL5vVcpd
EHpFvQX2l11FjapvB4tgd3YszFnRopA+wHbCSaNF9u9dlL3pp1xrlFCQUEbKm/Tl+FxOYiNeB9QH
GQs1Lbxdr7SqhyxvqLwrbENcS7D1cJUmgo2PXnzy4PsmSYimKIDiNwxXaqH5A7ZACDJIJBRFkcJE
og/ZJ/M5nTycHPWuNRA4ikIwcWBqWzeNlCnbeZYvBAj+G4WwJqxA5TChgrjNkK5LnsYQGxmyl/1B
Jriz7DHmkFvn3Gt7YIIt8shTmt1pJpHO6M36XQR+NYydWvQIXuaJW3s1kfUtaU/T/9VNpcxGqRBh
mEQqDK4Pf/4aUqqQuajAq8qLjFDC2sKfBrZiKWjEH/KkkoU2S1avJZS8KQWssVH+TwWnrnUZQp+x
nZKmW+lwUTkv4jtvMOIQV+YmfgjQCTmQaRn2mmZMzxTj/fomFCUvIpuo+Fuqo/5TIYTsq76NbnxJ
J2kNrs8HekKwHq2NTOBFyxuffTExYK0jEEK7sHFL8PdDUL1V6OLA6Mib7tfMdoScUQbpHXYYFhYy
FMISnHmzfGVSq8geWlp9gAiS7uGyGDe8Y/Tbthmq2RcJpTRZzKhjdHDILE/g0WI2cQdJtrDmwD5R
11Feq8YKEZl0m6I8hpqYpuUPVNjIA8MK03O8t1RvN3LXdFeNrre3PcR8ZqmsFH9daSb0vIFEA57Q
no5fKiKG+Z0SqfL1gM+DsgeKlw87RQ/JeJmVmN8JTRZT+OnYKuAAMKTIyurWr1SNvYFISUSQs5e8
YELgJO4fqwbcpd1OWn+orHaqV0UKS9bRDKKsdWGBCZ35Zt2ORLb8ohN+vwpyOJKx1xTKEGop/W7R
joD1AUM4vxtIAaxULca8UhtG9aqPw8p6Rba9OmTaBAnRD0y1x4AL5zIot0JR2pgWUBYTkT2PUIz1
1sQKeP2imFbrTg50KLunKhGMj+AMkuoHsU9Vg0wrg62GdNBHLYomFh2wC4M7SBeivDXR1vwjokFh
2JUKT201V3pxKtXNgXQ9SJ0HDoAYcJOYc3OMBTouUyM/GxJCCB4ZLlS/R/EnGEA07TqNm09Gh8Qj
3ufOnl33Jo1sBGXVhAM57SKPelFN2dfKRXOlDMggOWXDzR+T8TtEIaLbMbqGzDoIumcFC48XCAmG
GxtyAOeVT9lW6lDgldfmZsRjUSJFxRcPwX406+HVAhGor0NLh+PZg83znRhIdvFi4bf31x8nOd5l
fU4+CRgjHvXE7ziTaUUuXaM8Q0wjmf34o8nU6A8YBeV3aXY1pktxZv4KAD81jgIDEUaj7qNzRB3D
4nCnEkMutUfMH7cMeEW+UFEwCtCJg4rk5ytcCsgnWsZYTFu4AtY9uUzgIbJvho9dWonFTewBkmAD
RhqhitoX3W2qBrgqo+L5JnKjvit5GYyYzsicOLklzys8MocfciGpj2MpSPi9Ib7jbee4zKB6SI5p
TWJbh0slZ1J0AK6WybaXmhImqIiY/ECI1tujuBhXuxw5FINiUTWOcFGpN7t9Ks9ntN+RPEgbn4x/
oZY+ioAoP8arafJIgse+UL8o7aD+CTLie0dJAo9rhEu1uQq9Jtd3lNeH+yYW2nzzP80wZQjGdZD8
QmxvXKORhCcVVrmH72gUPsRtZm4kvY0O4+D3v+WoKUnGiuIFMtMx/BeNWxCslqQTPyFu8B3+m/dS
Vwctok5y/TCGYBrYspYx/Uvw4v/kopxA5FKVFE0Ko6ZmquoC+S0WkSeMTUTBHpcwUXhAYQNTlBtq
u4V6dx4X+x3t/wn+tZCKQE0CsVi4NIsOAdwqkhpxSzyFebCJ3lOce/fnmzgxZpYhwusxFPqDvMT3
MWPvCEMb04RS3BfGUzatyOafb+IYLm2KqigihC1qsCDkBYQ5DnLgMgGUxVkzuhSIq+ONCJ52wjP6
fEvmEYjYFNH95h7HTk3SZurGV/x3ViI06oWI8IxzdpWsXo9U52hu9eEtRWIRu4Xz7S14bfMEMWQy
ch+mCdwcU8fvDebFFFc40alQ2CekeGFmS1dZtQmt6yi8hsrdUfjVL6C0j2dsxkerM7MKlpa4BLnL
PiVNuLWUMLoHGa/2LsNpvl2d79knrvw7FNwSSYUDx4YkgIOQ9b1ngyHkfRkSPRcu7iQrfYPntivY
EO7tcJU7hJeu5ZB2dCjOOs1qcPB/dxh0m0yJg3Om7a0MV3PbC1SC4x3BZ0lkAYCJG7q6XK7oRrRh
pfNZknU7tC+NecGHUDnGodMAIyvDZoP7s5xRIfFJUptWb5erud+d27myIzukgmxC0//fb8MJHZQ6
HaAz7r96DQjT8V3PIZXqFBd2kDSP9rfZmFH5UHMMXURA6JNd9HVhS32ReGaK/IU57kKqE1DVLCxP
HP2xXks33lZI97rdMgPPgf3499KgLzRjWOaL5ud994Wx04mIGHgRzSOU6IFduDcNJ9v9usVDxIYp
bmZ2uPPWxfYNaIud2YV9M9ofvY2F+IXp/zQf+D4QpsRBBXMFJpTOSf/9S2qy7sZQ6djZ1K1TSqLT
5a+RpjsQvWfJRJDkBcTt7jfk8Zp0ChnpXRgZ1+c3x9ExA4sFyg93jAxREh2d7x8h5Sm0AWsi5alg
yhMUxP3Nw4hRl9ML0p1cRi6lqEuyWUen6Nwowjs6qnEmG3+xIfXEAssbSJRW8LityteiJ3yEU39f
C/lhzKA49voNBV0y2xoi1rDE7gYTqyElPmTltK19/7rwh4fzI3FqPvgqLOtgqMxMmMXZXtUjVU9o
YrbX/MkLdS8StGuRWtpdfm3qreMjtyZk7bMl4xGuzZUl5Q9M5AskmZMTMgskISzGd5iLCTFkqr3+
ABq7TEHwYtxrWQn6KD5OeNI2JnEHnuztfM+PooB5Or40udgScjWC/8hosmLha2TIxAAZVISNqn6b
BxeO/KNTb9HYYu4xmQU739NYB7yKOI9CuMH783yPju4VGmFnGZqscpkxmd9XNfjaMWozBeHNUVtR
atoUMaDtRLlwlh2vYziQUHiR6oNniVPH92Z8Q2gaoUHN3tfMuzETP3RTI5mW1s/TZOQv/7RPlioS
qxEQ6Oosuf+9sSJVEBnSDM8WQvCpxNi+0r2wii/Eacfrj2YsVP1lRdFhhc19/nI+5o0vd81kIdsv
vTQR0i2OmoEwAe3e/jAK7cIheLz0iD8lSFozJczgPvjeWi90QQNbmfQrrdpq2O46r1vFQ3ofW9Oq
y6YL7Z2YMWIqlSUhify63F1hiKp8jBwp0hR/Ol26SYbmIRsThC39C44VRy1x1bAm6JTFIOKk871n
wlzbzBC6tYPauOdP5lu/Q1arjBTTDRrxwko8ulS55FGKnONSSLtQIL+3JlZD1QLoZAujy6o+StpH
D8MoE6kZG6u0+5F1/eofLse5RdVgiVhc4tpyi7Vlmsa+SIt5pDpaWK1a7d3DCuIft8KrRGO9s5Xh
Qi76RV5yRJZGV+xquBmKn1rlkcS5cAWemCnaMJkrleBXVBfnPuXPwlR9g1geJ22yPmp1ZSSvY/ty
visLFw+WA1GuStBD/c2STV1bPLa6RhlNCec3G6CYdEBWsXFLoxx2yaBE+7HVPjylR1DTJzlZdNk2
HqHzVehLruTIGy6szqN9Z/IC00mum+SGiT/nU/rLLu+xlLMGQ9LsSCZnYwAw35ipqjwp+LnvpkYm
c6W22YWAlP3FX/st5KHZWcjTQNmUUtFyqEuAfp1SQod0XXfvutfu/pp/W88/1mt7vdvZNr9cr9dr
/s3e2ZvG3m029sOGn/73Hx2mxR/7wd7w2zt+feDP8WdX8+/zkzP/cPjHnX9yHNt17u/dLT/2W9py
55/4n8OP+Y/Mf3T+D/fv/uX+Zf93j84K/7Xf8+Pvfv6/8J37C7v1eMUpqgiLXjPQkzBJ6nwffbUl
D0qhEMwKqoNx9YaHztqLD57+dH7JHc+yoio6eweWL5jcJVnZH7VyqhoZKB2rris6GHjafha2LUKn
sD7ON3aqU2xSVdRVQ6XdRadSpetDySKZFifFHSTpHdxiALT9oZOF7fmmjpeRgtOZLot0DEFJZe73
l9Ubw0ybdcvw4EhiN/de6rJ0yXmBR6pXWfNGTf18e/Mt9H3ZKhpXNxoFn5ZmSy5xIMVKoeDgYk+d
Wu1FL01ciu751SCk3YVj9fggpynkQfB6IWwhKvvetbDWfVXDLY38lhnvJDLnqHIgbDiMeg6cRwz1
K98Yuz3AkhcDXMmF83be98ueslLm4xClm6MVM3RjDManRS+ss6gvwgYtr86P5XGegRD7axPzOvoy
eQXKZIZEqZ6imZRtkbgeXW3M2x0GO9BFR6ALipT9jYUO3a0suVVasfynQcD8BRZyCuQ7iAI+n4hf
viBNPC9QO75AosDipJ10QEWNMGf8kRiXTMhO7Ao4qJqikzTSeF4tQkTw9iNJcMLdpEG+C1FuBDNT
wo36nx8p39qRv49qhVJMPki0Q73Y7aVrD1BIOLvoJhduy1MrxEJoCasJkftDXMQ1qNzFfisBZChz
6b4s/LfIEC705cR2g8/KfS/xLEaIZ/79L/PTBzGA0YTnIfYkhV0rnaPJQ20HWnlhtUvz6C+W+7eW
FmtxgDluBgi02q0KsS28m1h4wXsjqMCBU2TxyPO1v3H1KpEYv7ANTpxhND0LCpHc5V8WnYxayO6g
0nh4S0+hf0vhHEOpsr7r5Y1IWVoND3l3JQ6bAv5n9RBUB7AyrbXWEHTMf1/4ltMD/u9vWQwD6kKh
F86Lh28Z843f3OTiL7xF8CY4wO7VtU04PCbe3os64AUrPV6P44XY4MSyIjTSZUCapKyU5ZUodbqC
FiLDUVSiRMWk4MICgnS+oyc2oy6p3BjI25B2WSY7WtDWCA9QA4FZ9iHnGhLu2juE1BVWB/+8qVkk
R+GYmW00Z02er2u49PtSLWIFGWKjeu3C8b6otT1wyTcvLtoLbR1PHyGyTmilqhqp22WtADW8skRA
h1WsCJuyNN+UWIbMb/38p6NHM7wI8Z/jHAOV+b1LYwfObsRo00a48xAMKdgNoP05RjmafCFD9PnJ
3zfmfLQg3YPMGloa6rxcvhwBlorKbtEFJjfeKP7uwwbHd/Td3ChL0iu1ssBSFlTSdr6sCP1r0hRl
tFZQEa5WVJzMV1XBEIjy+cQNhntHPzpktrG+EXwV60C18G68qujfExGU+gFeD1wTbCzq1M1TjRdA
M1GkW1ObTj5GDyahq0+h9pIovXlfmUp4xTIaGoL0vsNbuYIkNijYFaCZkCUbVYkGsF5BWD0b+uQ/
1WETQSgqml2UDe27Z0TNDkIQHnnnZ+d4AxHMI2iGlIsBs1BczI6sVV2tRbFlZ/lPRd1H+n/w9/OY
JTvGdBKbLMK7woKc6ueQ28Yp/9OAdZh64+V8F463p4qIz7+bWEy6EAkdvBeaEKFeUaO2o95wjHZW
mb2wYz4jxMX6Qr6PJcbbVZkf6t/XV6cFmTgkKaVsO7d//SsfrtyCdrbHFRHXplsjMuGmznu/himI
GtsjPPVNvwcDb78Urmh//DUdf22449Wl2+/ERFKnIPWH+StPA3lxMUyQLCKjzk12cw22AOEf5VL3
Twz0tybm3/+yu5qp63tohia0YSFx0xhfmygX++2E6sSqzsXh6fzEfharFsNNQkkismVxGlTOvjeI
n80Ut2ZmwSzQbV0proo4xmOiRywFfBMaU6CsntDmeFCjwTEDiEt5ts9hcRlQYiQ5uj//PcfvIp0i
JKIDsBlIO2mLoMxCqzgJ0cGDKqY+qKoPublCu2A2IQp+mJN04flwfNV/1vFkXJAp9mjiYri1IhmR
zAUGmZZ/QlAikfm3xH5pKm+iaGfIFwK0487NGS6TappscPV8xt9fJpf3pgI4sCFXbU5bRfHuAanY
UttdqwSeynTJG/jEWkLSibmdLTA4ghabVtSRxZBqyyTPJdkBuqhYZxoTSjbZhah9+TIibcDhQLRE
anfO0y8OINVIpbAXFQSJR+W2RWgnVOsVxvMHQfevLM0EUqe6OQyM82tlebkum130DyCDNqglzcYI
OtUgTwuJjJp+YYlc6txi0yshedfOopUKgD3dGJ6VcK0oP0bvdxLvPcoj53u1nLVlrxZLUoTiAFF8
bk9d4XagB05mvYrjw3/Qika21SSbRQ5vMWVZEojpCJzKyZQDoawGmre9Vi5VTI5Ol8/OfGlmMUUj
tk0Sxg9gXa6nH8iUK38i0RZuwqvmVd8198WD7tvS+6Vz+ujx8NmsIfFWJiYi6bHIQoQAcdmCjGGY
v1SqbIdX1Yehu4Z8y6FmwKrtfo/59vyILjf3ss3FQeo3tQI4hzalYR1HH4PW2v34akU3TdBcWCLL
U2tuCgyhTJUWTb2jOm0eoENT1Ujha+Z1lV23wXWl3jbFizKhNeWe79ap5fi1rUW3WlnAUCynLTUJ
7IDYzoPigEZGf2GbXerTvA2/nI24BIe5HtBO0CbYQeFvmv8NdXmNNjUwW8XRW3P1X/VsmfQF69uW
FcxsgFu3uf9udM8hrHdwSuebObUu/oWgoN41l3O/d6yCLdILhkYzcLPM5Ebvryato5K5l4vN+aZO
HYhfm1rM1aACpG059Z042nk5gug7zX//75pYTFNG9bWk6lA5PeLucngnFG8lIfr5Rk6uuU/QyeeQ
GYtMm1WrcQofkjUXtuoKf9bKlWp0NkM0824lyxMv3F8n1x7ZWBBdBsHHspShN4VZyQDYHXWQX6Yo
8tEkGtyqH/ciNMWxVl5165/qYn7uYaqG4HlwTjWVZaAD2xRAn1c5aV5ROOEimY3McD15/A/Gkoor
BnJoVQKy+b78fCTMSEQblWNl/Q6MNuQax0LPrhgvLL75L/oaSH52CAQHcdRcNVwWQUMczut6YhDL
7ndd7C0RPne+AZjagcYGIzlcaG/eN+faW9yTaZGh4TTQnoxWPPkQINLNT0O6zopf50fwCBbz2bNP
tJ9MmEyC8vsQQv7sOdkZwv7ausFhV3qNt8U2vK6ukmfJAdnp7/w7bwVXrd3Gf4T1hebnlXDU0S/N
L3a1UgfYOc7Nd+v8pkXAIqLKkuyFTejWeGJf2AvHe29+DkiyRK8pnx/hvlJwoFhRwwGWNjXiIM21
N7mjvDvfqZOt8Iqi5gSIEhTd9yHF6keTR5Am0Py2g3bQ/ecK3Jf1cr6VT8zf96Gb8ZmzEwg6xogs
Lxb/2EvTkHZK7fAWBFAm83O9kfbKjXxlrRvfzjc1jECsN+3gytiFrlo7+9At/2FFb46x5qjfEoGL
EpAvIkiyqVEqtfzdqClD+kKhNi1QU7grqgsr9fj8/97QPOpf7tDe9AG8a3R3UN4o3Keda9R/Lgzp
pTYWm0HvRLMRYjoj3jcHjFN25lrZYK6zCZ1m2679TeCgFLaZ4VnkhFbaTtxgTXEtX4hfT0SWCgko
kTcb5zV128V3qOPk9bgZ1Y7/Ur3pKyj4062+8W3h3Vhl2+hVu5auLmVCj3BI80x+bXSxFUPNGqAk
02jzNgK/o+q0rQ7YA+/qtfCruhm35wf71Fh/bW6xfCUzFgMBL3QO7UMtfejdW55ciE4ujeMyCmoL
WS7riTZeip15Tf71HvAlGffDq3UVPjbX0vX9f9Wp5QsfVRIoXnOD8riLtB18BuFSZHd8FX2bpk8V
4C/7YExzw8MTuXaMR+WV8NHFCfkp2xgXEuPyHIcsj5cv87PMjA8iSqIthAEHZi1G3ge8oKQ1NtNP
7IVVvhvX7fbZXGW2v4HJHK7NC0f1p5/FufYXrysfixoV2QIAgSvcfg/qTbOOfkIqu2r2w0O3bdiD
BntR3IW7m4/hTr6VXWxs/ngs1IvgzUtjsTjkcjGLFK/hW/yXdqW4+ASvsVvO1tYqPkR/6h8ohGyi
m8fguneizaW3l3QcDHyf8cXJh6yNpsXzTIxX+srboHNm7ceVtJXs94Nsm2/xT+He3F6CnM/juxx/
3Ebm2wWjQ235zCyEchSRK8EYDtwXNjL7ys8vpIxOHQFfm1icOJTT8TMcaQI81rYo/G3IbkHU8ELp
99T4cTlRNjQN2MzLlWwoSdPgZV85kZK+T8qM+UyN4ToPtIcAt8gVlZTiQpB/apOCRpi5FBRhuJ2/
X1Yq7Gi59OYHnxTganyD9uim61bBtAtA7GPcmsYXTp5TQceXFpXFs8IrNXFsu/l5lL/4ebkayvBX
l3lYESLlcP6Qm6flaGVQqwcXNQPNlrcTQiUxvDGCUxKve/h1D3oKXEAo9aeh9x5asXNzfXw+3+bJ
TWB8aXSxVmoRbj1iwSxHf7rrih79TfPNjCbHMn5hheXEfoi3I3sjH4V7aio3yHBtROMZJiialt1V
phnrAg3K8591cgV/+arFPKMNUHtgSRmKBihNW2H5XTh5UF7o/ckRJ8bCk1jhSbUM0lUzRB5uYKOk
wy+9UW119B1kJHTxbhq2tXGpSHxywxjz6w2Jfp6qiwC2EVEWjkx6laQ/UZhem1KJlelH1in7Qrt0
0J/s25fG5O9bpbR0rNo7GkN8c2Vm8TauUcpw9GBfN4gOBRdigpMz9qU55XtzEM1CraoYysnz7B54
ImRNZwiFC2HxpV4tbi8srGYtG/bIANRKUH4jUSeIv6XotTP3hvD3/Co8ufe/9Gnu85eQoBusygrB
6js5uuIEcW7Z/PWHbJeU6YVz7VJLi6sIgm4VivM7WM8+8njVCshk1E8Y7l1o5/QsYaRAvZz6xRKw
R6FRNSJE0BDPUeEFijfNgGdnHW/PD9zJO44D7H+bWcwSaiM8EgtuhqKJRVQlQ2k7ojW7Ot/K6bXw
71YW05OFKoIPLZ3R6wOFobVi/Oj6XdFsdMEpzZ/nGzs9Q2hxgbvDgWa5d7UhA0QtsL4R3nAAalHK
gglaggfOLlV8TvYLjhj1f4gkPHW/L7sS1r/i6YyeTO260h+U8tVAh2jKHxAxcqRLd+qpU4lkLfUl
YAAAm5bDqExg5QIe71mlgV68qRBpzov7sftRqRdwAKcGkbISXHYJyKwhLo71DFVuk5I/eQLk77ZU
h4ku5SjcQNNFXRuni/NzdmoZAvODcAAtDYewxXmL/jvCsY1fO0oVrZAYvYGJsT7fxInBo7ZLZ2SN
WtlRojbX/ArZU6p/lnAfdtf4xUlG4eqkns3wwnI/UaCgjgxXm+LEbIKyTJZVOTdZXjBRQeQ5KOVb
heBKXQH6c4R2LLoGwhq2CDgizKcH7HMvtE9JmYW3CFAkIOA6jAKg6Zq8GE/kclMEnePaQWu0h0sT
BT8NH5UxqelRmUjkOH7KPKHHjNLPd0KopG8N0pZOp3j5I1ap4lOIh+qNP2b1Ks6EZm1GoUYmxxQO
vVJ1N20j9RlIrZwVUShx+TaYaf0jBk/taLVU/AA/aiJjLBVQ2iHS/xEFQXuoS9O4qRIL9Tps5LdS
5w/vYaunyo2Fqs4OC49OQL9a1D90rI9xWU4CeVdMg7DqUWDYTSL6ym5jxZq3V3GSPJRII1JftdpS
tLWukUd3BKtpuKKgZr0d63CgN0CeZq7LBFV6FUkF0q21aGDEO/ZBDz8eHQ6ekt1H1w4WMDcjCkJn
tmtWHK9HEQK50gGLFwHdlCTtn0wUsl5qoXyGwIEytd5thzxD63oUcam1G8MCB4uKBs6XnqysQzwu
frVGYzoTXP+HlgIp2uCWFDqjDMczG3CQdcw8rNB/1eO+w9RC1DeoJs/K7mK0kxLoWDCxjJWuDOgS
Grqwyrqq3uEZW2Jc2pk7jGfkjqLDEKyaTmibtxidLv9KTabE4asL86pq9DBHhbcylKs+GFBej+Gd
2cpg9QjEJlVc2IDji0e1CiPiVoxyBC/QXxANHe1GgLk+4JQb26WBjoep1uKvAVpDayO1NeouCllD
7UiRhzqEokaIZ6IH94jcQWM+JsnQQkbHcO8Vdf50i+BQITn6hNRuL0njX9HwERStpKKAmB93eOgw
XS56lXq+mUqVNuVKC15VIS7NK9UvrSeC7hSJyLaGQ+Kjbv9cDBpaQQBNdXObSW2DSWhhoLlOaUF1
EfNBSaoUgxwuvOlh0pc1Y2fnGVRuPDwLsjvYOnVrZDHUlxDnXs+pkyy7ElJR3BZeXG1x1NLQfsCR
xq6SAumNOkbbG06796R1KOF2uG1et8Cd1gHn9VUdZOXWExrrgFdHKNO2j/a7ITb+tkFy+KEykZxW
eoqp9jSE0ir3mnCjDph3VIXVodmnab3vFonR7boqFtBnDQfJLSdF+sAG1Y/sugsJojp5wGjZx5cZ
vZfkEfXM/t2a2hDCNaJ9Y583W9+vhicpSfDgQABgAvsWeW7qa8p9WUsC+nPkwJFQxpBCKzt0w1Eu
q375qRXKtpEW/k85iqhjFQgs9Xdo+6ZXFQ7N1LbEJrlXe7xuGrn071IlG3/2Yz0aazFWrM2EAUS2
nQyhPgRSYnDNa6G/SptYR28Ik2G3N4VEOjQASx801DT2eIZGH7lGiIiQuEUJUFXrfmX6GXazemx2
/WMDCtmJorK50ieseLQ0jVbYtxvjhePyE0W+PC2B1fFatUg2ghf+fo33lpFqqElyLLSZ6ApT7gwD
ekO4UJPWXXO3P2vlu5ogcxRwcLZ2fPUHzQY3y681cfhz/po6IquQhORb/v0xi4isFsWiRr2FmzdB
3Kl7wrvejYxfw6C4U+t/5OVb6WsHtPiesqb5f5ydV2/cXNKtfxEB5nBLdlSwoiXZN4Qt+WXOmb/+
PPTMN+6meJrwO4PBXBhQdW3Wrl1xLSaN13Lbxcfr9AfMooxYEmIzBYLSKbrwChinTQPYTFrJTgkq
puBKBwi4t3o8QeUAlalYrysHsPR2oT+VCmALpq3Q868Bm0MImgFvl17+jHyV/QJ/B8nP91z6GL0x
sC161LWeeZs4BzMhXxuZWoh8JIl6BdN2U/Y3L+ezeKVAFVUgvi7uNLf5yVW5atOrlG71iqYLRbUz
UdNPOclaMqEZjboB5xjIlk1gbcE02VLbZPoaLowXPdj3/lUjr0T8CzGrJPNaTOR2LObPO4YRtDiw
f/MGpjyB2ti9aDK4QaNo2lYKX3IZPQrDj8uKLoVe7DSwocKCHAuUs2jE9wRhjBtEBlXgdOz1wqAC
fNCRndo63F+WtRBJSmDSUreVyF2U+Z5hm/qVmisDoZfyDlEWI7ObywKW7ONUwHS+Jx8NNygXMPdV
TlMXgeMJavIl7dy3OIwGcsJ4bY1hum1z38TwGhQgRJL062a3QdVCXm9t5HO1T2X34oevnr5SHVw8
sj8i9FnhzB8EGN06RPRKv9FBoqvKlY+yosQ8vE9dUEV1GQlN+dNsD43x9V/0pxVpWum36G7Sov5d
PTv5LMooaPBeSGQQgQ+cK/s5GRw/giS9pbBCs+z6AHGNnRfd2jTD0n0C9IReJzOtjP/NPlCkxIOY
izJg5YzhuclPMdkSrgk+XGsxLNwrVZXF54F3CrD2KZVhYenc/OBPGAS5pkGnf083tWzHd+Wr9IUo
6ph9FLU9rMhbsnYWyywF9AbWn3+P854ca9oUTaVMT2MkPRfZNh5/CsY13HV/f6c0kQ/I6j2T+/N6
auOT1ooK9gGSaVU6A/AQhUII8ffDd4p0Kmd2d7XcqrsgEtEmAWUlA35wjG8yAtU4FVeatUuXik1T
BonZeaBkOftOPfDwWuhjFoQbN7E53rDfdbh8aku3SqctwVIXRQHS5nNTGFpRJVTAFITG8NjqT41N
0QdgDwIesSLqd8I4d0NMwXCvmEdjWHx2cmQagNABredk2/6NnAdqsOt6X2zh97rOdwEYIu7O2Bpf
6b3bwLeXV+nfd0qAq/jzA2bn2QEvFsfG9ANiuCv6qzT9Fa0xvy6V2E+EMKd+fqJWV9AbGREiHAj7
i+1tsq1/Vo67j3f6MXt3n9kSei2//zUgyRTz6cxVsX7DZAbwCedyAeppyhSGHKcq7e/jwQCW7rsv
Od7xidxWPiSRszp2Mv3Jzx/0j8jZB1W8cewiF1VBPznCWtVs9PsWAPqt5Ajf9IP6GF7JX4R78bDW
vV2MtifQBiqYv7ctZ9G2rOWDr9Ru5aj7/kb+SqEs3AR798BMwZ7Ng8IOnkoG/l8uX5bF+3gidfr3
E0c2SJCvWqHAp+3vIxHMzP/Spf9/Eb0mA/x8oH/UmoXNo9mSGwN45oDK59vtdfhP+gJONlwkH5c1
WXwCTg9w8tknqqSpXkWBygEmpR19qd/Sm2ArMFS50/bWVb2PXi/LW3QzJyc3M07P94K2HhDnMagH
rJKtFhBWd8+XpUhrH2hmkOTHuSG1iKk3yRfNFp1i+wZGunh0n8Tdj+oQrKj1aR32P5fuzwebeRRV
BwK5hfDMUd4Z5k1uRxgV2DJ5q549yK7W1FuK9SmjkleorE6D8XH+0VQtk0KjwDwGdrPfqr38jVGW
W/NOu9LW7GPpzTaA+OHVJsAniTkXVYVVYY0JpOH+0XtUntoNU471TfhmHn12LrbNtbmrf4R7a+WN
WLzYp3JndhmAFgHeO3Kl92jrv6QbGAcpKvSPzGZrjvxF/R4Ktrj3b5OVIGXRdoCeY4WR0htIDzMT
1cEp97MI6KQmFEGrTSNK8lo9DBvBD4Wjn3WoPxa0u3JFg5PEg0fjaSxE6JM6Q9pAU9IfMiBgb/My
F7PtZcNesuvT3zaz63oEHtmgtuEAiO/IXn/MhG53WcSiKVPnZbmbzI7h8ZkpF2IYsCIHs0c0qpT/
lCep+NbJ/iGC+yFPmSxIfuU5uMmav1KtWFbuf4LnS/OYu1kFAwcPsNeuM/xdKsX7FeUWzfmPcnO0
Ll+n8gdlN2MwV/mN9AFJ1BXPpPgVEgDv141wO/6I/xFtZa0FvOTPT87Uks9vUT1mvpTrMA6NqfhS
5/LBc6v9aDD/ZqieHRWeYxb6fZWr3y7ru+RuT+XOHEWslEz9iBxpItwX8c9CuDLyr5dFLJ6oyqK3
BPoPSGiz65LCv2oaLicKSqlB/VK705klF98uS1m0jRMpM8NvAkGFc3b6bsGHmR+btXH4pXE9idYl
mElMs9J/m1k9VAqdGHhETcodSjgFsLdfxPtio78XO+vYHKBQ+BcakWIS10+wgb8rZycP76inhOEZ
L0YrvwgdGLQr93jx04OXyK4V8GXsR56bXMkegdHLKNSUGYPH4CoXD+0ormixLAVqdfAtGdE1ZsfW
dT6esEOLoXrMoOgb7stoxSEviqDtRV5C5UKcG5gnmXVbdzx2BQjL5OJfXPaCwq76N3Z8ImZmYRCo
8nenF7wIj5oKkYl7UPUXMVlJPRavy4mY2YFZsUhpfnpPh+GQ5DeRcWyETbSWBEw/dh4/Tq3C/56Z
Oss9QDhPx9hDimw4Y3gjlt9jA1axo9lvpTWUtuUHk7QR6FEQxz6hfwmx1kKY7dcOdOXNtmi3/RX4
i8o+vgo25raF1hbMytRRVnzb8pU9kTsd9ckNkuCdhmdgknsF+NGd8Eg+d5s1Tn1bb2un/tYcLt/Y
xU/HEhX/YVCcxYVzeSoA+r3CIrgTSjfBqMG9ER3DEoyTfKVfvhiUg333f5Lmn0+jvQPxO+DP8uA0
+c7Ur7X8VRpe/fQYAZkuZsc6fEgA1WC39rKOy3HXiehZeVUppc4QG5S03mmIWq/+k/SY3EaenR5A
VJ3Ynxz/VrzONiAIXBa9aLMnkmdvJASCXIs0qp3Id7LuMalvlOalb74k4U1frG1aLc0yg1UHppvI
VCGTDpPXOTEeMYRMqizQszI21a14xaJrfwXU8L2xzw+0HG+V3E7u5MfLOi72QwyL+ihYg2x4zW1I
yaDZ00Zstt60r/h+233yjt/8W+sw3q+IWjzPP6LmRhR2puW5Ixrmbw1oucUX7Wf0K7sd7vrShpxl
p91HO/G79823V+sB09vyyf2ciJ4b0dApWTNp2W4k27KTfXxtfEkP3766Tgax0YrhLNvsibiZ5Ujt
WMfl70PdWbZ0uG+d4La1DUd5jG3PMW7i2+Tn2hDzFNZcUnH2vMYAdegp25Vs3N6VwnUk3pcd/BVM
PW0vf8fF52+qZLKECgaYNTNU8uMwCV0+Y2DFm0qV7M762frHy0IWw6sTITNXGull3VgQrjiCxjp9
/0iX8rKApeOaZpsggROntbmZRUQ53Bimx+Ue6dbUg++MXnyb9Zbj5dU+NcqVLsSSqz4VN7MIr1ZY
04MokBzOtWPV2zXlrZDvkrXV6MUi36mgmRnIZR96AejxTr9TjnDIFgfN7jf9NRyz5TUjhNr35lo4
wPjy0K/d77Ujnb7piQfLeyumoo5oda+9MyMAlcYm2lpb9a7MHetB3cV77zhu3W26ls2sSZ6ZpGiW
tdIknK5lQsp3FRvPQ8zwwwFmj8tWs2T7p6c7M0v4K7WurhGkMYQJP1DmwygSrrmPJSlAlwKuPc13
fN4Ar5LGrKcYtki3ngDBXnztxa+leoxduwmvRf8RJKk+B6ngJpSfo9Rx/bvLei4d6OkvmFz5yacU
3c43uqmKCVd6PDwxQWAzy0LTFWjlYEXdRW1BGZWNqfHzCbXQEKNkNHtCw2C4k4WPIgFxZ39ZnTUR
M8sUygqwwEnEALhYGlIA02ENaXPnspjFx5SppP+pMv2Ok2OL2jTJmxQ5tbW34h+NsC3lrZf9o2i3
zFlvANdNwGRvV8LAhXcVM1FkEWAOQoj5UhI8qzFxN1KlsrAl6WfbVPCY2ar01LsM4TUrd2DBlZ2J
m7myNguYvpFIfxSvZFqy2LAgeGhZlCW5WznQhVfgTNTMmY1ki2anT5lWm2zLOrryKn17+ZutaTMz
jbKFxW6oEdEmd6P0OkhP5viU/ouUEUWAzDRphPCpZpF60YHplU0BQd89MYSjBUcYCS4rslQmO5Ux
3xCRhNpN65x3eTDjDVvS8J0mNnul32ojs2Wv2NbBuIHr8QAr9sOK7OUP9T/95gvhgwypuwacliOq
b2G+7aKrOD9kwcsIE5X/1dMOtQJLy7HLN6r4AHrZZfEL3upM85lFRoqvqkXP6Sae6vjiRwndSOR7
tpuJL1m+BqW5Jm1ulFbsx9GUdTXWvaT8UtsQdP8WjsdrhjkvK7aUd1HzJHRTWfBXWTY+dyhKmMut
6aKZNhAuF8KNSGu3q737gvk3cAa+ZSmzprX0SLfrzoQm3ozeLv+EBdd59gtmL0GWmIIlRWgb9kBo
mmYnMeBWSrDHQrd7WdTiwZ4oO7skuiImjZiibAOcrC94u1zVrhSrtSM5dvzk47K0ZcUYPuGFBZZ8
Xo4SwWeOUwnFtOKo9psxY2hxf1nEskJ/RMx8Sxy0hSv0iJCYCwUeMI9G6q03UbsPo5fLopZqHnyn
P7ImdU+eHkn2ARSQCL6GKxpn7q20q27NDzox92lsa1fqIX5Ye1XlxVs/jWGDlgtgzfzWW1IfSS08
8k793GzDTWbXB8ZgBc8OHNq8W2UPvuw22eW2f6V/4R9usN1r5R5GvRXlJ8uY5T4o/+eHzBxAEWGW
XcwP0e5i5yW6Bu0l0R253kA4BNfKcPgRbeANE57Tr8rRXwntF5/fE+EzfyAy8RuUsH7R+zqUnSMq
17XrqPI2SB9zfRVadNls/6g6s6msLyOrm2i46l2+Adxg/1b1TnsIN9aj9FhvfXi49mtYXMvGBW0E
2wUWg/fzJgWnC4+ZCKF8D61IxVJVpk/z0KMdDu1trFW2xkKerHtbuACdWJIBho42jfbOrsJKXrh4
pU5+yexL+77UV2M75VFsynW3qpWCa8WWdLnp1hglFqAziKlOZM0+bGDmUS4NaK1epTe3VWm39+F9
fdCfSaQiW7cVJ9g1H8LmIWRv97JFr6k5+8qi3Fm17iNaMJha0Nm2qaNNWTbAN//yO3Xt/iy0b880
nTmPPEwDEzg5TFh47X3NboojdIuwKNqS+mzp90Bq2EGxouNi5AXthGRqU7thvkYiwIHcZCVCXTiI
B8r1JoSzIEtI2RoH1eKdOZE0/ZIT36hpBXhTKpI8Gk8B8BWsYojGihtYFmKAxa8R5QGxfS4kMKs6
0sSkdrqaUNjMd2Fl7nzxbwGZ6evzqf4nZh7lRVUvjBH0yE4f70Jhk7r3UbXprJUWx/K3+SNlVh0x
wabz+zjlxKKDNvxTQ7uabjxrXDG8NTGz22yy0TBIQLY4hDn1UayCd6FNi9c0Cn9JreKvGNz8uQKf
l/kEZsoYG+AbzRfMvCjXBbkRBbvQA/cmrIx/urEeV0rlczOQAIWbCKhYR5/Wy+ZLczCNuRmQewLD
7T+CTHyIfGMnKNnz3/mH31J0DV4JQPAAzZ25pihPlaAPfJCQKum9ztO9mw/PvWBYdltOID+VuRLK
LKmlsMHGQjj4pgz9nVv32KRDK0gRxcvsOc3rL35gOJK+hsX4qXA6EYoZdFUZjRdVyovTzzi5qbHc
l0kmxL5z/ZbYUH/a8DG8vzpb52HFwD89aUhiS06lQ6iDXImsc0k+OM4u7JW+I+/LDcwQ+/1NtYlt
SBsuf6nfJ3Mam8wFzVx5p8h9NATgStLB+80Ux1MF6Ze+BfJxo6Dk9L+E/16/vW1ure3t3c4+9pPi
+/t31b5R7WKjbfOttn2371UbNhs7tl/32yfn8PDxcf23Q6Tznzv7ArLpR17pcS6CQWITNClbkVKe
bWUvejS0TlqBIflkVxYoYkTfAAtNIL3m7DP0ndrUoZ4FThnKxVbXsugAYGqw9Toghy9/iU+IJxKy
gNxBmglUGhRps08emprEGDMrat5ulADiTVmiGl/cuD1U0UsT95vQu2kN4dqP202SskH2PPR7PQkB
FhCPQvOldH8ZjBKsoQd+iqN//zBgJHSGewiw5rd5LIcuKlSdqDmlIggHREjzx0oreOE9SafZNWSB
7oDIEAEKKehNfcgyWbv3Y1nYikHZuIckAD7pChw4Y7DBZlU28FrLDx0k2u2mbIdc3ElCL1ybYpCq
ZCNxLdDR6sC+K5JCeWuMALpnKMnCZnP5zBc+LwgjwM+x0zt93dmjKLu+BdUM/LJddaOVuS2PDHsG
K1fsk1+f+A5V0KklAO+ZHJ/5piIqclFJuwhM5+agCYKN1zz8tR6oQAY6OfYJpeHcdJrRa5S4RA/W
OF98X9xVkDyJsbHileZ5zH8uH4Pv4PnB6zOfLIhdwj2zwFf4pmsr7lszJtuoAkC56Q8KF0LXYsnW
/bXEe+Er/WZzoVtOZKHPC4hFX6dNqBiQ19bWRmquxhrccnNYsYX5Y4+Vn0mZPfas8EljGyKlHUq7
hIew6Wm8ANhk/O0MyG9J3CPACflWjLScf61cTKTBzIPYMfToKEDQrY7hbtpIvGwU88TvP2ImCg5W
uVQwAc/FKKXsqnXtxw5AMCxQNlBgsyo5WKz4aRxkXtSbpvnnssx5YjC3kFk5ppcYse6g4nbChqGG
Mt2JhXFldsVt39c7wLdXDPKTZcAxYoG8iOETpUMbeK5i3shpGjTsDdd9c1UVIhuiQ3edy8JK72hB
DojSLH1YTPzzGM+usOpqVQHWI2qZka0pJXSRN1H8dvnsPn2viUrvRMjMAKe13yGGkoHlU5yF5DG1
VcUOS5/OCMFB7P7j9+XTZZHS9MNnrz90y8SbhBpsy8+xidog76Kh6QNMI3igRLMD98LpS/FdkryH
PpreGfFVkujTUUgP1GjFNX4yl+l5FSnyqqCRkzrMbkLTWHHc+ip7aWJb2HVnvLMGp/0olIaUErLJ
TVyka1A+n455uucT2eUESUorZPYtAWJyB8/gWlgBoPftTQIWhvRQZni0hOH0lVd9wauwWQNKInMT
Cm/AdAKnEaMrt70glqGTw4lzA0vFuMk7N3fEsRUPUuDph8tfdFEe2MzYEVRKnx6bqBxbqdJhZ7f8
+Equv9Fs3XlcQ3VlLOvTjcCf8NUIVHAuEOPM9AriqJW9oEIvKr8YynvtFntPMJ//Xp2Jso3AXiYE
m4/LEVGMPlFd6MThd0n7aNudrnzk/srNWzo0meiKvVe2rMx5qh8EouQ3dKUdTzzW48fYJLbX3wft
x2Vlls5MZb+KmUnSL3zJuS2Ecc0D6loBi1ZBsxcCLblKCjVgqTYIs5U879POEN7/N6UEjhGQ+k/R
ZAgJWmYEDMpReRVf+sSgUJ36ofTQDyKt70Eo4JsXBVn8WaWdsWNBv/kaB97IfWCs777s4zxx2pEk
bs+2sMh4p1i5H5XLevvoe/G7YVTawTDTymNd1jS+qWEm/fj782IhTcRDiBL7wFNZ6OTuFA0RXye6
AYvgw8alYaJa2cFyrb9/+BkU+SNm5hBS2Y3ApUVM7Ge7oT94tegA37EZ3ZfL+iyZGTsBsEZOi1yf
tiQttZDzUSW+bBIDrtm0V9VXcCiLR+gJlPdR9wmxL0v87N+ZiZ0IpSSCgN+vy/kRlporRkMaAU1c
HkJwEyQGSfSjmPJld4acboomt61y66crZ7pg6shVocLB7algD53LHQsfhJMcSGSP90SJtE1WCRvP
kLaX9Vuyck0jI5HM/wDrzq6UXtHXS8qUoC0mGWElXQgeLPOrWm6jcVvCGlUH28K9Urx9m70IsdOb
T+x3++2PPL9W6Rep2765g9Pn8s9S0e7sVeXUaWlDVkvSyPD8LPLSo7bQgi6PAMPbuyojVrzhlyV8
6qZyvc9ETD/h5G40fYFTrhCRv4cqJG6A2djt1fDW/ey/rXGfLbzS2hRFQh8FzjXZybksayz6Is6Q
ZeIYh+amq+5qWbVBianWSEmX7IYwH9yjqUgFefu5KM/QdS+wChIZLz/UoCN7kXY0szVQ8mUxExvK
lN6zY38uZmRvUzF7xHjZCPp9a2uRbpvKX06poAS3nFQJBEtelnkAXlmhghvtQwcamHabii3rEr73
s0+r2g4jMQVapytWChYLPoaBHADKAD/k/387hBO7EFxTKNiTDp2kU26Y0XcSCooD4C1ul6wExWui
ZmZhjlA+FRHELkA+5uyDVFT29OwN0IjLtr7wsc5Umt2mQBRrTUmRk2nDxquqrVEHh2ZUV67Ukhim
aSm5UREgGJ3ZhBiIpVpK7nRy5qaRyi9uljtpUO4ua7PgG4DMBrsS3DISs08t87bMwrCpIicLXzu9
JJt4uixgQY+JRnPCGp2WGeY0grmbR76eNREQht0/QZ3sMiW0Q3cNfW3JKeDdRYoNChsZ86qGqFWm
DwUNVY04u4EnDDAU8apJP2DxtINgWPk4C9JAk5uyoynjYxL4/MLCDKXpmRLFDr2Na5FyV9IaG71B
P3jqjXblGy0cIdJ4tlgfp504161wzS6RtSR2vNG8EqcJT1PbytVKiLZwfwBnBS8DiPYpqZzp1Ghd
JFgCKDvQ0uynfDlkQr1L/MpOu7+P1s9ETT/lxCsEqhDi3hGllNZzXOZKbOfaOGxKfVjDSV+wb0Sh
EzgJvMvzLkbA/BVKI4pxkKM5GHfgeK3kVGsiZtoMmt96uYuIkpnOx9ErQ9J+z3u8fI+WP88fRWb+
wB90UwIaCWKiDlBBXLcKwdOjwijWZTmLpo3XobxMaesTQUZXGuKYDnnsBIX6xE6s3VrugalfdoOi
W0Uw13Lupfx38nL/lTcnABlMxY89NyP/zSsYx0pYDrLWM4CFKb65rrnzAnDms2h3WctFqTpj/JQO
yYbnIVEXe1rlBUXsjFl8BW1WHv+Spd7OVbCsJKcxV8QtxUfU1v7Im2zoxOLlLjUAi0Oe18rOAKCa
UGl0i0XHG5467S6hgKkNW2sN/O/TRBRv/pnc2aVWpdwTRR+5kjvuFX+nFg+D8typ+xptIRnNqsEZ
g3TXVEd9LRpetKQTnWf3QneFpPESZNMlw3J09rh74X6IvVtJ6+xRS1bim0U3eSJvdkNUcOwSP5t0
lW88KbELsKL01XHjxXt4ImWyrJMvCQSc15ST5QyWte21+ntXNTYWGwLouIpBsSiMapgIV830QM9U
iuvYayuVslutCcwFNSWgNcZ7OrVaAvc5PGQN4Mc3oNDaingUtb0f/gCK2mm9tzZb8T+LpwtMw8Sd
x6ro/B1vZdiGm7wmZwmqX4kZXBE1eHZseitvw6LKJ3JmVqOYBX0JC5UFWdp0o+wItUzE+j34V42Q
CbGbki1lfJDdz7+kVxCZ5n2DfQoDMIiZVdgJsI2XHc3SsU21Kcin6aV/qmhSi+sT0e9iyvewdJCg
SKF23dTmy2UxS6dG/dCiJgz7H3Qu57oYeSv4sAvG0EHp6bMuDvGxdL3mxpct5UVL1mAglhJ5AFiY
RsEUJqySWWLktwH14WCIHdAANwwjUKzK2m86xf3hqhEgrjFu425TubvLak5/dpbJoiMujSImQIrW
7D5kXaq3jSfyOAnBjVnn6j6qBtEWM626N+srP2bhLCttY42beX68rHpNq9EsK4IiplJjPD/eOoUX
ra/j3BFG3aFcYcibvFa2pOyX9Zu7zLmcyZpOnMsQloJS5UnOswBk+wS2me6VvHQEM3G6NSaF+WFO
woCXmWCRddip5gGfX4+lHFNXc0Bja4GWlmE3EfX+JUtrXLWaflBVHfZZ2YZfxbJJ/jLc/C2dMj/o
egrXY04+RJczSLkTGUFtXtrhWNb3Wl1R1ddSOgwji4N/f7S4bYB4ue/T9OP50Y6123pqhLZFMtht
82JVV3SCJe+WUcTLkj499pNqJ6LmIc2YJapGcyKHY2wK1jXgXDP/Tat1J5Ld16gpj6Kgvw+5fBzE
1W2YT8NpCJ9QmmGihmoM1uZzPcuizoZiyhUhg3SPcJ4mO7Xx3ozEO4YFsOGiQoFm1LqXzLKuxGLI
V67oPLKaKz8rtaWV5rWixzmz9nbf0qrxNOlOyGBiaInyR4OAUlvrhy1dT+wIdafXiQmfc53NsDDz
DjBRlm2dRhcdwf0qBdFm8H5e/rKLup3Ikc/luEzGtaGCHNPtNrfpJks9xyruhWhnyiueYFGUQj+I
HR8QquctPkNookbRUugTCMW9INkTEtMhrUvpoKnXZrxSp1kURyuALjqZEi2BuWZ5okk9VtOIXnAo
RmYogd6Mbfh1hi9WYkmbOHBv83gVMW/+Pv42F81QpmkBSMY/QfUVsss7UuROntzhKGwpPojF/l98
thMZk/InXjWMUsUVO2T0ofGzbiHgCyh6m+4T8frR8EvwQozN34s0LPbRqOdNU8Cz97iF2t4cGz+H
O/FZEBzL+2aMx6p7TjrZFpQVYUuO/FTY7HXKGgZHjDDIHYP+it9+qGFoJzCtiMqPWPBtt7sOtL+M
tafPxkggz+FU6tbn5pn7QSuGk0hBGne9VDMEwXRvp684k0/5y285UPFNVOr00+dooWNTDFWhAyct
d42tK09e4LTMibL/rG1k712JbOBsBBM84H7Fiy8d6kRJCTo714E++8xoxJCYPOeui33P+xtsk+Cr
aLw0+pVnPDJPaGfh82WbWfJiE8QtuMMULABEO5eoN54XVgJnKvnyU5NJV00ib32tByxobQN08Yk6
kTWnAjN7v1WZG+WJij78geEtlxkqTdO/ll7AKH52lOu+sMXcumNV7uWynktBDr11GN/ZmaTlPbsb
aeO3FfDiLLnGLZ700SLwSEVonKCqTPMVx7YmbHY3AGPX+lBCWKu8W95eruNNHL4WMAIpa8sG0586
DU5/2+qJXrPgrRyrKCqNSZT0Isc/WCG7fG6Lf59RTyYwifL1+cvuAR9u5hZ/v7KSJ8lvf8rJGpvy
sgjGfkWSTZBTZyaYi6VikUHjtqJNrKcYwBqi9Kexwt+nRMXlvyJ+//uJM04ZNxLjiBDXuGOOMb/p
j9F+uC/e1J3+pNs/8n8kVp6zbbU19wJUn8fLZ7j03DCaQ+vIMKlzfhrMdeu2C2ueVcDYHW0ifLU2
YGJdFrL0mJ4KmYUJZRsrJnPFhGDW18I4JvEGEjyHiwBh0V3yflnY4ic70Wh2mzKWVgstRZhMgilR
R1PX6jiLZ8a0CIOJcKJ+Kj8LzDQZcpmzGMR4JZSktKY92FDDasW+l+WQ1uEUaBXMv03SsaqiNcQg
pul3e5E8YBu1tIIliQrL5UNb/EJMWNIRJqFDq3NXK4ghoOoa7s8Sy22tX4XBRqt/aXlki+mz4j5e
lrb0iXB1tCdA9iQin0mzABtWUuD0GU55ravYFpqVmsnSyf0RYM6hSodiNJPYRIDe/TBQgiE3f+3J
WJMxi7F9Xc2qlJaAM+g7K3xQtC8E2pfPaekBPFVjdm9ysRHzpkJE1974oaNWx7zZqNXKt19TZHZh
tJSUtFGQUirVLimi3QAnVVKX28vKLD08FnxNCoOwNHbn+a0hyOALT05ALna1afvW16jLYSJ5T61/
LktaVOhE0nSsJx41tJqB0BpJuctqVwGlir6Pq5WA79MGwOS3T/WZxUOFPERD3nFsbTA+QP5idwXP
ti9tdDX62kr1xrdY5mnZoA9gAxlrxnuyYMfu+5ey6Nd+zNrhziL6WIyrVFWmdOVKuLOehocJqCaC
AMawLTgw3cOwSbfhV/N1bcV+MXA6PYbZXR5UrZKHkMPuTeulK5O7YMx2jAVODBFXTNAwTe1P/Bcb
P1lbIF1yWieizdn8kU+O26gySnsB86s/KUEr3bb3mXfajNLTZZtakEXuQvLCE8lqyTwfnLaolays
kZWxHFq/d5nJx3W0bg95IMidl6UtnSriGOmnxalOY+PnJhwDkmPpIdk7TdwvNC0cVaspzDBIKzBD
23Yfg69vB7GyKWweLsteuD1nome3J1bLumKtLncS6ZZd/Lh4Sd0VEQvWigiTdjFFfAhnZtqleu4G
vVBREike2BkQ4Lm3dm57XSt/u1THxDSDR4xws49DOWTm2tohkrSAKr3T6gd5uPKzl3ANmndRlxMR
01t34mziqcfuBohIg23Y3BYQOAj9Ft5Fq10J1RZegzNlZqc2lp3VRzkfpo52SXA15N9776ENf17+
/NN9nQXtzMMQTpON0O+cJ7JxIrSVDJeT08W21NqWk/5Qtg1EsqtbwdPrNZfEHAcDcIYM9u984zEK
dD2eYEQd9Xa48h6HL8F+eBeO3jFBWrMyib7krqepkf+TNl98NDIrh1BazJ34xt+HN/mNvwtuzRsR
1u5xr+3Lff3t8kEuBDnUyCUG+0lf6anMHKMRpaU/GqhnaaHdAjhXdyvXaOmm/pHArMe56UVyYPVS
gwRRuG/7G7M6Ju7mshJL9YYTLT5xfZrCaHRui4zhgW3xL4Al6x/ldti5r/53Yfcv0i2ZG8sGy7Rq
RfvmXCOJWLgdlSJ3mOF3KUyHIN50VbLiXZcu0omUeTnayBtFzDvi90Z9q1Unka/T8LUe95ePbunF
OJUyiw9VN2kEP0CX0LLjlHG8/joOd0L4ailf0vHhsrAlU5BZe6TKzjrip+1hszHKJCrAyfKHUqbk
pVfwRuX+1hhNbeX0luyaSroISx2VUbY5z7+RAESXS1GdB9+joTXW14No/Yujo7VEWm8wi8UVOhcB
PV6byC5Zt18oBHG9k9GZl6lohRk4YP5PU0mOl89vyYuzbqsxtMkSCW28c4k1AXDnTalW0QMHzq6D
LDxqUExpLBgF2kp2siZscownT0ahFE0TS1MknG6zpnGG/qpiw2iQto2xu6zXdFJzH3uq1+wBzITc
NCMXUW3/RRwA2JQz24VEMqEVCQR6eS8Qil8WuWSKpyJnD2LZRe3Q1sTFaZpdRan1VuvyraL6/oqc
pfuFjVCch2BZl+almXYkRfEEbnFfS7YcvRTGi6XanXGUgsMqoNnyOf5P2LxIk9XJkBkywnLPP3Rx
euMPzcGq3WOgprZgjL9kvYcEUBC7FS2XfNWJlr8HrE9sxRfDTg8jvEimmeAqfO09KPKC2xRshcuf
TVo5T1k+t8rGrcO4nVTs5PyHL6mgiFeak0XDjZEDwyIqm1D073rzm6i7m8z8ylu6DyvZrvXuTs6f
vV6l1RTYIpyyl3/ZokFNYNyg00wT69O/nxxBqgixkhvczV73DlWFww7qf4pxjYZp8VZSfzVBc2Qu
dz5UKFWiXysCLlQXnyv3qVbuynQ/fnjD679QB3RxGcQb0C/nVZ3OKlqhGPGfEX3HgbTQYgS/Gn5e
lrKoDUHHBKxDWW8exhVxlfiFihRRjx74LU4Uh49uD61knF3V0tqj8Gn+gWyYDZ0/8mbWM2bjiCsj
DCa5le1S/Bj97xk8gWKj7ugG3Y7S8OyKXw0IjPS4cC4ru3hJToTPvFzUC20ceeDxATJzbWpPieg+
RT4bFJzsZUmLtngiaebcckUa4WniWFk0j/X9EEJiuvKULyoDwR7BKvUxVuHOzT3vu1atUpQJ/I9S
2ZjpLqj2gl+v3ffpSfv0NPyRM4+CPK673MV8MdbspJ23rUKbhs695m7jrXCTr2EzLJ7cibjZC5tH
QaKVEWqJDCCPOSySzL6vrQqtCZlZoVVbrcxCO29P91R0h7h6DL2VSGFNxMzWBIgnzSBED2b2nISF
JPBf9TUE4CUhLCeQ++P72bSY2YCXRI2rZAjJipvE2JbFjW9sL1vyYomBzhoOjylg5qQmOzxxq0FO
18HoRYIs870Znj3fsHuNdqn65f+R9qXNbeNKtL+IVdyXr+AiybJsy7v9hZWV+76A5K9/B573JhLE
J9TkZjK5mUrdNLvRaDQa3ecMiEtTStT0yS7+4k0I98o/UlncOpGKC+7sWDGk4hW/6mXXBNTJdcVW
9g9rREfTg4oZnIu27QbdA4gFiOP6pL5gcgxurUXfh8lAT01fCYSthFkQkuqAzURAR8LKeTWdzcXs
O8QDSfmpyGh5nzExXs6ebYBVPf1xXbMVrzgTxnm3NUUMpg3CivxmAOg1tQilgufBVeudKMS5d14v
INUdUZpZ0Im0qC9q/ggEARJLP6/rspJQnenCBVLaSXJX46ebqNPL0BiB1YM/wGm81nYO86C9RLQE
1bPI/UQmZH9+4n7mojojLdh64Y3VRD9HUd3Pojc19u1cZD3TjdtZtj1ESt1CN4Dv7gq7IbQXNW+J
9OC20ZDo1ZRH0COdtP3YT2TqHCiSC467lZzwTBP25yfmiksHae8EMYu1MXs0GAZTq7L9BISCwq0E
PrFuN/DbA9cN1zD+5OsLpTCcDtG7nitP6/YN6Pque93XU/rl0vwrgj/08lrqykmCCCPQttSdfd2d
SLmXXu7ke/oR3Wqu+oz2l0O9Cf0MBGLfi98gv77+EWu5Eqz65yO4oGF0rV0CKwWVoZgMlDjK7QQy
7coFgXY9ZQSz9XgZNUVi10PVH6lc9IidUeqVClLzxiCddiyKj3oC9+eEWWpBEBEsJD9MoE1J1qFr
Gam0iYmZeWNLouxlPXz8UYZ9wYljVtJY1Z3DJOBCa1MyRT5NN0XGhky9VNnQcnt90UTW4wJHglfE
aSkgcGkweOwtywMDgRgSj2qf1yWtb+0/qnHRg5ZO0RYyJHXyBsOcNohTS0VUDV1pijxzQS5+NDpm
HIeEZWMzWng9M3lry89e0ckof5apN6tknDbX9RI5BRdLMKim6rIOvTTldQg/haVKkd24nElpRsz0
Tfj7eyf+Js10KxflW18bwXU11vKmU9Pxr069Wcfjwpy7jsD4bQd2usWMfa7JePw7mCADV2+MUiRU
YDw+z0hacyoGE4EYjm7vEl8Gc+K23Cc7xA9ddZt76RkxpPzPdM6AqMDlUMaAg8HmAjibWhkyn1CF
WJtGXlLIOw31MEv6YQFi7bpZVxX8V9JFLbtVEqD3DpA0t8DGbCtSd3+zr04kcFG3sjBGIbOzrAVG
jDX+MKIgEs2KrZ6XJzL4GGs3XdpqzDeKj8Z5WqI7dAZMee9ZGtqcBSZbDUkq2mEttOIDy48LSYpE
rcZsKPawetQUvNbY3tTdDsl9LQm27urWOpHEhSTZSYch01m06B5lwzNk36lFEWndAf5ow0UkLVKT
aqHQhkpImEZf0nq/VH2l7kmjuBXISAqbRBq6HV+z4qMaXSoCphd9ARegZtBf9zVD9e+qn6b2oxSB
ma2eWSdW5DbTkjtLWExMw/I1oo+O4nfSQzhg43pFl/p42vvfHITnHzSWMtTLGApF6RZP2m64uDT6
EQEmaRQ9RQl8kS+embRVl0Fhvoj6pMTW6z2Z38fsxhA9q4kkcVtMyyrAEHVMEsY+NWmfSDHwKok5
/ZhEvQ3MrS+SRQzWoF0ZPC+oM58nGc0y903IKiSy/YahKxKZ33vjoRN1Y6/urhMx/O5Sk7yLWEFw
sb6ZDtbm1gwF/SGrrn0igttcvT0qAwg54Hr2U9z/nvXd9egtUoHbOkbamFoUwlJqmRI5izx52Gjh
7/9NCLd/Zr2xKZiRIGQ0vVIrXCCyadH7/ySEP92Ltk171AlwL8U5lKr+IhkEMD3kf5PCnUXtiJmT
jlVLFesl1j8x0ZtPgtaHr3r9Fe/lUUGAxdrkGdPEAmXVlhbEuP9UH9J7+0G5A+nGm7wDYCngQL3u
9iXqSdmQZi8izlrdrH/8jofnbGw0ANss55skoNuNr0C0d9vqNktuFWcS2HTtqRqi/t2uNtsEJ3cC
KVHjzAJgDiiYvoUqEIl66i3173B6zuI2kFPNG6js944D6p0iMMzi4/qiCi3OxYs4rEoFJyUy0EC5
VYIQdc5A9envwk2pZ+6WTXUb7lu/fJWDY/S9u3m9Ln81+TjRn4sjfa+Y+cKuzxH91OsXSVu2Y2sG
uaLgSdO0CWCGRNw77K+85mNcXKniMaQ2y3f6mjSYrHBCf8RmkUbBSSaILzYXX8BM1gK4HXLUGZSP
XkHfpP+KYoIHjDPv4aJL3y66jOMfruoE1vRY5t+FQwZfsDVXzMUfyLNm1ZWzQI30FtSOG+UxIWhY
e0A+2gJJ52AAKtet39QgfEzfzDeZ0K16N7iO98KoEApRQUBgVP7MbkqM+Q7R1+I958OD0z3qieDc
WReB2Q32sI5rBOcffa7RRmY7Yl4GEqfbLHxRRd0c6zHmjwzONwZTDSfFhowkn1+SoifJpAfZBDrr
uvoodVGLyuouQ28KUBEBdoRS1XmUaVqjVQsN+YeFgaLGrIgzBGObeE19E6c7WfSisV4sQquFjkZp
jF/xAz+FWXbFVMwo+j52r+iVhosktxixM0jxoN8JuTBWd/SJOC69asMlc2YL6iXyhz7f2A0Iwt1C
RMOgiMRo51YEi1dp0wpaSVv7OPvyIbnRKi9/qz9bouzSTXqTPRhu6F+PkKvueKIcd0IYWY43N2B5
uD2wl2pfnt5iSZAJsTBxscWBEY+ZcwZuwV/KaJurZhHhfSPHOC0QJDO/AyiXOnkdcPqsiSyiyfNV
nU4EclG/HVQp0yTolNuzemsiOwYhgoGnSXkeBSfsShb5xbSA2yaQqy7AHpWwkFpN6Qp3GCcQFqVm
t+nrqhMkLiKFuJixgDYjnRY0IA5OdlzK2E0ia59PgunnVQc8MRsXNVQEiC4aIMXMN7Z2Q4FzIt8Z
osGXS1ZWdqqciOFPFTOssslh3ZRL5GGOO5dbADDfNbU/Va9j5drJHmN0Sbgfu8cZSHxG4PzV5R1U
DA5mvBnmFGdPqqexTk324oanMG26NeZPUxSDV73+RAZnTQ0tOLqBRw9WIIg1ryi+W/23fvGV8Gej
+41oUH918U7EcVbtJEBAtiFU0vV3Y/6hqM+msxdW+lbcXWN8ugznH298PBWDPedGVbK162ZQ5DTf
41Dgg6uefiKAsxrVgaxbWxDQ9psMWKPar0hEXbJ2WqEeBdQtdkCi4+Q8zmL8X4rtCOFcmyvwCcX9
jWOgz2wZUuOmx9jcXSTr2UbVu2J7PdSuLREaR8EvAT4TNO4w3U+ScXUqJ8MpQTKZm4+WdUTb46Tu
M1HJZs2C4DMBEgVwOzE9yTkCVXupbmKNbS/VCxN5FxmLJ5Xa5royK56AxkoGEA+YBBtvyufKdAiH
EhhugASGaXdXjkOZ5HUjykAvuFfRu4lCA4BAVYBQYNG4ndo4KDgk2mCQqHMA+7n01q0UT+9Sp6l+
BrR+Al7PNykdl7ee1rPXp7PudlnyGGnaJ1WiVwzZZXeSOS+bDMPIJIrARfDfDIEvBFIp8MMwkoDW
BB6XMcejLcZ4ZHBKaM99/UbL9+t/P++u/N/P/vzEa8qii/UCvWekUjaZ9Gqpz1N+zIuNYXt1JKqf
8s7DC+OcR09LfakBBEzC3JOjmORaFKA1THCcXVxLmRikiWwIAa+aF2FE7foRuaSqE5QGiW69Gtmn
pr1I5UQa4zZTXxq678ZADg8qmFivm/Oi6R2ycanBOgFj9gsImrOnNVZ5owG9RFU+FEywhgCiGX1L
/20Zbjz4bUcx40x9h76EWReEzkGIsfnVq3uaEP3zCRpYbVg7L/hSzj9BMivTnkY4tTXXqOZ6WYhC
Q3LT636sYtxVuh/ijIwp+lFNd0Klt6yCCWWXwcezFE5lFeE33jaAkZtDEPlRt083o/VcTk+09TQ5
Ru975jZGHFAbXSthiCn0J73dzmVCJrslZfdNLyMvkw59/Vnov7r2ybHvdWeTzvImAh0NoJXz4mmw
bspSBPR48VLEq855c5JY4VLmUL2JMi82czIBhjGaSazfT4OHa7M3p4/GILrXrWwiLPofi3N+nU6T
JOUUYscZCARAi4cdn8BzAGeLbkFjIMgK2V93ZYH5wQrU7DMbqZRBqhl1hnkmcn6TTRO6qF0VVyRz
/inbtXfdsVe27qmKfHdjgjK9KZWjQYzJRLlnQbt2QZJF1BN7UdH5ZwXRQsk4O0xggZw7bzjPoZkN
kDMvk5s7BWnDpzL/5Rg3ynC0LIlkjreAG3B+o23mmUqgaj/R10eoYRK1AH86wIVr7UCnTSejLCLV
/nU7XPQz8B/ITq6TgBmCsdSoFBjfQOrQ2zeADSKlXkAc9rwF4o9f+Qzm7lz1rehhST6rep+VBell
vFOCrHxOMNLuHAcNg2TNvT1GpLXu1M78dv0zL9Lgr8/UMTEADgGLDX+efyYQQGUwtMGOEc5pyXKd
7CWJdw3Yk0ASlDqRp1uPNmCugSHuNG9DTYbpp17ZAmutes3JV3D7UW3CycpCfIXcW0RHasqe1odC
FHTZFfliQ5yI4fafbFdDmofUILR1tMdyUWTGemHsJ2Np3dpxejJUC4DJQhXgrGUR+8MQgplvSKnf
aYktKMFcXLW/bM/649Hph8lFnbe9jBS2VND+ljfHQg3idqfpOYmTgliONzjvVvUhY/2BNol/vxlT
5cvOB23Bn/F83Qsuyl/8l3D2r4AQq2kdvqQbQf3YbIdOR1Gy2dvqjRMC1671FHQwSeo9e2bEYNZy
N80vuhR6eL8aAAadpjNRh5uW9UvbfmGAVDbRyAT+xiJ/t9B7Plf15vo3X5Rf/vlmTMOh7xwMpV+n
+8kGk7KcWg6dDRJ376G6sawPSYtJ2+mbCVRI4bi4PSiSLDTtiFpcVr0VS2bJJjLPCwzsyB7NCqPF
YFPMaUWGvqs8zOb91HvApF9Xks/V/9HxjyRuXSI7DHWthSRAvQH7r3ClOOiNaWcOIqZlkSRua6gF
Fi3MICnSZC/EyY0nSqLlD7roYvDFLHOxCf9Yjz+V9LKxrTlGFEya0LN1sqj4bX5TD4tXJMdBSn0V
oTJS0Od4p8gbVbuJkr3uICt6zZ13rX617AX/8UnnA5DASTvcoy8H86p+pb4i852d4/U1WA+RDJUX
8wdAn/7axieOZmp5CMoGfLAphXcgo/as1jpGigWoy0kLMlUPJnkBDJ7lFY7zmYU/2hbwMBik3SzO
6FW9iKZ63fNPPoiLG0sMTmw2T0lKcwlYqU6Re0zt33ax6joSXiuTfSc/0N7E+9h/P96B/I6LIzsu
MMHAuUkBHBeaFAgUZR8DA1Y6hGPuA21Q0Ka2piLkWGB5QoqO6W7ueJe6DKUbCwfCZEgpiIdjCkba
uPaKuQevXthJAf6/4SYMGdR0ixO2yFBUK0cQpAtWn53TnLuiQA50cwCbso5s7ktyLZzTuECYSdvu
2xRpXuUor1pveupUuU5lPIUR3dlyduvIo1vo8dGkyn2i64ExZoKqxJpV4IQM8xqXBtzg2SY+8cQq
BTp0nWOTppna3avpjAS76n9oTj3g2pujx64pkldgM5X7eF4SV6LyvR0PuSCv/LI+ZxMLaan8lXzh
/YBzQAuIT6EeKwbpp7rwYxvNwarWyrdKiBH80YjYWCWlru6kT3FeFMD6WMCSmBgqlg41V3QuPQpW
idX2uS86WyW2iieWGTInx0MH/HJgEKzGZgRwoXmoFoAsRPcadVu5uLGM26EQBIeVo+BMLvvzE7lh
o3VOCcYYkvTpLrdokCyYHOwLgReuOqHK3BCBE8QYnMFz4NIrCVMvAyOxAiS/XtCCteZahnEigTtp
lFGfE7mEIoVzF1lvk7ZD4Smjb9p0LKobUBXq6i2tBGqt3cPOpHLhBPQxUazb0MuwXpTlLZTCTS7f
SOVDm/zOexD9gH5JxOyyumQoTak4veHFPDCr0aO8YM7QVDcRMUJ9W6AHtiodQXWBGezCI0/EcAZt
5TaeLSZmigq3pps488PS16bHSjNBBSIo/6xtSXAV/dGKsySuQ6zihtCQgWe5wDDzARRySfQrjx2U
hPyiRM7gVuVPDBiQggpysesmxeTx+S7I0yJX+hwHktbFPnXk+1GrDmNu/81m+1dHIECei1nyDAC/
LPzVxmPX36fm+yIKJKsb7UQEu0Gc7OcqkWN5mLBq2QImadq4oyQIVSJbcecJmqRkAzxqiFRxvNEw
ajVN0Y1TiRCqWETg3Q8MQkAPA2QEY6k7VyRqJqlgk+KAqdf8pElJaB+UpgfLz14yRWhIa/eHs4OJ
C4ORbtdGl2JlGuVmnH8bsbot+21TTa4JgMfYuZeX4WuAu7WAKWVtZKvb2NOTM2wH46ej38naz8r6
CbRJXX1w+tLrqsrT6V6yvtkm4FjR4XX9vFixztn3ctZB6Q333grfGzcojahmL+PWM4y7rAAjAuhm
aoIhPBHBN9uC3JKcCeUiQlSodtJLEFosfonSGi1n0ialD8Ysd0h1YGC+2Bg0uK7pWmBHlGPYOKjy
qRiHOncETKNopTnBEQzaku4mzW34NOYbPPsut+7Luf2tm8Vja4qeW9eqq6eC+X6taNTyHFZmt9vn
gX4o6u/Ikb3afq7aXZ+CLXY51ta+GSYyGILYu7LHzvITztKxOnQobEK0aRRuMX5QkNOOpWAjfw14
X6znSRbEW9Y0mzEEnhVJEdHHrNsk82s1LwjunmZ/a22ixCVB7dSq0MMlu0sWewua8Kr5qU57L0uC
qn9XHVRQc7Is73+17IytAvB04IXiYmUHmL2inpGiVcPLNO9zbaflwQj+zWnZRvPPLtwXupuVu+ti
18pysPwfseq5t2WYUZOcEjc66qDImPkZEsIkT/we5L1t59mK7VbhtzHdKMCyrXIgr1tA7wW4Ifrs
pMdC9VTLDXM3RXmyt/ed6PvYwl8sGcM7VHF3Z6+u559XgQu3iSVYxdSpl84JydiU9/AQWrsu+5gX
gYtcTO7j/m4xftX/J49zRKmK8irpYI40mbYopigJBvaUoK53uXST1C+j/WQYB8DPxNOAkuRhttDa
GP1KJy9RjmYtmrFb35Mn38O5LEYiC2VM2fIY7+Ww7Np8CRSEvCF5USU3G15nHQA/+XMz44v8676x
luydGoOf8MIzoTEpgLFFtbXHEX6bh3VghocQD2IFrkv1Tyf+kYpgNv4/Uh0ZRTbGR/QVH09OdAmH
UGv1mkGW/MPJZWKU71GWE6t5Me1dM3WuZT1JuiRQlnc0PLCaOHdBYwcyORzB3Ck/yhTUvZINbhh5
ZwArh4Lnw7jFfE07PlaVINxdPCYxuDtGU4gmJLyJXxBeMNrEEVOhsfsefA92vx5++HdPkSd6lbvw
5i+0dnaWgIQG3Qp8gxUgPbQhXorEfTXIIQgIuQWVPXH9rSCZdfhiFBMECiRc8YHkh4ddlqWdrJka
qnmlRnXiegfvELwf/vkRBIfgQCAWP/HD/7//4jcbsiP4GXz9+88f+sQvye2t622Px+3v49bbH1+P
rz9ftwKnZjvmNKLgU8G5h/YN9tO+QJ8rmt7Qw2oAD6/buUEQJO7Xj60IU+ULx+RCkAZaWrAAgUye
R96RaVVkxQzje3vPC7wASvvEFWhz6bbQBpTrMsjW0VvB340AqVsUTdIkbkb2+9e9d/gMNm8/dPLm
C5b4Ii35stuJJC4yymWkhE4MSfvDAcvm+iJV1hYGD6zABQSfm47WgHMfSiqnSrsERZD9wfPeD8Ev
soE7uFvBFfYLEY9fl1M5nCLKWFRxVkHO4fPz+/Pzc0QW8jyRx4VgShu/x39BtH/ru9un37X79PuJ
EvbP75ngvZH9j+CW9IXOdvlFAPBzbEDGIqqea96itaSMOwWewrbL7n4H8xLXg+5b1xWo//WXXRPG
laSoVcqT0TBhHryfBI8b7ExI8raeQNQX/MqFKB0NMxYYI0Ayx6U08tRFwD/tmKgD2wHBjm17Fgig
HvTz2M/rG2LdlicyuXwmcrJp6BqgO3oF0Qh+AYo7fn2FtpmbuL82b5uH24fbW1+wiBdFZ7Y/0BT0
r7LcATI0oxrLGQQjAlYkCJ43H+6dKKisRfQzKfq5q1iALQA3DlPPO6BUhgj6sIGnvojc5CLx4NXh
fNJM8laRvwS9e8FuQ+5EEr7qsBfeYWJKDa/BGFLnH9O0tCqlDF06bKX2Fnkfg8H3gs3Dj9r/8RUq
3S3bA4Kjd337n4jltn+mhUWxKBDL/CMj74P7/tr5FMfB7PZe54+eZ2FXEJyUOunxT47fvqHhwO19
PFwTk5T4B/bfXvfcr471a/bgUj27jNF5pf+ztOwY9Q5fv2DjsM3DTlQco2yzsl/wK37c4n+/NhO2
E354bBtf/yqT7ZcrX8WD+UtN2Azy2Vd9fVvg/XN6s69g34KfOBHYD9EXaMyl+S8AqCX6fkBgjzyG
s0tVoVKst2hwYYKRUXz9QIh8JG/Q/s69YWHSOwaipOYip0FtDtAJ6PUD1Qb64rgdoLVdrI025I7D
3JLBxIOpMxAnM3wtjwT3ji8WmTMlOWFcVO7TUkpjW8PhV5H7iEQE12B3JL/wu4UAVgD/IHPzoS+B
2pvbB/dx97jZ+T7U//37+BNm2QVsI70e99ujd3x93R+3A/kdeZT8FI1c8cUYlh8zoyD1MPAOztPH
GhktSjw1ZRhRk8MWiIJZ1fgAc0JTbjOFg7VZrCXZRW2ZC4LsypKYGEoCVweIsqwLPBo7lJp50QEW
gCkFneAWN3h4/0ffqoEmd8y1kOvOz0IBtyjoVcRIsIpOC7BKcIviZJqWtSP01HrUX9Dqrm+o7Voo
UVitbzmCx6KL/Af17VNpXP5TOWVmGK0M5ZYHilF05840b6dyk6DRq7/B8+p15S5aJLGKZ/K4QNiA
NDEdJMgrHbK8h7+BsrNdvuffo121Sx9r0m6y59mj3w1BSGH7hreqJjMOcwMMeSAGxp+f3BVMrcnb
sHJA510fE/otSvEsKSoXCmR83TFPZAxqphR0hIwmC9GikqHXYUvx0HPdhGvueKIJf1NV8bBPzQZS
ilx7VimwfXtPHmlGFE2QfV/EQHSz2ja6RS10NjLKv3ObITDktTMXJRv+ced0uJsiXbC31kWAdwat
v2ia5Rtz1QrvHzrIHtxmjnZ1B25LYFr8+I8GgxpsANgyGFw1EMzO1YjiAYS5IfDQFuO7PaGa+NGi
0C1TgZiL1WdiAEAKglmw7ODQ4MQMaUYds4W19H3VOIdCtzxgEgqig0gKt38cOlJNSSClrQFumLS3
qaH/LMr/Sj2OvgCUgcHsIKMyhQ3LbZc+MVKnGiEmMt+T8vuUhyAf9YQgh5f3uzM5OPHOjVabfWWk
FHLysvOkZrNMn1p1s8Qqic2MGM4duA/Lxs1FUNwXQZaTy7m2impqNIZMrt77QLdxy9EhKHr744Qe
X+1RLiVB5LvYtrYMxifFADQlQJBx3zzXtJzCpJ96dAijzdeNpgpPwZSE2msowu4RCWJb7iQKmZin
V7QZgjoNjbFWoqk7MM1V+7mtPzNwgwn0WrGkg5ZyRFXDQscHzzk6SIC6UzQEia7OXsG+5/XRMBBA
t5BULg9aYZEQ+Cb/eUdjp4G8CWMJOHO/8poTFTNLAX1VOpSuhu5ROo5kjD0HzyRhI8jbV3YbK5kx
oi6MDoAV7NyWyUhbtCEhdBiSc2MXJbphwTJcaZboirW2aHh/A446xlV0lAXPBTmzXCOEQ6M5QyVc
fR6do5b7SasJLLeq0IkczjliWcJzdjIiFobWJkGLgGoVXtYtwfUFunhnRvwAIPwffdh3nKzQFKIT
wS6gDxqovSxbQOwQdJZvzm5t3igZmUDD1Eheh16UYdknmqAxaFVNNPvBQyxw2fOvWSUonxgKXuni
kPcVKfPVWfcVtRIl0NDiLKlgWv4Rw79dhfqg5FIOMVEcu3r4SbXmSZcrr1eVbVWLnPEiAWbS2EGM
JlAFyKJcTE4mPNZSe4FScAu5rvay/j1JfoFP2Ytz0cPwysEMYehjwqXV0HXeIRWpk0ENCdW0pHyQ
Cu3War5d95HVNTqRwLliI89tVDiQYKWjW0Yjwf34EXymAldcVQTdIwCaRqnkAoq8T8q5QJ0d8cmO
jrI1PWmJIE1ad3YHbzgouKpgXeY2L7oBDLWoDDj7FD6G1QKemGerWDy9JvZTWfrqeLT0g/VLRjZf
Fv3muh3XQocG/ld8AFIckCWfb7VS75rQmMF4l9rodWiBnPojGfwQvYbX5awFeo01gENNkNvzg7Gt
UVBFTRTI0awDhjy9qTJJOGfEcfLNaCsEDX+CbfzVM8lvMNTLgbIMw1oan7XnCy1Lqusl2FO0Nz1C
R2tSDJ9Wru3r3jiUQ2e6ix4/m631mNCJEiOLlV2rU/kmLJodLvBaUPdNgTZR7eW6NS7uTdiMeCFD
Sgn+EwOdxedWb2tDockcFm5LFfSzuMDrj5oA1I2hgTZm53mIBX68tsyYYdDQo2GCYoG//kYYQ0lM
tDC6pRqRcPhuWUFZL26SCZZ5VbETOVyCCbLyWLIr9BCH40s/PYzlDg1zXmFsa+eg1EFN/+KIRZkW
b25s96D77tyQ6O41pJDGuAHYIMii6F0GSV7Xii6ea9HmVAwz78mBpPdo1FBsmM90HqhVkR7jvLbz
fN0p1rYIu2qYuGdgIozvv7OTriicISldZboL40PRgjzJ2jpy0Jd+PP+N4U6EcQsVy23VFXmKqKPL
pGn2arLpwLhwXaO1M+dUI+7Mybqo6yTEUKC6BZI1uCWgSOLqtsdD8Pg3Dv5HH527CoyA76B5BFGR
8lHb2yk7tupzU++uK7S6jU6kcNHSdGg2dQakOPbOQRt4fT9KZBR1uq1uItw04QdIjQEjwHlblI9p
UiAHj7TIc4ZfMgp6kGZ1gMVDtyIeilx7FuUHay7OkJnxiI1pRYtn6E3SSi0wWlG6SK58J2/Qigys
Qet43YCXFRxEPjS5ox4AEA0gPnIWzPIKb9YgcnabpiNGrBFq6sQcW8AZT+lOrcLAoHpLpGYgBvp3
lPJHYZQHDNEHI3rQx4ZibPK30YhAuNZMjnuMpToGshXV4OIIDv6QpjEqCWVveUA1QMz/ndXdplJe
ysWVqkMt6rZds7dlaDqe71FRwklwvsi1JfWgAcix28Fzs23kHJ0yWjwdKi03vetGXxUFu+Pa6IBY
h3/V1RFZwtKBclW7HBwMUtJJfjYt+nRdzGWHAGRYX60ISJVM3LDOVULHo1nI7Dq+oDnayuKXsU8O
3fhrDn9qFP3rcR8TY5BdQ6dPSjL5Blg0PUmV0c09COuga9H01J+5BLFXALErOfBnCbM1L0NmjPU2
7NBB7Y+GNT/pQI0JA0w6lwZBEX8ovFpxxm/wTOrNjhIB4MUec7SrxIpSPdqq1L9Og5KkRAo7x/Ia
qUVMm2Na7Z22sr4X8+I8jmab1yg4KPZTGqbOcTIB5DsWYffR4G9JSYohhPe8sadNH1dRFkSSPvZE
BQPsQBSgDMTH0snZyMMcdiC7SRuQzKmanAU6Op5qfzCB6LXtWqt+qMNmwcRjmrc5Gerecq3JqIMG
oMxF1AOIqdOrEs8/8VA7ZG5oc+e0vbIQ05zKn9JgJe8ze/YjidXICQGQKe5Sk74gke4azFnraa2a
N9loaeiUiuQn2oxTehj02XxQ4sKZfKAk0si3JjW/BwvV4Km1FpmYawWYhp4rwJpqJDl81Uc7G27U
visiP6Wada+0RbuLo9YKpnREThDaEfZ709mF7Dlzar3QtIkwHjeM+UZp+yoo0PJZBqmD4SdXTdCr
OUbd9C2U43Rw6YRxythQa9EwxlqMP3UczovbhS7tCI50EENVpAvvhvDRQkXJzgTH/UXTELvlYuQf
7VsokaLlnhPUpTIbb8C2nKf7stoC4j+Vg7l5AWUPqdM92sU0aXt9i65FglORXB4z2WNnlRLKLW2M
fnG1wSBFXB8xQftxXc6qDR3woaMdCqzJfObtdM0yljnk9FO7pbG+qZr0BR2Mj/VABcFt3Yx/ZPF1
82kuaaKwOvNibhX7uzwfez1xZ/ubXvvL4nfZMW1FfLkrVwtUrXDDBaYwOy1s/hiTh6hNOtBc5s4h
ah4qeminH1H8ba7c1AjmLrCSZ+xuAgAgtUbnv+ol2Xuff79u5stT6/wr1POAS5XWDvsYXzFmAOQJ
n9o589Aq4YaxR+u3OHGTTnBbvXQgSASeh8Xu9ajtc3qXBsB5krgvXbz7uHUjBXpi72goErNS2YUc
nMbov2d9jTw5YEhHEzNIFRItaj7pznhMxrjd9rFzY2pJRQo1o26s4WrXJ+0uqcBfjj50W+Bal+kr
UDgAL4Kims0Ibtifn2T9i505dcLKvEnXHZCvxJuwsAevn9FaCLAOlHrRgy6ICmsGtgC4jG5a1tr3
1QpwIrMendpJ5LxC6XzKSVvknRs1NPSHWvl13XlWNg6zMbr5WIcUBuC4DCRUprxQMqhXNK+J8yuL
Z6K18BnpQyq+jfMd8KTm5b+OtaIUeiZUP7epXIR51OpwWYxDb1PFfO/jIahaXVDWWFeOvaSgVG9h
jJFTTtYaNaxApIPxcrA8FHet81wgbS7u7c7VW7/oDkUoaoO/jHrQDc00MCf6F1HaO9cN3MmDM7TY
HF3xq+0wsFzdheFMSkmwcms+ciqH2/ah41RzbkG3trup8u994Sv0eN052DKcl07OVeHM14JE2VAK
qNK3x0WuyATyuOsSRMbiHMFWO8uISyiR1ZiGkIpdlthHC/xN6iB6+18Nkyfrwux5sqeK2k7xUgRl
SvtewgRIZ5JlApZ5SELllioh6XrRY+6adthR2MVoOMAjKPukE5GOhpEDaqOCrfY6qI/v5+SuHJNA
E8G8rrnCiRy+3ZnGnTbLMeTESrk3lRLk7bm35JF3fbFEYnjPnvJRH2SIGYDt6VDbj4vWqwsR9ttK
LZTN4SIoGXg4BMIQJ4cCzjyRbVR164QueAuioR40Y4TBAmOwFaDotWniZ2BrDGq7ke4SORl9rZ3L
T5sW417tSg2Qmu0swpZdcyALQ04YdEL/M+qk56splaBYc6QCo7ipNr7L84Ipl5AqFmAzOt3+Vplz
d28kEe1dCe8JyOQQdP2/WIETy3B73tJaHZcUWMYOx6cqVH52lu5ZleAKt6boqf25ba+U3VLPIdbZ
om8OQF2VSnHD5rhod7G8IAV+n5a/0ctGuQu3bpbEcRLRf53VsYoCe5LYYZA2snFTaWP2f0i7kuW4
cSX4RYzgDuJKsjeptVmSZevCsLyAC7iAK8ivf0kfxt1oRjPsFxMxF8+4GmChUKjKykQDl6+J1C3F
NAj8WSDwwoWOpPv8K7YNb1k5m+o66wg4x2NSuMH1r7R47aDlN3sx9UxLLezGUZa2k44ui8CsBavB
u7Y39X3bb0Fnb9BH08XISbdC8bEUa7B9gBehtIJUVNlCTaOQ9pQorTuS+cRoAz6Nh9y2N27Rrnyt
y0c1iE/RJHCAeYY1NSMiGRX1lJgF2qa5P2nh1DPfcL/W5l0x3BT16/XdXFzYiTWlRknyoZ3yHNZi
FK29YmfpYCAoG79c46m9RI4iK8F9jYyeItt0HSVca1PNm2Je1+joEO9qt8Coh0nX+G2jBSkxwmF8
owMPRiHvIk62EaYt/n6t+AEoYgNaOnvPuXPmeVkxOeA6jG0wceXfOy8Oc12AUTZZ+YZLZxyEIkhS
0P8GpkBxl2RyvSJPtBk089B7w1bnPm0fHe9opYdBJj4h9cpVv+Q16PyAxNbGXYWGzPnaPJdJo+EJ
NP+8bxP4a7XHvLH9BuNXRIasWdMSWUjbsZF4nMwfFJ07ZStNUVZgcBAoGXSeuBWjDV4krQa5g7Rx
e1goheza1muilVUuhBfQblmoITqujRKnsq+u7EtZzk8SJ3V22uRtq2QNLbFoYqaHQNUHpG6uspG9
CwIKMhIcv4kdhInqELq3f+2Hxky64YKqDbfwRd7cjeAh7BzcwHm+NwWDmv2xTkyfxmtsvAunG3Pg
6HtCaxUMeBf7VaYcjGQuIn86gCGdgfPiximfmLni74tvSQL+Lgwv6eA/UpMKJ+nhgBl2rZzZZqwB
yIVnQX1ZvDvjQ5I9VPaD6+4m0W6vb+X8NdQcGtN/s8cjKOvq1zI80tlswAJb7ZtmQ2UcpauCrTzI
F4quGLqdJdPRT8QMioqgcesoN50ch4uYICYad2X5KNMnN0eZczc09417a5rbKbGDAemn8RWltuur
vPyMeCKjgOWgiQq6DtVhct56NIvyNoiyX+64ocmL29xwtrKXl54PKxR5NIIWyi5qBuaQxqPxmOJu
Y7G1sSsXnGFj4q64yuJaTqzMf36StSeSQi6FZy00Ub0QbJs73Ah5pAVOnq2s5zIkzuuxDROMyi4q
SEouUvI8AcIEllwCGluQX3VBlH9r24DRB8jGr3yjNWvKRTrZXYx0m7cgA2zBNil+clKD4KA32q1n
6aPvDmDPAq/Qmjzm8n7+WaUSiSEaRCzKsMoa48g5evwd9Ytpx1EWv+6El3eaBZrbuZxqIwJfgDRt
0ndtkRQA4nmR77ZkU5boo5vaJjNASDg1Ye7RYLD4/rrZpX01dNu2bBD3YCZECfkisVmGonaLMuc9
6KHi+pkZB5Z/xBWG7lOyssiF5HJe5R9z8yE5cc+yaM1e72EOCqqbzLkn86C3vo+sR2d4TZJtjg5r
9g+uc2pTvXIqjINyDpusRYixDwU6DtK5d9lGJ0/emgj3Qqyel0gw4whkhIuocr5EKUHF5jklsOvJ
q6MDxL5rtENWMIy/Hw0zDyDxLr2QsDWqx9/51XmwPjesHv1BRK5WwXAfFUe9fk/xrKtehdYEGp9C
T+B8WNphJobq3GoHpG5YOt2uz61dE0MEACoAUZWGemFtXc1e+fCXF8n5b1OCRSsaBhV0ePcEGSwz
+lS4X1K5YuMyaYINUGDpM/oAqb1io65rN8JDGi/YuK0BQYH6RRMPwEa6vNuMXXGPnGRNbPZyMgwF
ulOjSlzqczLpkkH4aiTlayqHHYm7sCoGP0nKLcruQW9HIF37WunJber8srLpzjZeuQ7lJ9KHhTOG
tjXhKVfsrp/rZTc82Q0lcOku62SvYzcsCT4L7Q1Q/L7f8fG7DXxOMWxYdUfym747XLe7+KHBrG8D
MkoRVJSPUKRCxikkz9ARKvYOafemB8n7YpXV8EL+8fe+A/CF6G4Bi6XELSR4OVigcKj7egRShwPb
3m9aQgKnpb5hmy92XIY9yZ7GKV7Z2qWLHKNz/5lWYpgNOkWHzjGsc/ubRIiD5axdBsu7+MeEEkOK
wcy6KsPHo62EYK2NEIKGGiiJrn+s5ZBxshQlZCCz08GOhqWI2gfVxr7Zdb+SvRbkx3pf7AsveDSf
PZ8OPg+6/fjpuvW1RSquUhUojvEIi0wylMVouuEuJgLHfCW9XLxYT9aonFASNR1p5ovVSw7OtPXK
TxRXT3ZMu7DW9122UnZeW5V67lpq1eW8pdwIm+EOw0Su/HF941Yc0FWAQmkaDbQykAtp5Yu0HlZz
yMW/f0aiYRJP9y5BEI2NXHWal1A8tDUeGv+Sc4BsARP6FFPn6jyKm/cl4Q1iRAs6wCFzfctIn53q
xbWrfe3y2142H9d3bHali6vxxKLiAyJ3dUHRxQzc8eCWwag9Cm3vlD+idsXZFr/+iSHl64PTi2Vg
mmwhSf/QNU5gdxDzaVaO7eJqABW0MAVogOFAOTjZMGmpbQkEoAHXW87lQR956cc66roiQPFu5Xst
5cBgjraBWAc6/6LLb3dlFJV5PS9q39hvnhG6dNv+/UQKblJw4iD1nQlI1JqHVoIK2nOxdQz1/xqz
ISkQXL3bBAbbF2DB0crtPzjFH4OqllXcllWSDzAoyp1n3tf1pi1/6t6L4a7ciYvf68SQ0hJgmieY
FPPKIAzqtiHmWrPswzQCOq3UUX8/VVVHx8S/M7Nf4EmmQuRzMjI2xi1SPsAUA/3GvQEn/RZDtMk+
8Xs/Ozh3w/Y+vfn6GIU06L48N7ddyG+dndgWIFtIA6g0rRyJC64jMCuhjPzfb1JxjRXwVLXlNk0w
PXzRNuzG2re35RN/g0b57XSfviWHafOUgXHmUdyycGRIzlcyw4UKA34C4FxgXDIo3lfKF8gwK2YB
mNoEI8YUbqydDGd4gd9juDz1s0fLN3fx3XXvuiQimZd9YtM8fweMPIJ2nQebH2wKIJD+pj+Oj/oX
EX5FbyIcA5Cah/GNfYtd3zsrHrcA7jg3rqRHA7VSSoseC74p98CubKIxyHZaMGyHR2eHZ+yR30P4
eW2f5/B24X4na1ZSI4bnbVRlMKvtp1BswKp1kwEfHzTfj+LFfvB8LXTvSKiH5k6sBClz6dY63W8l
Z2oBEtNHC/ttPRjbyf9MHuT245Prd1s3NG70R/2BBtbODkc/e3vutsjQ07Xlz9fIteUr6VRftPXg
RvgJ5p1lwMXazSeMkW+14PfRK7b5l2pHbqwNDa/72mIeZ81DqqjUQadCzYYlWEkb1mPfiQ/p86DZ
xH7n91+sLUiYQbVT3YJ3HPNoIsi3UdCsvTwXd/7EuvrVG04FoIZNEJkAlPQbk44rN96SBRTecZ4w
5oEpCMWdK40ncGeQUHGeBlMF4jNz5TJY3ELgZvFgx/ZBLkFxHzAGD2kC7pSggX5bKPYI0u0HPOf2
e/G58n+yA3sBD82hC/hnb20Dly7YU9uK39iNYU1GBNs066F9GbAijFE6wBzAP/gJBM/ncqs5T+kq
+ziDlDMxwZDV+dN36jeB85B/Y34WOE/cd2pQtfRB+RUFksEfd6tRaSk7OjWvOMogkiR35bzHo+98
l1+yu7T2oX3EAP3yvSD7ZuGhkT/8WFn10lsRUyNYsY1CNsSwziNx2vZpJAbMqICRGryaXvbTJcc+
e8nMz6kTxtlNb69s9OKdd2pSSTgxdDrEUFpqgjrxs6d+b/jgkAyL2+qQ7aGr4Fq+ce9ANSbAvPez
/JxuQM0dv9prUKWFeOzgbYzZb5Ro8VRW7r2obvJYihySoO5rid5/jk7BDjVFz0OAgFzGWma68IFR
2J6VujDRjuFpxZ5pjl7hGqIOdJH3O0l5DpWKtMdDiKcrB3YhJGAQaxbmQqENlL7KR+VJlfS23tQB
evJbrxq/YXxiJZtaXM2JCeUjFkmPVNuBCaMRflsCzTE89OPuuncunH2M5Zg6QUkBPX11y1zRpVZS
wchkoRTKsk2H5WTbPPp63c5S6RWGZrZ4vBmMi/kAZuRWo3VtHQzGjUR6SIGctaFx7TMNkpwHj99V
8fN1m0vfyAOCCLITIHRxVfdjVlqlWd/VGD3Mt0UENkdSr7jBUp0Ly/pjQ0mzJid2C57BRlbVQa5v
8PxGl6zyW2tbt+E0QrAljNttzP56+shCNxgjTmj9gS324kqiRZVQb5jxEYDI/Uzkc9n9ur59i65h
Aw6Bb+ag+6dEa11Cj2js+xraxC+CGpCc+E54ihv283U7S34O6MV/dpSwHBeJk+ct7JQVBjju7e4e
CIzrJhbgCdguBy0+glscN/j8G04K/xpJuIz02fvy8mlKI0wyZOXnerK6AIwSbD+yadrVelUcSyM+
QHbmKzRLeFhMLP90/afYi9sKqkfI7YFlBtX4859i2IUVGZmsg55Lxn3MQjSfhzJmj4TL6vtoF9JE
M7ciuU9dJwv7pvDuYzDL49LUMoEx57TY4y8vd0VGAHAVyEuO0msG4tfUZeA1mKZHRlnjJ1old0nZ
imMVs/bVAWFh7fOhGnRfZ07yKAbWPMWamz17kMrbtKPZHnQ5EkBZB+iMQVuxe0qizIAX1740ZRrE
rZk+lN1ct4qq0fNNAURemY3lryHW8HLyQB+0YeiwPhqFwPNZGJ15Y3adtyaZdUHqi0cdGAgAcAMz
vA265vnmOfmeg9ZOo4cBkqBwtcArX7HPm1Lm24lO+wazsNYISdI0+WDOL120z1B29WMzfcOtgVFK
iPfksV/U7+ie+3Yz7Cuo5XGzX5meXfBrgLIAckeNGE6ndlw55G114eBDm21yOwzQ5CvljSRv1/1p
4Y49szK728lOJJNXdI4OK7SphnsoYtaxH3uZBWSdm0wHvWiyT5lOd4xgWLaSw+N18wveTAEKwCWP
ookJvzs3D91P0ExoiH1tqoMzuccI6bPlbcZmxc58nypvmzM7yqnRIs8aZY6r3cNQHYGeCs3CCY+8
4bnvvZX0aeHDIVhg5hnFIEwZq2mqqdslA4YSaQTKp9yod7pWHCPG/uF+h/tiAgJULzgUSgoBrFnu
VtAbg0oOeaj0HlNTHONddrxSAVm6esGoi1YgKP89gvrD+TeahDH0JMd6MDTEtsQQEUYBXREK0ovn
miEbngDrC0xuDL7rNRiY7wr28v/5iRLkC6AC+jarsad54ndU+pjF5/lGrM09LPqjoUMACNERnV4l
BewYbS2zgZ9YbRyWRVg7d5XtAdS38t5f8kfgKKBFR5Fw4k1zvqdxJCuezseuLlEDtZ7TCpTQGLEc
XiUbt3+/d6e21DMWxXhgj7AFEhRa75y4vdPZkZM1LvilvTPQNMMrBTVQUCidryntAZCZGPwkiU2I
ioOW0He0xvhF3S72J9cpXq+vayE/owAw4X2A4RAXeMhze4XMkimfb0KaM2ALhk/5sFb9WzjKZybm
JZ9Ex761BR0p7okBaLbUMrbUAENO3/xDqMdYKGZ6kIqBlFfZOZZ4RjnOR9muP2oMUsnoOV2bWViA
duMvPjGiuEHOYog3zG4gyO9mEgQRZfal0A+G8WrxneNJAFKCob3v6I6u+cZCbQnG8ZDTMVUN5Jyy
winWeJFxrHAC0wKx9wNUzAd2n6HCG4dNv8bHs3SrgWEIYE4URHDDK/d73gutHevZ5avhEKX2zpDy
HUCR25L1x5mQQp/sg2MNn//eI4HntCGGDE0OhMpzd6kipmVug1WmEtLsZnlvOf/wqpuh2v+ZUAIh
BtNzy51dxdGTp17PP6UxNFmTKby+kiXHx9cCifA8TeOokD0U5LKJdAUejzUUNstpa1bTgebjihmy
5Bd41iG7mafZLuDagqDMbNplHXSxIUqfQ9hsgMinM4R6ntXOto8dd+v1Qj57XdXfV5xDRRdCkviP
NPxIHwMI7egTPW5MP5WtIBCrqssQ4ivaiBnLNHt0NG7daajqboaSRw9mm8bSj3RdHqOeTDd2GuVv
cjJT5gsaibc2ovnGizF647dumxyHpp6eqD1UL01Kp5u+t+Kwb6vJA1+KCx6pcmrxv1pVlUI93rVy
SOuhYvPdckBQBq26stxrhUFDJuPo0RtMgXvShIAUtyVwqpXd7ywhaeqbjYeedRw/1r0FOSTcsQet
iA5ZqZkHojmbiRjl1kq9KJyGigJ6R8cHUF9NO9vR7KODwafaj3lX5pvOEN7kN0Phfc+lbe3HqZk+
j7Vr5P5A0urRmtD09zkU7iJ/TAu+8Zy4h8yzNHadyLOvGkuMYOwSF0AqpE1rIN3FbMIDX/7cyQB3
tfqqNqnWFJwg45uhosckEtV9N9TtwUaJ9jPgelHq10Unw0qT3r3hdWnhy3TsV5KnpbsKcyTz0xuP
exC6nZ9U0Y+paKv5QYfCUt/9qssMw4QbGf26fo7W7ChBty6LvLII8hbD5FvqiqPuRJ9BVHczUIil
/X+2lOjDcjE2mEpDaKDRh4t3FORtAJ6pOfRwS/LpurGly/f0MyoL4+iYVYODz4iFHAHu/ZQV3e66
iaUg7kF7EzUsiA2bKmp9wJuxsVHzBaYQMpFdjAJTxfA4qbYaLz9KvQyi1DtU7lrDeCk3m/kxwMIB
9LqpgoAoHbTemnPAwjiC+KPUmG+iwJnyPZqB/vU1LvnHqS2lSJd3qcxJj22sCAg3uo5D1MvVX1ou
6k8N1az/0+2V22O0DCoaNDSRCmZhDrVhN9tU5ksEbP71dS19u9PzpeRmpTlmvLNhKJOFTzq56THU
oNPPk4X+TpI95nXlj80ahcrFbs4TYsjcMbWLVil4+M5Pdd2VpO4nCRkg7d3GbL1WbmxdBMaakPFl
g3I2hCkmoAnATofS07khNiS6Fc2GDMB4DTfoTBkkoBecIPBtbWPtC4tem2IrizeT7EByWEKPS248
d+WEXHaGld8xb8hJftqClkXvIvwON418z4y2nG5J/gjZG7u6E54PKCUBabmxEUXve8mRaiv8wxf3
t/ID5rN08gOaSav4aOIH2EaMJBy9JeQSfuFgRLzQs03Ook1tOpvrznVxQBWjyqGJrKoD6yiMtjLe
pNVNLXOfx1ut32vy6z+YAvgBzUkg6y/Kzk1EO5CNgs2ZaiUESneVueF1Epp9GEV/W5KdVwWOUVdH
9ojpZcV5vawkNquhSS3pw9Qe8v5tWtN/vMjqfpuw5hOCCTlMyZ1/LfBd9IUwIZMVA2kzynA0fnH2
5fqOXdZKFSPKzRDXcTTV7pgFekP0Bh0UvdloFuu+5D3lG9dL7T3LJv25kOiq8KoajgZYissNwfDV
TcYTZ61+cXFVKT9IuRdFbE5VYoOzOjZDoiMrtCGTFzrRLemfo/iJJgdBt0DGhy65S5ygNtZ+wGzg
rPj0+wf8oQRXtt1sM3siOX4ASZugNYJc21j2wdXvnCYogWcttZDWmPgMpAC+9bDyPS76h4p15Xto
oz06o4ALl/oubu8nEvlm8uGBpXt4070tr7dNvbLiZT/7s2Blx0HSJfpiZiW3oneefRorsCn/ur6s
xRhwQrOu3GSl0Cejmk1Mybtef/eSm9x76KddT/6aslnZPyXW23mpe7ycCd3T8b7s3jHtuTXjIry+
nqVAOs/x4G0M6DG4C86P5lBndk1jKHKX1S2rtznUhccvXYKcwLkdopV7Y+n7nBpTNs/gDoblwKsa
DNGwcdlTao9h3X9cX9HSZXxqRNm3CH6HuxhGCIKN2d/lLl490D+M1hx8cTUgvMIzElSnF2rVXluw
aWwQOCvH9cvvskf338lDx9jUwsRb7plD7NwoIYqAyeM6HK2HWH6r16Dji8v98yt+A6pObkKBVxQ6
JvgVRXrMh2/SubH4c6StuMmSFUhQQUEBQADUARQ3oRSR081KiJJP93YWUu9ek6G3pvS5tKNIambt
PBdjZSp9uFv1cTPkDQfYRvo9/dpogFSkK7nopagQDpaHYWb0Vg0k+KpWxjig9k9nK4YO9e+OC25D
i7709pkphtLHqctA3DPxesMyr7vzvKna6OkwlnfSnZ85lsc98XPQdMP0+7Rk1AymFPMLHuPmT73h
Dl6SEZPmBtyuutg241hWmxl13x7xjJf6jueOxH1Q25WNOYaC/fVk3rxAMMxBBwRiRq5KJcML09C6
pOWBMMywiDYYwJIoJnfjSvlwPq7q/YLa6syQO08Uq9T1VWVYQiPYSFGzblul5BevnDVQyKIRzDni
5Q5LF0ThUWfHmm14SDXL5jZhsc+KtU7DknN7YMcCwgcFIbTdz2Og28edmKaEB0lrZiEqdrVR+67E
lIkEMfn16LS0HPBIAlaCcQdgppTENYLSmhhHRKdszH2vfOr5Ssdp0cA8aIHWDKr8aq7l0R6VJ47F
OK0DJYlD2n7/hxUYM+cqBibJRbmdslQyaseYHRnID2georUFAqHrNi7xCXBhoJld/IO3DqZLzz9J
WZtomqUpD2QT7YxkQ028I/JQc0PL+czSATx8x8LTfaqtWF7evj+G5z8/Cad9xfqx5hkPiCi+9T0J
bGauHJsldztdm3JBYSIevHcx1sbMr2AFCC250Txwhzkrt+3FW3jeQ8DPMS8ODhM0Ks6XEtmY/Uyn
nAc1MaIgFt9ljafS8AaSu0cqmRvYBT/q2ZpkyuLyQKdg6Ig8M6foudkcv6mNepgdezcGyaUVZin5
4KX1udB+XHeTxfvCAq8x6tloqqsBSMS2WY4NAp0m6P2QmIExWMcWaKDrZpZWhCHP/8wo7z7eAMvf
uohzY2T1vjXIIAcVcELZQ9qtTZau2Zo/6on/2ZkFysketvriq8dvi+yOo1BZrD2WlpJzxG0QXkDD
17rQbWZ5MjYW7qoAujo/uyYNhN75BH3czrX9PK4fs4KHpfiYJUOub+by0cbdjvGzeZZFnYDWIWlW
uKXACisrcKMjKR9G9z5ODqb1sxR7x3nSzBfS76+bXcrbgaVCpoaCv42XrrKvSTkikYNXunX8aALU
V/wQctd42c4ettdNLYYQFwSIGFm3wfWoHIDS7mMiTJgSLbSYGqPeRyzl/xKnToyY5+tJdVLA92Ek
GbLPQ6SDOX7NxOKW4a4CXGvOL1XKP20kVE4abpJR634KlhyqYQw0m+694V3UazzOSw8RQCX+s6Ys
yNLxtBpADRF0xoREWgcX/QQtseGbF2tvUU/vDeft+ndarGLNM+P4SpAOxvTx+R5iEEQDHwpMluDC
HKY8MKrklXjl5wKj8UPEQ6cwwraoKgiufLHoGJqdHXZetSH12sD88l7/+SlKiIn6dORc4NqhzgCF
CwSX+1ZsOqfd8DVOq4WNBhUGmmuIl6iWq5+1qc1J5BE8h2GgGkzHKQFseu9C0IN579qwctzXrCmf
Nem8tp/yAucO4lbu9CrYF8nAKoL5NdB+uMX++jddCJ8ErwcsDDqeSByU8NlUtTOZQ4fr2yE7VFs6
7YfTfvImEV63s3C3EmRxeEC4eEhgmPbcdWxZa0mdY4A2g9R1/eIOe0e7Key9wRu/NvF6rlaqdEv7
iHF8oO9wm0OSSlkYRFF0OkWImnx6lCKIC3lrbg4dSI3bZmUGZ8EXAatF3ZGgS2Viiedr0zXoBegV
btWm824l8gpfdhl8BHX7KCOPLkhWr2/mwjUOg0A/QzYEgCx1hg0oHhllGi6jdDB3neb5LQrJA87Z
dTNLvnFiRp1cqxuzctrZTIRnUdrcVRi9qMytXB2KmAO88i4CWhhtUCB5ZhiHcgEI6nTo1II1aqpq
M6BM45nfFqa4Hbn9pMkmefKS0foeCbfdjkWZbeN0hqrYwOSKla29bHvOGGm0CmY6JBOHQvmYWuyZ
eesZ+C3psQJy3QFX3RTNuTsYcbaajoCGKjZdU2lZdNcTs0oaHaOhJPvYRP4utSfQWYdd7H4uY2+n
0elRkNQfivIfjuTpSpVd17XcIOMAk4l8T/T3wdzyqfDr7gYzIYyiZb+mDbG2RiW0TU0kktKFwXLU
IGv/JqbXPELPrkwB13034pXQdgmkUT7lfIxOUkMHMjEWiA55UJk/ZbWR/c60D4weCT0Q+4G2r12+
FUCJOqDzilYqq4sxAZA/iLtZaJ6rvckOhGwlK+FGrQ5mqGbfEmvbe4EOGjhwDV0/p8sLRU0BExGY
i8AYxvlCMyajXkuwsZZb6QFInYGhGMZk0+Z27ndG9N1mabXJ4gEoXd141iLDCgfSAmosOMUlHueH
679oafUg9wPCDNIMMzrl/AfRoRKpU9jY+cjbEKe6tdNd2mw9LduJfNpdN3Y5BYPvfGJNreiVqcXa
KnFQnyoeOghnaKIWftc+IXgFcWmHQ56GBZj3RLytjNAMCORtXqr0iCCt5Z90DLM9ylALjXTlhy3k
tfhdc/cR5TMMuKuhBIMQKKlhFyS6UZmoHnA1rGz0UogGDgW4UtQXMKiiuDj4pOJaa+dolSUkC8c+
wwjzSIaDWU8i2YKnqX2+vttLFkEXh4F6oGZRklF8DYAt0MQVESwmdfrQsQZ1Mn3K7kRvJGHE2rVZ
nyV7wNoB2I36Bt5ec1A5OcQQlaKdFLhcqwJSpgbT3ic+3SSG+cDjv8e8zJ50sp3zjzkxZndtZiKt
Rk5N06AU3/ru1Z02g4FO8Zs07/IY+fzX6/u56CSID3AEnBVbnVjIdY1laY0vyAfqR3lzHCJnJRVa
2kJQgeEdNxOsUXc+rSerMjCGMAHZyoOhOer8lshPmrmjw9P1hSyeeXyjWXkRRHUqDN4rrVq45Xzm
WfGYWdqNiMXz6CUb6BTeQ8tg5fZa3Ddw5gOUa0EbRAWd6GD1aHOKQ291ABc3bkmP7uR9vr6mpUQL
7vCfEcUfqhS1gLiHEQfaTDQTvpZmoTC/XbeymHOAOB2Kc3hTgehM+UAcOWWRZi5e+Hb+VA8GqLir
QzLEey2qcLLtPdQpbgfnJ6H/lO6g6jkrCML5rAtuQaeIaZRQ5P+dFbbJV0ODPEVtAs8XBbLLd7nz
PpRyx4x/aG1B7htgdTCRYepIhWCibOJog9BQbGu0MOoOE26i+OfKxs7BSE0sT43MTnTi+bacGh0j
K9hYjYLHsEoDybQNd7DUdPDLXu4mVEiLWYGE0MSfkh//5w9Q4nOJvpvGc/wApuVbu9iR6SuL7u1x
1zZs09VPpv7iWb/QqLxud+lwnK5b8dumbi0vtxCknbTcatbOc2V43cJSLodRcBQSUQsAeahyw9fM
YFbTjDh+oAm2jI3Rv6baztbAdJMGPLH86+bmH6x+SBSiMEUxk3agTnT+IZ0JM98Ae+KKN4BCAAtm
awdN+l5qa5yvSzt3akjJUZvKKRjgEDywq+K5m4oXq5hW1rIUVND9xAWKiRAceiUtSOyIW16PbC1u
v3joN4jH4l+KCKcm5lWe+L2jA5eW/07th1fcXiQpQFblBB0LWvEojJX4tfhxThakODnNqC6SCB9n
zG6Mug80UvmDlwIOupJQrRlS3Fpqqdn1GXYujW4M77Xnd3UDyZmVnGrp+6CNgB6ZSQBPU6tcMp28
yY08nFnulX6vfa0qsR9Y8XTdpZc8bWYmAoMspIpd9dEbxboz2QShwctS+1aPDNBgt0b6et3KUs0O
jJVAKoD22nTBWXfuCnqbkqIbUE9KOu29Exbmsi1fS3QQOGeQt4oBnP6wBi8UUGmiHdswHCmvYgHv
1satlgrZ+CkuaCfBWOhgVu78p1gV2DMdmiPkT63tY+5Z+plE79cuMVFWBoNGgb8TPqRE/CadgnJy
V07eEuQJDXkD1w0ySWy6shnxrD+ceig05FhpDVJIMFz5EIvyO/sX4drBtjLTLwAJYF1/iEwjcLw1
iuc5MKqR7HQTlKPpUsFzUsz1PaQSRbfNyG3RbwH08BnGiruyxPswuO4DS8fm1KSyageCbaxiwCLQ
Wm6T9qNJduVghVP7cd3O0vaefWDlfDoFHRMCigv4FuixCyBKq4GELqlvWMtSjJPQkLQf1pTthqHY
pGbic2tNWmTVy5Rkys5604OcKapxeeRzE+0KsAN4Pyfnu3A/xviulV2QgequW8myl25EAK3Rckcj
43IMFHOLcQZwAsK6ke4ZoT4to6OZPrdemLofYCe4vtlL6fapOWWvRYlMTUNDEprI01sxik1vuzcV
iNghIAuqefrrurlFH4KC00x4jTE49S2btElKvQaUKFnnhaMIy+p+0nfpWP3LsmbGhZlxHQQCSoyI
k6ns7AR2RP48H4pe7KQBCVFx562VTRZ38LegINquUIxXcoqqzmO3TgXCkW4EOttbWpiX2zH6llgr
EIMl15jbd1ArBcs1UTEM4EiWbYcueWBg/NoJXeOpzx50dwiIcWzWZuDn06wGmFNjyoPZgEwEiwmM
gZep2PWpofuaZ7cHs7PalY+1ZkpJAqE3LuzcgClruCfjd649ohKwYmPJ8Sg8AcMfM9+nWtsyZs27
MoVDVJ3ws64M0Hb2K1MDFf+KpcXVnFhSUr8UxZKJlrDE2tbXrNw3ovu+/3r9HC2F/9PlKP6dCrCJ
gDcCmbmd+ML61IAv1wBVlvGSj8Jv5AMEuq5bXNzAkwKKEg9x2bCuGFFAkfG9XW4r/ZDwF3ONlGrB
xXGzgkFCx2tOBzH++d0uK4B0qvlmJfYvk2x6iN44h77ELAH53q+i6xaO7tx+BNIbBSEMASuOZzay
bKY5S8+dPhgTbQvlwBfblXugv29z5q4xmNqXZ2rOF2wEXHRcL+YFJ6OWnWVhDwHq2wyut0HZ+vpX
WnC+GWKHGi4e4Zdki0XT8LG20B+LtfeK3edQ5kn5Sk16zYYSGWye6CQXM4ntUPuF954R7Wh4cnt9
JQv+drYS5dsMSeZYrIIn1Gnpg5qIi0NiPRstWdmx63ag/3vucRhgRh1qwmoAlge59wMAEV0Kkqe1
roWz9PHxTkd1Hf+iGEU7NwTqB1tAOgnbVgMM53f1iBnwGAyAIYThkhjYzjIuN3knKNTgdfsQQyH9
IAFjuGGJVexBr0EBXnMJUj7PjMMs0ZrdFMfpFta6n5i+gLJoDW3CR6+lUb7J6hRFukROjPj5mAH4
2+LUkX2HTgawY2VjbTJemRjZnuRbNEz615Q17EiTanwH0QiJnooBOqC+nabTp0EnbOdBafRHlGQT
qEfM3Aw16Ebtqmqmj3YlG0B1Jusu2tVRS/ojrTNNbK0mM/7H2XnsyI0sbfuKCNCbLVm2q323WmZD
yEzTe8+r/x7qB86pYvEvYo4gzGIWispkmsiI1/j7sjHMDyuo5K9CWSiKk2aZ/x1BECmwBc+F/2yi
s36gJ5juuhAntJUDeelMAckGMpOHMvC82QU95twIyC/Tf0zrTa3tSzK5XD30CJ2o28R8vb1ul3bH
ebTZ8e+FTTCEMtEMrJObHFISJrwmtYbbYZaW7XmY2WqCrsvKGQgjKX+k5CVyX9vmd7HW21vKgvGY
MCjtka5ZpB6XixZmrm8pWEM5VfE7x5022SvqU+TDfc1PQrgHQ2QVz7q+8qZdDTuN/qzw0NU+FmQG
BdNW+dO2CDMmr3EVYVu91TTU19SnStjWASYOx9uz+pfINct6cLaf9DU4nVkus/GaOEQL4OgSB8/e
32r2Y2z7Hcgor8XQuLrTvWGLRqbtRdqxh1oRaS88Do+jn90NirG//VsWLqeLnzKbg7o0Y1oy/BS1
kxAdzrSNoOXglmvPabII5+41g+yFnIKBczlNiF94+7MT19XdNFDRVHDiTH/L4gzdtRypvQRHXiH7
pPx+qIbqDXmMP7cHeq1KPwHbFXAdOMaAHplLHBmeZlS91SToHX/RcnEHG/vD6lJA3vGbVYE8BvAe
44MnVYgd+v1zQPez1oK3Wn5Tm/DBld57TD0EZY1Kc/0FSBXh/Cmw4k3UXWYXnaY1QdoZIo7WUr7H
B1lIYFCY+i7wE1uI/7UhwJSYwn6FGc8HQKbrcs3Tlgv9qMRVrO6zzZAatqaDRxqyjeyB4Fzb2X+r
JJcrnVTYBD2u0YEDbDL72mOCW6cZJImzC9+Sh9x+dA6nl9Pm09oc1sihS8j/85Vlzu5YDdfTTpDa
xGmz8ejifyV5ZmJg06MiTaK3fUdXLgpP4VgZSLD6gnsSjThA3TGv/E93UETBqSNdormQtM+iPISH
MEFCw1aFKJbtoXHr736k9R+tBxDBDlW/uMNKQbsbRDF+FkOSrdTLVh5jS2cUGTgNL0B6mgEQ//J7
hd5Y1X7bg14T2tZxYSyIJhraRqF+R/Ij2iJe+U4F7FmL92MRIaHY/2vFNQQ+gBhD7EP3HNGo2S9w
R29MDN8QbJ/CrOvtrK7BPWpTqCun4lXm8jfOJPRCKgEgcdonZ6cxPfPKlwPilPl7rCROmf+4fQJM
P/RiLc4CzDaaHtXDmGRTgP6NdSFJL36/vR1ibQyz5V5rgxJGNSFM39tpjWsjwLiSSa6EmOOcMink
8JymqfJ1W/U+RGvlOyxPE9gMLJJxav4rFXf2Hdxe1lvL4lQwQ0RVul1Zvsr6v09fwJ6B1p2wipOa
1eW3Brs+Ckog4q0jJF8Vxd9blfGhS2sY14X0xULQbrKcUemL6rPDbuzCXtcKToShG22dPiHUyMbf
J8Cxbn/3hctlKo7DCQK/h8vKXKWokjq6zOaQOIX8vadAo35rs00pbRLEPcQvKjYyje37B2Q57Bj2
k6g8xcHR9w6i4sj8v9u/5uoLkuVrCFCgVcM+4la5nF0xDkeBM4kUXktAvx6aAUPztYtk4bjly5F4
QI1D04VG8GUUIUa4pffH2NnsHp7epz+ve9t27py3wT749uGw8iC8/piIMmlwmSdpSXy7p1GfrcvG
bw2lBwHleAC/gG/02g9Z/ujX2MxX+4s04TzMLCHiVaUUVUaYBKvPTn0crDXf4oULnwiUA/TJcPPK
sFSLh0BKNCJkCh484pd03IDH38fj1k1X9vLSYFCW5M7HpGDazpdzpuujy1Ig54mssH7GSwvERp0k
K+tt4ZKaaJKo6ZLRIm0xv6RA2ChqibwtIs0WijdKLTuBMT7RVLHdzN/mo2iHw6++TXZxBTBSe7u9
3hcgCZfxZ98s9ASt1esyoWGI2lnR2sUg4Hou+Y+j+1lWwW4QVIiaPPP7tVLz0sek1UsqSz7F/Tyb
4QzPXmVM0Z3SadAE7YOcbKaHi9ufxmitF7u0A85izaFjQacYqh8QSxnxuZBMJ+tPSnBCx+T2fC6O
CdorfUUYJHhqXK4aZD1pwei8CSA12hI24Ua8a4bHuP6RCvvboZaXzlms2SmCSnvVRAaxqCnxXv5H
lHgvH3Q3c1Tj10gfJlB3GWjE/v124IUxUiGZzHwn6g8/4HKMGFcGlaFmeG4mnx6uWHJKUgWPOLwz
cN35H2JR/WN5oIzLn8tYQof6WtjkqWPJlS0hNi3vxVxz/KpBkXdlLy6skUmAl2wREh/0n9m4ciT/
ZW8oiFXtdelhjBA07yV7bFbmb6FVC7HiLNBsz+UK6k9xT6AmOUX+w5jve+WPbG57avkGQvvpidag
KH9k2dGstquWQtO+ukjmONN4RmLBQmYKsX36vme3QapZMRqRGOtOql5CggJCoOOFyc1gvKVV7sjK
n2iNcrc4t2cxZ/eqwmkqJyoxRxXZpXAnJe7BUO60eq35vDa42aGSF7UW5j3kLAX9a9Q6GdRgN9Fv
SXM3tdo6gbgLzO+3F+n0429M6NyRhFxiQBGRwaUGpfC7utqM6o+xUinAIdFZHv99tPNH7+zzDb3Y
QlTkGWpmePdC5Y/Ke4ECfFT0u6LB0zdvVjYGGktXI5zeorykKIuiwqTMPt8Y1f4oNZKPfF8qdfs2
zt1vo1c1eMFkpWHu0FauWjvNBUvYIzRknUrBq7JNVPrSh5QAUDWFXD3GomsEj2PnmZ9pJsm/mlJw
74RA945DPBg7hJeCd9PrQHBXWVy+jePY7420yJ9FwdRP+iCr39KuKPeZlauRrdW56zqZNog/gr4O
fuhSiLROlwv6Vyr4qbsx1VQWbbnvi3ZTxFE52EVgtspe7wT1rYvCxnqKrDQLN/UY1qk9Gn3vbjyl
zdujhZSrtEui0PyGZbKQbjIKoOW2iYcR/w83sf7JMxduS+1pHmYorqDiwjGIUr8vIxGby6GidI5w
Capv27Qt8mLnFUmvHQVDbc1X2fKrwHYDNBCPqpvgMhe0VRLdiaBEmL7GK4AyK/0+9FWrfnKD2KuP
elx4h9rSB0JYffLdh4f/1I1RrjpBVhnaLjVjLHFkc3A3uSnQck/yAY0HzXRB3Y9eHCHPGvfGPlFU
d+vKpe87aecZ92FWGJlDvYO6NfByUn2NiwV9nVgd/mD+pNFcz3U4uDk2W+Wz37lSfRxCsUbSKDWs
ElnqIX7LOkt/kuW8D7Y9xI0HeRDc3tZ8VOx26PUIra0Havq9VbQAeSALpTJnGEdpB7RM+UUNTTdf
YhS6y13th/xgrarqrTqCR9uFsUilqY78/MkY1bR5HzGVbpzEytNiaxmJVR3RjRN/iVIz7EUX9XFb
G0KPIjZ+o92pDEvzu696RgSYyOv24lgNtIAhLn2h2xMUTphk9Uvb5Uq5aTLw4lZtlNgryEL6u8u1
7k/r68W3bOjEB5WSx6HQPOOEcHcCs8FrDWPTWa2ZYJalI8cY58J7ZFXJq9W3RYNFemBslMQvTmrj
IUoYxIb8lsdJuXMLeRhR6M6QRKg6L/rIpLJ4LjMl1m3X6qqDGbaQuCsI3SH+sK37E0Pj/neG+6bp
0J8f9wBIRLybDbhWm7BHyG7bhEbh006H0mwKQ/ozGcPooIeC8lFIjaVtYtPN/qFeXKkOigR6i3F8
MqK20Bk/USKVR9B9bvYSlFq+L5FeL7aSbxhPhZXKGMZG4hjabWBR02lEz/C2aRJ31DkVN/xpCpLc
0ENgabK6OdEjvUlxBtL8CfQjBekDbqkIRPIA6Wp7FD06hjrPhAehjwZxl7Jlf+mDFOEbkrRSvpKR
XR3OlC4UbLt5ZfGK5VV3edu5ndy1TSMJQI8cvEslH2cMHUV28cEMXyiX3j6cr14NUzSdXJYiLT3L
ef7nB1paxS7RBOtnNangqiuVmL+Z6sVlM4swy/pcX8XIPaQvjkH37+AQH3fj4R9lL9zlH4HzC08u
R7fFDUXK3ZoF1dXV+rcI9N9q1nRJnOUNLcdMUKBSjJAY5V1K//VjlX2EA5ZXfW8n1WFSor89nWsh
Zx8vTjrKhDIFFW/4EYO2EVM7Y0PE8Dt+tqbmWGvaNVOON5/d84rdbHblZqxbdPgFu+8fTXmnyBnv
5bXEffrVV0FMQA4whtACmCeane7rgt4SRP8i77+1m+gjPnbdXtpHx3RfHYrD7Um8FsebPtxZvFm+
WaRaI8o58dqd9CZ9a7/JzmvkuNVGfr7v7uV7HLT2xmYl6FXKMAs6S1PUeox8gLHUwrxo4xXIeJWb
0Tq1jROqhq0bT75Q2kWDn021EYuVKV7ahpPHPCBiFIjMKyaEF+mRUTJiw30oEoxp/m1B5e/g/vvv
z/Ihr23bsEn494UBtQil3WKeII4P8ZpkxNo4pv1xtuUKXfG0YVqOGR5KiXTA8sJZ+U5XmfnlUIxZ
6b9UGyEkDxBsil6Gt/kRvIz37eE3bFD/Mz3Ftr5Ldtg+r0zg/2dN/mcG51W/wLWCse8Ii0jQ8PqS
fIoOKQvp+an7/nXYJMcvFs4OK8fJtSvXNFj+TiRUroT5c7IRG0Gk3y7Yo2UXd9pveT/szYfis968
P6NEMDz57AVvU9rhF/Gkr7xlr2sts+izA7SwKnBUmGqjhmWP/jb7QNIYJw53K+zlr2u2wn81Pq5O
GUv7W5AD9Tbn6WRJIJEjMtbwvvgsPmSHvuFJP0r7/jX71t9hHeIUp8kncW3nTytmHnjie2Aywx+c
Fy4XLdIq/dj1DLOPMlvXoNIjwfxYKljbHHNtE7qPxRpGZHGw6JhzyOkSbZB5TaKK3LbJBQabILi8
FbdpYxf79KS9opN1P+zMnfXSHciot2t4qKXtcx54drbqVVEXLYm7HSFMINqD9K6Cty60lTN86SA4
DzM7TfmWJJ8yYUT5u9FNjfZ/bp8Di3nFeYTZkSYYriu74NRtytKFLd/lO/W5tm3vvvI2um3aX6pD
un9Rjtrz2r5YmEL4aqBrVFraYPFnY5P73NfGEqpwUX2RaGoXm0E99tbH7QEu3OxE4TKY4GSoqM0q
SUo4kcjKkXNO3WKIDfkJ4/pyTfJ54TtR2MEsFQoe9ilzwJrolobSpD2bzvpiGS+iv0IB/qvLf7G5
KEdr9KB1Optogsx9olqp0CoSd985ITPneAfrSbHNfbhxd3iK7YJTtK1PyYvqeNvegdD+8dzttUed
rDC1k+fqibPm5G7Vx8dxnzrZUba9zZd45Uq5munZT5zm6OzS8s2gFiAiYI0qPEbdKdK3ivtvtwMh
+Ia0/C3Etix1di+2HszEskt9XjIwHV9RVb+9WKYlN59lJLwmi2L09oHqXQ5BaEUPL9/Md2rlUyrf
uvqu83mobPxgJdDV2p8GchZoNlee5bIvvNx35GxEWeUuMH6o8VYsVz7JX/bsfEB/cyGFEg4Y29ke
i0dqxErWMKCN/tHbxja/j7bK4498A/jM8fb1fXDXOsnRt8NHvBtfrWOyIQPYC+/Zdg21cbVHoNrg
ogTyW1FZxHNxKiVJxaRMOySw5M862DTtGopzYVIvAsyOsqQOJX2AVuloxtPo7mC956DY1wBeC2uE
FixrT5vqqVeWVZHLS1urpyjFQ+xWdiof6jZzzJj22ub2clzYUeeh9FmOJvVWpkg9ofrxWc32TXXX
misJ2dJoeLkqVIUn3Zb5pR1nvto1tcJHUX+ruW2mJ7eCBgumJ1pZ8kuf/zzS9PXOjodU1ikq6UTK
NABEyLira8qI1/wUVth5iNlqtxDAE7NcZb52hmwHlS1vqYptK28/yHgGm8745/YHulZmmEWcLTnP
Agca90QshV3wIVi26hROevLuC1It9bdmOmsEiusuwizk7AyshZErQiVkc5cKDzn9c+cfy+kd8VuQ
ONpgS6gCbtbsJRdWIm0D1jvIb1B4805yjUN8pFaa7yRUU6IvuLSF5Qpu529ndXZWEQPGJPrek9bp
9BvOFogi6GOb9kjkUbZ99GzDNu+Mp+S1t6nu7sJPfePZmVPb0X36+KlsO/sRaLBtPib2z872fq18
2KsKhIqa0dmPma1Ws0wqrc4M3xkcypK4XGL1YWMEea86/q966+JzjupQtnEd2dYz21257xeOsovw
s5UMkNg1a5e5iJV/TNWmdGYX4Wu26rl8DUmYjXO2gMMok4tqJNCwVezErh7LHcrq75mTvNYH6TDu
v2AFt4ttZatu6kcMie6aA52yf6sAOf0KxJXECTc1CfpffnrT7KzMyC36DMImVJyQ1NN8GtekJhZO
IKADiExMhhIK3ObLKE2gyIE+NoGj1WDD3oPky8qiWThMLwJMP+BsBZceiKygJkD9u+KQs+z4GJy8
rXn0f42P4pO295zE326t45pMyF+4wHzvnA/tau8EBSaORK62WYxlt/rZ7MenyvahOD4IP4r7KuBe
X8vg1yZ0tkla/OX8RCJqHu2q5LnOP29P6PUuAMMHzpPVMRkTztO9wMeAvio9kPmhXB8st36cmiK7
1s0xWRBqc3c73PUhR8V4AhmzAFHRmHtjtUlYWmYBd8dNn/EkjIqXZq2weV2JoD7MWEhieaxOrLTL
JWLUhZC3f3Umf/RPECiKfbsjhW8P3t6wHDqI2223GezQSTZr7bzl2LyFAJUCaMXH+jK2qZe9FJhU
cKND2Nj9W7pDksHpthVMdUdwio31z6g744O36zEuOjUryejCImXs/40/LzmJYZArak/8xnFfEOkp
uS3NDUTgfbc9jk7nbyTn7fYnvS4QTPN9FnP2/At6Cna+OlW1Mjs8UnW8M74Jmf0rcpB/ZfAbf9tv
3a/5w1qBYCEZoQ3AgYY+lIq43rwWmctZk5uDh5B88NVwHRF3g/bQe/i7cY8Jzy3qREVtp7pIJXR/
e9TXj3pGzW2NpRIZDxf2bJWJKM2GwogkcXivbMJjsu221pYLjIK6rezDT+/deECtCsOuTf+7cZo1
w/CFu/zyB8xOhsDSkacw+AGJjajaYYQEd29+1vff/pi74a7feKf+BJFsC90Gg5JT9K4CD3bEu8d6
dArXBquzUgJcPErOZmR2ofIU60crRLuzGLZ6lTk4SAdk7J6wssivrwAg82i8cGyRTNM7v9xjVTw2
btO4EaJrT5KPRX2x6/LnRq52effz9le+TlEIhUGmDiwUFs0cnR8VGoBqlVBm1lgvUSr2L11cncYh
Kg9ZWwWOPHS/lGroTxE9xNuxr09+zhDUlJGUNLA9nRPtO0/phdJkOtHWdlwj3VZrohNT4nF5oxGB
RzBlD1iH0BAuJ9ILCz1O9UmLVGu2OK/ZllGfojz4WhuD04LmMuj4/g+Don0HfosElKFdhgyVJvCR
eURKoXgOTby/15gji/uSrfmfCLNtEcdjHjUtEXyFcxcKKrNXb7qfo21u6mSLtNcutD+id2rSnvNH
BNOxMsSlNQOIiyRougHw0rkcomriAwF9hyZeQDY7pdPqk/fc2atV6MUFchZoNtJCDeNYDgikvcX3
QAxGGxWG/BQcE+er/FvemYhhrWy9xfvlfHCzvRcl6ahVOjGhkb2Ld6Kjfm+Yz3/Mp8Ap7c5Ofq1p
Ny9NJ6UMVC3B14L2n01na8hJ+FcQQSs0CHnb1N/01jNkJDEEOtLR09/cXqLXD04T9Ddfj9ubQrs2
N8ymA4ySZIIJajrsevWpm9JMat5j67SRLTYPFiow5qdZljZ30kbSipUFNI3oYltO8alDTkZMpgRS
/HIBuUKqCN1U70jkuw4mVvHie39WxijfjKHMmZ+DobmaXhKjstQXGfHYpFGdXvwdatG9FcoHJUh/
1N7wPWwAITbSMY/WumNXh8/FKJU55QdEda3HJr8gm1Q1eteuqsfcr0963W80oBlDsAZ4XPyw5J7Q
q5EmxYB7dt4VsRI1o6RibpV7o74XtK781oweBSZx6OpXX2vzl0IUtGQna5MMhKsZnncveWp0MPKs
VXZNrIp3iDh0a7z5q6uTyVCZA4r0vIgBsF9+csw91Ao/CmwyE/Ekib/FojhUPWShUBO2/8Onp7KG
iAyib6DdZrHQrqF8Y0QsL/PRxYNZG23RR0Q4cpLsSci+6M2p0e6S9ouvr7y4lz75eeTZQ7hN5TLw
yzhzxOHBKB6k9IhpiKMpj4b/RRoPK+Oc0s75NtKwGcZyHYi5NqdZcHF7ySBieZlb6r2aya9D+261
+dbzYPCH9AeV7kEUo3tTMO8qyf1+O/zSWDWaLpNaBbLsf1PXs3dq0NRaU4DXcgzZ+hg0H4lWBXSm
6fil+K0M5FPtqWsH1+KITapzMsBvzCRn61voB8V3PUbcR9p7L4t3wiBteqnG+EP37nUsy4fIuhOR
wNfcPwkFpttDvi6bsYp15hrs2P8DCFyuYsX1JaOtdbof1f10t1dHE7RtYfLW6g6mtTWpbWDbp2wS
ROS0XZStffKr9uj0A8AiTc0FBT/k2UuktAK3akQN+HR4lBJwzBiOqcKnH1BAEg7xACTwAcLd7WEv
fem/ErU6ip7TpX85ajQ8vcKfDjJaqOF9BODf7gFQPliJ9UYl5NEI3Z9tZNUrWjlLRwb1ceLBTKbm
PxurpJQpbcsaRHqh2GqD86Q+PAV9Z4uSt1I6mkYw20lo2mJmzTsPYZ75g9rNoVEYkwdpq/22qmZP
orypswr5kPK4Lkt/3cvn0pvA0zSgCApN6nJCm5jsPrIS6v1l+dZTwkZOGkO3aCuZxb6rnltLxMbW
3XlSuHLzLszpReTZpxQyPSw6gciV+9yBlazTkvTR2ynGapKxcAETCvAcchiAJuZNAWEYQbolnA/1
qNypAcpOeXbvC95GycttlGCIkfu7zHylbngaO31fYWF+e90uDhYvHZ4YCny0uYZeijcy1m4MdhR+
1NpDJVR2Xr9W4VoCt7A/SFLBDsjg9+B/zRK4xkzcij1JOiU1d6UJjR02q15Iv4W0PghJf4zdfn97
aNcliWkJmVyoAJQobs2RiWpuGCnY4syJgqOWHQLtTvL2ZXxQgS+YB3/cJMZXDTcfayeHX4SUsjNi
+sZTs2Zhtjh2yNOoF9NRhu43W8qK1fsARjMn9DcJth/Ku6E9mKXrRP7JirXd7WEvftH/RtNmvay2
H4ogLDj/06xFNPtrUZEr9yoKYitH3tKBgNgq84voKP4ms7PHjXn2Ns2IowmgqVwIEFttXlMpP/lK
9Npb5cvtcV3XeficHD70RFCsAXI2i1eJvRjAgABLbQ22J+V2Xu0iCodq/pAmDrrcbvDqph+BGVAD
er8dXF04/M5jTxv57CKP2k4SywT3Fin1ULEP7yW/XlmuCwm/rEIvRmeCFYv0z2WItspz33TNDKK/
uTXDBr/7gSwwON4eydL9jLwQPs+TusPUCbiMozUq+HOQ0U5VWtkeXzMVJnDivSSmZ21arY/3fpM9
AGAmuOJtqkENbd/D3TTxtC+Io9dQMJJhJWtZWEt8WFiA/IePO9+qcV6pyQDnycmiqtEdkm333vSj
Md1YMsB82yiV6KQJbrjW5ZtGO7vVEEMlRcMvCh7ivFSqB2CpMwmqUOlt5fKx04uNTG3WgKYTmz+T
alO3ax9g4dC/CDn70EGTWl07sZMME6p6/sUqRUfsky1c/mdDKe3Mn/RSFA06roxln2VhWimvdKP/
JgazcbOP+AtSj9rP/EGdDCRpYcNmKpXAbmPJ7oCHF9qfVqlPKuRnN+LCU39agW7nWrlXGwzdpfQQ
JM+lqR8irYZeQaFXD04uJs8+cOk+X1UgXNp1VNzA8cqI5UHpulyqbdWE3mCx61JqqF1410TfcH02
lI1beV9CNT+qwTepUmxZ796xPdqFYWmXorxyzi1tTLYj5XwEc69xfmwApOBGEp9AEWonUKX+gDQg
BKiqXHkaLUeivQSmD3mkOXpSMqoibqanaajKBxMfh6rFPzheq44t3RAG5nZwQnFLgxN+Oa29qAih
Via5Y/oowFWHIPoTZNlOXeXeLqz0CbcBQpjK/LWSeToEWliHRY4CPOC3rQ+rfqeJZU3iJrRfWnMw
vkJ6kg6Jb+T3lVFRutYxI1bTvHUKyfJWbpClvY74HUXByafn6gLJ6lzSx6hNHd3/qsfPpvsp90cs
Hsb42U/eVhF/C9NM7e+/4WZ3RlgHshhM4Xz3wURRLduO5Ye6WoxbeO6QU01YNapUZBezzCrDglXR
3CbnPIdAcu9mfxrhU663hvpNk/dFuo/XDuvr6upUkDoLOY387DYMwiZrjYiQgyNtyq/4crz+QtOd
V7TdnHw7tZ/v/H+E58YxNsnKwbUwqRehp4vkLPTg52VlhW3uhOn3AlEcObbL4alT1horCxfSRZwp
pzuL4yaumFUNcQQ53gmFAEu9d3DQOTZZbiuCv3L/LaWI5zM625Kd4gd90DGjcf1tLHt7zN+64FUU
NpmLpq+1W8kBtKWdybtRwXUdSjyEw8vhjSHl1FQhScT51IDsVfZ9ua+KCjosZ5B+V9ZyoWw9qrG7
IanLDxE/oWdBswblrjYSatpdLsFNjJQJ5DkYg7dTx2F4kYdMNKCAK0r8zHFe7PMuVY1D4Eb9z0jq
Mx3cjKds/dHjXvEgLpyqwoLoBltOhaygtzDye00o72IxE7bBdA4oqewKDiZU0h+rFquDXHXRsBET
Swg2rR+mhlP1rvmoCRil2LiT5s+Kp4rvhSzF3zQxQThJkEwQDlYlehSqA8kFmprV4bFJOoWHFxoK
G8nwS36D2Ty2hqtodoyXxE/Ia4hNyXr5phRKl2+GpujggNXiDwysODxVMdAzmgmer+80v5DvPPT9
E7vOOxqvSQU7a18lAtA4DrLRVqVY3UTVKB6sQobGU8eNPKLQ3FuU9/q04KynmXjXRb7VOIUXmn8y
CdGxoTGsz8jLpWOiWMGeMtewsWLX1+9oiGaIAA8t85YxybZXwRTaFEbTOGJU667TiGryT5EPzYOO
HCfMrCh0m13gNn5jl2WofSY0+n9KQT2YTuRV5e+mktK3LMhG19aKgUaJKVifscb0vhqZ4T2WUi+G
jjfgqIn6BAidekQtt4zCI7cnl3Rnmfs2deXeobtzTOomvBvRJz42QyEfxbo3fxZ93gXw2X30YcuK
FSaUvZLewe9VkodUy8wtFpQB/IC4SU9K1roP8GqE8jCkEtSJCA+Ah6Rh7dpDJmff5HJwkf1B1VJ1
ymEsYHUampW95H3on/RyUMCI5WMxIqBcFJFtQLDStn2E/E3o4x0kaKP0ppZ9QMukwCrOlpVMlp5z
rU3zbdNJjfcg1KVy33dytVUaxfrVWkOxp1GYasgByHqykmgsvnAsSoGTiTiL6O+D9uzQKcua1ZPk
3P+i7rjy3i8e5O57FDwqkZ2GByX7LEfcvO91c02+YSk0z3KKlJM7MLC22bmatbVVVHi2wFXX7qu2
fdS8P5Gc2FqU72XCDV27y+TuVCRoiscZRmnZyqG0cASCWJWAdtMjpjo/OwJTiCPoCKNL2wiSLTt7
7b7pVHal6CDutBJr4XSHgUo31dBkRFPmNVJJiLVKqgVqpI2t6495ojtBdRjcd1dZs5hbGhbVOQDr
Mn3qK/2RfOg4Ngsvhw6mUo8t1OxOEvsmtoOx0BDUFoNmM3pSBD+60bs14bGF65LqvjRhUCgSXpUl
KT+3ZTjC1o+D4VsQY2cslA+1IKJ7sKYJvxZqdmMiTyeDLCRU0RcHs0Csj29Z95Hj/WsVaAqsNFbp
iWOIxcttlvEo/WCV5oBdRtimWzdBE1AWsjeh77ahkWwRDdz2fbaSmi88RS5iTqM/25qGF+p+GxIz
RgEgLRVeIW+3L+WF5P88XZyDhtzcCtS/qhE5jHD0yCF9lrZrrtBbF5bjeZT5ezf1w6YduwadiMbi
/hY+Ang1QarjNRHvDE/dt96ajsrCwCBsIB/IvlYBM8w+V60MVYAmATemFjqV2JDTuMc4kP59Zggz
BNskUAWUpOa11Jq2ipn7OZkh4uCldoDcT/L2bqyVvZaezgALJvMUdUqD5wfVoPe5kntB7qTs129F
HwGB1ocRkZa6jQUcO3SPX+GH0YCwVwcfzR7Id35AoGoLFLY8cLWeZJz8qrUOvqf7W4vE6CSXnbJF
o7WlAFthWbqJ6i577mPdhCxUtn60ctksLuiz18ksAww0StzKtBBKg3JaF1LliXxl5ZssnLMXq236
EWe7Bl+gQeosgqio9cj9QWr+lOqLFvzWte3t3bN4+kA4pIhDUQvZ+8tITdjUhpTx2GqpVCGesFGC
A+rVlvtxO87i/jmLMxtRWFkNHRJGpEz7Bd0TE6PATgp3iHJ811z1Lo+iFbz2UiuEdU2BCtGc6cCb
xbTaINXEpswdZCJshEJsP0638fjDx/NB8n+gVyrHm0SVNreHurRvz8PO9m1UpYmMukPuNFq3zZN3
ZRj2cbMSZPrtszoUbmr4goGfw7Rr/nqtY3BTrUiJoKU76in+U+Q1K/O3FmJ2dEtZSRrgESJJ8P4d
XP9FroOV62FhrjjYgLFTmKYNOBfXLwvRaOOqpqQi5q9pJfz03HiXuPn/UME4DzMrKTRBXOq1SRiw
s3n8lKFN5QcPIfhna6u0XxN9f3sJLO1fETbcX51CNFJnSyAp6FklGrXQevA3WVY/haOxrXv1Tq7d
jZEMu/8hnMm/aVCJpS02CxeOeqE3Eo9ulx6fNMZbrdA3cl7SpfcfcuF4O9rSVgZh859os3VRtDjE
hgPRSuFp7OCwyH+q6KHWMMUFLrp2bSwVnxAJwK6HHQz/Z1b1VaNAHv1uJJr+j2ogrLLvu884fLc6
d1M0f3p1DUC09O3A1mEEBDSW6uk8oNLTrfWiwgmCfqtlbg7xVO2RagqdwQfa1+jNr9sTurQJANZY
kw7i9IiZfb7E77OJXUDnP8M4pdefPE/byzxp7dtxlkbGm24yeaSQdwW6NYfBCNhryEFV23Y8VW5p
W/3WL3nRrTHdlkP9pz0wT8oUl/r5GJPUGuW3TBTtLPgy6L6du4dhrUu4cMwjV0EHlnIMXRDkCi+v
sED0K1LmvHQQroSLE9MF6Abh3gyCfyI/fhgMP98w8+lWRFeIh35Xft6e1+vvN3XbpxUjMrl09C5/
QDb08v+Rdl29dfPA8hcJkESqvaqc5uPeYr8QqSpUpbp+/R0FuF9kWvcIyQXyEDiIVySXy+VydqZM
G3yAVoFfGnBrMC8B2cqUugsuW/q89WZL6BNW4ZxgCZinfZEX0AEMKw2thOdQ9pqnYA92KjzgNYQC
NcFxKYLuLKL2VuHy82p+NDt/1sJsUoBUimgwWwnLpV0A9iDKUzfKmRt2G7Hs86nz0Za0mrkQtZEo
mExw+blpjgUtD5cncX25/pvE31XaxWhKUSp4pxewYN+YUeP2IGPiG1t6joEfj+cPo5DxJfZv7fcG
Mxbmv2IBNm68GCCq3KInf+ME/RwfYUnDq4cNj5ibJj6ujWrGEdKnGmuTnPpU9UvzXCXcHTVvAHyX
lLuoyTaWaNUdFiYlL1QjUJsj3xYe7XS/LDQIdbePPK981QDddpHuL6/X6lwuzEneF7eiQ+oKcyma
Bwk7mt19VY8ocD78gx0AG6GyguMGTwIfZ7Ifi1wbRzzY2Wl67USRb3RZoEBqY1vkfXUGF6akIWUm
dzqjaxAxai+3v0I3JuaDRwfcKszoX1YLrbMzKhaE9DJfbAsxsjLL4YoGgaLeWHxF18Op0iEEkmFr
CTpsbK/fr22ffP+PQSIBKQxLafMOhW8PlMZHtaQnM4Y+bqge8/ZLE1W36DxC+m2eC1AFwrc3hru6
u9G5hPQEVQ5goD6uYjWkBUsrrCKulH4CdBebvjFwLP6DryysSAtYANLQNgms9A442brqrEJOpQWt
SGoUG1C11fMNmjwQBQWeGk1f0vEC0bNehBlsKU2gdynKuTGkeUDu75cC8K4QTSLAsBUbR83qPBqz
MC6eOlAEk+Kw3poVmNR6xJWR7QazL12NJL6pNBvwuNX49ceODLsZI6VnmdIJIBgcNJO+13nQgySl
A3cE6zxDfAed7cbQ5sX55KALk1KGN9gghlUITKZYMDTO4uQEn3hdvYO80lXNjfXbsqZ/dMjJxkMG
9iCiZe/q7DFUHkznOqKPUR6E9PqyW25NpnSb783cpLkKW2ZXBRO6rPNdgzcU9SXHw/Cg+RzQ8P+f
xfk4XxymvMQrkYaUytPGZNcY4PxzwqCfND9s0yMbsucUfUZmW/64bHY1S1gsobQntFyLO7uA2RDi
b1mV+hHd5GRaXTgkdaiL4Z4NpNbHoek5CsRWPCJPUM5R9yKqL019BWSPph/QFynyQ0Z305S6LLm3
1cg1VcByr6z2SHBXCbfK4avbcfEx0jyLOKu7McWAO/Mha8eg5FC6sLx/mNWFEWlWU9InRg8dVo/z
ExFDUI1/D9VHRAdjK5C+qMkgZf44p1D/StOmmxDLMIVa96OmzAV3nl1tVdVX52thaE4qln5JCSuT
Cob6soHONp7fyItmbsSuz0aAAAIH+wzZRiFGzvJEqump5cyBhPYeHuD2kI7cFc4Wd/dnZ/9oRoog
ihWHhBOsPbhbO0AwVRaMcZP6lxf/c5r10Yrk7gq0nJquwWDsSQfG/EWk0Adk33pjo5K+bgcynnjI
RpYg667bQ2kkKZjdUds09x0zThNucC7pm31v6t2GR38OiBjUrGoHZ4PkryOFet3mUznQQXgt3CAa
H0ni2ZYfKdQ1kgC3AOzajYC4ulgLi9JiZRExeZiqOM/M6cYCtqTZxOOsuh16GsF0gcKf4Ui+3VkD
CG9HDEoh6bc87+krpxbbMwgCbEzf5zx1xlTO/djAWAOLJCVToI2dBm2kwgMNw0mPDl1Dbmitu9Wb
Hm7M22fiPShd4x1zJj/4zd8uLVVbFzq3MxNpI9AxX3bq4+Dq9+g/uTJ9yDXgjfoLaF2/Ab562e1/
yxV9zAY+2pUWTKtjbo+mITzLfbJP6Xm6A7Lpttvdax6IB93WzfctfmyFruM+4R3c617rvRLYvhGI
oDkkL8Bjg9gU0tFnwBqC/pX8uPyF+vwFl75Q2pl2UYi2JPMX3kb76Kl8tYIIfelOgC+4KtGOD/La
k+3qD7l7ivbE7YwNN/h8En6cotnnF8F0Uqu6bQd8QKydhHjVzCctOdLsbiQ4Ke4vj3Yl3f1oTDoi
YlUPC2WCMRTnNXpNjFkR3FXtXQd64vJRsGDaUhFadfOF60kbCm/0SR7HcD0j7Vw02YJyOzCRG3bg
gt86AdfmEhRsquUAoPmZ7i1UbdYVioUtVbiDQtzBYe7YVR7kJP1WXGWvG9M5bxvZeZb2JPfOY4uC
VRn2cv7cUEB0brISIiuR5xTXENQYhp3doo9x4zBZi7uoykEeATcH1MGlwDGUgxLxlMFjhluWHJUY
pfYQxM2Oy8uDrj7bW0pTazGRAiow1wCJpf2mlli4KDQiJz5WMNjwXS/ereJlYBv7cKUDEviKPzbk
wlFl6KXeCAUnlwAJPCRe2ha9SfE7UOAA02l3WkmvSiP1VbvfV2YY8OnVghjQxoKuRYPlV0hxMknR
A45nBGQ2Pd4zjG8Vy++zodhpLPdi/QUvxrjKnBUl3ouudachvb38AWubZWlfciheaEbm5JgFs3OC
qkR5nL5O2tlI7qxh4wVqzYuWpqTAV+RdWVkoU3sq6o4C7xkhaMvbH6TeIdnm9cHq/iX4LC1Kka4w
SGLVEyzy8SmB8jco6Ao0wVsl8OzPNejFIxCTq39f8/zoWFLIGwQSkmm2OljPBQVH11bOtTWRUoCz
Mw3E9SUM1PmE50Jau0rfuXUenztSBIQw6AQCSJMbD5d9ZS3YLadTCgNKzcrSBhe/l5gM7/tXlDeu
1VheGf1MQHby91WZeR5RI4F+FTDacmo5NVVSA4OIW2H2Cz3gKMa4Odh6tefLo1qPNX/MSE6iV6zT
rHkHQJ/hwOrxmjY0UPVq43axligvRyN5hRE3oVoTmFHrhxzwv8kiu7z0rMQ8XB7PCojt47xJ7kEq
BmECBZZEVHpD2gRG/GpOvm7tSe9Nxm6+whveFPnQFnI3bK+dTxRvX4DtgxoP3WYfcwsb/HTFRMPa
61Oj/5lxOuxNPiXHvLTs1m0z1j1AoqN+nTpa+Z1oixM1yj4QSabsLn/KamDTwIziaNTAS9LszIsj
BBIHbWwJUKJkHfWj5Knkk4dbAqUBxEEum/rMaoZkFyiY/2zNG3Zhiw1GF/Mao7ZE68f9BJswNiXP
FTc94bxlZPQxzKvG4PtKN9+sMnJVtfageHlWu1+Kne3g/hAu+e5A/IRozh58J/skZg+VSK4a8Mek
jn68/NFrbg9OKAeOP18J5DokjITAWjQ1+tZe8lgEsQpx2bDbcMatVZBivhIBCGIDVusp6s8hP/Zi
VypXRaa64Pa/PJ4tS9I2dvBSmkQZLNlO6BVWkJdPhfoF7chBAfXay7ZWA/BivaW9HKJMRiHpjGp/
umvEowKsMh0BhCrdzJjViF+1+OWyxdU8euli0qZGjqRYk4lNbVj7BAovYJ+mrpIAICv8rr13RlSx
tkiM1lOkxTilgO9UDL37FuaUlPcWJBlV4yqtX9NJC2ot3OWicdu5MHkPWnrhnPgWEOK3D8rZLgUW
FiqJKP5/QkJUZGRW3cS1Z2hnHKteb7YujQ5TcoNgUop3O6zdbnjQBg+tT71zMtVXCwRPl6deX/es
P18hTT3lY1v2Or7Cur0130bQ1QqQXNXosQKhWIMc0e199Vh430s3cn/heVDdcV/ZpYHjT2+Xv2X1
BF5MiLQgGohXBOJa7Q2KyV29f0epJHZJPvqtWh0NWvtDa2yxnq/eWJfLIIVSgPWgJKTBqgCNb76L
IvfnO+CSLvsR4bIKoRNMQOOargg9aKoelcMmj9BasFp+gRRgYz3jRQphPYhQuQTyM+BuK8otUU6i
r1yuFlY+CbeizJ6kBqyo6FkI2oO+j13z+E342TfDJT9GsF2XrwxSE358zE9d0LiD17+Rh++aF++K
Ywp6N75No/cbcHBhF8hVr7ZuiN3Nn1VCh692jbQaIYRnTgfGwbc4lXREuTrS+Z0W9QDsWH3UnGpw
S9VuksXtT6rN1Lecjc43EAslV12tOddqk9mNCzFIOt5PA3STi45XZ62rGcgBLaN+APF+uxujpI52
wK44mO6M225YqZPlRVHFwiCz0+oUJkZzyKyOXBUWiNTUStHuB7WFbrho0RkJTgN6YFFpv6IVhJ24
CEew0fWsRR8J0KGC9NMN1J3SfSIsYw/V9TioFEV3e7vNz1lSQ/cIPXr+mInmWSjQoHdNJ4xPoIhx
bgsqrK/gjrXRDDFBjKy2bD3xpyjDm1NTWtUriQa+M5gFmRr05blDrFDUj2vyFje8vSvg0ZnvDEDk
NgU6bKcmi56UpDPdNMrsuybtRsvlQKqgHDMysm9K28g9vRnN7ypm7CqqwrxB+RE6RXg2LFXiVk40
gNoDb9pgKbN6ROeqObWOI17sqRufDNuu7uxhiG7Rg8NPdse1IwBzWpD2nforrvTuHqUh9a1rdOfY
5RF+IwMv7K4cLSz4NEIPS+Cl6xRyqt6rDJxoPp6+7OdO7ZrrqBrN0q8qNf/BJkvZoTemZV4I2MQB
2LUyw3mbCnpqk1EzXT1qnHyHOhlFCwxjwN/rjLcDBHd6iDDZia49jEMd3lOmR6h8lim7qR1Tv0MV
ICKuWdnZuyVmqqACKpRohLCEAjWmynIOKs3pncp4c4oyolw7ZpOiKV61k0CYbPwFth0HfL5jT/aX
4+Lv2vylPTJv7UUGRsEgQbiKPaJfxw9INN8T/46fmP89d+O9flscY/+1v7KO4y5yAU7esD6/gV+y
LmU5WVQXTjcHSHv/rUXF7hA9AiM/3eeu/jYFdpDcA5Jrna1bdmPN4XKLvmI1HwF1BoVgM1545bet
McU+piHH6JuCuhCYvDbpZAes7b9mif2di/Zs5Vg0oxiPl4e+0kcPyrxFGikdjkPj8N4E/R/EwL43
YAazzhGuvDar0HDWuQZxhfVoCl9NAj16DyGkbBTWxpPsbEKe/eUnSIfiQKI0TSJ8glVlvhqBTIc+
jHS4E+1WPWH1duOgpD0D3z+D6+OKWFk5QMoy1eodI5CvK2znK48quhOkw+lnKkjfFRS41bSKXUVD
Sa4o8o2Szdp4UYb77yukKbcaUdgqXhA9vO7dMAVyaMpxyvZV0vuXF3c18VkYkia2A+pQwTMlFLmr
tnXJmH4tB/7LUJW3NrbdbtraR6tJLpRkyIy8A3pYvj0qKXeMgSaQCu2vCA5VdN/BfTSAbZsQd0S/
G8DIEPz9IA1oPEO4DZkuag1S5GhGUNyNsKmKb7mFVMZ4NYXh2u2rsQVJWh/f3IaEJihgveWKRhhZ
alMLTKipPoWDR4YryNMNSuvbwN9ZdBdXfqxpGwNcy53An/ObngRwE/nVp3PisOyavPZwyrlGm1xF
TRyUqHNcnsdVMzOzPygRQaYmsxSE7ZhVHcNdoZgOApq2pnKtN78u25jvcPJOn1Ws/9eGdMdDEYEA
cAsboQWtS02AlaLiIduYsLX9tbQyj3RxlrBxJG2lwUrXC7dERzfI6L1e98UQbtwj1x0CUhkAOEGR
Ho8IH03FZl4mCjRMsZVFMIFdscd5iTTIg8D50aga081RsIyE7VN022wcW2srZmLCHBCfQrFGRvVC
sZLnxvwOVCjnerjn7DoPN46HtQVbmJD7rMI2r4q2hYkKvEKgN/D7dAvgvXb2IWL8N4VSNJw0h6Ml
GXdxrqAVd/TJyNHxTJ4TJX3XGIJICtKfZuspdX3lQK+mA/c3P3LOn7VwEgOUO1VpImyU4sCIy7V9
5+yoDmlUz5wGtwKObFPFfW3BgJJxQFGJQ978fVFd2KTtqOSzqKvnkAcD/piNrkk2VmzVBpCF5iwu
BBYaKZUZsgpd0iXGlZrhVaXv9a48lOXPy/t4BVSIUujCirSRk8YWadPDSgzCSw33l6LgDxUbbmtq
exoT0IiBjh/ter8XxpMj8i2Y+drRtvyAeRoWU8nAgaFBugwnDR+/oJUNkifxd7BBHtQWmOtmq4aw
GlIW45Wc1Mi0ru8YxptH+6Z7iYfXJn7p2o1im7ZWHgDGD2VXlLtUMLFJo8pAj1+0yAOnlv+YVPtH
po+BYXGX1OG5o9+7Cjq6LVBjLYlPFH3NdsZjN6/q3nXMKHHL4Udpa9dxDKrAZitt2fg4WwKS5pbZ
xCHDlPfoNI+vJhvisp5j1OhTS3z0Flx2sXU/tvB6CG4XdNJIfqw7Tc3CeSpyUC5CTdoXSnGkeb5R
1V+NPuYfM5IjD1TrDZvCTNK9NuVtOyVQFduBw9Qbi0MyobxfB/+/gUmeOzYaq6IOFtVs8ho7TF0b
6PCiGbYC69YMSj4LQoeSavU8g9YzN26GsHfLhGycQavzBxTs3AEBkLZ8BlELFNtajVyWAZ9U89c+
uQnB31Czr1O8xwHo1rjWXp7A1b0IXlkb/UAz25aU8KVl25pMBxNEbOzsygaLIgglrsdW2122szp/
gC2jsR5gbRxQHzcjR2I5FRx2DMDbJ3qEtHkARefgspXVQLawIq1SZqMKkkyYwMooz3k9pruwUd6s
BmQFut7eF+jY3rC4Nq7lmS7NH+SoeiWd0wYjUV3BCz8cr6Lo5+VhrZ6vJvSu0EE113DkVFkNtTRW
bFhJefSGv+81YR+EVQYJm8CRQQAvu8+hjIdqzVaT+ycHAUQULTn/KSlI5c6yAU1sTKCkoFvDcdCC
XjODoXuYtrAjn8vrkiEpXIMZCa/8EwyVZ/JD7KYv2YkeybWAAlCAy0Dubh0QvzENHxLojxblfCxp
ahClo/rkqaNH34vD4Ce343X40B2g+3o9eJBv8fJ7dRc/axBrOJX7jVX95K2Sfcl38kRj4IuB/eio
3DqPIRSJq5fEB2XS0xgG0wFHFZgTnvQbCCheNv3JayXL+sfdqCHdGBoN/eOTDbFZ/hrl5a7Z6vH/
FM0kI9KhI1iMnAY6696k6W7e1m6tlw+1M7hFo76EWuNmonfr3tk46z6D7SS78imEcXE2e6y6785q
coDqrBf/HB0XLA36be8PJ/0K2qQ+efqHSZ216RBKHRUkmB8ntexrCLZTTCpLQ1dP9qJ4YcaGz6zu
Rh3dor85LsBi89GGXoWd0s02KsfsDr3h/OSTdtsoI3I1669j9jyRf4zJ+6NzUEQ0TBiLyM8pOyrZ
L3BBXJ6zz5FNsiHtAStCig9dOg7dyjOjfmeeEws44IzshA7ybeDhvuvKl8tGNybRkrw/SiZn1Bhs
OrGeg1couTa6EY8CDvilCqJ3G0fs6mZbTKPkF5nKcrTdJvBHch+xu6rz8NB/eURbJiSXj5wkmqww
xkrZ32zqEtQ2rPBw2cb6vgJ+Edh79Gd+ass3JnTx9AbGYTjXCp5aquu5vAotI3Jg6dGInywFRT8V
7+a7yrilqZ+guN5soAs+X5Zmh1l8hXTEOznBE0CPrxjEEY8CegQorQgs/jUabrMWNQPmz/QZnboR
MledZmF3DuaLOxKqDqZW1rA7Jo+66en8MJWxb26Ryq5uCJhxDKALwVluzEu9sFNPbWLkDHYUCrAm
xTg0E5dqVvg6GwfgvKE5qGq+UpNTJDYwaWsHEuS+wFgAtkn08krRpYqZMWo6bPPKPkGW2E/B4tsP
5N0srGO4df6uLuUfcwCzfxzqYNlVMeqceylu8dbPEk08IWhu6ofSTtCDIvyo2GV5f8T75mVXXlvL
pWEp6JixWo96CMN5UvsVMY9hLHaWzh66cKsv/TP+CP6KWqqOOh3Y9z8pUaVtPbR5DFt2DShlR6A2
04J9DFDK0cSTQDkE889FTW64NtNQa/5kbxQj1yd68Q1SDle1fZOnPb5BAeX8k7CU/iozUUVIJtBB
52qp+b0STvtwsMdTGeviNgPzXwNhwI374f8xGSjaoAALNWiZDUCLUqD1CD5ENROPNcBqHBLru9Ls
uLELqVuYg99jkkAgOGyFrzkEyske/V0ZAziZoL3po7NVJIlNohYIkeF4Q5QqAIR3I/NYdSsw7uPt
cu6zlUmN9NFxMpAFY5rjd5vvOfnhKEG6BVhfi/X0d90LLTG4JUrHSaIMRAEjwJxmGKfWLA5Rm4AU
4NvlLbKajoPhFkFovs+Dh+XjfFkprqJ2gixK7xBiwff3klsKuN8acNtETWu+jNCaAClH/20oiy91
bd1XlDmelpFn1lCyEZlWwyL4HUDihOIwrkFS+AWJEg4lkSE0AYzACHuIrekArkEPgjg+Z/E9bbPA
AGNymG5kC7+7amXPAcobkjtwW9iXIrLOs74jeI3xeHknzGEfC/otHbmbNQ+T1vhaGP20AaiH+HjX
o7mzfGvACxb0Qj/WBkeOBiYo5+3y6swbVv4krImNlzcTf2QQxGjVVQW67lnoLDnx7h6Qun2K50XG
hhsgi3cMFB+XLa759tKilDOVnZOOI27wEP+eKnSqU79W07cYYp6GUmyE5zUPX9qSPFxTmmnQe9ji
SKQdoEOt8qXsN9KZtbNuaURKmYShAMXjwMiI8JsklRuHe8U5MZCNbjFbrF2ElqYkByrSpo0KYP+8
utGBUg5A72mB+4uHQKGCzSAEeqvdCPnrJsGRraK72kZr/Mfdm/QlWIZNjE5lFSwlnuD6cXRUtzWd
G2YCN5PdcmXaeIv93f7+yS8hLwPxiDlvl2GU0OcwwY2L2ET38SuFxCFusOfimripd6UEo8eOznnw
gRPzs+vSn1z29KXy6HE4xU/sS/WDbqzxWswH+TFSKfR5o8lcciQlE8YYaQjIUL50QTF/E4eb+dqq
s4J2EHUZAmUS+UGxyLPJMFI8frN7+qDtilMYdI4/ePoOirOAvpW9i16ry5txzXfnRcUj7Swx+Tt2
L3LEopxpZmuo9+SmNZZ32dj1GVrnHWL4cQpNhyRsjIe6RifdRhK8NliIjxmwCo0HUHN8dCtRZkgl
VDwAZuMtJ7smxwvxv5yiED/BGQqYBt5dJNcFJ2yfg4mOe+hAUaabMHqOnWfz7+VmdUisQHcdLGqo
p8kRdLKGMcVRig1ix49t270kAgT7/RRcXqnVjMfGGWqAxkfXcXP6OGONw1ioDuCfS51rI0Ln1VWf
70axF+2dagSFFhBckkxgzZ4uG15dqYVdKV5Hg9ZGfTTNMRRKs6DjJdVDsQkrXzuHlqOTNlgSxlOY
9ZjFCJ1YALBZP2ejB7BWAhxW5tYuLlvNr/J8o8923S7eGcFDBrS2HN6MPq9I3WB0E2TX48y+6izT
HyflFhJ5bq4pO9P8dXk+10IJIsj/WqTSXYU1WdyRXEUoKULPTm4cIJsuW1hNcZYmJFfB7Y6iswom
bJsB3YidFUThXdi/lqaX6wcdoAW2RWm+dk6A3gntCeCBxUOwtNmYURr1BGk/j3dFYBtvPRRpBt77
pGtuYjGcGpqd1X4LJ7VhVZ5McEQPvOtg1R5up/I2ae/06EUodzU9iAro8Q1vWdsLi0HKrGeoqbdc
ITDXJ49FCikaCN9uMdGseeTShrTfikEUZqjDBp6/3LkFm0YuxJsguHMam2D6l9Lc0py08cbMRkeg
CnNW9DXNE7BZB6I9bjjk/Euk0xxNHDjH4faA0MqvhoSHTVUjkfDaMU3jnaZ34Rueyc3v8cSdnQOO
m8ehsPmNNTRi8kYRKrdZrkLOHroh/TkCHQJ6POx+3Dj9VpYTx7mlq6AlmLlwpLHbuROXDa7vqEAd
WXiqrcG1O/YPu9HEzR2cg+jzRIYt7QyRTqIgM8Vq31fGWbEr/S7MjCteQeqDq+1p7PTeRw53DZFr
oDmSYvqHYQKKRWbsF4KcXH0VFvRmshR3ZWY/2vSusA/aFv/g5ydyMJIvbUghh3TllDsol4PhO0G7
8xRQPPZzPD5yOh5YNzzpjeVGQAHHWuVx4ng868Bpobk8GUDADg1nortgv7dQD7zsfCv3jQ9fJu0n
2+IVq+eiKTR4HPLSt9hDp3BLq3slqsO5gT4zZ/ZF3KY/ns4m+DlRpcCtUhe/uHiKxPM/jGLOMYAK
nWXfpXypNtSajTXy4QztpJXbiNQdK9/Ot4Sv17YEYD9Icw0IHSKOfxxHryfYphw3DMJOuvKz6vZ2
unGj2DIxT+Ui51SNEZDKASZa+xHss24LGOu4UR/asjH/+8JGwcGGRm3cWuziV8UDXtwO5cO/rMif
mZr9bmFCaHYLzikMoyQRtI1e7eKdZV4vtjLlVc9arIi08rGmg8bZgJ28PRnAX3UbZ9ra7wc1Psir
QDiDflBp55rFjB+w4LkTduDMe45U8vJMreUjKFo64OnGxgC9iDSEcKpYY4QYApioneYw1MEsRGa9
UfQJmwaoSlEr3OCG/gygRkBa2pyP2eXyRJAA7JwcjvwI8rFxD/kOl74Ve+dmglboS312fLrxorDm
dEA+ABmjg0sZ2kQfTaYmySBcMBcClHMK7V+UA/Ktx+2VhGdGV/xn45PXqUxtmnlYla9BWTz0p+ya
xc8qmip0t9263KzGdbzcQcxtRlKiaPZxTAmLLK0ecPFtvc5XnwfIebl4XPNsdGPFZ/tW9UdXuWp2
6X5LXGB1NgnB8xDCEGoPktPU9RiaLRRgZjoNGp3K4d2ON6oMa6VJhNM/NiQnKXIOVdMQV251b7nx
ASJtb+zc7pw9On8ewGG1UXtcHxKaCeZqKFp0pEwgq2gcRROGZGvIN7732fXYbJhAPzBWRM615krN
zAOMQoJMBdwkgxh5rCSg9ourZyhXGt8MlXcvFP0qh7Zk+nta586RxYmCromkOSWZlgUJOt4OrFCj
Y5iI5o0OTP1aJQU7QOp12iUKKK5dlArIvuhCMN2FentSTXQbo986n9742FDPDAec991A1dJVKhvt
XWPSXjcx6DZHwI1AVdrq1/VoKbcCkMQGZCXjtK+0KvyqJ1p6bWZtec/KejjTJG7uUkW0qHdGEC5w
eeYMu7itQz9U9W/2xFtotNMaWjs6Erinto1j5BtdfFNAfSDzhzycNSOBFRduHlm17U7FWL80Jqd7
TFz/gGQlPGpGpQUOwy3TbVubHqJymMWXpkqcY0LmLwMlRwdBE1+v2jx3Rxolfu4U/a4CD84ONLkO
mgO0DNQgY6+eTZbFoadOEXkO08k+9WYNhQV1yEkcMJqOpUszlZ71UmWHsHcGoAJrta7dFpO46zMo
FhtiUt4GzcyUQ9emsddaBrCviQnGrGxyzC9ZEwHIoqrKU4Lk6X1iNrvFCUQDRYtI68UA/0P3o7FG
6pM0BAHtqHLtlUy646dGO56sqiFf2lToP2kRq3e9lSZBIbQY1QoGfTsfWqbpK0jM+8oLnSL9kTNj
OCVEyV4SreuO4P2cPNGP2TX+e3sd2ZASb1KLXDNIQP9EJhEd7UFPrvXYqHxRTHHpQpeteHXQmX3f
56GTuE4rCIQ1qZ32O5aFYbpHt69+LPS6uecJqXYg53QaLyFkPCnouXu3ukgNYK2GannM8n2vgbwX
tyED+mppWN+kDMS+ULCaE2i0nD2GPMsfinyCdFICtQbIaVXVW0jNyAH4lEVvSRGZg6uBRSm9irXS
eU44mrqSKS1PrFXJUw4GIXakPY8PLdene60n+S7jo+EpTLHuDfTiHRsNydi+owCGBFVbMQ3Mp3j1
8ygkGbp9WgPynZbd2LlD6rBzbyjZwWRKe2Ax2ptdC+TE35o8sdBqFtsCDs6MxxDEE7mfg+T9qUjo
8KiHjfbulCCqCtO5US4pk/wpJ1311UhR04bEEXja3QgNMq9dX9WPRmuAOiYvCdm3Cs2u7H4A6qft
hl1a1BAvrEYdrCCKKH4NXT8EGmA0T7o5t7qkNqAKLng6hzLIYid6JBzyo1lsRD2aEkn9pI+6sitY
ixxHLdQUXVZs6F+ICPsjSzMBq71pXvWlzm5C0mADFyqkJck0ApiXld1V33P1bSwIRHd4RfHphs0y
f+wK6yYTKKm6GrzsiIZosBd1puDjPi4ncaICcpVjMqHr2KFRdeQWdJVyo9UDZkxonqsbYzgryOp/
6Brtn0vLaY9onHRSj+EJ6jZHgSwPxyoC+WchvoY2i24QDVtfAbj7m5Xp1W6iREFxIh8iNNqVoBmC
wlh4FXcx6gbOaLJ9RZPscUC43qlJrXcuDIXHwkGDBKqB/JqWRfKgsDE6mBExsB04yAdsMCUHIcmH
q3ScIGk0mfwtc2rFRS9pG2Qjtw69anWDa4YggRQCLYjo59LrCmIPADvQ0bJvweDQB3GS0wC9o0a/
L01TOJ6dUQOKXkSrHbcv4qrx9ahOI1TEBDBRBsSIdbejJA9aK26IZ4UWD0yNp092QlCkz+tBgcwS
NQQwkzUFUbyj1vxXZOZO6A5F1bxUhQPCPCLKN4uy5tBFKd+NNK3fSKg0hwr9L2Cyb6F9YonSRydJ
/wyCiPLBVifgnXuKJlbL4sU9EIDWOWyc+sqy7emowROf20yJtpDfa0fp8p4indxKhRjKKHKtKguq
KPVq40WzXy7nrVs2pOM64Trp0hJpa1OfkvZVOI+c3V82sZZ8L4bxO3NeZKkOA3xbEzCh0y8Rejha
8fd4HuQbYKNAgQM3dPlRYVRbPqoZ8rdMO4GpX4HAlsq2cu05CZRTjqURaTE6koLruoER8z77Wt2E
N9NB8Uy/3YE+p/XKr+rh8qytJvdLg9LK8NSwQ30eVe9pCEF30+GuuwLu6o7snx1fPW/loms5lQHX
VdHIhmdS+aVctRUdSoJI3Eaow4n+zlbuW+M6tG8h5nt5aFuWpMtxheAR5dFsSd2DkiEUtkvN+4nv
iy3ysdVbGd7WKMUzDFrLZKHWJM0Ms8tgit0nt+iXNoCXOEGCVg/ID7ZxWV7dSn9syX6uayWr8gS2
Os236c1Ed13/L1vJQvsO6M1mjTnJJ8Rg6qnG8LjelNfQ6XObbGMMq4WkPwYMqXCf5k1h2tFc4ume
835nRlcF25tkw7dXZwqIKdClAr6Ppfl44bLUGH0j7XzBs/Z9CHFQ7iZb1Tp9bSjLO4JUEyM0HUTP
cUeA1OAZAMkvzf+QdmXNcerc9hdRxSjgFWh6cHt2POSFcpwTQMzz8OvvUuqeY6zmokpufXVePldl
9RZbW9Ie1jreDrvQcsme3hEPVASpM7y2J+LY+/JX7uK4+KYrzmFA+m637fBrLUUYrfl8r3AvzCiW
pkSzAur22sMc+zJ6mhTzTbVfZLSlYn9hrBwMKPofs4mx/ABabKEJ+FsciIOtuzwqFNaSKjX7Csqa
KaQOti1jDsdHxSUCt5XDrlRDmzWk2t30vVR+puiltOXAIaCLovGHnULFtBWRbazuagyBgUcCPTfG
hfhFQxutUejvT6u6IGrErs4PoHVp3fA2/rFtoRCMC/xVY9JulACWWMjgxkej9zucMBbIsKLDGL8E
+k9a/RKAMufk13VpIbfRi5qixJQBNAJFy6H+mZ1QvHD1D9mju3GffxPAMRsu4fDwAK08+kX5PIQu
V1UYSKx96b4+a156/BG74TUY2jIndtW7wG+OKHVZN+GtiGprzYHQXPgfMre6dj1HYcBctE798pj+
Cs/yR/1M96YgWXrJ8oC9sATiVjS3kzioIwCBHtx+LJ79GQwtmRM6ukN+ZtfGQ/QDT7+bEETAN/U3
S7BPVjMW6G0EDSYos9BSx2UgG1OqVb3EB70uHtpb604vHWtfIQPt2m7o0u/F3XQ1HAk46l7+5tsu
kLk4aNhRYUfMldpXy3BucUVW9sTTTKf4sCJn8jHW5zVX8Q8K5VlXOQrQVx15gc6FoFjSJBz2QK+e
MREdHm4VaLk8D155kvax3wmWee1mwaTudQxzYzzL5tGaKFUJ61UvghsMIg7Eb0sMaV0HogLm2gm2
BOLiXj/Vk92zFnKpfurqVy08drLAlrVr8xKCOyQpKEyjmIXW2TyOGdpjFO0v7s1o5kDVUgNDK3Rr
vx7DoCdHvpw129rD1TDtTXtnG4J08dohvCiZ8RMYbDxPVnoUpqTZOg9WempjiEUXsatR1dt2tTUo
QmxMfTG5tYv2paKcrSgc0DsSRbmToZkIUn9psVOo6DBfc+klEPftZYnWetYyoKYtz8jbJacceaOd
2TbNnVmbgQu6VVAhEfJ9lJXGI+BNTEmsuZ0ei47CNYdHNQ6vHkwkg6SICytpq83FrOKRYCa+DNlo
JXoIZbD+pe6oCBLJa/64hOLiSF6qFeI4oNjATqzdD5Gol2kdgaDbGGcQU5X76o9ammYmZdnwttmX
xY3WC27Pqx6CCvW//z5/1uSY66xH/PtV/pN21AtzJKRsc6dBpnzbF9eG5VBOQCkBbSLoUjG5QARH
RM9GDSirJx6mdnBRkHwjzJwSacF2NtHLbTpqGO/CpDhjIOlmsobj3HRIPvYOZXJNs+zEg33olJsu
sJFbFKzF2rm7/IGcE7d90c0dW4tOerHIHeTQs2gXFS5op6ryoIk6LFeXfrEeXDBDWhfnUIwiRIKG
jyYG41s5uWpxCJGD2176tci8NIz9kkW2IbcpGLQmGEYxEaF9a6UbWRZEgFU/tTR8VR1N5YicXyEG
KTdQRkJDIVXPUaKg6C7sblpfr08IzlUnUujIM2O9OkyXuFHmdje5H+7MXeWR2+4oeRATe+oeLUG4
Xk06kIVp3JHQz2Yklew75bET37R3quQgP+78lM+qJ3kKHkki/qnVCPaJyBPnxXlqF2jPRMtfLLtp
89SYfp6+ps1ZykSjZauFvoV1fBtjMARtEtnwjfQ4n7UrzUMa9MZ2y118bD7kD9Uxz9PBwM3sYRaU
rAQuY3PBM7BJPVQqXCaC0lZB4zPR08PfOP5/LsPffRpNnUYaYCFt0u0LbUCCOHdSMxU4v+h7cYGj
6pNaB8sGkjcj2CoxOZf3TpWAb+NxgBTVtkmX72a07IObDBy8pgkFeL6nKlMGKTa1GkS8LbmOw592
2p1UudvLUbKjyS8TctgSKMNMtTsWci+4u158MwaOFAUhOPZwJHHb3FJQoxkqgJcQNIqp8ZBAKnPb
wItgxUFw21ylI5WLuQFLFkl8M1AOcpp6aH4XfLPLNyyHw21rLQ+lGbNVoJpIz1r0bQAN50juG9VL
qhPIO9xUfpVCUbfkRQz7DYpSBB5emGHiZ2LyykZZoAFLMFhHXZIFfk67vVmojmRFgruJCIrbXp1B
UNjQARVZmLcf0fwwDU7d27foQBfsZPZJvjyVf1vFCKoJiKEvGiCSdMTF38BSSpCbos9t7ud94wTm
txpMn1YoOM3WDftEY39fnGY1iPn0FKP3bqBcE5TSSnrEOeokhuApcLGrOas4X2ePKTOdYNUUZvsR
h3Jc/kL15DRGL/2fd6txYJzXF1FRqWkBoyBjF6PTOzF/tMGAOq/A7S/uOBwO5/VqDrJOFYVVt59i
20OGI3GCrL1vTQjIqMNNNw3Ickz6fJUSqou+3Co4UjiYqLDRDcpr3PdI4cpKBnAjRkmu9MbxQ2qO
NjJHRfOYlr9C6m/HklVX+QQkXOq2DLWhHCsAFsp+qN67FmI5L5ksOq9/t3JebIAFDvfkCA1QO8vN
APojD1sg3MWHwOuIOyKRYuzfpevJa27nXeaFj9L5L/hDGDvRv4tKuH3e2+geNQuGrSZ7I6UYQ7WP
GVoCtpfy9+TNlo3c9R2MoH2Wd8BJ3vUdOak73doZD+Vu8vOHClTNmCzey1eG6LgTfULubA0HdGJY
YEZwk+dih8KndAh2+vXwrP+T7fPDlLoTHgi/KOaRBEFt9RxClEakRkMkigtfwwwEpuIiCABsqdc2
uCaCypvMWmQe+zoXq7pA4b6eBNF41HaBQuu90dwa4eRmJiidGk+uvTIsduEEJkob7cGuLZrwWF3a
BTb3RXPwDKM3Adhhq19NKUDk6lwyaZSYCC5iq7F0AcV9xSzNZVqGgMqlAQ1y816dqFNlFjoDGVOj
8W3bWUXfjv19cUSMZVB2aQ44xX4rlfsCs5aYCt7GEK0e+/sCw0jtqY4mtno13gXlfdYeQvMEnqBt
mFVTIGAMLRwZQu98IRdk1S16DCBuMOVXqeTV5Uck6l9cvwpZoAvAODAoGAzupKvavswsFbc6o31B
e+sJ2jm1N8xvs9SgpKZCDr18zZWnJC8et41bvTgsgLlTL25y/Jvs4hBrfmNX4LpEIGkhhhKEDoF0
NyWGIOe96ogLRO78ywwrnojFrioyiOZH1fSp9TYG/b1SSW6my4LHI/Pri+39CccfQFEuR1HP7iq0
lTCRE7730yySFRBhcIEKWt2pDW7vxtXx1fAyAG34JE8CN1z19oUhXJya0tbQuwYgXVd6cS8bbqBa
u9lUcP0qRK37l/2Z7JYCnWlk79gsKN9RWzWVMqkTlq2ihwJFieKOBm9Bc9bDJ6bmHkwvqnHs6F0Z
HZvobdsn1x9YC3BuYw9DW+TQacB6prvEuNLV65C8GPQA7ow0fYxA6w46215w2qxejWyI1oPuVcXN
kotYc1WaTREDNJeylzFS9haNvUFVd6WhO01DnNKkoKgTlZrWjV3gcsaOTWSNhN075/g8TzHkvEkI
nvRpNxbPZpOBTPI5jzrwMj8biSw6/JhnXuyOBTgXd7om1cyZvYbapMfI03WR35jGx0SpF5unztxX
gReCucS83/7Cq768gOWiDogqIMDQA1ZSoXJp3VcdcYwABLjm8zbQauxeAHHBBq05Q91GAIrM6Djh
MWlJua+DzHcbRmDP7/C+OIloa1DIhjIYJpdXDeNLBJIQCdIDSieqJokc5vffF2BRoqOhvwIYVX8p
5W7U3CBEUzNOc8l2pwF1fH+Eigj2yLaRl+RBLCagGMu4fSEeonNhrsiyENopuMu3IP0K+8BN0ASv
U2lvsdRwXRzUdML/Xx91kKPrWGhpNh/TMXFS+3nS/sHg8VHwi9bd9/MXcTGxrDNpnmoQpfflfWTu
hv62T928ik4Gun5NbS81qKO2O1tERHI5JM8tBXdxa9JSN3KMoWB+7Q2J1n1LVEgVklsy6W6RmbtS
Ch2F3rfZdOqt0ZWpfDSi7KjJj1oanWwjeKrIj8F6yxvVldFtjUnfU28mIAFRwadaKP80ab0LQ+iK
Fors9A3GA1HFdYfKfNhewtXTePFNuWshpuYSYzJgSNrf9S1a0D8qFeMasheOfzwxyq0ZF2DrAAQU
AXt7VupVqz42wbiXy3ulvdXxppBQeDCftm1b3/yf3sFF1rCWU6IP8I4SKs7Y9AdU/VwyjrttmP9j
Q37i8EE01zFl2LN9kd1aSIZbv0X5QhkjSUfUMbOu8/rZGZRhLwBmXvY1eoOphqkIgfzTNDA49vUC
XNpN2qoyLsBlfG6CeB/oJwKPx/Oloz8SpLVG9Pbk5zHz6q53gkEQXFcepMAHrzColaFmhPr2V3yJ
9FqjsZdhWLWODXWWyU/kKz1WvaCyvMyAqktxV0ORMIV2RPMAUXsvjW5lqL5vL8SlE3/9Hdxxokpt
3UUVfkfUzqWP5Mrg0DGSPT2vbwPktZ1cNUVSTpfOBUwUW5Crk9HswzcmDrOahImh4Tpm36T6Iaye
kuKwbRb72RefF8NyFmu4tGS+otPPjWKNE0GaDTMcUx/uZaPYYWCidJRI9dDi3oBJTBDk18yCRqmG
6q2F4U2+CU5SMbM76DBrnG5IjZL15IfjP9t2XV6XcYIsMLh9OULxRg1DHQ8qyARLcBsqSpWIrOAc
M56qFBJ2sCKLIEh/HU83lYhSiP1I/uMsjeB8rkNmwJYkQJj5rWR2ThrsSHhumz/OIX9dK+4CM+B7
KGybuWN1rY0/i+ElyO4tTTAYuv5FMIiILAsIJ/iGiGwiQzil+CKdOjgtuhRawSdfX63/APhB6ADC
F5iJAUA5Pdb1PjOfo+BRFU58X97hsVpQLQQXAsiQL2ZoQzNGDzFbraAPtcLRLB2Bdy4D4yehXf4S
GhJYxPWyfZoDGhlOkyaB4BWhri4lGvDRsWwxOgbO9WZKVExXha1b+8VNtQ+O4Xc0AjaGmx136TPI
aF1yczX/1B6hBPVqOSgKuPUZRavtLXZZMoX14DG1QHvPzgd+Fk2rtJlAyqjFE8pTT6MXfydvnV8e
Aic7g+gKBEZPQtWgddM/MbnbmMVYTSEZhQEwVBL7J1V1t41a3dULm7hLV91KVMFYZAsu03NdHoj9
zabe/w+Cmbi4W2MQZ5B0CxDEupGMY2gljt4IymurewEdQSbaYFnCh9vSvRXPoM4DRlZBCTZ/x/Ny
LKjTiCZI13BABm6i/0VGDpV/J8gQwIKXJ63b9STdY3avf0wDKxrcqMQ70wmiCY65vXxrBzFytRoy
ZQr+M7jlw5M+0aBADT2HFFJp3a+QyA4t4PYm2mH18WUbbc3f0L0I6QhIKTKCi68fC2XSatA6BBV9
LPaZRfDsyf/GIJB1o6QGKiOLb0YzZxltLwRHsKKOXk52k5E4teJk2ofePm5b8/u78ycKBqeRedA0
NItdfK+mpGnatHDvo31oX9VrzRuhwf463KC7KXLUD+s4+PMNcb7l1+R2uptu32p3OtgH09HQZFzs
tn/P2uoufw63m6thxkhliZ/DPuIYFMhpPW8jXHa/IkgtIbgNHReZpgYtIDTfuAmui71813rmAQNq
p+5N8vpTeQ069H0PK7MzNPACwQVrbYcs8Tl3bTH+hXoY8DHOhMzS2YpvgkLyCry0ti29pJD6bSla
7U1k09j3/eqqNEUluhn61sWueZVwHU6m3COjfoox75Zm5KB3LcVMrbyr0n+Q0vbkohNVvldEfdH2
RRRMdRvoR7woEk+GCa2/cWhdCJjt0YP4Aa4lxDc3vEHxdho8xUu9eC8f0bOOSX39NdzPJwsdKNGz
5cfe9oqsSHCyH8P2FaZ7DOzVryvSxmZI5qjAiuwNv9gH+2PmEkxp+spN5TbUCXegJzxr/yhHCELk
e7on34ggNbx2nix/Avf5xzmY6tiA5mFHT8ixq+Ro1fttM9c8zIIOkqohTOka4W4DWaMrlVwwK8uf
Xf3L1nsnnh9J/+vPYcDGimCIsAuyBy4S5lQf5EJHJFTDyO2qI+SIG9ASZvpxG2dtxdBzQiCraaJQ
wTOhjdCjm5rZRJki+m71PcaXQYZCBMnBtUNkCcIFHhKZUoVmRJb93Vvx3Tw8pv0znroYFm8E4X0t
xi2hOCcswkBJZx1QVnAmdrrLu0yw89nK80F9icD5WKCOpJR6IAz6axaj4fIWjxGl/NZgy9PXYhDc
LdaejDjxTZxYjPT1YleNTV1Qw0Y6p8DYcuJIKvQKo59R+aGb3+Nc4A6ry7dA440L7HRA0hG9NNOh
Sn9IpaBUtLp4aFRFkED1zeSrYgnYqwaQ5cPd+pc2PGvyTVIioWdjUPaVTm41fPyFey/u7lyUznsZ
pFzs7k57fVehsoIjeZdhEP3/B8OCxuKSWZsZOIZLwKTGUccUMI4LpxE95Ne+zfL2x+2iucL0cJjR
1s2Hl748yfa3bSPWItvy3+e2zpwoZdar+PeV5lD2vwYtduxp32ei2tpaNFAZiTFLNOkQuPm6WJOi
UJnI8AF59JQhcgz10OOIGhq8uAXXgbXotoTi3FmK8lQPKnyXUkP+fE48LXqpLNHJJ0LhnEzqSRvS
FiiWfIKKlot+GCL98ZA27ht4XqD/XsF1A42KX1dt7kAs09rMFPUnlEtN6Li1ERVEz1UXWIBwKZA6
RBdkGAEkblNn1sCkr6IJLFGcqHv6C2czTYwBsxo8iJy/mqOWKKdQBU8ZE0QGenAL5rJA3mEyaBtm
pQyPnAESB+B2UQgU6DlnG5MpVkFKjXqCqUN/yHymuuno2lxDTaxxZtzbJsy8oDbuk0akaLG2YZfY
nPdZU6tBRxptBmo+u1AYvJttRZDmWYunGqIpQhyKOBejNWE0Rzn8hfXThQg5Xd57ehOqyNRKxh46
NsGurYPEU636JdeH7i+uW0hHwGHYZQje+fUj9iDnN+cYp4VJcXMIC0hXW+fAEvHwrHmlhhQWm1LC
DBEvGdelEhiiRjzZSLBT0xQFqcJrQ7e0K3/bW9Y28gKIl3+rpmKIQBHRuJrcKIOj1EH7mGflICOL
lmFHbKOt++anXXxGBzWgYsoK3CQI5nWSWHZSKh+sEYd8alYOjcEJY0eeOd525Sy6J61dKxjvPhjE
MN59MTii5dCdHGMLeTUk+nX7oSwjX+sqzBmonq78bIM/niBC/FomEjhfAanICL0+FvUNDOjJbQRV
EiPODyooHCFMN0bV618sLxgf8EBDBhQ5My7EpIEyVzpmQFyadKfAiI8ZsRxad34HBfERw0X9dEej
zFOin9vIa260BOaiKBotKqTvADxiyrOLD7kEksFRcFNb2xQmvh/0K3CTkg3u0JFLzBcQgtNaMvdz
sJfp3iI/jFm0iOyz8LdddIwwuksL1HW8+mvSDbreyexSEN6RZHaLSXbjJD30SnPsk/YQG9MjKd8S
pXbnEHOdlXJS80jQNbxqK+YHQZzOOK75ZLYkqaqExnKonrSpi85rWoSQqdqVouNvbVOADe5fHD6n
PeZyY6F7Ch6T0wctprtKKcENJXu9Gjpl9XOKRa2Ya/EbnOGyrMsqIgGv7aLPWdorY9m6QaxRD+dS
dqgLPMHoGNxpWnE9Dn2E+SUpcKHxKtInWruIYdhBR2abjarxw2MTVMJpPeEpqxk/6HDXZ//Mgzs2
/jgIIt3auoIy1cZ0BSNk5x+zsTJi5ltFVoZYL2VzpPStiT+S8q2TP0TkGCulWzYJB21nzEZpuAVx
cYYOeTchwmBFUS7oen9CvXLwlehWgZSi4ltqhBvUiyp6Fa6m55e43GE/JokmyX2DvIDu/xzde+nQ
1L71/UF6tupd3OzqZ0GUWf16BpjpQE5g439ceCNzikqb2uHWmc6uZZx1aDwp7zL9Fo1/sf2sBRIX
z1JjKKyYIeGK5diqU8rvIILXA8FdZqVDDZ9ugcM2y+IVFY6mNloMJ2/RBa0cegd5opN236La4lV3
VeAaT9uRei2wLBD5Lp9goP+7hjGSEW1wWxcvRSI7toju5HIsH6ffMlHHNdrMjVn0ejEiL7knrnJQ
nvzC1TXHulW+h4+zS/fVXYl3nTO/bRu4dhQtcbk3Y5sGUltYA7yy+RH2xz68Dm3Bpen/yPt9JiG5
HdfLqVYkEHxxez9VHfW5OgXeeLSOjRc8Fk/K4OWu5sqO4YXvEJzAbIn7Ny/KpZXc3kupifH/FKs7
q+pdMst+Cd1Zgmad2brrq1pw8l6sKW66y+k+7uSdSlmd8OQDiUWre6T4lhF0+FmH7Q932YnBoTDX
XWwGaDTqjQwSN/To22f9fvRsP4Dw5vDWXgV+euofJkc0PHhxGHGQXEQJZCU2MUmVuCE9yFB7qpvr
abiuCGiaiJcre1sTuM46IG4vGKMnCnJCX21UOlx8jbQD9QBKIqCyPid380lz4xfBWjIv/3KJYYbZ
SNcaumrbF+ptJZ0Sdo3B9Hp8jrMTNLxTC7l55YUMhw7cq7qjKy5SUygvK4Kjb9VZmNoL6scQvea7
L/JxTsA4COioOeVd5MqgbozoXmAgW6hLAz9ROGfpqZkYEUNpdqDkfjSc2Y9P5Ute7kLi1lfTsXqk
36TBgRbK32yGhX3cJ+z1fJIIm1G2rT0193XWQF1QUIFn23fLOu78qfJ4NmYDGGMWQlwFo8Kdt72A
IgTmqIvNFg5lGUsSEPAZnUAq3F6kD/b73nFpBAY8kfgE79nv/b6AyAJbnfN2BD2uO+zjh9Qz/Mqd
D+QZJ4Ht9tfkNfYjjEBbfnP+NjnNwd028bLX8/cm+PwBnI+MRmxBDAE/YPSuA8/+iK/q4z/JmRzp
jeZIHsmdk6jguLq/QZ37r82ccxSQHSdFhrtCbtEniol5J8uG5owiEXFNbcKrKJ0ewD36DvEagV8K
zeWcRlPjsSUVsMl11EN307NvqU/28X3+YlybkStBUdtRdrFvCnzpsjKIhUaBCGQn6DnHQB7nTFUy
oAGafenYCO8zS4Mq7NPQVOChLM99Y7r5KN/X44+5fYaiIrpqRXkF9iF5T0NREpRnaHxH6YA7jwcp
G9RageUZEmzUl81JPui9ZGCquYSKsVUo37Zda233QJ7SgqkEdXXCHYjEnnNS2TC4GnNHGs998XMb
YC2IolIPRwJVDLpgOIBE1atR1sCEYgbzntG3l5Lsh6BY+3MYYGAeCBKfOJQ4mDEelDbqYYcdOUpS
gov2dg5FQx9roXoJwm1DYI9xqQMk0j5iE6SyhxRMAF391HTP2+as+sHCHG73jWM1hX2HVStxM+oG
0M3S2VUzZLfat22kte+ztInbayABICnIYEGoYr+HIRSyH01ztw1x+a5ju0pDX6YGoXqmDfU1ROtg
eW0kFr4q05vPmJb0srP0j3EanrqraL8Nxv6tix2ksSZNNDPgqsdhqWpVNfEAIaM8eDdjPzFBuF2C
gll2Bvtdk/wq/LENuL6A/wHq8lfjrLSDgF8DQLXQdmREdwZp/Qysz9sw66Hp0zC+3z8ZY1WZKoZz
qnv3qaGe+rO23B6E85ikUKhX+9uI6z74aRi7mS1OvbIwlFrNmQ8mPsl3uu7l6aOmC0LuWgCCVMi/
34vv3DVytci6Ciha/ZqBX6wU5LlF/z77+8IK9CDOY4gRZzcYMXQWOgMVXRNXPY5dTyELgHw9z4fZ
0yZFz5+CC5z5WLeTS8fnWtbB1wyq6WM8gb8xFvjCahxincigskKjFc/oFLaFCc5fINrKOQ4gOEv9
PBycoUONNBZ4wer6LbA4L1CtVDKMGusXYcxEArGt9rztZpfZFxYdFgjcmZdbU67XIxAqKI7RU1k/
FuFDrWNyZN+BgxvcOfSkhP4A1nAFul3CMhOz4CJigNQQlZjfbdbc0REMGVG6AB4oRcpA0a/fT9/0
WAKnd02twivaIHd7baweUpNktwQqx4WLwlV0rUDAu3ZAh/03O295ZrKdufBZWUstKA1iRVQT+pIq
9Cwyv6OPmMzYXvq1Hb7E4U4ZpVCGvkMrohvAX2OQfyagLVYgQCpi813bIksg7pCJrYCgDoIlLlS0
INrvOlQA0sdWv+1MLy/iQ2MJ0l6rQRkdFxB0ldHCx986TDUcqibQ8E37R4qptuHU2oJTTQTBfSQt
s6cqTnU8Cqh5k3S5E+T0Jq9FnQNrS4cyyH+WcN8IxzNrUQVM06ftlWEOBR45yomOMfEag54sO4Uu
Gg2v9KoQ5X5XL+JLcO67DXWJuVMTy/iAaXjjFqzzb43T5gf5SrvHGMtOfcDxcxDlMlbD28Jk7ggf
2i42+pKZjDSwrPp18lhE+yLCeJfg1rga3D6RflO0LTYapU1vhTWQotZwamRhW9Xf3mICL+FDtakV
plkXQEA/v6NiHAZiGHomyL6KzOBitD0qJaQd8Jl65dm0gPG4bcTqB7E0zDaw1jmDv1znlOajUVG8
ilB5w6hzNno0vZaCO1T+t5Eu88g4DPBQR8YFJwL0UDlTklShqcZkdktrcgLtqu9/pYFT0BupTt22
2A3awczepuC6NO6goCZAXzMUBIlMlgY1CPAifw28uZ5Ec1yAv3C4t319XzzMB/Si6sd2d548EyTR
zrl2MVomCVqr1nHB+mrpMkoCfD0gIFJOpaDEB6TNex1BbXP8DsWX29F40pJGELjWIgr63SF1DbVW
HeyDX40sCmS6LKa+o+qyO85XGf0xapZjFG6UX/WJ14jGTVYBdWTRMclN8G9zgFKJS14JWjWwIxdX
U/PWWKBPG28ia3DnIHyas8kLIai8/S3XNh4btZDhTSizXPSKI3Nn5gqEdRMdGk3JUe2vpl509VsF
IQa4BPHiRMOn9nUpbWvsQEaJrGutN34TzMcqkvdNKKK0WX1AoTUXFABMWBQNMV9x6kFNSGKytECc
Xk/17TyB8K9ubtDgsYPWlh9V0R36Qx8mypr93/9iJaGoAfYBNHxpfAW3HDpbritsijA5TfOrTA5K
/f3PIWw0y0IMCoObKh8lJY0iUy0hB2pT6prjLs8QkUWEiWtRcgnChRZUwKke5QBBL8GdTLp7O3/Y
NkOEwLmDpuUZukLgc5XRO8p4a6SCa83qIxBU7Si06UhDYnzqqyMk8hSHQ42XdGO9yAU0c68m9VHq
vtHoXsnd6Fq6RhYcpCHbdq3dExeo/Asnwg0rxcAIwiK6CALrua1Np7S8XNpv47DrBH8TX+Jwbo4R
4QF1fOAoFcn3sTrd9+NLPdt3ZP7IoGvtmMmPbcS1DbxE5H0iT1D/Ah2OmxiQ4AO/g9Y9JNVuG0S0
fJxbZGqjhnUAs3p7PyeRMxOnwpRIJHjpimCYdy4uM2hGGrTRBEyJl1oKgruM/GiHQykLupove59w
Ri8XjS3qAkiflNRUQV7rGsjph9P7HOCDXQflQz12TpiUrmqoOL//gvoX5SZNwXCzzjqfuGW0aQj9
IRYE014+tbl504saG9e2F6toYfwD6VCEO3ZOLywLjGIAZQSDMKubij2ny9mJo87JqIaZjApppJOp
5d5gvI7hq1qKmAxWPiGYh0FrBN1ESLXzI+Sk75QsVvEgk8GtOhR7CjUc+bsRC/bZitd/gWE/Y2Em
KhyhnpiAaVvocbXjbatXv9pcxGeysp2/wHCr2XZz1cdMUzxt6LXeUcdEQ+r9aNrX6JNxoPnjbu+z
lXsGiCQRB9BSiZEa/utRRZIr2uDZTEn1rKvFLup+RUG4l4ZHuBTG+n7YsWjqf9XGBSb7+2IpJV0a
jApMc9gBXj0/1sm942hl7NBWMHq8+s1wO8RtBk1OkI/+ClQ2dRbGDGiYin1nRX4/Z6dqDgU3UREM
Z4821qE5yIAZ231F7mjjp9Fh+zOxX8pFeUxBsqknpMxgCLeP26Aq8wSziW4/QLMo3tk1sj3QS8yc
VlRcXbWGzTlj2Ae7mR/is2UNW4pBga4SBIQHbezcVPRKXgcxLPxrOhIyF4xkGEkwe8NCrgGisan6
bdIgRBYKTv41P1Nk0PCjRoNls7hFC8NRlcJOQusOVfZBhIoA1ROv0ifP7m3oD45IOMYiyoM1yzC6
jdZkrB4mpdnfF85NB4LnUBmmuIxZsmvXWeWZdj/4sTYLzFsLfEskLiLNs0mgEQfzIlsHL5h+znv7
GOaRh5PmuO1+a0apaJqFrDMbjeWfP30qBamdIHlajmQ3oPeyppgkrW3Babzm5RhfwOqheYiN1X1d
u8rsMHUb4+FvJ7kTT3sdq2hdEdMBUfC2QWtrt0Tizv0I9IHBNMKgXPLnEVqh5o/e3vXa4zbMyuUW
M9KfBnHOoEiqHOKvgDHmW3Ow90VRutsQ65aYeKxhKxkXEjNploLeQ0MeI8t/TSNSdi9mtxuMv3EA
8onChbg4UbQqYrnBrrwruuMUgQ14v23ImrAU5iNggm6i8xYt9l+/fjn2WSJTA5ZA+C39WZ7jh+n0
JLnp1Xgw/PoqPpon1HNvVSe/gbjV1T3TDxbJuqx5+vJHcJsqzjK7G9iPaKeb0XiWQLGMgYZtS0UY
3LFUj0ONExcYlu7r4euggPZURCe7FvtQkGdDjugKBY3D18UcUzUZ0eeM9BOdf5RZdO617CrRqJ+m
qWtUlmMpkajHfu0uwRRPWE4GgvX8TcyAutLQhrAr7ksITN9QHBtVVjhNHbqk3IEkahBlLNYixhKS
+1x9qaZhKSNiVJl5A/50Vx2yj75Udplt+b2ZCY5hkYXcl9Nr6GgEBKs6FWXhtvr4HpRgH0775rXo
5TfZBtlqENs3GbojBe/J9Q/6ubjcDpQgxjimJRYXfImMdgpJEzDu9F5mSu9jEbzJhXIdGaK08lp0
Qb5LZZ1cjCSXf13OmTqVEovIwxUeLxqo0ObYrYNf2ztiLVkD1Qe0kRA29IL2uK/uqkPZFhSCsC5T
ybWcEHdKiWer9r6S6FWWvLVWdjQgTAtu20NodB/b8KtexPoskL3DdI+mfUUnfd/XkDHHE6L4aJMM
jhP7atjjYH2HwJPgQ64u6QKMO3owWRQHDWab3VANHkrynMzJ0W5C35D+5m6Pf+4/s7hFNSDNSkkN
s6YICtuydWXmJm6n5qEbi1vayl4dgU5wFgr5iCxkf19cgXL8JMsagBvREox6tUuNzjEqSPfY6fU4
TS7EPe5CzL6pmP8JuvYxK8mtGQ+tI7Xpvko6R+llwaqvfmJMfRMZzsyGx77+Jsgrp/XQse2DrGka
+XboEd0LUMKYfmw70+pGXSBx1g9mbRdKBOv18TtanrP0kKICgF6DgGmg9QLXZb+bfxiwafZ/7eIi
EsZTdEVjdsWaDn6L1wCVTwVMits2iVC44BMNCebrUuZJBtRzdpACdnAnFICsBteFKezvC7fRWqOL
FNCTuHPXvmp2e4464vXBM/S6djqJd3H0nkNZaNuytUo6dDn/W0CeXZf2Ea1KhorOXF+L4yMGkFyl
z3e92R5wh0dqn3pzFTz0veZDxGVnhe+yFN6l0XH7lwjWmHChtq0kEkCPjBWWMZIWqa7VxPtSagWX
j7UrqQbRTHCPg17J5LVazLQpDTvByys0DX+g5AAF8/3fWPIJoX79kNBnisf/Ie3KduPWleAXCZBE
LdSrllns8b77RXDimNr3/etvKbj3ZIYmhji5QN4CuIdUs9nsrq5iCiJcO7CLxI4gyhI9h8siMSMM
M0cr4aJ2SYD072asxJjZvmmrK2241woK0Iol8UxRhw0wVtDqguyIACXFfRvD6VqFRA6yQtaDJdNd
zPsMbPHkGWP807LpwxtzdAtQY/R90Mo08aTWuf2MkC+3RoOFQnnBLY07K7qIKGZPL/UmyPofFn4J
pgwyb9CBeRuD8x9TGM6Ols7tcmuPdd+sL/UybvDs8xZry6C8wPKnwnENReKdojrpyU5ztyNjURXl
eGt60XJtDkEFML45bJe4QV51T5T7TPenRNIKFjrSClJeDwTR+btBAQeE6pSwWYXRvmgG10L/sKDK
tscSz++m8BoCH4QGxfeVipZzpGE28znU8WY3owEYOy1QemOb4YWxGK+4tiQhRbQwvNrhsDYYBr7J
D8wlM0zFKJHwE7t1mzT77GpnAMWKFbuLbj6dX5uwEmwCQgg6SduEsAnnKqATpC0IHqHfAsTntk0r
kAnWpW92bNpDYMLa9hb52cV16060L30MP2HKMFwecqsyJbFBFEwR1NETN/BrUMo6DUGYXiYTsqwM
wjzOhdHXnlHbV5n0lSVwV/Tf1qf32vmGphF3Z3UJG0CXNKCUGd/T4qMa7srJH+fBA+oqKoJWUda2
xfl9/v5VYRMFOmCuib2OIZ2uTcFIH1QlYDMBtXb7EEO+prT2mLz/P+2sv+PoPrb1PmFqgcL+bHtd
/wDOU3u5aYyX/28164k5slIlo2lFFKsxITgcUfB1ag+Giq7s43k73z1i3TW4JxDH4JrlnbOOwdSk
dutqsodxuCvUm9qQON36U09zsVMTXOyKzGpxnNXEZP9g9l5rfFAEpMbXIutFfL/DoZCHAVr06EGz
9o2hsWs7U5lX4PZU3bHGuVdpL6mcCy2sVP0rEZ6NF/bpVyFaEoVxiLZA33hd8mLI6DpFPkxXfnwH
o8AmCsCnf7+PqrmdfrcA7KeWbAjI2dLwBsJCf+HDx3a4xFWfCqDERhTgLAjnrFQK9hPL0JIyJFeI
aL/QAEMLaqXMRKeNW0+HxK2yUB9rnBu9/JWNMubI39UvzrkAkHQw9gdyD+RWXESzFLtSpwEpeHXA
XMf+HRPatl8H4Xu7nYPcVd3nK/0CLHQBpuYW9yUH0nm4YD4eeC6esMBofoQBQ7d73srSve/DngD+
IOTjpWGj6APQ+uniG8x4FXOBzLU3K7edHtU+dCNIXAPC7jblleN8GetwIuk3aXKHmeEdOkCPvU58
FVP0FisRvmrZi0VwFldmPgecYuhvGfxxb/osbG0dOWhoZZfh0l82sbYltbmZcSxnmd6ccAtAVopT
iSIpPJrbgrLM0nS04WdNu1Rvsx2m1M0XauteCUZEzLfPmgHl9r42wY6QY/LOMAbbXSZ7vGA1GwKn
x3izC2ndsnC7ngLwpiZD+xSivnVrYpRWNocv2h40kkB7DakWEHhyvzdchhCFdmzPjKeOG0KWQVmm
CxqXIHLtPiFd8e/zOtC2rK6rGzgl6Eif+shsR/bE6JrDKpC6wainD+LLA+QbfXuZ/aZ2UGHKN0o9
bgEtlDXf1z/Onx0dvgBiVwKtGX4MADOJrdIvyLqmwfGbUd0pqrOxVUCSTXOj9ORpiUdkY8Al649D
xf71OB+W7higi3ZwY2Og53TpBcLggnE43HDsxxhRV29l7xNBNAW+6XdnhgLfwlfpsoFNNRlCFJSh
axXta+1yKoK+eD1/g4qSnRMz+ulCoH+pqEqDbVSfKz1gT+SH+jb7KNgZzJ23542tm8J/suMlceFu
KiKtMxlsDfa+mSCMXN84NDhvQ/CwApMPmsMghkH9BL5xuqC2WeKladGrK8xpk2IoxWXM0Ty70+Zt
56SpW5hj6mdlyvDo6KZrDIShiKWN5kWb93dDt8ySXyQ6lnAW9D6MtXDPdyxJHI4GQHiZ1+hf6Ou4
Ob0OVeW2d0Z0jiZfsnzRscB5MMB7j248/PN0+WRoATJYn3aVFhIXk1IHJyR2ENVl/TbEVrJBxnTT
scW+BsfFFagDbD9ZUsnpEPkupPygY2JZ+BQ85nDMoryKJwBVs95xB2MfV+8JfbXszfnFinYW4BDQ
r63sTSBiO13rWDakx8xM5hl0DPQp20M2wo9aw83IG5sMSbgTee+xNe6kLIM+JEkDa92i+TUUeDL7
tp4ksANhSgDX1RFNEVaBNTxdU2jSaBrCCJrklQU6AjrkRAXXbW489tqcbON+aj8wplhEl4AiIjTE
SYpuuwZN9b1tJ80jmJf6xe0U2/igYBv3U4VAWKo28vRCreciCtJFwfh221ntYxNpbYD43YDatOjm
gC1W/qRbnRkYEPt4VDtD+Qqb0t5lvak+mWFY77Juzv0kMpZDFBs5WmkhOIBZTrPbnjWTDG8n3nIH
vMMrNSx6FaeboUeQcrGdGJuRjz/HyZpuqT08lUlXSprUgl4Fjid1HLTVVq49vhiUAADUjOurugxH
TH/8aGfgci4Xx2UTOnqBbl8MmAqvNIkHryk3HxENB9ROyALRBuIhpdTo7NDK4VNW97T0D1N1wRJI
nLup8qQ2O032xhC85gFbB6Zcx6mBkgKPDOrLvsqBwcOJ6Z4gGQ2RHjX1wzjoUtdOXgkkKmHVuqaV
JPILUukTu1zKnugR9P0o1knbbhvb026cZRBkUTBY3zYrTxbA3HwVpunGTs8KfEEQP4Cfpx53c52v
EzyltUgeICK3PDbFRYK0ZMDMIT30KFgGR2btqJm5ap5JnEO2Ii6UswRTjk0EMyEG+qvpdkpfnbz0
wvkz6mXMjN8rgnAMvDsd4uANavDjz2uVvi1WZqoJcwXOvQNlSce8a8KHXkU6LyvQf5cjwOsC9O8g
/gFtrwF+s9ODDU09UJqQ9ZIGCrTTXKd60Bd8uUCp79rwGTwMUP2CKt5cejndkfSrra4jGwojYAgb
LlXjswEdWV49ZMuusPy4kHHdiLb++Pdx/mrVLUlNhigcY8IISkfzprHvSPujiyU35W9ENx8BgGMD
tcfKjQswzulOkIa2WmRiJxo9Aghsm83oQrh11Lhdeldbsx9pxE27IsjKxu2z94pclqGX1T9NcpFO
zwWdXAtKTtbdxCT3nTCTOv5pnJv3ekXQnsUm1PnlrObY/AAlnSbxifOY5Bsr8Yd0B2LyjOV+IZsX
EjkkwqKDUh9qIhbhPCSdULTXhwJnTAcBgW7fFuZPyFH6IGlze0o2k2w+X3wFGKD9xmtvRRZyFpMB
qky9jePWz4FD7wjzi/6lsB+j4aN37qAeZCApbtlfxBK81oAtW4Wrv1HgjZkOAvQMhf4x6naTBkWo
Nr2xGkOSV4hClvWbFQ7DstAR5G7SukbtBwW5zFsi1UMJ2Q0Nb5T1Y0W32bGRNS08KvulbeUUmArF
WrS3rnPNbmvnGxI9juYuD290GU5k/XPfjs7RmrgPVtdQiohnmLMgbU8t1yDXEwblHNlLTBQMUFaA
mANUzKGdwh3RflZA/FPi8iLpgCHHfbPcR3UaGNoHBOjPZ7QCr0f28RvUDajhN6ZCTDMneWzAVJw8
WKzBDG7jsvKGaW5KPAyDnbcm+F4n1rjvNSY6y5QJ1tJkv9QliAEigLxBZa2Do/2dYNQYc+LnTQr8
8MQk980STI8X5gCTekMCtev9sbxSZY4h+GAnRrjovYxJEjZrps7G3K2zC/Rdsa0ubfyhlpwrXfjF
cJ5Qx0PFE72mU5/PQXKfGRB28tLsIZ72Y3zdFQQDer4JqYDiMU4MLxo+2+Iztg7hsoMMqz8alkvU
De09dKYha9SEma/1AYabvCnr3WjYIEFLDbeMbkYZ0Zlwa45+Lrc1uG76Qo/x9xtANRxguLRma9c/
RoUG9uf5T63JtoarNzcUA1PLmvSF9Y/S9FvlBWq+wAC4abRX56CJNxU5OFqgl7eddZHPhVfr9475
muXRtpLd6KLbDO2y/30oXeXoKVo1C0dVxa9xsM3oL7Mrc/CgXeq2w94qoG06vvbNtDXN2yL3x+kv
Gi8wj8k1i4DC65sqjIKXejutmX5Y307OI3iUwJNxMUWSfEJ4vv6Y4Qd5lSUE8X0MM0X7Gjejz6pd
UcvkZ2RGuIBoGko0Ad2FrVTeWzDF93FgqX8Rm1Z42jrkYmOEgTtXWj+NWbp25yPrRxbul8wfAQiw
M39KL8vyZXo+76yiJa0cu2vbD+h1XrRH7VSArSE2BgWUQKE7kz4ssoxGYoL/NJU+oulTwURTX2Xs
rbYCaJH+zSosB/xCKmpNfKlpLsnSEWXE9bHsZuNFTQ6NbLRPuAo0kMDXSZGe8eIH0aBrzWJjFcP0
AEj6nB7QfD6/ClFNEjQ5f2xwQWo2tZq1LWw4zevybqC+j0lj85cev/fDXYZr0ZQKYoiXhWcjBrrw
IOerhnXV9UYJPJlnNnvGvmKUQMjH+WWJwiG6bv+Y4G7bUFNpjrJ/5rVhMCo7vGlMPymuFyfQW0k5
Q7Ya7vA4M8sio4cph6I9pu3G+B1Y9fPLEd0kx8vhPlLaQw9IU2Gjjmc3zlzDfp5p7jraJZH1ydad
4RI9+MOfneMuEs2um1CrYGosf2rKRdZ+VRPe3dvzCxIVR5D6a9DVskHl+I0CbElGQq0ebjcjuwN0
1F1VzMN+uLRrC6rmDR7G1bVNyXY2w6vIZndRLRn/FSVkx7+Ac5EKYGAQMeAXELof5l/W8KgTdOov
wNVUQuxIla14DdTcxmLMD+qKaKeCwZnvPw7OEk2jZuLJ08ReH7lZ/GSXQRZeTMbiTs4LQQW5w1Nc
kgT+jqbf7GIiHWccDAMAlp8mTXauzE1YWgCVuO1z/5EH5Afxo8+Ve9+N92DtZJ+RW750V/RSRl0m
OBoYRMH4BEbwQW/AT1inTVeHNu6RNURSqMF220GmvCv4ipiw0mwTRXgQE/FM0VVuV1MdK3iX1LHX
0Y2lbiPQ5KoQE1+l271EVr0UnI9jg7/j6dG7y9KLRqumEG5jJODfrwDn3i/9ISGSnpto744WxjfE
BxV0dUbu4E2uMI/aKAFPrlTbTmaEqzrYVW8WBVJiL8JUnBN6xHkZG8mUlSB2gT0AFeUV4QNPWP//
aMNSS1lyksL/0P49tGXvkTq57MY4KNdB3iGR7Jsg8p+Y40IlKJSgeqPC5zL9M61jFwRmbqYENb2g
2EvZeLDMGhctG7NHolPAmm75TfIBMKxrNLsp9U39Lu2/zgdNwfvHQEsPUQ95LV5AfL/CNjOn7jqW
epfAMGzBnvxYbueLZo/Gwt7xlKfYM27YAVN618o7ME1BtU0OPgKO2wZM8nj+7jmnP4XbZlUNraK3
FRAntDWKYhcdsJtFuTm/4O9nDUaAPVDRkFgLNnzuu+ToOk9Yrw4EgNH7tRLjlX5vK/vzdr4HEdiB
EuzaYAfbDP+uTBZWqlUMO5r2ldoBqlFL/aJDcH0A9ZgNtUxT8nIg68E6DcqnFrntQ/030cIQFsnN
e+yR1zZ4SPbxtg8efzru8hrf/8zbIPagQhO7FfQ2/PhQudlF+cA2S0ACVOi2smbu93N6+pM4V87U
sdTmfN3sMGiK3eBctN2bY/pFJ3EdQfHv2BK0DE4jAiBN1Visbmw2nbG38kLdobUFYtUuZFcaSZJN
7EBjp8qb8tOILHYfaTTaWr2TPp7/7gKqqdNfwjmYOmtsHEGu5o1eg5JMEHlO0P3IVPd29kHf6Mc4
OpfKTsb4KtxqAzMcFLShkC1dD9dRSAwbpyG5GgMNXV+1QORn+h213ybTrxtJNBR69pGl9YQdWcrN
RG0KG5bSsfKhu6PUlqsCf10auwiiYMad0UnSYeGZPbLIhXtqhKBqILBI7G05BotuA+99E1Z/0XzH
t0MJGY1bvPKRUJ0uzZiiYpozGFJtL7Y8U4Ng1wCqRdVt+q/QuFfjx8m5xtjIeZ8Rf7t/zBqc84ZM
TZhVrOvTwEcFuj7l1nKCwgnUUVLuEobYPwvkQTcaa8ANUsKSYgRmdjUut9r8en4xgtffySYaXAKg
KUpl91GESYOVPKYMcjReu6UNnDAGbPxpSFxl3g8yMg/Zysjpp1NjWx1mDSsb9MVXgLudpvdwkRFW
yqwYp1ZCp8jNanWQmFxGyUM/gghiljyfhd6OawP8WRT1aoPz9qrJy3BxYKM23WIBGTcQ2WDwiFAF
Pf+lhG53ZIi7MFKn6EJtPcgTWleG8pPVVw4Jlsath815S4KQYWngQyKQlQfumwf+KWGfOYvNkLSP
gVncDLHf2Q9DeQ04S1r6dv7vvdyC2BJQdGjMoS/H7WASETbQNEYRLTnY2m1mvub/PgNF1/PIBLd3
MSh7k3FGby0tbjv9thme6tJb5hu9l1zrglbrqSUuJk01yjjliqFoXtMPw2sKCJIMz8wbN5CuvHbr
0TPc6OMCOfBNe0ES9+tLfc8knvIbvs7lFmjyIiwibwKGhi+vzKDdXinCkHBrLuldY0sv1I86c9Pn
cptdFmA0vJi+oNqjS16aAhc9scvdNXWP5qo9wC4NbzP1Iak9Sj2DMGA3d+ddVBS2TkxxTgPoJ7Ur
C/tMs69OebV+QdK8rECC319p9bOWXLFQJhkiOOknJjknyhTDACk9Voe+zai9Luq2cQ6FDKOy/pVz
345zoGFO22WmWJijfc7DB1H80Lmvo/ss3oW65OQJV7Rq0KOAiR4sj15T+7GNxhEtPQMV+QHN1rj1
WHYgveRrCeIwMNd/7HBxOB0HnaQd7LDlRjf9sHocZLnr+if4bYPDI4L8VrvkE/iio1Gph5hWCXWA
odUvIqsniw2AcQ+Egqha82UGQlEtshdM/jMNfNup/rCYMnEtoQmUkVdEDUDFPMA3jTRzxKLXKPVZ
VvcWBuXOnxrR917r1P8zwN31UQcB+6XIUXbN71TcU3p6Y2f3kSy9F33uYzPc5d4k9YCsBeuI2v1S
PNsQJpSptIoizbEJzqMi1rJoSrESWj4r8ZtTBlRBp2uGDqKMnVP4VSwTuToB24PGK1bS1Bi1VgVQ
wYwPRld5bV5LPovMAreYFIlrWa5ouA5XAuqClSnJyIUf5GgJ6/8fvQGarkKzzAG6Q4meYuORzOAk
H//ijIOqBywHqPLpOIanNli4FHU6AVlRTjeK4tPyQPKv8+4rykuOTazufbSMrGFtalQwUc3XHXV7
xzeAJa6uamXXV7Vf2LJRQ1EsBj03KA00B90i/h5dBWLRvUDnLZo3tdX6eokn+Owr1gHxucZAyPn1
CZ36yBy3vs50IpBgwRxtDqO2i+1nm/hzs6tkaH6hPxwZ4i7PcaBgSFtgqJ/eLQiJoV9hSFxOuBag
RdYpzRXhxl1jtHZyzJGh802qx7F6iqO9wQADf0gSScYlMcQLMNb92Od5jcCvzrshf8QLJqu8Aeha
SzKfJNy0PyviZe8ZtKg6DXhvz4pelKx0MaIdODKyUGGEdtAUA00UBtN4j1MxrJKA+gUuTiCxytyG
+mqP8X1JhiiMOEdmOE/TuiTRIgYzunqnKK+14p/3ZGF6hmkAfOJVYgGJ/elRLRMrKcIV4FgveVAr
0SVNoKQd6zstGi/V8XoqCmBg9aJ2C6eVtMoE2AMDCHU0+MAhjtIA3zRNChLbtFsQiq61y3yLFoCv
Ki4QUlsyuWGAR9okMfm7m8ynH8cm10hyFJoQKXpwAMKkvi328f1jsWetq704Xu1XX6gkbaNr7U57
J57iN4qrfJ7fbpHXECRwKxnw+o/b7Q6k8GQpcNgmelOmmWsmu1EBlG9/3ozoBAA/uuYPqNRTngU2
6gaytBQnoNS2evhrmG9mWwZ2EJUG8Rr7xwhP+gpNmB5ERDDSVx6gv9ChvgrtN8PeOqanAThV3CfO
ts0kh1t0II6tcmVANhOgo1arbXEZd6Vb/fsZXfikjYOAsw2WT75W1ejDUi0VDkQ3KVbvGXbSbgnm
2GuI06QWtA961cklp1AUGgF0B8ANZ2BNW0+dsgPQlXTWhKcEcDd2d43Bg4E+Auk+hI3k6hK5xm+c
OxrH2so7d2rKSukck3wE4BGMA2k1BnWP9FJ//gsH/LOJfOUNyK82pesm1uVHbu9r+tb3m/MmxJHr
yAbnCfU4gChygQ3N2ket5o6NCRDubdbdLmhBtKFfKoGqB+etijIbgvIR6GUxyob5mtPtm8iiobkJ
o2EHdTwXAzbJABJYpYb8YEe35qjrftVW8ZXShajKz7m2Pf8DhK6CUL3yxuE1yON/s0yhpM/wAwzk
hhkJakSR0MlcJXvWC0mmKIxWawscLSy0sVTOV9Sc9IPj9CgvNbG/JEXAlK52IwiBVpBL+QvH/N1v
/6+x9cccBealLLJwqgFmUKvb2fC78SmlEpcR7p0DaggMKIInnR+/UlhkZ0UG39fqAtRLimvTD1QK
MAyBiezIlCxI6Cp/rDlc9bm26g7oWSxojo2HiL4tzStzlju0UC7VgiL5wcidIZv2EN9vR1a5U9EU
tDayZT3fN2rksfti8NZ60rUTLNexF+/Zo7MFW9zoj34UhNflXvZ0FQboox+gn37HjNWKzjT8gBwz
DGsePsjK+gKYBEL0kQnuENqKmitTgp2dNtrGfIgeo8gffOOi3laXGK5eIs++8Nib+tq4GIH9KycC
6QdGFvHc4Ev9eV4lxIpg3Ei+yKK4y+gS03WKJ1M25SV21z+WuJ1Eb3yK2vVE9CpmMFvXcjwS3w0D
wBNv54OKAOJjgBEG00//vRW4wxdHSlLqDT6asguvyg8FrCX3RhOkh9E3bzFKkcugyOsf5NMw8M9h
ah0FlLWAfeolpWoWYJme8Va3PxLyNWGgpQ5vWutfAxqwLk3HpBwmTMGNy52Gvu1H1kS4WJly6Nle
1a+z8VIv73pLglASZkPHlriPpQLC1kfdeoVr1XZpnMukA6KXFATMflXvawOmL8t6q2MSc2rbz8p8
Pf8JhRuKFQLfiMoXAsvphvYNXZbOWTcU5O6OYvisDjqENvZ13o4wfziyw+XPVFEyoGlU7Ci9TMxL
I9korSQbEhAMrF/tz1q4dCjX5gUYOuTo6p11p+0h8anftb9Qzel21kNn+8pTyNzFi31UL/7ifj8y
TbignU5WRaIY2zgNL7ODls20S8CUz8jXjK63Pl+r5C8uWUznAfoMZReAGjgXtemsj1qIDc3RQTdm
z9K+Iuid6LF3/sOJogmucUCGQZCEM8fZyee41xMTDpouO8BfqvhRGYO2ujFldXGhJ65FGKwHKTQf
ILOetSVLdJyETNlbzRd1hp9OBmrZppacbpkl7sw1WRjPYQNLo34HClQjfyGrBCtLJU4hvHCMoyVx
Fw4qPZhzCDUsqaZXy1C6xGq8oUieqta4b9L+EKsVKMQf9eq5iKNbE9e6Ei/BSN8M1B/mqgkWK/bs
Otkbg4xKT7YJ6318lDf1mVlbRo3fBoL51gkq40qN8HS9P+8967H+Fq8tjOMiG7TwTOG8h9XOqGsD
EJF0es/6r2HwlmSv1hdz5Y2f500Jm2Lozf1ji/usEeRXwF8GWyAme8Uz/QaTH61Hfdb5yF58jMWE
iVf+kNF2iBIXsLJCAQb5rkn5ZqoxJ9pIwTvrpdNNqd2Ad8g9vzDhlzoywH2plCjVnNYwUFuZn5DD
3PlZTTbD31T1jxfCpe22Xg651cOOGb/H+eKaKGikP86vRRhNjtayrvXI60Bqg6GA1cbc526Svk4V
81ItAuvLPZUBY4T7hilAAzJK1ADG7NTWyAbUGWbYaipwR79OratCl0oGdBB6+JEV7mKDWtKIZhIi
f4QjayVBF7rA/PbqLQ03Bn08v32itwE4zf5ZEnfDqSwbibZCqmP1KsSIUYspp42jPUbMa5tdHUvy
O8kO8qWaAhmzbs6/k4PXvtxOqHKRRyaT8xDf26hirBhxkNHxpWSjmskSkfXezi/tzfCqBlCDSyDO
5s63hdvemlvrofc/ZvffizsjYfhjmC8ta1UJfcUShluFbhcNugdWdxV29v78VxNGiCMzXBA0Y3QW
Q1CIelFfYyCwcPWX8waENY3jhXChryYkTw3QI3mL/mX0qls3u9F5Nox7vX6JgI6FsCOVCbnLPhsf
+KZoUC0jhVGzwm2GSi+ycT+NIxe1Kp/Yn1Bb3ETFfW+hYOS8TTH01fuXUi0eBxBb1EkJpYnx6fxG
CB32aKe5UKn0KjMrhp80JCNe6Q9Vhdm/+0amJyX6oBi0B9YZWF2g07hjmFddPpSdhVqf7scgMsyX
RZJ1CV9WRya+HT0zZrRE3cFj12kwuYBYhJv4admCH+wTo4ZSWTupQc5JrZJBhmGFOSeH/qvYhxfD
JaZVQbK1fKkuiNSUzb//VMcL5FzWYanV5DHFHg4vk+pP9p1mv4Ih9v+zwmVgYQJ3IDVWNWe/JtBK
sdTtpvfO+TpvZr0a+TQH/XxzHYgE6wkfwayxbBMgg5CMo6CHB4dpbBYoO503snrVGSN8tKJ6pUZ6
AyM1hm9z9uDUvpPc0cZtk8u2TPxqkIkwiO62o2XxHTFVZw4G6mHRqiHC4PU6zrjuzsVh/EwLWRte
soc25xDU6Qd9HmFMKR/T3p+GJyK5zkRYYAvEgwDkojeKEQ/OG7pOMZq5RxHUbNpHG6wUu2nWN3a9
vIKOPHXTkY7bqW1mPwZl6QW1stexrFHATwIn/gmSqIOZjxsyLZ0EwivKilZpLkh0rRJk/D47em9E
6jrKRgcFxb0YBEUhKrMfieV2dnDei0TbfGyL2+YGOHglh+avV9WjC4yZtzQ/DRmuVRSHj41wG42U
iNF5HZgrZkCpmOaX2XCdKxBG+CvYDvpJqEChHrRyZJ1meUj7aNSyCVef5puQXoiKj/MbJvw4RwbW
tR6lrGpCmWPnMMA04McxQEb62A2H59IItEKmyiy6WcA0ZkNUCqS1hOet7akxq/FkrCCL92r8WY+S
qCv6+sd/n1tMHfWGzUKCFymqnYy0fmQ/dlMuub1EW3ZsZf3/oy0r0DgOcwzye2WyH8xtqILcYfAy
ihfuw/mPI1wPOEYwPojbGI23U0vZmJeUrpNvs5F4dbshfbjRbUncEH6UP0Z+Z1/HyzHDQW9VGAkx
+k3tbTT8TVnTxpQA0eHK6GpzyyggUFlOCa4pUu8WSK0WbjHdJ3+DcDuyQrkiVWGbKLDrWIfONrn2
NYFq7PzXEAgF4AEJhj8oDaKfpZncOvreRHyZYcFCK60w9qgtWP1NPG1BnknDfdW84ISm3bZikCHE
ecUr8/wvEAWeox/wTalAUZIGQ0BrOTXyGuqG1lPZvk7D/rwZsdv9s06eKY+pMTTuW6xT0yKX4m7I
HhxZ6iI8RM6qK7OSk0PX7tS1w5m0YMhDgabQn83mwYz3arEv2yCR1S5FtzzkZP4xxMcEvZxZEqEc
hiqiPl6N49Os7Izutcl3hqw1qK/XC5/EHBvjQoNROn3j1DDW9e6ysR8cN4ZymWtF7u3BfXlZPDc4
BIHl7oisLSI8xUfL5B7qY5kU2WzDcoK25wLiryqWXONCbPjx4jj3T/IxcSCoh2N80+d+e694yrXi
1Vt2ZQe1X+8rL3CngD2MfvFkHJgve88Kn2RHP4B3/4I2UNZT4DP0XXtg1+Wz5mO0LHn4BWKJW+3u
ovcbt7mSyUhLHIg/DaU+Ge1MYVXPI7dN0SI90P5Qd76RvmeWBA4mMkZXrj0UdTBXrnKpxcIcI+vX
YDyl5SbWda+3zX2/NLtWc0AvNrldU0nAP8KwtsrUAye4zrPzPBCkC+M4zJCalrEXEtVFC5aQGKyQ
N2G9N6kbh7+QK7tJfZ3qBzv1O5num/CBf/wLVuc+uoIU2gxaPOAXsPJan/yF+ea4qbKriF018K/k
PsSD93yME9tE3WxtgEFvin/fA6zYdTHUBr0c04KjgcbsbVzdKs1lZLWgjAYVEDTsQXkjMbt+QD5C
/GagB0bOBP0VFyEySou8sGDWKYjyWaVLi1YKpLX6Scn3RbvOHACmva0xFe7ZSULwINFHPFLpouKX
AUwx9OPf4CnXZiCEkTDhDLjb6fb3yVKmjc5yL2zuW/KSNQTfXMYZKLq7jo2sofPoG+vFMnd5GOWe
oQQ0urDoDdKlZJTsrygMHlvhzk82L/agqFgK3hmuXRPXlkG3ZevgfDVUtVwtNFgw07sxR9UQNgzH
jWT9fNEF6YCVFzoa68Hkk42UqmVdNRB4UFjznNjObaMpUK6fLsE6sW31bnfeMYUb98ccH1vTPE7M
JYxzbzD77aRNdwsCz3kTorQCum4mSAGgOgS64VMPsLTQHFgOE231k4AmIo2Ckb2dtyFCetirEDQ0
mgDjBhngqZHcyppBrcHlOXrLxjkYHrtgv5pd9MLuqh8o+ZB7Wrn6J+jl1m5p4ZXFPn05/xsEHnLy
E7iruLdaZtZKlUM2cg7Bj1al1V1UKuSHjjd5746TOcpmSYVbi1lS3Bl4fdj8Q6FG0bxwFpBIKCEU
t8Prmn5VUkJ9oYv8McI/FCY0gI3RAdcCbXuvMVRgPSSnV0AChvq4BmEL4KrQsudLBSUbIZEWYh1R
DN1IN/9SbuLL6bLaFJd4msYHOxhx0S+BdR1dyNxTCFYAWB7EwSu7L+VZnTSUuWjd4mSXETTnXaQX
h/SqHh/SfeonWwACz7uJ8ID/ibp8mdVMwU3LOhyHGRSeJfvZg6Q0dT6L6lY6RC10jz+m+HKrZsx0
jGOsbGKZDznQQzxFvj6Nks6zqMpKNRMAILwdICnAN7lVkoVkMHD4jDxxEwU3mHkIAXjqbYAqvWpJ
XdpHOy27JU23gfygZEcFydOJee6KUQc9Sa20QYAxNgr6UyBjHnwHEzVEvVEVSTosSiBOrHFXTYvR
5jSNYY2Q+w41h6ULwCTv2tFzT3C7owp3CLu/uN9OjHK3jzlDgaLTscNRdVOxEZm+7I0pesOcmOBe
ZozQMlcyrEtR7kJz09KARMw31CszfE2VIC4Ut/kkubJJoiCKX6KkX+cVUNrxbEC348vR+qmyt7l+
pEMYnD8y4j23TOg3QmoFQAouumMqP69BFZ8DXf2cgxNr+DCXzVjRbd48GosP58Pkjiy4ilrvULSF
hrK2dtihIHF6p5AYilYRxabPF+ov422VsdzVvumlj6bXX2r7OhhVAPMlaxXEB7zlIUsIpSI0ePnS
X5QoXaHouEamzRzoH+G7Hizg1sjLDftVXFub/MaBZ++TO1kUFkQLGMbwA7SlUPHng7A6G2GtYXIf
MnpuQp6t8irpNucXJ1wb3jeYS0Jd0+appDJFJROxwcvW6mRrTz/1bDOz1puK7SQTsxfcxr8puv5n
ijsxNYC51CphKtL8TME4ys4ptrNMXEBwN55Y4Q4NKJw65z+kvVlz4zgTLPqLGMGdxCtJbZbkTbbb
7RdGuxeCO7iBy6+/SZ97vpYghhA9J2JmYp5cAlEoFKqyMnG5576bbgb9oYGK1e0vtrgpZ19sXuZZ
+gxB6lJnMQwkOgRzXmO+prFk5mnpAgS8H/AkTL5g6locQqW0hjILx+CjE6srTPJCIXqVp59pGMTa
wcCAcrrOYkg4q7Lez9K5vrAspEyKkYE92phHLqunDr3xHHiWT1QIIQwTs6BGp05W41o0CZoAoDsB
3UGFVQglGknCzODolqBUkzUvJYhbOlDpt147dl6Sd+CNwCMi+OddxAjWX6PiOlU3GdN5AqCYHkv7
UdX+2MPP2yYWLsELE0KVpg6jyagGmIhczJR5tePZu+jgeqNMjvoLPCk8Zc8tiR27hrdWr6mwZLD+
xeqquyQcvQRjhQ0G2dPWCFrjT52929pJLb3KPuQDXWkuwDeup6ZgmrDoLub2esyhkma/6qEK6eef
MehWgKT0uFU8Dr31kIAx6fYHWggIFz9beIaoMaea1eBncxQ19HLda28EoMlCEr8X9wEEsgAWQhAR
0MLLAxuZNGTNiJGc0Z7Mt5iQ/COCG4Kl2TQoslkLkb0tbLD2qGAulc1iXscj6HFhigzvIChSXRHI
9lmVg6AoBmwrO5Xqvsgkq7sOR/9H72s2YWEAX1hdzllchwn+foNuLakiP1HTNVHfb2/VAsQQZoDe
RbEdzTrYuvyIM+rDgiY4uNDi5xrqCelaNTYDhJujCLMsD9YUVNxzyKH1qxfL9Frf1z2LrSdZaFxa
rg2tj5lfFo9LEY7aUqYlo47lVuXvMrUP7ahsxk6XwaWvr8VZA8eGXhmIfzUwAVwut80KrcraCpW4
0bNe1A0P1Lf8Ljw4RwsifJ5zzH8Vfr7P7mR8TgtJHyw7kDKxwc1G0D6+tDypaqcwFQEY3QVQHtO8
rR/HUuepp2YtRq/aaoJaaWk0ULfMwLYw5VptBFocl48aSlMPwG41MRgsSGMHRh/qq76pORDydpcX
nqJnkHhrq5S+hE7XvPRTiW0z1NTd6mHy71fxjEnFdQ9c73zuRNcMSzDa0znGOvaamCE4qSTTdkvb
dG5BuIvHCn18lsLCUD5x6L70JzXZk7TxiHG6fQCugwjWQmbiOLxKNfznclu6kEO8Xe9R1Z/uAbpW
q21IV0XvWS4U1Fe3bS3MnV4YuxrNwdVRF/OMSl0FuX7sx01erdx0pUVb21wPRlA2D3kclOHWNVJJ
UJ4XcnmXwP8A0Ad7HYrQjngbV12e2WZSo4BhRiioMadbZSSDEJfiul6l54exzvCkysDEgLxYhkFd
0NWAebxXZy1N43rUUAszDAfUCNbJTv8IfxgeOyhoLBDf3GFi7p2jr7Dtoe/s3eUP5j39/e9woQv7
X8nKWXanaAOBhiLsl9mfyN6H8YaH36x8c3uHF6PY31V+5X9nVqBPyRNrHgF3m+c0DbQanITa620b
i2cDNBOAHoK5HK8mwWMbTIYyg8+DTuxR76wjJcbGDiekVKXnKqEkoVq652b+FxeT0i70UISnWVMZ
SqR1WBJGvEAArXs6/XF7QQuclZfHQgjKoZK7WCuORXXfPKmDp7wSf1z1m1/Z0QqOLfVo4Gy+aVsv
2kFyBgMtzB+9woc8N0Q5pXrDS3t4FhGIWOMwMRRbzRFBrQ41OppkG8nUxpfO4rkJ4ZsySsJQm4fl
uizohh3ounDPQl0sIWvF9Ztye/sDL/Sf5g+M6x1VU4Q5sWo0FGlqFkCR+hFbN+2jOr3rydZtHkZM
rLW/XWOXmR9M6YHMggS5+qOxJGWrJR/CuUceA4Q73gLzJz87FmFlR0lnYL05+AUxRO1xXXLwFi04
MwBYBzsn5kwuLagTY6luzxBZA2P1+VGNpSTJ876LARQSILjCcRIwJCDcFHWlqBVEPDH1YQEWsM/H
Z41slfQYtavSDiKSelUDoBv+kbQPl66oM8PirZE6PGo5h2EMqxFloxmfSXuvja8Nu9P+HcOPk/53
kaJqVzLikmTzIllUrpvxB5v0O4XGkpgiW5F4xKois8d5mIuC0dqeHrJij0dIaH+q7RZAZ4m1pQN9
vibhtHWA7TWpOq8J2Cvno2nvkv777RO2FJMxs6/OFEAOQOiCbzBmQd+kxcSyG5qArNTx75jriteX
UK+kQzStwNMoo/tb+ohzhQ4NVqDeXZG0e1CoEZMZiJenp7aFLpevqK+l5o3krpexoC58Qm3WIfti
HQHXjbA+cNdrpWLDVktQ89VN+4W19rTOHHDN3/6S818STpkGait0GGeRe7DnXB7kSA3x5gWVlh8X
saeN8X1UPmKY6V7R2B0z7qlqrF0L6fFtqwttEczB/TV7Vb8fOlx+FuJHPJAtRsI9MjhBFL8Zo75V
FPuuYS91RPecNgESXnCImbiiGtNLJmgJO69mQrdmZ/qm9vP2DzMWdhk/DG4Feimk2iKgr44SXjoF
nNctMfCodFF6R61S1f2MxMkbnvTTd5dkZBcbXb9NzDEN6q5FIsX0NvWjdgq9akrpt6Jm6mMR6kkY
qH1rZduwSTtI2vRDe1cMxhB7gF0ZgaNT9qtLeNQHupIPvzLI6fymIaRhGnMYB6+Pbf3T4bW1K/ox
3Y+R2w1o80GBqSO1BqdQ0+9hU2Hcu6bNGjjjJj8oRUeOqcrLfwZyIF8HJyQmp2ZFEvHLRJ1qQgMS
QA5nVOKNYk/6yq7IjrG63hkGClyj64beWJpccpstpfHQAcaYwBwo7SuNuDhnOJQOEAb6U/eGevEK
GAIaqLvprlyX3FNfmu1tL1i43S4MCvESD3S0gr4gDc0TqNE9R4bAua7YgHjkbEVCiGzNqHUV+JEP
6jqUhkqFeWGs+sm/V+dgB4/Gmegd/yPGSaXiVRfPrX3XrlZdl94XYJ/seC25MRf6CTjOIFqYCX5A
bSI2wpkZJsQsAeND66Rfobm5BdtY4rN9uI10j2ws5hUbIJy+3d6npc94blbYpyxpNZMymNWaO7zm
FePXWB6zUIZEW4BpwfWhgPbF2wJaKSFhRkGMtxU1AXHhdaH6lFJ+xDHv/8Sd0mxVswN1n52y4dMt
zO6+GHpAKFSeslXYhcpdCbDgY5aWaKW1IN5/rWMzfawypftkRJkkp3TBddHUQTyfOzu4OYTXSpHz
KunTHv0ktw9iBeFp8G9/9IW7F49KsLJjpN+EVK+Q+vUUqu+8hk/po19DvapY8U6HDgL3as2Q2FrY
YCAAIJUJZTFo04o8Slw1Wca/uuelx4uPenhoy1Uik2te2t8LM/NHPcuXed9XQzICBzBuyCnKPCjc
Pzv77CF8BAfDH9x+aezpaxAvB5Wk57pUpoJpFOGwYbPOr+BaJmg4wzQFPkA7WSfzzlwpq+TTfPq0
7kGczf10h75Ltx1zD5we0ELZJptedhkvuMzFTxBOUWqRWHfHGaJQfLfdYyLrvy50YSCterZGIdol
KFBbMYEB6+eMwgsBIeUzf77uqXTVfdqyrs/CHX5hT9hOGmdAfFN4KN11x9L2iiA8TBsTANa7wtOe
UOj8hoaI/2a8SAk2ZN9SOBwza0Jm6lhq/Z7sQDzmBvybCeCdp82O5LfP6frf76qLxQqlOzryiWcz
EsIdCk9VVtFQSA6hbE1CSEnUxG7zeU2Fnu5snmxLJlnD8jH/ewjmDT07fxWjWTWNWENVRGtigNJz
+Gajb/XvlAVwRHAto/YOLBWyvEs7FtcY5Tns5IDcWIMXuT9a454kVPLFFtL3CzuCA0KGvRkBaM9B
R/I48mPTf1O677ej8PKhOluL4GmpHerNwGFjip6TEGNy+apwEi/qt+101OunuNip5Mf4HzKXi6UJ
7mZDFkSJ3TlYmH5nNYDAoIwUHg3ZVsk+oeh0tBxb0mF5oXuy2EMdYaYyDW5/Q5kNwe3GcgpzvYWN
Onqe3G3Z+5jrkr10Fk8P2g/g40AtCGyplz7XuXocmQ0+WEUwkWcFBLTRaGKi9uuoryOoxeK3Ojs1
YeGFmFfqshdwutxe5kJjGG4/P10JBtZALCu4fdlUGCAr4fZdtTacJ56vAfdcD5Uf5sRTMQihDodM
JhSzlBNaRJ9fsfBScJgJO9ha1K7HGDluHQwBZkk+p9xLK4/4kGR7sHx2VJ8HxWOyxc6LER60F2aF
TU0UI8FXAPLa3mA2fTusI8+r94PfvVenau/8M2G3dWFNeD47djqNtebgHZtvQckBXlC3CWq+ur2D
82++sSYRylqT3AVVNKxY9XvBAnM6upx5aYM4uQ7z99vGFlOSs40Te3aaUg1TpcNa40WbIYiwZcmD
c48UKPHyDbJr/T0KWECfT8Zd7WdJ0IMkRdbuXaoQnH9ZW8hKyqFjbUjhPhPkeLz0OG0bn57I6re+
a9ahV29Y5XX7/SCJq0sxYZ41nUkoZtkhwWsnpqWlqyIVzOqgrqFC7qBj83z7Cy89aLG2v0YEH+0n
zU3rEWtr1zywtt09oGk/cpBwhR7f9NtOluEtXhbnBgU37WqN6Ji3mNlQtWwdboaX6Kl8HyZwKnoA
ev2H648A76ohdTfnAu5lyOtRAyDVnO/FBZLnQwvyU9mLc3GbDLwITHTYsFPCgsq+Tvp4QEibcZl0
Hi5B+1wmxLkUuslfI+L83eBSJ5kmGGnZSwiQYCxtEkqWIXbhe7zhxiTHDaRUUP7TDnZ3F8p2Y/bY
q+BhYlwMXfgv6MTlbuSjg3upB+y+1Q7qEHT8O3fWRrob+zeJWy+uxkRBFm0BTF58PbPO0rjOSJxo
DHF2On/42SJE5J6zRsj39BME+Xz2NPiN5P201GrBIPdfm8JRcgu95XYEXxvW5p9036/cYNqUh+y+
2rV+tLZ2/6Gve2FQ8LzMamsbExloV22i5/w1PqS7YcV8VRIjFkP+33V9TQWcfUuLxdTua5jha2cN
AFmztrAcLol2MivCSU0KOmpGNX+9n1MQPYUHaDUogbG77RjzJ7n2wP/t0deFc7YWN9LDNuthJTmE
m9Kn35qAr6AtJrmLF/OcM18Q85xOM9soGWDHfNJw9bf7eoWC5Hu26Z9uL0ji6F9zhWcLgoBWDppr
GLLV7RQGUb0L9dfbJpZC9kz8ivE1A7VNZBmXx7YrW662E8D0WvadKXco+gYlX432c+isXbJJ9T+O
ui4dCRBk4SUGqwY4q+fzCyHlS6sW7UIbqEWk3ZA11uMWY1PbCtXnUnZuZ88SfGLOCVUVOgeAdYl3
hJZ1WaPnKfCydrcqjcoLXXDNgL9hwICTtgLSGqOJCuaC+jyIpvTz9tddiOwX1oXkgqepqriAXmNA
cPAK916T1XUWvyPIIcBDABSGLQb2zOFNC0wNlof0OlX+DMOzQo9UltovOCIM/DUjrKOlRhvXBGaM
6BAlB063Vrj+D5/qzITweJh0xa2iNAdoG8JgfYNhyujltgXZIubNOjtNSg1VNWP+Vui7eCX5QzmY
4ZkMibbwLgDpBMrgKISjN/71XDmzAp70VAGZP+DGkemxGAV3ipF3wyuKe5R0YQ9af1BZY+Xr0L2G
skGOhRB4YX32lzPrqWLwRFHhcDlPNg1xTiqv9jNZe2TYGLIAT9yQwxGbze1Pu3D3X5gVstk4SyLU
VbHoyXhuwkNmHQftu1F/GDL+o+s9REnYAbWsaRIdUBkhWuVNDzkO1UmAqFOpl3bVfW4rXqZSSXy6
/o4zogISFpCtRTn4qoLTdlVbjHYKME7jmd2RDae+Gv3e2KlQMoYGp2wCaGlhmOzD2AKOsYpRqsuN
Gxjm7xhzUh9IQkV7Temz0ny/vUkSEyLewOrsgoQlTDAMKtbmu9HZQTMGt40sJEpfqHBDh36K4WAK
4nIhoUZaFL/cFLwrmEJzmZ//IR7bNwYGsD3nQznapzSQIWGu4+ylUcHtR0gZ9v0Ao5XTr+ykCXpZ
jr7wWoUJFyw8qKADLSW2niqI79IYQBG/WoGpbI32/DqB5AM5ZLvG9kq/2BpQPNow/wl8uZDoJQfZ
mN11rL/8BUIQzk3FLtQYv8DhHlN2lr7iBsji+dvtHVwwA4jm3MXDYPl8qi83EMcr56SLscDu1SJ7
Y1g76kunSd5uCwBlUGLCQwimp0Fd+PUuP4tUaqOTKs9y1Bq8/Dl907gXrRLNR8Hei+/iTRhkIDfz
kyNfgZTkJIV5f8Xhy8Tg0r5w4Kps0hsyD050d9MaAy5r87t2P651L3t1j7+czY9ftz/rwmP8wqCY
aXfqVOeJC4PhhwV1AdVP3/he88jKOnYgHv+TeL0nMXkdlmfOGExmQl9g7moJd2qijkptDfCYOlBO
yWN1z0+JE9gHGyzq3rQhH5oPbkNof1vSd8WSF2GmFpIhgKWhhyeEAUsZbS0NI3hRFoJWowqfM7W7
7yel2WlqqGxvr3RpoefW5l9z5kypYyWTYiipX8RV6pnsx1BkL3r03Z307dj+uW1sIY5CDgyDZbgg
IF559VUTRsOqwkaSMgJv6I8BYy82O902shDRMC6HSANOc4hxit1PzJG3pTNrJQwY+7U85OjOE1JA
V+KVS2YgT4I7FUzt6LSK2xS7eeIoPYqnaOECW8ekMukLN+mXFKVrAPdz/b4YKcm1ap4WcsJ1Or1T
0IknMRh/glJbYxQW7VYZVxZAe9hu4WwjUqNvDEw+xpLFPjqoTnJCI8ieGcxtJk81wxFkFWr4iNE5
+IdD0VvwKOgpfcflXUB62nuV5qL0gmYAhokVtKEa3+wV9EDjqel3fa+Yb3nYIIuPVc62CTPSKeAG
EhE1t1u66foMosAcScmhqfvuAOxCfV9pY9TtmRObj/ZkI2JP47TW25HubT1XP/SxdPdD7Da7Dg4c
gzMoR05jTqYGsCF6tWALj4j9J1fLYT2Z7vgZK6P1VDZhfqJAvn1jqdvtTZIOaws2npgL/DMrCp0G
+UD4nZnZ9juvKEji05HiMrbiYgoaXinHMsZ476RmTeSPtcp/zOJTEAUFkdmusydkPHXv5I99UbfT
HqjMPnwkmDt8AN2Gy/0eGjetNxS03DkWHd9YV9O1E3OIVpUaiC8BC7A3NDYg6hu6UOYMom4ECcmk
U+Uh0wv1Pa2m8Klsmxh4K8eqdjlXksDMaw1wrKToPDToaLEvWFreYRuNaGWQdPytV3qZQx0hzV/A
PM7QUIC25bpomvhPg8EPfa04dYGyuON0KRoQUfceJUn1qTsT+8Opm3xCVNlY1VFnQgK7yIyDSRu0
GVs7VCRhdyk+OHhu4k0NNTz02y+DUUxi+M+MtcSXDHTnjUBrgVrB7fiwaARgGKSKsAX83qUR08li
1ruApCjuE2/WWRdYhsTEQghHYfWvCSHfIJiDssMEQKxm+EgtO0g6DBQWPeAvMpUR2WKEe0otu5L1
ChbTjFutvmuQbMtQlQs3xMzyjRsJOE4gloXvFfNR58i9Z1RlsYa4wjoHeTCFRpkZyiR1rotd6P2q
syCMg/ETDNJcbk0MM1Spypn2aPJNcNrqSruZEnUTQ0Qy5PnvRJEV3hcYpmATyRSgnBhAxQovbfK8
qmg0A1WVEzo2xeG99J3Jy4/my0t0z/exb58sEMZWQfeYf9KVi+wVM3yyadSl2wQdQMBWMWMONgrh
V1hh5JhFjlhvpGsb0yjdIG3XLDnluQnhpseE1FC6LUyQcG11nn4c/U80Vh1PfyRFYDxVu/gAmZad
rE4qW5pwqFmROWU769pFBkqX2ej1xe72iZZZmN3qLIdpR60zx6+LEuG1ie8HXVJNXMpAkYkhHdNA
hYe7WEh5WwzzlkU7IuUudeXD4Y7zvaARumqVWwAGQaBztc5DEuESym0+eS0NYz1oUz3/VUdGAv+N
mz2Le15JIs3S0s+zEOH8Z1E49NE8KNJ3rwpeAjaVAAeXvObcwPwDzr6tW7dpqX9R5ff6W6pDrQkD
C9bI7gpdYkkWZ4SgOZRqno4Kmpohi7d9tCsyNAfaoFWPlP570nsR0oSvNmhOxNMQHehyCIPWjgPI
XGXlm6lCEVWx/dveuRTUICUHqTzI3WMQWzBWRSXvGoL42TM/bmKPUd8wt6Q2PGvY9YnsRljasHNz
woY1WmqOhQJzYw4YFw9G9U/IPZ693V7VQvcXAhRoIwE4gLqLJU7PcWLVtGcAwHerbuVsyek3wEE/
ETprgAhiz9io235Ptuy9J4Gsw7N06yHHR9VWN/Vr0CwkFTors2CbQsEY0G4XAEBtktGxS6yIz86x
iFQ7HnEzJCCYd+mjbT7bMu28pd06W4lYG8mneqrSESuxmGVveiOtgfzQjhN0P4AXCpPT7V2TmRPO
WDyaVdZkMGcYPzPnZ4FEn4FxgybfbttZqhFg8uN/OyQ2epIqdzXlS7DuB3lRUWr0pgNqZrgEwKcE
pAL33Ht3HX9KzM58q+LzxcX1iescsFcMwl9GqxohpA478CZy3AS55RPrudNP2ogqbhzQct2Ocsja
0vmecdWYFjfBmybyihAKfdaoNPFNy2ImHDL2Zdedup7lK62+50APKUQCIV4KlUQHfwTEbogD7O3l
MpHQ94bTgxVT6c1upRiPVtqFYE0t1B1zq3cMvcpAUosWvwgioUBAcBdeWrS71myqFHlmOWYOgF5a
PG3TPtY+9DRUqF+ZVZht8qHLJU2BhfsNUy+G7bgo7IImULh4scVFavdoWBfU2pXd0QmrzW2fWTjl
/0doxsZoDaBQwsoUtD1ds0MXT03TfGVN0Oyx6wait7Hz+7alhe7nPB1BALjAdAI0nuefcnaXxjkf
MTI0AmTabvoVBAB+EB4UXoLJTdkjZ+EAXtqaI8GZLWVKE53WsIWhofw+P7q/6NoOurW+1h98zI8e
1U9VslcLBexLm4JbamU1K2jBZrmiYBIoPbzegtSPfeNI71vvDhh8yRe93rxLi0Lmp6jawJMOlHoO
oMM/1bc08ltv3I0ehpJW4Unzs7tuJyMuuD4Ll0YFn+wbHcrz47xMcpqUvQnhJds3WnSHRhkt0kLi
eWFLVEErc27Z7QBbCmRbVuBWwbSob56KfRI8Ok/NKQpuf9HFDwpCTngpQCdXmoquyQu0d9TCr7sR
0ie4+8yXapDt21XIxF920AiY5+9dBDDhIDhFj6rj1IFXos28OgwofW7GyOeln1o/KVS9bi/q6tb7
MgeEJWguQOMlhkuwPLmZ7vQFGovoePF7Br4YHj9Z6T8/lWdD4Jay5+IF2nbCU3kK8VZWcxhqMkzS
H5VsXaPOVZBV1csYZRY/4Zkp4SYv2ECcwYCpUTmoqe7pOdgLsrtIxzdMD9Y/I8yFlQlR0ogNqpJ6
/oRqtU5puI/6fnt7l64zSsGGkLnmMcljs4ONgfyojKdRAyni4LnjXZvc1dM67X1oOGRsC7SaYkGe
L37tybPdPqLZCCDCi+TXzB/wIpUQfo3go4nelaVq4tfU3O/qvWnNpC+dxzEjxOw9gRy0rq6rZk+L
VSebhr+GlszGUVd2MaAOhIkI8FTsKo3cBsc+dPXvKXJBvervlQ7M6Fq6GUkJFlFgduuPAnJ+Hgtz
2VbMjnq1eFBiokav62jnCtuNes/YxwriagdJZ8PA4JCCVnz3qtroMuXGVgEKm+fhD9Ou301Vkt1c
3yNYvQvGVhSBQM+hf32ds7urNDpuZy5Wz/tvfWEHoV5jdBHst1H1FhJ955TOioH23h1B/W2l731f
rEK7PdR5KaNAWwod5z9FOGZWaBlD1uJDFGjFRnSlkt8G7s4q+i9f/NyQ8MVbN1dRH4AhsDD7Wfpm
uBtdZV5Tvtiosyt4d/PGS9ijQVtJdLxOS74+N3T+Zi5u9YqCjahtyiuCzz0XaAy2suxfhvqUa6tk
sFZp8kDH+1ym3r38Xf/anMPb2RZPILcougo2q7icqpUej0YW2KB739RZPHznhPXPtw/0/BdFl8ZC
/7dK4damU8xyPicnlvkrUfYp8xTwTdMBRJ3HJJNNVF3doxff1Fbnh8rZ+kKtGhOdzYlJUd7FZbNl
DVTsyO/ba7rKRAQrwn3Dp7rLoN2LS2Do/DKstlrnHIv4lBMsEzx2t61dU61+mcPQtaoaSMfFSfQM
FCxlpyI5sKjr0clX1SfLzDzmvLj2J2i1M1BIxeZ7GT50MpWDZX/5n2lxGr0ZFCt1R5huq2Hd6+u8
64IcEl6xbK5/+TQAvuJi09B2FnsQTj0oU63DUl6+0XA9851ER3RyPM24A5LemfyJ/6fDf2ZTOA3O
NIGFCzpuaF4BmuOsM9UEq/LBhaSvtberzRSubAWEiD8kGzoHlaszcWZXOBOgv1e6TINdDKX6NdnV
7b1lI7j7bX8AG6GqtEGYrfFuxvhoaMvOyOKeokiA3ik4IsBvcHlGtAa8hCQ3C/hN/dr1yVPc935P
3zJFdp8unsYzS/MvOTuN7cAzdehhqQyzgEGj3ODxmknp95YWNL8ldYBc8F69grxrfFBiXcOCFPQw
wKQfeW6EOFqY5keqdZIhykVrNloWKsG/puioblXnmqIqeBroSJnAwU1a6udK9RSaMkHWpe+HOt//
TAn+aaDLGRkRTFEFxImpATKszE3sgNmW5DV+/W5FjDk3JbikYxWU8xymymLf6B86ebTZfVcdKPuJ
vrExfajamxZudf6tTJ+1AaOBkl+wFFPPfoBY9SsGwOQw+o/Up/yV53eqe9DAOe7qj3ksQ5ksXUnn
psTwXYVmQ6Ko9JvJ+ZPStxRv9dLmAUOXy2V0zc1MsrjFjSSzd87K08AOXR4EJbGVtOEhNrKwdqTp
XjtGQWco4xFedM0zM0LWZLg0izUTZpBF7tsS0n0wEQ/WtgbH2+0YtvANMckAVl8AUG1IiYgrirP/
f7tMxUJ6NlYliJHzGgODzmPSKmpg1QP1APatJfnE/BoRYufME2mhBg37NhGiV8E6m+Y5LdESipVn
Qyck6HSEldvLm91dtGKi0gcEkoMamCEch6kywjI38DDOqze7C9T4ME5gofxwyegBBO5psrGd634o
eEPQrMAAnoVxFJQ1L12kKrli15Va+jFECwyMuGcd97rJgb4w6qm9tSX6tIp1SClYys7oNM9xopXV
xpt2SqBd0t/HBaak7B5C286LCvYd1802GUnXCUkDVhA/1WVTogvuhp9MEAShcj5jfi5/8jiAenRg
GpCETROwENlI4mXJr7x9ur0ZS74GJDyaHWDQAOR/Dh1n14jDCyVOuVn6Q7uxdJQI6S7qX/QUb6J2
6+Ac/7+ZE6JuqdWT6kyzuei1JNTTyH3CH2j4WvTcy//LM8BCG0dFF9xAe0EsyuQMLOfQZCt9UN1k
rlejgp6kWtDob7HrNdZuKo9lKHl7LO2cg20zMEQBWUERixGBrG+gWV/6vAZzL6q82e9ifOnVWvIp
F4I6Jhn+2hECUpST3q40HCPL3XJyZ9ueBTEQbfIzJsVQLSRVc2Q1MV8FCBUafpdeMkZDXZsxbDna
42A+QpFAxwNaj/2u5Z5F1g60GyGiC7hYYmxc/vu20yzlr3BOmAalKv5xBSfNbSex83H4ctJW/ZlW
H4611vmWEV+1AAPqNtkgORdLofDcpOCotA2HooFiq283tT9N5JQbsoHMxQ08W5UQB6ltjL3FYUKp
6KGy6rUSVWtex0cQ9X7jdJQRGs3Xhhh3z5YkIr4h6dcwt8VXdKr+V00fnEz1Mho9oAYG0q3upETu
mqBQ2ZrvjStLjJceWud7KHLOkZK0IyNYLW12abWqEvBMsWel+xVGby49lOykuavaeGGmJKe8rjcj
+p+vWzgosaLrBYQ7SvCxJoFSo23X0oNlJw+1XYJeD5T5/fNo0I0S8SBNTqPxpvFM9s6Uffz5hJ3F
2dSwx7Jn+Php9SsLn7qqD1ri58kDr/yM74oJb7FvjWwKczEWzc1shCJgkMSrdhwjdShMWAVpf9Ge
nOYx7NdJIUkblu4QjF/+XyumUBhIk7ArFQtWLMh/VaCB79aTttWtD33GDr7cDgYL2YMNfmUD2YeF
KSTxwR47YwHiRoQi4r4qRbqx2dtIlFOtgh+5tA+JBcy2RSWDYxKj4lMddJea0rcwykvMw71a4T7B
g5JaqJceHKhU2oXEX+aAKpxVUCag/6q7KFiCB+rSXdDGIJFeI2MBZwhrdU+vdyOXNUAXvOPCiHAw
rNzOw9aAkWl4bPFKz4hfgRsisyQ3lWwxgu/HiquVDpvtuJ9A/ALXh8Zu4932i4VoaqtgN5vfqCC8
EF29qDDZnjpImNDQNbM3Uq7caTVa0M9hss1Z/G6GCTUR1LORngvrITrGLkoVplj4MPHfVX9yopPV
/vsrAAv6a2W+oc4ixpSio5QpsKI4KJRmXuWu7HBVdd8jo/J7GQHw0h0LcCLI0sE4rINjS7iNahct
JX025+TgPfnsMRwJdJRtPTnTVutXfbdRZH6xtGVzTwA0W2j5o2JyuUILorxmNieDGG+GmDYwZ86q
jO5r91CZseRALZ1gDO3jKM2SVJhCuLTlNrTUQxe2SqhPlumOaK+0fHeHwbPanxOgwIjAtx1yyUvg
HrNGM/juwSN4aXGs7CxKelgE+ttT2nCm5D5oGNzVs3/GR2Ew4MyU+L5HzyG1qnQ2pfR+OqRbRf8G
nktvKl1ZH2N5VXhCQYcccsoiGqXBVDUbIqv0x7bOfhVhVH66TFPee71hp8bRQ2s1llm07y2aHbJp
cg72qOftBlp2dNeEtQMmfMId4wlIf61bxROtwM5v5Pzp9tdfuJNsXPqgr8e4HtpNwtdn1jA03eiU
yFAzOPLabh4tsDZmYGwwSqiN199v21vyZUBXgOfQkfMDdXG525HdMc4a2KMt5MdKoNS/D0jHbfXR
janElxfXhrYvWChQtb5qboBhveyMeW1TVWvfBp1C18hhxzpimJWd2H2alfEWi5dhIeZ7XLiUHExA
Qj8dA1rkin45ZKAE61PAlln5XTePOskCy35i+pMOsVE63DXmCv272991Ya0XNmd/PIuCpjPV3HQb
5isZOoTZFOTjj7lgZ2WZ1wJ426L3fdviUqvuwuS81Wcmh7GPBsecTdYrFVyf5iafNnPDUnO2TMNw
OtuR6GiSoK3WBXti5O32D1heMlgfoSKBAyZGYtzzoB/MOrA7qEdWBk377LZoYk0rNG6LSEbFu1Qc
cTQDjVn0ZYFgEKMwzYwqRlmXgebHDt/cQh2fncjUTlM86JoPCvr2e28b6VY3c+tPZXXkBxn+P9K+
azdyHuv2iQRQVL5VqGSX7XJ23widLInKOTz9WfLB/7WKJRTRPTPTmIsGehWpzc3NHdYKO6/uwLxh
D6jk7dWs1t7hx/HbwNlmPpos1uKtlKt97+plF4Ze1enxmxZKg5vqkJNnUiV/Ql8HWSxZDuR/ea7i
C/63g3y4FmPsq/BlGCojaEylu9y6G7t9WzoSJgxbzDz7+msBEgUURPRfQyUkEV8/KH/wucsG1Jvg
TgrwBYNpz2JHjd4K5gTEGaOXUNkN2nsRMMFtsxJjnS2Z8z99hOifzkZD6SnsfpPpTm0/r9vlyhV6
BsFd10XXJdNAsKthCE5h9GcQeaOhvGqlu3Ryq9lYveuIK04V3JQg8oKWBDTU+N4TqZetflKmwpms
w2i6pDNtq/oR+VtD+M3WoJBNkdHSDNaaC0Zqq0oxFhagnXmQvuWZq03o0og9hab2MIlaalbuUEyh
YZQGUSpUk/kMkdqA6w40eoXTpKj4ZbeI9D3Gfnbl7vr2rcV0mHDCywzuGmEPP7wrd0T3u0QuHLXV
0ISeGWoLqYpEDd2+bvLJHmsCVYLBItmtLplN76YMo2tuGQzp3zbCm2hgXfyS2ectfGqdNCrpFIJu
8XA41dPPPHpvUHMcY1RdJhEb2+r+ggrK+GKjveAFRt96ULEWy06mOrd9A9x2upy955bxLiVoRbi+
y2snDzodSJkjv6heTEh3Qeib6JLDsSizuzwACxD4HXzTEMCsGCjWI+ugIZhvBv7RQVRiNvIE+U90
BiUg/Cb0CfVTK/6hiHhm1s45mLkU8FvhXUv5PucuwzCfCvprxwQ/SvZajMwm9QGMvqk0bNM83MP7
X9/Ctd6gmWsX3C+zWiJyfOfmYUpVVZRyjjuIfJJ4i2jdltvIBoVEN8Sb2PrI89dAeWWZiLxndVf/
APPaa0PRxqRRAKxKnVO24OKQXGY9aP53mnR22W8i/2CVW23aRRbkUB8q4z0KPqb8rhYZ7WrYsdgD
3tkNzZh2rY6fIkmVo+Fc9jJ6pFJXI9+ZUTtKtYN8TzC52WgHEnrrHT8b/uESQUpFxVgQQo+LsThD
8ZVAVUr806blMe0+DEHUlgsi5TWvhJcYjgxkpREx8uQW1Gho6utA6VBo6TcJNDnTrTkbcrVh46Fi
naOj9/W6iV1+aBWVrXmIBM2S6M+c/37hgHLFp91QZNDuaP1N3n6UGnNqEu2zNjhA7nZ/He0yhDtH
49wdRjyY3pZA68o9+DtYddD68DRVvZvnzFbMaHsdT7Q67vxk6dSxqAJeAm7G1FAeCh1EJWbiRQ27
G3KaCHbz0sOerY/nqDMbmhgGWoDwCRvImz5X9Wdp/BpEGfIVv3COwwVSjelHSN8Ap7HotzpmoV2x
TLqRg/6Wpmlny8Oge5mJ1CMp0tRraPcpNcXf1+LOfwUXW9WROcryvNpK2lDTLQwKSZ/cHgxL8LBb
/YwWcn4W6qJ40HMRFjhuUoqmNVBOFse03AzxCTIttl69hb4gNFg10AUSl1zqJcPKJlQ4HIu+NgT7
uMGoNRow7TY2weYremSs2gvar8G9hfIyVAjPT58KToEG5SN8R7Q6ZZGMqAe09BM96kkvSNWKoOa/
Xxx0VsUFKRRAFYb8ZNL+g6GvNuv1faVZglNwefPDLhar4nxKzSTM1zfYRDWwTugAKe2h/YHHqmBF
66dggcN5E6ZCy70PixqvP0/BBYB3IBQ8XMzE22Xy3GB8t3mYTAdJtOteRbSVnFeJjXBo8wpbWSrQ
hKRo0U2q1o773O0zTeRSvmzgPLsw7ybuBVDSg6OEH4sp07zAkw5oGht+J4XsEBrcm0Owb9Lo3c9S
iIzW7ScDW0psZbehSTDihadk6eNNmbyha1cQcM2ru/J7ePrbTjKyom+/dh387SjfYpAA9TLdw7i4
pLuJ5RV1/w87juoGUjoYqoHkD2dRaLFCb25W4UuTHATJmeFhKsOdwI+BK0WQX165h3HLL8A4s0o6
KTe7AXJWaXmjdDdEx0P1FsR3ufES6SgGvIXQDL5uUV9pN35Tl5icSaXl1BhQ2MKRkQ9ZdJ822MjC
bdhTDImo1lXzY0B2MfPqyvab42gi9XwIm0cjgrbSTRSINDbWTvDi5/CVK0lC3U9J8HNqLfjWx/Uv
ncbbYvAFpdfZm16uGj09CuZMoLvBuT8ZMltKlAOGGe120LMPaH0K8p1rVwfy9/9BcG7PAqOb39J5
Y1lt1+oNxkO8SXqQ41effL/+EUVQnJHqVmMajYyDUdWyHaanWio3hXGjob+szgU7t/6B/iyLs9Gm
Dv00MbEsOCIHPLKBRO1RFbwC1kHASzP3JEHpl1tQDCKTqJZw6mJoPSHIcNLAvymUTPCJ1u5cjEv/
B8OtpYoStDNPdQ0mkONQPetS/V7jxZg0Gx1yiKFqCfNQc3h0aXd/ELnTNilqRlgDxDYbnDDfWb+x
OOVuLOxDJDnT6LRdtvkH46CoIoHJC89UPpvYIA5t2gF7SYLmloFTWgIHW9LcWfIzRA+uY608mebe
qD9g87lb3PVFEmSBFmF9UaF4A+aRwlRyyqLCuP2mC5Cw7TxVfs2tU1ntSPuKxq5EpBiwejkvfwN3
toNsSiA6igWjAcfyvw3qYwiewMZTJdxg0OLpK9tU72vjQ7D21W+7WDt34AvDCA2IA+MUTkgIgBi4
O+XgCKKbApxGEtroipnXS3VlRAbXoVePywKZOy7oq5ZYNgK5wHgW6Q6TPmw70Ytm1WWCNccEl7eO
/N+8/MWnlfqJ5FLQ1g6dCFLgqOMqTft+fSErnSGz/fwB4QL73qoawxqa2pGtezDMN/TNsraVdJuq
d12EOY43i27r5s7Mf6JX4zr2qjNYQHOhvoRynYSBbrzrkwYCDcSeomdo/RV2RRwdFAOSIRLnXYtn
dIVq6I2HdBTY9s53VCsyRoIJiFLxDHmQxrKNaOMXvY0CgN02O1OUvV0PMP4g8rdrZ9IE815A7Ixt
A922/GGMJ9tHD0WGiR8Fr426gC626f3D1qLjBWPrFngnVc4rgFgvnaIO8WAivxYoMVjI5PRRu2/9
D6X/VpfT7jre6sYu8DgPUIayxvoOyuKaNW2VadjSnoDRldqp1d0Hpb4lbWlHiexeh121oAUs5wDS
oRsUMsNCG+VV8n90SRnajTJucuWb3KVeTwvRQ2T15EO4Hdck+pJlfoSuDdXUaibsbETBjUiHF3kq
jpFcbE1zumPySySP0DOxfoPzBEy34Mi0LemNxBa6PUDBrfeCu2bVR3xR/SuKhTl6zqLVAUwWTDPR
n1cO24S2j0MoIhFfjXX+g7iYeeoKPHSmEBBQsOu1OwTFDOlJdaMMgkBn/loXV/UCiPd3SNCnUKPE
1aX7TgT+ihaKyEU87TKhQPn6V8QMNlg90U9JOK9HTZSHyfwVu2bX6Sezf2vAKXjdONfP/mI9nH8D
g9BExgbrMVIMQcuK3WPINE4OkQ8B5MxrDI8GeFYhP/8/AnOnP/Ml9P/LAAZJouf7gY3mjkLddax0
qsEe9Z1S3pXG6TqqaEs5F2B2eWwyUM5BrMpFucH2g61Rd4KlrYKgrRi1WvwBeeK5A1eyJB3M+btl
sbkbomKrQmcJpV3BzbRq8gsYzq+UVB8xBwMYkFjYbfGjymM7yE2HsI3vi2T9Vs1+AcbFEqAHNvJq
BBjmJu0xuSs61RmD73UukgcWAc3edBFP6IFcIfYGUJQ9sH4rY1GGiYKsoM4l+kacS9IK+P+YwRAI
UvbQ/HoKybhJy/rpH+xNQ3MAxl7AbKBw3qIs8jCtJ7glGdJ2vTIiP/qEav0/GdwfFHq+Z1lcVAFS
6hVmA7Qd+neexzLasswSPL9WL7LFYjhX0UZGErSmBR+L9+QUbjFk42nRDu3CoLx0J9GraP0T/VkV
5yDMygfBTA64IL8LqVPQDhSkIjYn0Zq4s4okQGjpA7YuRcbLragVMnCHpt+jBF2J0M/FI71Me8VT
kql9vm4b6y8SXFWYesBkMOpq559NbaWw6XuIQlWNp1U3U+vNnapKflfkB6txmWG3ZWUHGDa/Drx6
Hf/B5bvQsmAqxy7GmicZPbjgo/AHUQBy2ViBgH0Bwdn92ElNksiAMLPIlbCKwtjpcLSUzW1vGOfZ
6OMGbXf/48q4g2BkWUGSDiajScYeNcPXqfr7KbbzlXGHQNOjtibojwON8LFKMzDaPxuwzutfaDVS
XWwfZ/ro7jClccQ6kNq0VWlfwwtWVLFrfDB9eGziwyTiYhYZBXcQEgyuZS0FZOb7yCwmBz/PBC1i
q659sSruwtIVH7UoEz63rEDoUB0zP9+2+jFCAfn69q0DKSoosdAmhRHV84PF9LD3VQXVWdXoH+SU
BQ7NTK+DAmZuqm/XsVZvYdRh/w+L+1RViZYJHYwcTqrd4O00yJWrNK4SOkT+l0S3voDiPlGdaKaa
FYCSlfZWCUbw4zwOKeY2SRv86Kpkr0Davi98KtjOVUe8wOW+m0piEB2B2BhPfBV1J2/Qg5dg6AVp
7lVPvEDhIgwltnpfmVdnqm6TPBYqqJXH3Gm0TVFZXiAayxbZCBdnTG3XWnKKRSWB16FM0BVbpf6m
6qJ6tgiHc/Jy0ndmSbAsWoJ+eX76lRFKE/FTmzOR15296sXb5L8tRN/Sud1nppT6kQksK3yJ+n2I
ZsQY47atM/Ugr4mfJutzIM85Bgavn4Gvce9rwJy7HyQ90acUwFGN7i/2WYOOdGMOxG4QkJSxtE2L
p64bbasz3R7iKkXnYywMkoFKaNPOeBzU8mFMiajud92kZP4BlTXoDu0SfOOGvTTdjWaemjw8sORV
17/FmC+6vgvrThukUjJF/QsjeOe7r8gjxO4T3HkV5rUidE1ArChSajuT90P2fQRZjiVSkl01LoOA
KEJGFgVPjXPIIfYphcJPhUmNDPzoXt181MrvUhe8edfzbwsczgNIoAJntY+lGeW+yPZp5NTSz6Ta
oRt8lLcyxV37q2pfyuQ0qqKBh9WPuMDm/IJqlrTR5ztdKXeJDnby+LVGZbM1N23gkrYXXL2iLeX8
gl7UMpMbwAXp7zK6A8Faad5nIoq81dt2sSjOK9QWCLoLBShdPO01rf0lt1QQrV9fCMpZ57aREGYV
WQSIqKzcEH5NUsCk9JCUm+tmv3o7mHN6XyYzjTVng6bV0YalARLAQ36UVOWop+RVr4zH6zDr0fIC
h7PBJizAM6nAxyj9G0oksuKxaINm70YLPAKljHYHhq6wFUkzrdv+ApezPzpKdd1OwK3QqlN15cGf
FBuPR3du68riygut73UW/ixYYxelAaaq+tYwxr+fAUPcufgZnF0q/pQpfTP7sqQ9FCqkedAslGIs
hkqigZjVkGYBxRlnamngqK+w4jb9pcFwKobHXbGp+zfNMHfXP+uqlf7B4jkG4zr2M2V+UwbVBko9
DrCs0SGqIPRcdSIYrQTHlAFxCX4wWVUHnRk9jLQct2r9Gx0gRZ66ERgampeK1O71Ra3eBAs07ltZ
rRE3xoBvRfpvtHrRuxtqvfZ+iMZeCCRsxkbE5CsC5L5YXPuSmufz8jJofOtOJh3litpVfpcqoNTy
FFE6aNV//VkhP6KshSF6NWmIQ2+q9ohMw8Sa5+ubuN6CsMDgggq/RhtJNmBRJCEnK+otu04wGZSn
tHPlZLgre3ZPmvpnpfSTY6jTS+1Pe8n0kT+M7qNKDp2qSpiXJ4rvZJ1q2VCeTW1m+ZLgylgZmVaJ
QcCghoYwtMHzBPqJLzUkNSJ09SkoF9fBlqBWpCV5saOMoGsjPkC0bqsW0PCCL5ZYvx8a61+SQMsf
wflHFflAlFLxI+T81EvQIkFBM4V0iOCrrMWYSxjOHapNKilpjC+Pi6syN3V9O/WvOojLo+S9Zi8k
30EbpJwE3n/9kvnv/PJTW74FfoWwhC0wMh0k1IkSjJ8HZVwKYjgRDhfDYUCPFVDWQSYtKnagP/FK
o7ZlVZR1X3dHmBgyCMp8IFHi7mZdzdEfheUY+kung1QldWeCBmP05OFEdBGR4PrdidlNaOtgKMzi
H8RBb0BOCsopIPdzEmO08/Y2RTFxCJ+H8NhnOwvNrhJmlzLR5Oiqn1gAz3+/yOYGEXSec1T+ndEo
t9LQb3tJYJCrF8gCgQs/kjDVEDthKwcTSYVpU+i+Gxu7XDUEprF6K1qQ7DSxgRhV5E2DMWvIe5hG
Fj5qpRehck8QhqpeJJz3XrXCBRS3a/5AO5JlM1R5UuXe1qGrmQZsc/0oi1C4nUuDUJWt+VkvRbcW
KswR2gaFqk6rNxO6ZDGnbIBJm28oDXs0HSk1Po8sozoBBiHm5ASjnfW9lXgsxrS0Irjq5TWLQM0M
rYloxcRgPne4MJMXp7EByCaDMLz2OD7oz/UdffA3xCXvlT0iitsHn4jiru/n2qFe4PKhDK3ijEH2
F1mnaW8aHmROYvZAg5tWdkd2uo71RS3Fv7iXYNzlGGV63CHyxeW4tSDBZwR2YKvOZOsP6SHdFjfW
ZL+BNeSl3ARu3NgqppoF74u187D8BfT8aKNqrES6iuVOAxSob8BHQNpns8IEz/fra10tUS6RuJOn
gVGS9gGQKLuBS27H1lXIjYa5aV/ZVfqmTHWnFOWHVhiB50v9PzNSuENoml1AOwk7XNv5cUJc/0Qw
RhnYqHaEb82L/3jTKDZE7N3vvheIytmKyJi4w0mnGIplDB7bssON/6w/MMhiG17koey2xQS+emKu
6apOtdceS1f61tj6flu/F7Duwql3iJMs13TYfqd8VBtykm4i0cNoXv+lBapQjcekE/KfXCCQ6CNo
3lOGO2y486PBGYXX1pqDWoYa3HevZk0iMuLyyHxbG9EslW59Ycf76vtuicJ95yrRInWar6gUDt2E
vnRyLFJHDX8pLXonEmljyV5JXiay7a2NNhLvunWve6s/sSP3VpCKAb21KeDVUjrEk3HTJ5+SnLzV
o/TrOpJoOzm/WHUkzzITJmWMD5r8MnZPjf/5P0HwzwLWJm0GmhU8C+IJ+uDU8ZVpA35R9zrMajyz
+GY8R9FkWqHW9vOmqRsJL3Lcxa25r+h9p3m9/IvJN7nsEj3dX8cV7CAfhQbh0MkkBGygvVczj7t8
0ujbdYz1g/+fPfChmmayukgLfKWoR+MeSIeUXno3zf6m0ugPZj7VZrS7jrh+kP8gcgdgtOIqUX0g
VuXRJ4gCUx0yOv+AIYPOw5wVfy8akrLarOV+PmS0De9yq0d6xFLz9ud1lNW9kyERos4yn5hGPr+S
CDqA+oTOKKXujpCFJEc/GV0qKW6p3weo1v1veNzOpcE0xqyHC4zLx0q99zEBOd4y8yP1T4NeCbZw
1fgWi5v/fhFKGyRiMYFIsjN2E5qQ91UMhYtY0Km76o0WIPPfL0DioOtR8gaI35ceNGAcgnFKdP7d
o9FDYHaij8XdH3qQMcgtAipHq7OFlhWvmX6Mw5NCbyQRRc/q3kH8FRSDFgFPI2cYRlOPReLjLjcC
Vxv7g2y6USlSs16PyRYonDlkKi2kZH4am8fwvtpNO1Sv9umxyFD2tlG4ze3IVfbgzD2mG5LaydH0
qOD7fc38XtzKi9/AWUnTqmAdiXEEup/3oKgOXtHT9+v9mWqO6ZZu52hbw5mc8c30Wkc5TJrTbIQ8
bqLd5owIudEhrQPsQzvamZv2jvY43NTbbsd+lD/Dk+LFhYcymOxdP43rEdti7ZxFJRkd9boELstt
U7Ix+HfT7Ogv/1ergMvGJlCJLn+gSnpfoEnZ8FJR+W318CzwZ4tfHB5fVePYioCvPR2tFFGif9sz
D9+ebEbbfGxv/Ed650928OP6wkW43MXO9Br6XRm+OfRaI6QQ1OMkebWoCCRA+YrSF6szYvR+DwpW
F1U/mH8D9q6YQY66FDzf5h97xYC/rv4FDNVqX2HWvIlB6iSh8VtBmG3JoU2UzykkiPwJ8raijtlV
Z/Tn031l+BaoajZVYTcCtS1+ST4E+eKdHyb2aD7ryBtG9eb6F7uUpUdeE3wH/+eQvoLSBV5QpJbU
zvnT0Skdw8DTzXjH/2FY0LjTarvxPsiPxiGP0m22bV7AAZ2cpNtxe/1XCM7p19TG4kc0IJqBx4Ld
YKLfHnoZDDoO5Bj/5d5aLJXzSDnFSyqc7aasMvC5lA5pf7et+i9X8QJltt7FWpIqm9sUgELYz1r2
6tYtw59a7I1IETLm/uXGQYBgzvXOdGEQXeOJf6bC0mMyyxyyvHZ7emqNbUFLgTv7KpydnQSgaBRt
VDBpjFbw9A4QGgzCVJkSB6rPo6ceQ5fuFTe7QeMUnn4THHroDg5UkR2UQ7Ot+/3gmJ6o8ntxHLkf
wd1pkVFolUogPjpuWetA8P6HdeO79THa53vraNrlr/j3LbXj+8I1H6/v8vxPX1s/ZziYhwmruML6
NX20B6LYikj15/K25FbHWY1SVmZnylgdFGKRi1K/fWMb/eOndjDvp11t66fmNvqWnvLn5m76gdpz
oDqy5wvyG/O1dG2d3LVlTHhXEAU/ooKIJXtgZCMruzS9zcHncX1HL+ewuPVyN1SQkEzRKaAMO/nA
+JE+2MWP9OW2e5U+zZ2KxjLPeLiOufoVVXACoSwCYiA+ARhnAzhdR8hqh3JgG63lFOHP6wh0dQMX
EPxXjCKSSdBFd/LEle8xwpFuG1eyjftntFD+xPjxp/78VtmS5VReui3dvoCipt1CAVK/a2+YSEh8
huO/J/QKQGpHwfxm8QyGcc+MQilAKI3RWdofMtUbzc8c9MeCZV8eTbykdGh9EagV4b/cta8laTtG
szZ2Peb5pmznGQT0SUy2kWl64BpWaB4jkoZ3gRW2uVvlaXnX90nyFE1KdEhSmuZbv5IlZpcl0thU
95MnKpnlLWXDMNpUHcrdAIa1Epy/hYVO7LLAxGrfQ0yG5UyKPD2KRuooRaQ9JZbE0EpVU33P6hr9
nlIiS6Jn/+qCDQXvOwK+fchTnft4f4wDv6qwYCXWiDf2me+odS3t+2YGLBuw69Fe3WpjCyWfrvzr
cToVOw1NKGTFQbuCdptz+NTo+yguEJVElJabxoiDd3NUCmSnKtFw5sXNPEOhbR/KJKhX4wY4hxos
JrOMhQiAWnRNGXIW7cNCBy96N4h0IC6tda6dabBUKG1BKICzIlYoUt4ndeqEY1HfKHoVnazYMlFV
zcfD2A+6wB9chj6YE9QxKDzLa2Hu9Os0L27qAWOnfV2UuLWc7Nm6z3eDq8ku+K4iu2Z2fIthkE18
G2xNV/MSD37pLduKUvUr+3v2Gzg/KMdt0wc9fkPHbjXtNTQ+QOIqOJ8iDG5jx5gEbW4CY8ru/fa+
CjcserruAi5969lW8hWHapjqRpoAoU7jRpaTHSJY9+8hoI6DmWb80QivyGBAuKZUfUBIzNhEuvHQ
Z7FgFZcZ2K/J0T8YnP/uQFCaNRIwSi8JPfaQvpi3ZE8DTz5YWxBMFfYk+jhrO7dcFneW68gINUsD
ZDJBdj6N7E7wjLlsieQWxZlYQFQdXNtAqG6Np9ChFWJ87REEZ3a66d0aT3Hz3jhkDhFkAC5fwRww
Z3cgTovA+1hljnlKHuZOCcf80G7oQ+SYe8NDz9DGepVfu6Mv1H29eETNyOAk1jFUjguJb4PQta5p
0GwGJak8stXsmb3nYJHVBhcVbjL8uG6YK5cBaACohWtAha/kWx/hXqykrRpo9cj3YzczDKEbMHAG
3TX97ehjmFPUfr12oLFADDqjfwjqXJxTblmYW0XegdsTkSAZDin7jrHn66ta8cZY1R+M2W4XzrFS
Kgm8tcCA5Gr02dVvJHBZKDpwc+vfeYSCxgOkYsHhAlH4C17sWmtmMvMBCo8v5FA86bNZ0E1popw1
CpIiK5/pDIpbUNhTf6gkEOGgPV6CNEoaPumQNQstW9aR0nbKSVCWXNlBHC1oM2tfgnGEK4xCmd3C
oEmbOkVxXyq9HavI06PpqxB1/awCgSUJL2IF49p8D0dA9dLI4g6lIkykj5FsW1N0h1F/r1bLx+tW
seKtCErZ/wfFp178Qs3J1ABqnKmL6ux+bIuP6xArxg2LoKCV1UF2efGkLdUUcV0BiL4L3NRXHmJk
D8NYlHJY8/VoBQBtOfS8ICDOVw1bNIT0QTKmaEnftNNjlNxI7DWge011zQhNKOXNNDg9uyuSB1Am
XV/jZYIWYRWU2CjoV2QNtJOca9QbzYB8rJo69IQ6InIet+bei7fxFpn00R431knCs7aHTon9Im1F
Gg9rXxFpH4KCKZ70F0pBRJKMLoq11JExaZvOAsQiwaa1jwidprnnAW0qIPA69x5aq+W+jpcGaDZe
tfww0ZMwXFx5QmIPVfh5pECgJ65x5wviMqOeyjqeqtpN3LuWnW06ezhFx+kEAu9S2nynOxE/Kl07
ayZiRhR2wAx/MUY5FVreaCUWltq13R7ea6+BylJkgwqttVP7vnPp1rpDx9adv6tGz9ynTuyAmCFw
go3ox6xdsGC7+PNj6Pkux1NaFUmNH4MOD9mykQT1HTRZ2M0D2+B1Sd6Nx8gJ8EiKnLtfAgue/23O
c59h83cQxunkOAN29x5/jgdXDrzSVh/aj5/mr2k77ND0sutvdcNmJ2Ob57bsCJmhVo1ssfzZzBdX
VFuqrKjmb5F71pPyDvJNSKxrWxidM3jS8URPhWAy6LIBRAX9Lp59oP2Rv+hOOUhc9n1QQdZQbrZj
6IxefUQa7L6uvfhhEICtLG9+tIPYF+TwCGK4HR6DOK+mCh0AfbwjqWRPYBSFFPn177jiCjSKK2P2
ggit+fSvqeVlVJgyTAhC05iogsacAOErr8JZyte4NmQUEE4o/BC672dhneVG6tR39TZ8U3vbv6WQ
1Xx6iN9DL2A75CdE0h5rR+MMdD7HC9ugUphmZgpQaIdsgx301xD/7uqP4s040h29BztMtQmP6Y0M
7yeINC77hfFAmX07UgOgvkD8dw5uWNMANWpINUM4dFse2d48BKo9/KAPCAtP2WvkavvoI36Lnti2
EVyfKw5Kn3mUQJ0Mwn387xw7LeVKCf0QsWF29MO7qDwa1mdPd39tNhiqBY0SPC9yPl/322J7zTjK
mjjDSFdfvsrqu578ve0j1zDroc1s3hdph6xumzFWswyEQRAViV2a3WPS8Poa5q/A2SXeB5BLQXID
uoI8gzBNfFXvu/mxh8Gh9Lk3t7kBUsA90R59cBVC/8++DnhxoKGUCBioS8xiM/hC55+GEJ9MCM3Q
qdXEtjy6hYxRKRELkgiEe+2VBQgS/AEgmt/YDbSdlWxbiz7PhdeYNR9VRC54fGDShg9tiYxszDDE
KDtQBCyK20ML4PpeXZjxFwIwMGqCvmQ+ddm0RRF1FCRVQ2m5Wema1qMMsSHy4zrMym7B70GrFs3P
BqHq/PcLO/bzqkD0XCBziZlIyCeiM/8t+OtgSCNYgIwoBV8dYRcXqEh1HmqV0YFNPVROUHV3tUze
0kDwzl9byhKFCwbGpPdbBu52J1PiPWaft3LU3itGvf37HQMNs0aRWFaRgOR8WzcgHalPQ+J0iXbb
DMrRMDBMn7b/AAPlTY2ipQ/Mnnxha5wkqlcaSrt1pdhw40ap2JKIpfciTYAPo+MsGtB9USBQwl8S
eZkhl6knDl5xm96KvHwat32gu3XCHgepd8NQlO+7cDocJOcDmInBrKEBs34aqeg/9qLie+A3bjwg
T5Fs1GqrRYLbaP4Xz9wccmVI3eLyVSBqB1mEcxM3plwvtAZlJdOsEUogIOshbh8XW30yHzs/FdwM
lx1xMx7ueTznMQCMN/05Xugrrd+mfQLBqXLbJl6hH1Jrm6Pb2niJ41dZPoXhuxUIyoNrq8S8i6ri
IYcrQ+dQcZf0UVohxaRUhyB08qGx6+imHiw7F6m9rLgmlDgQXVAVbBkIBc8XSLM4mcocULj696ni
37ZJjJnG8rO1RFKra1CzDikmenBroIn8HEoFjzX0HmEtmt4RcC4U7dEMx+a2qEvJboLxHzyVQfHo
nilH9Tnpf47XUzTH+VB9dCqqe+hItk0DNRnR83PtW1GN4G7HExSDelxga1nxCOtB9SSXYwMjEoEB
mZ7sFMkJREKyfDNm2ft1p7WOqMxrQy4GparzdZVG1SVVac4FbO13MoJvTS3tKahqm5nxphb2C4vw
uJdJPUArwwiBV6TRJwkbp86Gw+DDm0nlSa+Y4LJccf3gyf6zPO6Ij4iuyyTGhppZD0H3Z6hObPLI
u76HqyCI+cCaNpMQ8i2NWT5aZj6vYYjpvlRODTpcdTkWLGXV4hco3M4FaVvFbG5oGEK6IZX/3jbl
UZl+BlElKP+srQdlJjhF3C/gQuZsXZkwST6xEZ64e0x6ywkkyQ5FznflhvkaNpHxH9QK+atfZepY
+RJebYzIbkjeSPTmo7aU+fWpjL6nxun6N1qFA0+jqRCwFUEX49zOxyEkRC3mW3MqDkZ8myi/KrRP
6r+LPth3ytN1tJUo0IAeN4IABDbYRc7nVqRvSQ2JHye2rJ8SSBmVLBK8A9bMAeGZgkQ3wrSLoR0c
IqLSGr4Wj9c9aTO37cdvyOSii04T3JNr9oD4CfrikBfEGNf894tQMJJLecwM1O6ZscP4mp2Q3TzY
fH3LLpNWuB2XKNzloUMlJbNKLKhJ1PSXNGn6wR+U6iGn3fgiS5OxQ0652KJ0nyAladQ3rECFEBw1
zLqnVt896alH+25//WetfUlssYUXK5g+Lybn26SYsiRUkdaw/AclKh6G8uU6wuqHVDQY5kx/DzbI
892lgZZZYzUjQGkrOnQkldl2UGSwkLAC2ilN2InyQ2uQSDdAFcFEcgMmdA4JnVLFrzU4YQzIvffk
bYqVU4EqInrZ08311a3ZDooxSI7gNgMPO7c6o+wga8gAFZdabBea+mk16QFJ7lLgHtc+FErk2L//
P6/JHfCoUbJ8GiQ4rXb8yEsrtKHqJ1jMZZKLs1EOxIpGzQ91nASp3PlJv9VbT58waRDaOnPzUsFI
ylaoO7zmutCngrgDct1QYeSciSwFlTFp6FUpqmYf6cp+itpbPxl2I/yyX7WHWK3c619NBMkZSJfr
o58FgKyqEhLWuj2YPxvfTQLfQx9dFv2Dc8ZjGfJ884v5YhqwG8dODSQ45yaLtq1B3jNSHPICZTWD
HpsR7GSp4V1f4doRgDQPJEUR96ugrT8/AmE5DRqzED8aqKGoE7p/0+xGzZEqNzVBNmU17ofzmC8D
AOLPORY1IOGXtzgDPrLvStxj0g+4wYb9P9K+a0dynGn2iQTIkZJuZcp1tfd9I0z39Mp7r6f/g30+
7KpYQhEzB4vFXAwwWRSTyWRmZETyNRqg/Lip/EdD3QinYdfOHiqXSMYxLXAumhoCADknOgM5NYat
5Nld3SYbX8jkxZyef0YtzPBUdQ3EbtWO+adcB17QvkioO1fFJpxmuxfRJ61tG1GRgeNFg/le/o0d
EEmJ1ZQlyKPf26C7+W1Vg+FI7RjaGJLZXnaS1fO+DJSclwTgQgLuBrtFO+0mqh8K0yggSDpsUxJs
1Dl9H2dMGWW3YDP7i+udEDDcY4AD4xAa29vFnRtDWHEA4ILpzE02BmbsIo5x1YMHWYQZX10k3voo
8eDkMT7iU1NmIU3zMAPIRNvWVA4TZGS6a6OtVNnW9cGi27CPG9Omg5rcQG4vfFBDtbsyuzoU1GnO
NxfPORxG/BKUUCAsfPpDiDaQoUQW4KB+6w3UnvzCDVpi5yKN9XOPhSETNXcdsF2MH3OGtH4gnWah
vuk3x5x+jJBDSfMdnqrA0QjSGvZPnR6OU1NszYt9JIpVamDOysGTBoZuy7MKpFGiFEJkhLuWekKa
SmEAoAxjrs2nJfV2QgSJ0JoNIDgQSFAvwXwYF8Qis6/lMQBIAESmLk37XWakG00SFUlWzAB/ikvA
RBVBQw/z9HtNCm7YUpFRpG+MX0DFbQ0fRy4ogz/OafHu+M8Or1WnSdjFQYNoKc0mQPqlTSONnk8U
QQRZXQ60S1n8xU1zxrxv9aAmqii+2uT3jmwWEN2kRW63nUgWZeUYK4CKQGUQxRWIQ/EvnKCqcYZT
C2yX0CrITA+iiUl8bRaRa9YftAw3plI5swhIe54psCYHXnIo4gL/zpP20KgJYz+CVTNNn8q6flFL
XGwyOvNy3thEgnxDYHmXw/JKnFAAi6EWVklRheR8pNeCOO3mqHB8Q9702mc6DdsZ6clERKTo7F/i
Tu/SEu8loFsImnGEpdZ8JqaFW8eTIMo9jx8Ec7OtV4naByKD3IWTtoUP/CwMhk3F9Px04yYeNlR9
jQzTa6Q3gwrS5tVvCQZOCllToBL4C7WDiikZm6RwFAD4p/B+VCdX9u3eECRBa34CGNj/7KDIfnqu
a+hRlT7FwkC/gJruq27Njh87EnnLrFdTEjGXn587QDgAskDrwjDOEbMkKkGCjE6nk9TtM0ozYNBX
YzfXSpHI1MqxgwUdtWtcoLhMePAlKGJCaOogkURF5aCZMYjZg8rzm/DD74ffMyThMCDiqEV+p6Cy
dvkgnL95FHxQpiAOOJqO3PL0oxoYpQ2DGsGyolcqOA+0IBBYOP+OChN6RLqFLgB7wZ1aGKsUhYYO
8auEZCtmdTErl7SZZVdGmQtO9dpiUDsG0c5PNOE56tBRS6VUNQD3DEqbkDvh6+0nEeVOMwFFv84g
dQCn84lOV8tJUvuIVSNpcrv0yZWRkXYjTfFtKEu3WaOTg68OR0WSDqZZ7yW1eK6q+bpUg8CVcsSa
JrxDD0lH+tcfCrXdgdJLtQNZ6zeXN/acrQpJiWUy8VYdznVGPjTUPaBDSVhAJZFuSiXbySFwf1R2
y95yojHEEIrvyONXMBM3VgLH6v8YSclaBRokP1ArQ8GMbxs0pY8O5AQZqkI5BL1hB/WDqqh/fj3C
iKWgLY9iPgRrT90rS7MqK6cA4Q6Hx2/kLVXxGst3l7/mD8aa23iQd6tMCRp3xpkmVZPqc6xaCD7j
hmykm08op/8CTyDIN6rG3k5f9esDg/rmV8fktrbTl0fpKTyUH4YrhNadoTrZV8VzE28ygwk6sfO2
SAe7uMoVLcGCizHx8u7ZmNgsSDvuZpCO1XXnTn79oJS1aROhHt7KWYZt68c6cjiZs420u9IiAtt6
bP2axtYZS+UqDUXgzpVzfGKGz3jzGjoZHcxEBTpNKb1pw+j98oau3JKsOYn3O6Z3CHQwT7+iWZVz
kknYT1o/6P5Nn79pgHaND2bzpuu7zhfkiisPeOXEHrvcFrvWTtBOnaK4gDaKW9Q3yQQFGmdU3GE+
6NKHpdnt8Cz1Aq9dKYjCKqsZEAYjsfhZlqQvrQpktYVj7aR2a97LXuGo73gPUVd3s32/Tb5+X/6u
ax6ytMitU0NOlZUAV6E5I99OWnFQg/Ea8h9/fqlgJAp1ZChvM4gVd23RymKUY1kB+r3Jq9tpX9WN
i/kZQcqxFkThIQrOPaCW4GPnHL61hmSEnC227TY8jpt+DxIIR/kojvoX5r1FmH4VTsAHmaU1zu9l
RfZRJoe1doPJth3dRlvlCooBN6ldQoFG8A3XTplmAUAqI/UGDoD7hkNshhUSepwysAprzTcer5d9
4RychlC1tMDWu3B6A1OlnZzBAvhb0337poK5SkZv1aaKmxyhVOb8QgH5zxt2gLTgylGBIcRz6axW
FmOktKcNgpT8pJCDpnpDKvIL5sb8TgHVgMkmGS9a5GynK/NJrfr1OBROvo9vzesn+lvdWzfzQX5M
XMe0GxfjQCBccy9/0LXDBUwVRfwFqAqxi7OaTGEBBACCVla7eU3tQEOJQ1iiXknoGXTrXzPMcRbb
NuWBEdZlj6hxW0x27yIlLBzzCbDCZGtcF8f6he6qK2s/C2LHD2Xb+Vf9zzB32kiJCYIyw/rU7ccI
w/NtfhwQtjbaI2pm3+WxskO3h1IxMIZonb9KB6/rnPTX5E422QsRwGt3xPI7cMeRSjENZIqf0zYe
2RmPYNu4om7pqY9l4Tab0bNcfVcdo9vk1QH52uW9XjUOFBg6m/AyPCFPNyGgZmGhTIjTSa+6dJs1
GHod7pPQzf1v6JZnImXPFY8G3AxzInjxaGjBcd8+7etat5K2dLRIdowOhMMDaNTvIjOy0zgC4ltw
I674soFJBGA8wFeJaQS2/oWTSVNPKpSDCifJQXTTml99gFxVU/94BAxXHxpHAKGxdwFK2Kd2ck0p
/TCS2fu7lg7zoLboSRMRUe45KhVmAOpAbR4fECk3dzTj0AhoBuZZhz6bH8axdQ0b7Dp3VmRvKMb3
O3c+QA9IujY3kNm67ClrYfbENndeq7ieqq6CbdVp/sle6mN6p11llW3CSa0SPDAaeJCf5dfLZtm/
yh3WE6ucw5hJBYdJYbXJrsb+pfhjcRT2RVGigfdDVknmQYoq2JUL4HEKR6q9UkZTJQGe5ElpjhBg
U4PtJJrJWkuWTgxyt1UJVpe2LJnBK7ptj8rRuJqvLE/6btzJxeCPfNUI8rOVM44SAytBofLFpshP
fROgQjK0MnzTKMZDZ41bdMxsav2jGZ94aNq+YmxBLyKQxFrdN1DsGmhJy3iUcfs29Hk1JHiXIodv
d0Yw3GSS7l52jVWPxLIUsAxg/3T+5ad3WlgQ/Ad2fSjO6i9ptI/k6xbFms6p+2cVPDnznYoXYfQr
7bY9kitR6ru2yuUv4DYzIZBjrHIdZ8KfpYNmdOqtXpGvy+s8j5kqwH8I0ODDR3ea547MJOIHY9OU
wPY/yjkauIcWXET6rSQfdP37si3mC6fH7dQWt23ALEhFxuLz1P0y9C24EuPxqETXloj1RLQo7tZj
JeBOL2CoxYSYeRP7z5aPUa2HIj+OqgBYuFL6QlMa0+EoN1soEujsxyxuAUvGmFYCoKgTRua+CF9l
jThxNjnUAA1KTrbT+CUH6aNviVyUfa7TzwkwysJDuXhda4mCMwAPBduaJ+HPpm/3RiS6xVdSqR/I
C2bgABJFsni6vskCseVosdsHj+W2NB0FigJKdFuByuGyf6wtiIFr/mfp50svviSp5ygKM6UAOfm8
y3QM11uxNw/04bKZtQWBDAdgAnTa0VfkvluaKFXcoasGIv/s1rCCz7GOrmVUmDDPJcgQzhl+WfKD
nj7wGAaGCfiPRzE5k2oBbKlxedV1wd080a0B0kJUaTZJ0u5k7U7B6HFaqbY13qjKI2QSj0FDwDb8
WSeJYOlrb/jl7+E/cVuhmN90+D0z8V+LXvH0WjlAx/cQJ+Fdg35JirkDA1UZoBRCe8z/ONrgc2Aq
BMUKFW8P/rYYenVKhhbDAHlj2RnUZhQHXD0gQnQyCbWL98sbveJP0GtAxRn4bQUzWVzeNNOgnrIS
+jb5PEJ8Yzulv+ZecBWJbHBBmvhFklp+WILJP7dnf5tPgVsJ6XBWXPZkJZzLBlU5ykqDleiQim3f
JYzvpm4Ye5e/l8gKu5AW5y8sra7VO6yFTk4eABy4R5lVNZ8uW1n/YqhEaFRnuEounpjKHBtwwxJa
ymBM0HcWpiMnSxBK1pfyrxHCNVrCsRvkuWZbL13n+m1m7OLJGTsBPOH8noE7o06P+WAQrQA6fPrB
qtzw49HAB5MaMBQO7b7UqmOnl6ndp6ozKP5WHUQtpLXPxxodGH3CY0DlnTqNjaS2Mlw3pgmFwsk6
Qg1va7XK8+VdWkk+TCSvGFAzGdSbR+lDryCGSlQFX6Dq9TRjRNP/vGzhPBtg1TzkjSAoA6kL3zMF
33qn1hpeT4YZZe7Qh+BAD4cMKhjzo6JE5YNiBJkg/p27BburAWJEX8wATpnLVgltSDfjge6AiGk/
StZVZWn3cU2v+zAUtaXO16dCwgB1PaArAC/koQIzUqvW0pGLt5HbW++65vndYdA/Otn50w8JQ6jp
szk1BFf+jol8ReuaAtlw2b2N9N2v90H3UquHWcT1c+4TJ4b4ywPSjgZJB9zPSv2G8XR7HLeXV3L+
mFBRyAOkCcU8ipc18/1FAGr0fi7aliKjGa/m9o7mWyl8rYNdNVyV6lXQCIqVazu0NMe8ZWGuAK9r
V3cwl5aTM8n7eaq3fvQhjbs2FgF7V21hmh4TBoApA21zaqufQbCIU42LV35pzXink/m+0GpPqjsb
2BhB3nEeJBgbHwPhm1BsBX/RqTUitXFQsFtpGDLbMDaD+eyX3uXNWjtLbD4SxCb4QydcHC/i3pyK
IcHLofgm00MVH8MJUEVBmXLN5zB9hScmklDAOrjvpihVlmsGs6LcUz9Cj+H+8jLOYzgeJQjgeEX+
RCHuU3VyVeZlFZdOkbu0fFb9r0C/1eJ9Bhr3RFTXXfOCpTHurYA6cth1Ka4lE/qUUbInxj0hpW3I
+0ZUC1hzAQO1KcyuIv2UeQaJdjCHnIT4cFUFAoJ6a4GEmUAy+PLXW7UCrRYQZSCfw41x6mhhXRC0
hNPSsaT7ySpt1XqQDBF//5qnIV341wj31cxqkBBpYWTG4Sz2TfQ1KwcZKh2X17K6OcAPIDdF3fiM
xTIvy8ZIIpgxE3KVgQRjhwpGY+vB+GFA/FUN/ExwhFYtErRAEe5kzEhwRygkYU5kH9eRn/1m13lj
OJW0l4bSbYvt5cWtfsN/TQGjcbpRvZ63TVwUcIdp1yT7CsyCFkEKKTCz6g8LM9xxpT6pum6AGT/1
aP/ehQ9l9HJ5JasfDT0ZSNajaXEGk7biUK+B2C8dVb3v401LDrLlAxjqUBEge3UxCD4yxpkQHfjh
3xB0OYOWYTFDE23KSXNiDAqM+iS4v1e3ZmGG/f3iGkqzwaQxM5N0oNqOIejkTQq12+IvQinSnn+X
wz7swg4o0VJVSWCnJuFe68yXfA7+ZvsXJriTikJ1kKO5A0XR4IFA2sy6nUdBvWV9+/9bBXdmGt3q
KsIcuVGSTQjNmmRbBeAE1Au7Fz7fmbuellhwOfy3Hv4ZAQbHoal0GOvyEPxgA5sHnLcS+aCd6bZG
5vWzDsL+Lga/br9LZuv/73vyWQM1MLBdBbCP8NqpT72+9RtRd0Hg5UQ9dQs1BdWPWcJGWluuEUKo
zrINEQBY4OP8eE9FiwGitzCiBK7Ver25IerBEBWQVn0Dw8UAoqHiYlL29wsP1+QpDJURVobyy8/t
avL69B5s+o4BytzLUWilPgzXWNjiXD1Uhmg0ethSt8qmO0Q3xU3xjI7azphtcHkgebjrdsYfv52Z
UUxi4WPhguJ5RUPdaFCDLBFe5ScNHITZtyGK4Ox3n7n8wgRLyBbfMA7SVjN9rIvmL2b+OSq/Esvp
zUdzUG0AkQVfcfWALawx51xY88M2VdIKCyrBAASV5ff8qraNa2kbudZW+33Z2rp7/Pf1uEBr9FB4
G3S8aWsIzGpR54bj6CD/HshnQV4u2zpn8MLTb7lVnC8m7diQJoQxedplnuxEL7oD9aub/lDvkr31
LNmW13vtQdpq2/ohcsH0f/kXiDaSc9AmCHq5Ah+uE9ZQti6cfnyFoMRW0d7V8rpX/+LFsVwuF5aB
NUzqQIc1Ndc/IdwX2UBabaZa2V9e1UoF8+S7/qDcFh6DQaUS6EV81zbwav+J5K4B2NMc78bOLeiu
iHCHhjtfNgSfky3gwrngUaazMoakBBWI49fJS2/Fe2t8Ij6zidl+KwbhU+xU9d88Tv47HhoXmwt/
bsIggdFuqDcZ+KqqwQFZgtq8DxnUbwZBeXb1KliY48qMmJOqEpmFl7zDIBFYNeq2fEglQ7Aq0afk
QowqtWTuM5iRiy8SO2V7MDofNcBdODgTtFNF7wfRsrggE6RlKI0a7PkTJnpuiuJJrR4vuyX7yZe8
gwstfZWWKCXBxDw8jtOnNgmyntUu0+J8nUGQTT+gcQ8D5ti+zJP0oFixXSrhPSgKvYmSqyi/LVPM
CmZUdOLO0ZqnJ44LJLWpVnIcwTS0QF+0rDvGaXAF3ehDqkeH2pKdGboxhUI9MsqC+2E9hiHLN/A8
YkxSp9dDDqKQTmtxGcWS7qTylxyH2zCbN8rsu1kdX4O7RFATWvUVJBCYi8KjGfwkpxY1jAqOacxO
HBk8Wg1eruggmPqb4iA4V/41wx1svTNrK57wTduo32Sm6dRDdNtHqptp36El4uRZaUNhCxddXm5V
FC+/SM/QEPU/pNBmQgF0X13XuwDUPHvcQId4tJX3eC9CB6zu38Iut0xat1oPegukfS3kz7PEsbpt
C4J3ebbV4jXpBTF69YJfmOPil07iuVElNLP94kUCeNh8bQp3bjaa6G5di2DLOjJ3JEAYnxdyDr8c
1WQbBu5Q3HfzDpUWz5JsqJWC+tT8i7UtTbKftLj39CwoqzRCraBJ/8nMK6n7Z2yfwRHqhNAMuxzM
1naNPXghhQBkKnpnp6bqrm/HFARbzpxsDCjVRx+qefSnYqOqrhkQgbXV0LY0xzlJVhha2TUwVyFL
MfR9Gqq2ZN6bQBnN1tEsvDL77igVmF17kSyt8r4Spq1RamwLgWgat32BjB2AFSpiwlsLKEs77OZY
7JtWYO65RW3JKYaPRHbk8C4RMRezf4K/fFjNHEJyaKidiXqjfdIFtELMKszipi/9B9zhgktAZIK7
3/JCKs2irXFll/4RYAivakSPt9UPxUZRwXnLSGQ4B0ehp4pyE4dXA0WCEr438mjHIrLJ1YP7r5Gz
ASwUpyKzGRGQjGn6mNunyAr3EYqw42cjPcaRcm+Cs/DyaVr9dACEot1pWJhl4bKPHGAD02+wO8n0
UVt3+p/TWKCntfj3ua0Z5XzqJZa0RZTuTCu6DRP00oNC8vxJVI9YPTRodKJ7DyyipnF7RMM+GkCE
gj0C/YNtqM3dNHS7Wo+2VShqa637w7+2dK5i2RljqiYEtuQSmX75+v9mhgVRVbAg/rqXkc4YER6g
AOFjkD61TXDvdM9RKHgdrWArsUmgA8ZOAXUCFoTTKIB2sAptKZyf6R40Gf69O34VB5CM+5tsn78G
2/GQbyc32ft2ehCBgFfD+cI2F19zqWknU8MaJzZRE6ShE2YRhsvGyJktyOok6W7AI+ay169cxWA0
xIQ0yM2BzD8D2eQkDjHjBtB1CtlxV+9B32XXhStZL5cNrT0IAWIHCRAQuIxagjtfCdjAaEYtgAFJ
5+lTtpXSeeMnGGav512rf6NjfkNQ14oneoyJCAKwtk5giQA3ZmwM+PN0Y+ksD/kQA1CjdxXEnlM1
95QhsewuKVoH5yh35RC0kZfXvHI0FJDwgB8cnQrEfM6b8tA3W0CN4bVGuM8D8KDkKGZ0fz4+qp6Y
4RyHKvk0FwZSDqAsazWz9S6wB9GE3bn8BKg1l4vhLuI5seYgYBcxuc1u0tt2Y9mRd5dvwNA3Q4eJ
FdKaz/4aFCxERLa4Epox3IdBC8AcMNnJ40jVvMsnX0HvL/Wh6mLNn8MExpzLe7WCyYVsgcZ6CD8S
OXwXoZ9JQ7MOjTg66XdZD+wXrLVXpmLmB2maUD0YpTuU3YwrBamco87xL5B7ACVG+8SOAqgxxX9O
hsh+EuYCwLQEogm+z15OqpyNGtbdky9SPSZB4kIuCN47QfbOEtx/a866NMbdTx263HJJYQwKTcBH
SWRyVFoTWwqnz8ufeuVyx7LQKMbDDW8rPubkFWoxVgN/rac+gSIjXjdpFEmuMkn7aorIpk4txQb5
3nc7Fk+Xba8E2RMvZq62SPPynlY0Yp0CMt0pqqP2923zoCbHsN7nokaOyBYX8dK+Uuaxga1gHI55
R+0a2rR633iQYb+LewsSf71gE1fCHLgNUHcGJggk3Qa3vN4CK2lHwU2E7bsrwTkeVukGwB2IPGNe
wBDNA6z4DEDXoOQCmh1sCgYXE1AVTnVzZLxEXegVdfOltaNDJVnQEVs1A1EWnARE0TP8FmvM4iCA
kqiPy7e8l+xBqe8s4eW/EmZQ7GQABiZ4AFOnvmFENCN6CBYb38yJZ1YJyGPT5G1oh86LQFud+eVN
EtPXApe03c/02g8y6MC2MyQ0/MraJw0R5cFr+/kzbIyPS8Beyx3KjJRKNFdgBui10B4AC0jmG9I6
SgIuVsHJWEmxkCmiUctekjIa9aerz1E6CpskhszJ0CnXcRf4jp+3A6hgEn8A94zUihDL58Jd7NWK
CTNArQnESFTOWwFry8M4gERIVNuVZ9go3xh2//5WbDMb0wm/i62BTnvqwJ2Ps3Mgv6edqE69tucG
OJoYmBmzuXzWD6blQtE1/IR6BlKqg7Ru3MWvl2POmvsubXCbGGTS2OsENnxzrrfAiCl7tQk/jawR
FZDW3AU6O5RRewJHy0fWvlerpmfuYoEXf7CK2c5bqkC+r1YcDICAo4/+lUn2oEXdD8eTL/2FoxFg
SjzLnHHcWN0B44r4/2MC40gpanmtVSAw2fyfLS7R0SPax1SHrQm9wiyEOGEMdmBHnm/a2dW0+wnF
gVryLu/euVQI48heWOWCHAUjYNGMKSQIsoS9PkYjvlaVovnwfXO6NttIu1V8Sr79YTTLTdB2oGtI
qezvA1npIQuT5u48qwoGCqVR3ltKX/dgw25MTEppnQIGCclSvsImoN4QBVD/a4cY6X6qauXOT6Lg
Ocz1KXUrqQ03kd8TAY3V2QFAsQqJP3wG2CMwajGXWlyICjpPURYUWJ2svRpTc98gnF/+gmsmVHBH
gflTw03Bo9zkcehGcAXjMio7igkxzMVJgUgp4sz1sQ4duwQ+Yjx5IQt6uo46MooS8F9o4aSybQ5P
Wt6C6vBB0jVn1gTF55+3ClfJYYI7BibeNbBj85w+oJztidYBzqBtUPD294qLh4U9el+KC425TXcf
eNoBVGgSVLBMOz7Ee8yQetkOic5+vJq8fNvZnfeoHqvH3BE96VbSjuWP42mANKUYJIlhLWaCYUrt
sbP2+JGhvh2M67wXQKvXYtviS/A1SJCsE+hOwxj0wVTVHqRa/laGCtrkUpS+X/ajsxsKW4z5Soyt
gwwULyrOVSM/660JdKvOYD5S/x9JcbP5rhtf/twKhgGRQamgOAVhzakjgZYJMCImeSQH432sferF
eF3m0LqH5txlS+fSVaxQDLlngD8BNgWk7dRUpWOQMzdgqm4qd+wOvYYTv7OKnaRfKcQZZ49SDF8N
77FxlYlu37WviSoHrglonCBZ5IxbHUQbwKAKvcAcjCbG1jD3jCk8QlFKsMyz848AuvQRLmyX2WzQ
jDkkva9DT7lSPRNihWB2BEX4Jr/xPdn957JJkVdya5uwiKJK2PkMHlp9XypbX0RwvcLPc7oqtupF
4NQJ+PibATaMx7fIm/e9m3yoTnh7VJy7eXfnQ5jO1o/RRvOCzeXVrT1VTz4o56JktuAwKkx3/xhP
81t/+4m20BaNlMNdth3BeSfYwfXPiYcFxjhx7PjYqpYaCgMd0oqU/DPmd+BTFE6vrZoAnzljpjKQ
4XNnu7OKOBpq5N4ymcCaLNuoAnhJKeLdXWHZwK5hoAGOjzoQiKJOd01Nu0TtfjwjKuxp0j+D/Cvr
0qPaICJP6e9aMRxFjx2SJbsZAyJBEt0Jdo+ZOLs8GIHQ/3J6bveSVG6VWmPOCfCvhzGRVxkSdhsC
VmgkuzHI6Ij+KNdmastydDWSSHo3wCKdKR318ET+Y9VBdjpREEOsg3IGHnKnX0QG13yisbw/1r5b
xRvAMFvNO9o5l5d9Fm44M1wQgKZJNSglzCTFjR+7pX/dxdgBIpjzWt9gjECCMAtyQ5ANPV1ON6RJ
1FRJ5gSJEW964JViKz7G0/Rkda9hnl7XaedU4G/vqLTJ03lP1LfLKz3XrGJLXfwEdkEvIoOixGGQ
6fgJRuCGT2Zpx6Gd/jN5lXerSvbr4AaPymQ3e2vfD3YsuJDP8iBmnN1eOkZ1MBHEOXgfNBkeG8iR
Wx1Y5Rc4mz0W2zr6nQ2CV7nIEhcAwZ+ASTeWjdctca3kTcbRaYziEHXDvvQHwcauXiK4JBlxHbBz
/LqkYOoxhYQsHPOio50l4+TWnS6StFgLQzq7kMElg8rU2WGYIh1T8jm+XuXGyfOIVoM8uwL/WAFq
YBBDxsiRCRIMMPyf+kc1t4ZeSSjOQF12KA7j9NKZm3o+muikAR+tGK7hPwhsriWFS5vseC58Moh8
TABYsKnimVtgMBhhpvzVazeav6lUd6a3YeVMiELSW6U64NS1C9ltsz0t9hYYQC//mtW7E0VNVv9j
hUD+kFp5w+C8TBKvuAosm+jf/ngPZJ3k24OK3A4VZU/BnEd9S5IrrXB90w6rQ9d55fCeQt4nFtyo
a8FJx/MB2R52HTXJ069jjQVKPmkH9Tz5e27eSmqgCWM6uiJCp+mrlqAZprNeCz1rCRiWH4Q1haXG
S91ip2+ROmwUNz32qt3vyOZtsJWNcRvZ1o1kN9uut4HZcd5DT3MysP2MV4qX7PMbE1AGe9e+TUgw
+pd569v3petfh97L5Z1aOw94UWGkg/HDnD3duqRpRqIPSN3wcoXnzNGd+RcNRNz7yIEZhwMyUu4C
aiKz6KIKzpBPoL4hELorlJ2kNILAuFJ1hgwVzhuYejEfxzMaDUlaBCno/DElkIMrZR4U+bZHT+hQ
y1XmanUr3/ed2h2yqZWpM2Vh/nr5W651UCjBIBbe2/gRqDCeepk8N35dTPgFZbhV5UNfe6F1nUtO
Vm2D1DWrdFvLB1qCeVn/8k0v1N9Rlfa7u0gEtFtrc578Es7fkziIgniEFyYvYBac3fqzckG363x3
2wSgjn14JHehZ3rdjt6IUBBrJwAlKoYVM5hcL7fdpJrBa2PCtoReg0J2IDiKghdrFtQ11jwXCQ1a
d6ysp5yFmCGtJgUoUxBYKdt6VDZmE3qTr3mCTV0L5hjhU8BmjumgM46TgNC+GX7UPScr7b1sCMk/
Ul93CQjB1djfWFHng2C1ah9SFFYNRDwp0u1cMTQRwGC1PIbZUpwhNjx7Vr9GEifVqBjjy+6AH+sg
VAntclJvpA20vzVBGrv2fZe1Wy6fU+K2M3wmVg3ZZUv7yDPQrYkam2uX1tIGl8skcldW4czCcuDO
KA9D8DNFm63YgDwcyhKXd3JtQQSSO4xYHnI4PHIT44vRTDucTqnaB/277G8zUfRfW8/SBJcYVqU2
oe0AExXehpJ/nKkXzS7w3xikNdF1F/jm6ooW8YY7aVqVaI1ZM3O96uiZdR2OxJuiWZBbrK5qYYbz
hK6qaNVW2CV0RIHjM+razqVX2jxZ0r4UKWGs5vfLIMr5hBpE6qwPsIYyZZu+zRAdC7NnpPdh+dqa
XlGg+vctV3vACQRZy1q+uyzjs79fpFBgkDCkIMddmD41xQ1tb8f5Wo5vo8fLfrj2OZdmOCfJzKFq
ShkL9JPHoNFtUGo2uospx1nfIrEXLGrtVkQjFiAhFVgu3WLRerEovR9zNehHJPFvoLg0Q1t9jw/+
wxTY/l94IzrrCPwq0p+z8featBRDJLAkkysz3qYqBNScy59u7WpZmPgJkIvFqJNWV0PFdmh4nYff
Kng6ayert5etrL1Ella4Y6VGaqJ1AxbSgmxH7Rp76gUvhLWDi8IgKOtA7MBq5qebAlFHNHIIxJxz
7UjG3M5ml2qCVaxt/E+jGM8yPKj4ESVrBFanUSkS0Qndmu2MQc0s7GwQ4ttjuW3zxI0HgQesXlBL
m1wCRPNEobgwEWIDDF/lxzao7ba/krPNMDlNcAPQSj0IHJx9K67aAto/8MQSqLaBzJLbLakN4jrM
0RdQVUweAg1nZd/xNNpz/an5u8ue8dMjPTf2I5cJhik8JU43LkqToItqHw0qR3f6x0G3s8yeoHz8
El21e22TgYc0f7BSe4Sw/Z21t7ZdblsutWNPbxxRKWCtToi1//tzKMtdFueBFn6S1xLWnh/NLXXy
p8BLrv0duAHDK+0QPcoPl9cvNMh97GCYqrKIsf6I2uY+Ai1gcA/mN5gaX3wn3Zfb3wKLLNxf+OJU
PV3iPGS+1iewOACib0t24oyHeHM3o/+SY+RPpDS79nI9+aTc9RN2w2BmFey1bnvUjnPvWHZiF3Z+
qzvyr+ImsF9p7d5gi0PQMiKcbgQLXok+Jz+AO0M5RvlBOPvzA5rrRt3Ax+jmKzi8otHkG0AjgLxX
RKC54tfouKCcxmShEJJ4ZAQJ0i43ekATO8Lwq75Lzd6eEq83KAa7f5sxus3krURVy4Joq65s0O2z
E7ALxvN1hkJr1+z08WgZj628p+ZD0OUg1Ehdo9lkIj6F8/POfiqUT0GpgI4+HzvlyJrKOcNPTRsv
Gh6U7B1Vll5GMWH8vrwVZzsB/BIj1sD7AiQeZ4XTxpJm2oQQWe0KUKxVs97aUJQV0Xec3QXMikVY
rxE351n8grBySfMI2Bewkc2HpmieR0vFbHNOn/98OeiqqQB2g1oBhZnTk9RrrQ+IHx5Mchj8ylB0
ntVAcD+fpTZYCwPAAyUAcBJUjE9NQCFKS1GaRLOwfJ+0x3YG8hKdC5D+5tELoYLrZu3LoS+Bqg7I
3VToapxa0/JySmZSo+0c1S9ECY5mWL9YQfmnZVCwWpt4zUIuRNaBHufytWSsyhADnK2TYiSu/5SH
vV9cF6hRTjiLl7fovILwY4upLUAdGa8UtuRFQE/mZJxDH7aCERlU93vW6VWr/moD4lAwRSh0cFA7
xYhu8t3SyDWm/toijTvX+rUUmxspvRuD5Enwo85ewNyP4lPIJvN9jLACRqsZHipGnoQNnvYQwtPo
21ztTPlG6wRGz88ePjpEPMBNx7q0vBi2XFtToakNCHZN+T7J6KM43T931lMT3LI0wPPHqapbTMpq
HqR+B2UrJ65UBvtJOoS5qGt/7q3/R9p3NMcNK93+IlYxhy2YJmqUrOANS5Zs5gBm8te/Q736rmcw
rEH5Xi+8mSo1G2g0Gh3OuRTHnI0GpNNC1EAcQJHJ0GMcOGvIzCVhuXKPy2adLRxjrYNeSWMXYOH0
VNqEjVcmoiMpoi2MIOvY3raMVZXAk2igwIyxELa8HQIrDKOQMAypQVMw1YnauiP3QbhmfnhWgFwW
UJGIlpmF04s6a8ccGtXSn0gB5TtYC1V0yqAFsid5Ykc6kXnDQmvmh/YqHEHweaMbgYlzjHnUqalh
syqEzW2t3GVDzekxuXrLYKPORTCBjUBlw6Qx1BKAWi9EpwwTD6FOlOrH7U1aM4hzOYzbB4srVrWC
nAIt3GZzKhoQRhUkKt1W4NgDT9Syqmfei8rgCW9UiErRbh+ZpKplsDWjfHTI4s/bWn3nUi/iQmb5
GE9ZF6k+5WKL5dt0E2nBgH5st6oLnMRTtR/t3MkQKkru7O/MU/T4I7F/hA5vYm7Ng5wvLeNB8rob
OrFdLBPxTl64w1x6Q4dyh7QXQNEjfN3Wmbe8zEGg/RhPpQlxAHJ+FmRcroka47/Gm5MFKDT2b8tb
tVDk0lFPX+5ztq0LXT6zInRda6vUm5VDpR7N8GPmGc3qIp5JYRyWZQFDSMakox3n/mD2G0HQSBzs
xyZ3K/M+7LzbSl2nxhfDOZPHRA0F5vOMoIdW4CMw/xghyd8UR3xQXpF6CXtShbbwAtKxjXxHvdYL
juHT7Q9Yc5oLJj56cNGNjzDp8pD0iiaM0QR9hQS8iGFsx6qtN5w5p1X/dSaEscxw0iPhe1EDEO6J
4GvreIPT13m6ZR3BXYVUD/C/Qc5xqcecYqxnxAAFkD0BQXxfhO916BvjZ6x+1f0J+NV6dQwFPxWf
/4v1O5PLOJlAltDIuxz8Zg4dCS8wzUBgxAOoXKzgyr2cSWF2Saj7vJ8DSKHFnVr+VqeDDFAoXQX3
I+Axm8wtdU49Y/W0nUlktgxoOdQqqsUump2VvMf9MWzeNd6VvSJl6f1e0iWArlFY/J9erMS5lSGl
CgQQqCtehjpjap56KeZcBtfAPHgBnItiNipMM3kwigHEThKxnqSezJv4iIfNUb1HBjnfhva0t94l
TtlixZ0sVRogmi7VXoB+Xppl1QidEg7JgpB9NIOR4LE+A0RDBVrmELodj+pi5TRfiGOUbJUhM4YU
4ir5kAMMItlIAi/pwlOJscVRrwYTyA+4ZrTHoQGHgZP3xy5z+gKUsbEr9X9a1avNvWg+1P1eK+6b
+NSETgfHFnFW97qjH5uKBAGWdpnVQFP95fJKjagJ85BCXye8U04ddrb8UO3H+NAf2k302Hk5WMA3
6aG408ku+tH8M3Ij8wHMMSkCoco0AHbbY+AFo1dFTmS999ZdFRn2bUfD1ZW5b2s0EWWxBlEKoKST
jahhZkH9irzf6eEz8ZLXUnLibXg/kOLQkfi58j/+ObfJKMvcjaZZjga1sPMdgHlVR0VTdZ27cfhT
SV5uK7sSW1zsK3MrZgbq1oUOXYGq1wd7mu2m7LGZnoKYd3EsJ4LxrOeS2JwlqpqKmtSQVMuHWv3Z
ppy4+rtZkRWA5ihUIEBKiBCeUaVRKzlQ1ay1p/GkBSerQTLWo4o3F/tpdKCcghTWrGqct/s3vwAj
FwOU39wNChLR7JshCsHekI1qa1ut4tTwbwC1EhM/AYybPLiZiUbf1A4tfZNX+7A/CtEe86iTtteV
O+TW9OEhLgC8NaFlKPTTwAGQnTs3ZBD36ewNKLvNeAApZFK3iRnsuwCsb+bo9o0GmnrBbsaXPqrc
tv2QOz/LddsAkXCV7qf6ZLSiB4pGC++mEO2/PA+4YjkyGrYl9HcgFEBv/qVHQMKkLIUZM0sFPGBY
26V1TIEvIrpUq53bRrriCC9EMc4WmGFzm8mLqPgQ604T2cqQoKEZYBiAjOUg/awKAx0cBt/wD8xc
l3qF89BluQJhWW+REVg3YCYgrfQmDIeyu0uq1rut3MrNvAj6jzzGsXXNhCygBHmp8CIa1FHk57DR
vblzb8vh6cV4NckMlKrRF700tDA3uWfKn6XmK3PkV2gRN2ceQt+KQDTkLs2wBh5LVxPoghyZgayb
HdCqXTGstvH8c2qPQkFPseTy+vtWVhHD2ICeAWwKkKvZ6x/d9nS2QquzZS1Ai9ePKZiRIPCGgmMd
y+4zh/1CDmOKlaREKnrcOruwTmN6zKTnuH+5vVErjvJCBGOAyqxYsUKxbm2g2rIyAPaJE6KtKgHC
LOQZ4a6Qf740cXlW9LCIsFhq1L22xez0VfRYJJyYYVWPMymLfZxlBXrJFPRYhJQU/k1pc1KWm9sr
xdOD8fiJEFlyNUMCzX9X1FUmpLyQLf2fhLB4dxgHAOKdge0YAYvSatvBVOF5Oblmzlqx4HaoPPWG
WkITsdNAZCQ7wN51buuxlmNGNfg/u85i2dV1SlvNgIypmI+xftCmFE1LIIGfFKeKi0PeZqSIBjzG
RdLOhksxwjZGkhP1BZBXRT8YntqUB/e1bNHVeTr7KOYWwaBf0VoCVjfvfpjlE53uwnCfNfs+PEoo
Q3UPtxdh1U2ciVv24cwmk0DsC3Dwwibjwe9jiwjxayZjiORfm5qBNXK+1swZ7noLQDrWcobT5L6r
6T4vnm9rwrMY5tooaWiZowgJg/oWFL4MfK/bAq6L+owOjJfQ42wuQHUBehhNfEYlMAHh1mCSzpru
x15wrdT0wElPMGZvhdzRopXk78UCMs4jCmf0Eg4BDoT4nAc1iXDIuxPGwhp9NyaWPQj7QpA5Kq8a
I7JeuPpRergqPjS1qYeqEPV2Do8VFG6sovxJbUzek+xDfxTb37eXeM0aFQUjykg3gyaAnXszR7Wp
RgvyOqv/k9fl84hcGCZHHRGImrdFraVtgM3yVxazoENryjlN496WDk3u1OCHP1QfxjF4+iE/1p8l
Jw91DXi3gO2ciWNcsxmoWQIu3d7uP8W7+MV4Su+m39Qi1d6YbMV1tO2L9hDyXNya1ZxJ1Zbfz453
ZchZ2GSQitepO/zpQfN0VLcRavak4nGccTaPhYY2pQoIdCNkTXXsFAm6bAsbwAImD6J37ZI710m+
1CnSkixtE8jJFWurZ+o+GmJ7mHgJIp4YxhF3UlQrOcAQ7VwTbXPYJciu8ZL3K3ORF1ahMe53Midj
6hYhwgY1Cb9+S56Lg+QU+/JNfUp0EnPc8Oqdd754jB9GzVrs02WTmuIl/DCI/rN1GiK4sd/bLSBQ
fld7+bmvifWQvdw+cLz1ZPwz/GZWxzUkK8rnYL7ISkOo+OO2DK56jIvuJzDQARq0t/Wj0gJbEhiP
+3gHSN5ugErl27wb71MHBBeyb/Ke24vdsTf3+dIyDgW3th6NFLJRHqc5kZY+mYroFSlD9x1cmz6P
ieS6CQm8QZiuAWanii7eKzqAYMpjq2olQK1UMd72pzzbpYmbKY6cN06cPE30WASbrvPp5Aj0Lkl9
znIv1b9LlZcPWKjr0ROOaSLmjMzjHFpZgYYua6hJ2mdOXmngrSHY2ymwk2Q7Rbo7B27O6xWRjGU1
b4lmTk5phmaMvgFQh+v70EBpEn2y5iYdtnF6FKxTDkZl+lYCydp4sTTSy2iZKl0FI9vSh443ikbE
MX2w6hR9PKKrtOigOZo02MzA6TGqZ2RJZAF9orVjYVinqXrS1j/HSLTb9hTOBVGrjSJHqFNue7Xx
aqQvmkMzpyjU/DRnwRVa1R4nT5I3yQywyK1Gd6VQuHTYFphGSrZ6AXbefDujV23y6/4pHY+BctKA
LxkmIIgsvsJ4H+ZArEZUkZeONd9nyamQHV0GgLVdVZuxOCX5Npk8sUW8Wrzkpi0Gm8QA3N5LWT0o
LTICxT6bHgCgZEipY9Ybgz6ZrZenCqn6g6bvkvBBLw9C/yMyXi3U/edDWu9LJbNpujXKxzz1i+Yj
GJ5RNymsJ6PflDoxMLGqnAqcHxGM0Xr82WDcvj0Ns9cbshsHRM3fxOa9NADkNgYEQVGqH6NlvOhH
kTwJ5YcyNY4VYBbQsls9xHKhfZCqu0ZwrPgT1JG2Gr6L012enIQqtjsUUuQ+2eSmB/MDo8GPgG7y
wJvbPy21EzCNBSeksfrmh5n+GtBQGdFDT5cF2WuzW1gYEO69UHUbsdkKHUUX5uRr8ilTBiKWpm+m
b4qoeXns5hav7rRSXcPME7ivRO2bFpYluc+1MACrRYcaJWY/tsa2Bvs8wHVIdmhIKxLxXjkaP2pA
CTlPYkgmXnRzHbktExoYvcLQO9LU7MmkmVZ2tQzxySFzwPxmp3ZxqkUSkNcn/RA6xe4ThaPXxqWc
QOe7nZY5mBeSmYOpl5Nu1LjUvruEAlfeUTK/hpTkCF3tR8M1jpXbHKZNtDWcykl8YSSiEzq8m2DF
P1x8BnPRRX1TtuGAz5Dtzi4hGq18Ppzx4JVvPwqCG84xDil5s75u+8TrKOhy4Zlrrq9ScxIN1MtG
jMTmPyvZBZAs6RSefsv331pm5qYT03yghob6VU7yO9VW9pGXQk/q9H7rBmBV7mxeSmmlkHWpG3PD
5RFa61sTa5q/AONlW3hUJbWL/KPz0R7vMl+zB4418bRkouZMqbOiWczYsHaK5gfjnSJsbm/Y2i16
Zimgb8ZKn8XIEeYf9bSGDDDT/xK1zSwW2yppSDN8oOLkWNn40Q4ycP9AuBKYtT1JAxni/iFNeS/M
60ILSKuQ9UebpbqcWnb0F6DzmZ4LxWCbP8OJUDzIvcITepKA73wZpD6BCtUXtolPN39G2/hZ7YQD
r5d6OZ8XhrV8g76M60oAHL9iQayzCghqSoL+uuygSn/M7vft9V5X8kwAY0UooQ952MZoYx51dLWV
hAKFIBHNx6JDO05XWSjsoWZRZySZVLy1gU46Ips/RJuwwsywohEZc7PWTE9DNWxTUyHSUD+ZWo83
jRDzPOk1KBIG7P96UhRSL83DsjK5spY2CQToDwBjVLximzjpXeD8Sv3RmR8RaRCUvkjjmaS3B6+1
B2cHVKqn2+t25ViwLyowWwFdhs5VzGxffscAdMJMlAOEtlPtySYFt8NAGuMoT4+3BV2ducUA0JKB
mQxMqoIq+FKQlc1ZpavYH3WBvdYLrKqr/Ht3NyOF8ZNyr8zZ2EBKjeb5GrjahGIk3C82wVO5VewC
A+IoKOb/6k8YqYzXLKohB4oXjFsoH9rkudK8QbJvL9/VxcOIYMwbWWShETsoJiSiuM1Smr8Co8w8
SXmV6kAomMqj0SXZH6FLxvvbotdMBB3aaKAGJsTSd3y5c2mC/qV+zgbUaX2xKYkovwz1Xlbebou5
zmV8q/hXDvMCn1W5j6tpcREIuB1p9HQ/3MnvgmWj9fipeKz22hFUgsBI4IU1y4PiyjmBsRIuUtGW
udpLDUNjtgYrTgdMWODobQ2RvNakdxW/2SYuwmcelsf1A31R9Uwgs5tdSDHm0kGgfmwPYHIpfcvW
Hoyfgzf60c684+aJrjI2jEDmxgOaZTEYEQRSzRsBtgU+BMAUI4T2CgwO8dZz1Vj/qved8jy7+7oi
K/tJhLTRkU6m33+WGWkmV7aXh/Ps66cGEWtktxh3JNOGF1CsepplBHXpoEKkzHgaTC2XhTznAzre
0HLcb4YlvajpPCVXjwWAroH9BjB6QHheGo3emkZlYVkRBXd/Ol+0dVc40F31K7g33Bp5qrv8PvQA
AMk5JqvGenabM8exM2eg4AN0BgGo9Kk+APvAC5zsl/w825pNT90vjjx57XCcyVt+P9tMTZCzNorK
wTZktBgBxBL9wXbsN47oAGaow7Ocs7LXsf5irGdXOWOsfWqmVJQXd6pv9Z/Dx0xK3Yueqs1jRZqN
+Zl78+AkO2U32pLujPbkPP1zG8zlJ1hM9KYI6lhnGtxtPm+piGHwBzO2LfO1yHjJ8NXACFkWc0l1
GBhQuVxeAOHROGlwVmYUvIq5uhu57DLrntUAUhmQEwCCyo6mjIWBN+py+ucOzbOI7Ls7T9srGK17
b0n4rO1aANzYsVd7t21n9YicyWUebQkopJS4hVwrlrdqNR9QqrbDcnKj6PO2pPVV/Kshc+b7ZNLm
NoQk03qN4xc1dm///TWPhlYX9L0shMMYcb/cJaOponAIwUolhJrfIPMR3Fvj41D4UpHd5byejzVt
zqUxRy7XqzlqMkibrNcu9MqW1/jEE7D4mLMzrRuxNoKPDveP+aRKX22/ub1ci9GyFyqSvgsMIGbN
JZaUV8IksaL39WD3xi+8NpTeAbMoJlss3kTU9TMLB/VMkskc1HJckAhSSIoVsbeLKELaOU2OefgV
BqkXygo6TLPWKXrrdYgLBWB97YvYY7JBA4dIkDUci7+u/+B7LBBYWRJuBkRMzMpOoUqVvsD3pH8k
IlkguMWUHikPd+hUQlakFTmh59oRA+YC5s8XpkS0ZV7upBpjeSLaDHYIjrbJOFQKRjklt2yc2zt6
JcdE6WzBBZVBtQ3gJUYvMTYwT1Gi/DKa+atZwWLk2KxdY9A1gBIGPEKsqzt8EQeAo2VCCVOIbG88
IM1jk1opRYfXjFooTQs3kOSUjK0a2f+umYIma0COIfbDuM3lCsZZ2FuRiAtbUio/qgu36PvtGBsb
ANH+c/sBIIU13QIM18LzzAJXYfbV6JsGokwwDeQGYj2Dt09rC6ehCQjIZYsBsuPaQSSIVFcK5DEB
FkCAZvZlRELnyLPx+/ayrdStMctqYDbQAC4t0MuZW5piSLGqatRt576wVbHb95noWn2wrUTDF9v6
LpXpTkorTwrML47sxd1e+BeYB8J0VAlMEVvHpkGlvuySyJipLQeT2wazW7bZVsp7T6f1cdCjrYVW
zhyEUXmu+cUU8YqSV/5tkQ/AUSCdIIzHib+0GcyjtApVRGoX4ZyQqEKnoTL0d+EIfE41EYDlYnQS
5wpa29kzmWzRtRMwn2L0ErWjyLE646eopwThCC94Xzvo4IMDzADIiRTEJZeq5UYPIsRApnYcW744
jJ8UGEPaXG9Q0Oc5y7VtXLAzVMy1ypjWYo8eeIfVWVMoOKNkuygsovaqExbISsWtk4oRMTuKZuyX
NBTtvueROC+bxBrRuXRGU3PMlTCkkN50mKrL8xKFhnjwhkqlhygWJlvsldMUVKo9t/w2oasXGUwI
/XPgrLe+OVWYiCLGeIdhDRpMKErudS1B9q8GAnhAP6RJ3iWB4ndpeugiC1wkg/HPwxDLwBHA2oCj
hl4+kbHfwqwnEPMZ1Eab73FoxscqnB+FUHxDd9/77bO6ZrZnoti34IQ8KBrTkFhS2wosolORn5Je
j2y9VgPOHXUV1SxLaiFDgeo3Jr7ZUFqeWlMJgQtug5DHVWj1Pqja521trt8mkGFhgh/jD7jeMWXE
HI9Wi+cplcFUbW6p6oh0P09fXbrJMoUUzVvU6ns9/DFV22B8otJXYoHuLTsKlZfPG6Pw0f6NGlIV
+lrlDTwEpuujC2QYbZmllkxM7rPMYs2ohWqJHIotUQdjPKTLMQMifybW4+1FWJWzvCMssMpYuKEv
12C0eqWvKdDHyiwg2rQgLKNzR9mphf7PdzM0gkpw9oADQRL2UlIkgAN3iDNQOqE62s6Phvo2Bacx
/7it0LXhyFgxYGOi4o3hXlaMtUD0mQGoa9oh020gxet2EHARj9eWDScBuQIJ0aFsMN6u6QStqReS
yL4as70lFsKxrGXdQQ76JZwGHl7f9cFDuzyq97ijgcaJ1qfLtZMCsR3ngIIlBtyGY9v5GtDT9NLw
/33tLAP96Rh2wtQKO28XVa2SopoC2hsDRdQvOXu7/fcXL3zppaEGgFihiwT0A7b/HfWRftJzzHPn
mqNUJAAgjBrtJVkjibpVeWWENUs4l7b8fvYwkqQgVrIU0uJBc2cxPOiZ4dxW6PragUImYjQJtKiA
uGF8L+hzp3AuR/C9dcqdkJmuVL7jLWnILzKg2ojW/YoDVJv/F6FXfIBKZlL0pA9gjBc2TedFmj8t
M+u5H+soiANKvOLRAa6YHzKAQEYC6glwN9grxhyjxOrBRmxXGF63Zk+YRSflNW2t1A4hZEHr1QEI
ChthjDwYh3ICGgpFQSd39BLVK1OwEZPZ8pS8Ton+3JcvmpA5afCAjpfPScTwMjguLMWhMq8R//rt
B9dx/jHMs70ZwFcWLLG3ZT0IM9x864Zh7KS4AkmL3FFX7vuUuhZaObLhOI4Tx42tLLkKLnYLwxQL
pApbnZfHRI2ScqR2HprPeK+FQNfq0crSZLzI7Tr+BRUcsCfxtl4mgFhithKsOrGgLtMoE0akewHQ
QdUs3lMj/NT07gR6bYPzzr2u7wG4GAE/+AtUgKli9og5mVZdmIPR1sBikn/OQEaK3c/3xGlBopba
kVe7MimAt/ljIBp54JKbrXghHFi0qyKBhpiJjVRVU4g0eehqoH2RpibhXXE/Q6yjueERvWcvCiCp
/Oguf0bDncALkxe7YVwgMGQt2DguDVTqGCMPB30UlLKpbflYHRRi7sxtar+Wb+U29Xgoc2tG/F2m
WxiM8LT7DoDOPOCoBJ0at1hn4amx541lL4j4aCpyC7vc8KrCXGmMv40yI5x1C6pRV9+FO4EAqMGJ
0aJ0elf3Be/ZtvJmxcH4rnT+f+UYIzKsjKKWBeWmh9pB+xWIp4gBHCUfDJWc0OW6xmNeylrCgbOF
1KUER7WDrGHXub/Gfep3b/RNJyIMZDzxYr81T3ihGhNdSCpoy4xFtfatc6cPY9+TflfiZU4qEj4h
wfvjgVf2vAbzYlRkXlCFqpiDBLpc23zINxE6PmtnsqODRTzklqnTuirqWcBeFr3Cf7l9oa0vryri
4YiAXDFU5XJ5h8wSmqmGbOnT+ko/gCQg28Du8nCxzrtyy93OFZeHvoW/8hhL1eJOTKtlOwEFlJMT
aoV2grWmduiDvlE+DQ56k46mXXDiq5Vw4UIuY7ItqBpzgUJuZ1ceaFt/PWq+iI4rnrmu64dJJXBH
AG6G9XCZJFeRZPXwcDvZ737nR8WJHIEAisiu3f4j3n5Eu24PWDLOPi7rduXcAAL2f3IZG7IKRUnU
ZEEufEs/kNIAcOah/lW7kj26RUZ+PPCKr6sCNcDOAEITNDjfhnV2LrVW0Qp5MZxBmA+6Ie7bgrq3
lfqe8blS6kwGYyz9DGjKIsZ1seAYWofGPUnbyT49vgVOgPor6D7v5O0x/vFbRwlmcCISen60jx31
znr+YXK2drGQq49BjhjwUd/o7EzAOcRabCayjJNSPlfTYwYGXp71rDxtkO5DtAcMVAC5sTHtrKFi
F6RabWfq6KDdRpLBMwBsj553Fa4KApHnQniH+JnNoAplIpVpoQKVNLKnXbyZifyuEu1BByg/+lYc
ehCJ4cz3HQ9kffXqQIiJ57VimoDNYs5hpNKONpNY26PXm5vqHlCQtqufBD8WOUqu6ngmafn9zEBj
MY+lfIQk6vYqmu9MUvC4SldFgNsCCczv4gnjPOMu68Mhw35RNOoC0zNQNjTemrzIZVWMAV478DMh
mGBjibpAorqfYHmhcNCLR5lu5hhjcZvbp231GkIaC6dZQosKjtblgqVmrjaBATTc9nN0UKcmqW+4
aCTemgfMpMxuu4vI3UDKTXA0tjIHFn/tdOHdIYM4DSkhlGAuhVtTVI3UgEVidvF+0s1N11pePKic
Q7yu5F857HxkPks57UbImXZy7vSKXaGNypZ8+MjHwbfcWQM/ngstXfRXJQCQc2UH9H6cpV5CTdaX
YMhYXxIYIAFgnxhdEUdSWsJw9GPzASBKPLoOMeiopk/DqzfRhzIT5Wfths/iJrOrz9izeAytqzaF
FwcotywNfDuM6aahmsvRhC9AZX4YH4yAEh1ko6Btvq0qTw7jwqecmlMZQU6QK14ElGJY2I8uyUEn
MXHKQmtX/JIM/j+VGNcSp5qSmB1ETUJ91KXAGzTLKSnAkaX+pdY/s7ryKonzoFoNoM6lMqdGaAtl
7mtInfvSWSYW5N+TRCjFe7EkhrotIxc1jLaVbVMG36Z7e3lXbmHAGVjohF8wUS2WEqtGzF8kRQBD
MhI7D1rSBP++geBHAAyUhNQASlWMoeQoO+HdJODBKEVk0slsvCfZE/Dibyuyto5If4kaCs2Yi0fn
yqUDqORQUqQubuw8A/VIdVK3gacdxa/W7V2gEB5liyfxunSAstOZRGbnDHla6J8h8ZsDxZbvh3ug
cHRYw03Na8ZZ26dzWcyzopfTrioXWTEFPCvoF5BMvL2AKw70QhsmAJT7Zm7zEBIqa6uBL0honKLl
LdmK37oQwnjpvBr1rraixhZ9/SHCyETiCJk7OE+Tb3zd1mctUgBiI/jVMFm77BJjeHPeZGJdgqpa
+sSuCGTOCS6ikdS+fpzfOcLka4e8NA9hCHQBg1LZSugY67QKtawBVrN1Et15D8YMGxQoIFcniY8g
4ra8VXM4E8eYHlUqZdDyogFqB6AiE4y5mrytWvabuWIuNGIsLg3UYlYwamYDpGN4UP0IDGRebSwE
fQ7A/1pXeVieJBiAO8R/tOfb+l33kwCT8nw9GWscwwE8lQWkY7xjSS3d/eo9THncm474VH7VdvT7
tsCVZ9eFPMYwhbETAYCLBR2s+zhzQTQiKwCyCUjBI11dk6QjQQmGDFnVkUO79FPKOMLbi2UDap59
3aJqjhToF8awWh6K+8qQ0oK2/FcS4xFlQaazIEOSfkzANb7Tfc093Z/EimDEjIR+RnYyETswJHS8
6vUKOtGlbMZA57o25NaC7PKhJwBGs4NT6vfun84glBN3rhnquZqMoYIfU86GqMKc5M/iEJ3ajXAU
HhqOEN6uMfbYdjnQl0voY+EWG9C7l6Oy6TStM8wjxxF/E0WxJw8oJRjWBW4iKjmMQq3RyrGU0kWh
2WvsNkSuSiWpO27rzXuECSfrKD9Hj9M+QZIg/ZVOHOeylsOC4fz9AEbZiBZNbQ34ABPDfGH9RkET
IpCp/NQmZ+GUGz5V9XNu7lA5VjTQPMkgfuMtwvqu/v0G5kACJBxky+KyCEcMmj7ovrQ3/XGvb8Wv
fNtjMCnyejAVB560q0nsGX5hR/54ssiLseUhcK9527P1YLG8KBBQxWnCt8xWS3r9QS3/fXAbx0UB
czVQERbQTmbL0zqmcyzWjd0jLYEQBsTx3V2EGCaMkBVVN7HTbeZ7EZNBt93eWuL3QjCz1YUAdPNm
hOA5s+etiLeuaM84rnTx8XFFIv+2wOXcX9n2maLMtgpiCZCNHPJaCSzLqFzUAVrgwbRjubcFLX/o
hiCWPdoUpqZLTeyZONmGZDfBXo13S4EcxXFN9RRe5+vqjXW2hWydFy1eSdKX0OxnuGso+Y0bBKcW
sEwEMKsgMzB5foKn4RKSnOUnAEcm9aEODbtkU1ROraLu4+WaLQmkyv8AkP72gq7Fh+f6MeEUmvxT
TWsXS+kw4uqM9a+wvb8tYjVkO5fB3I3aSPNOkyAjOYh29zt4zvbCz4Tod8p/URY9t3uDuRubVmnU
VsLitZ2tjS+5dAfSM442HFs3mDsw01UA2n+vmBdtI1veFU7uo4+ohUWkWwyWk2Ejv6qPt8V+Z3Ou
LV+FG0HXEGBjmI3SKAA0dAOqWU/6ztgrrxayxw2575GLUYnoVfYrPKedIbUrbgAh9f5fpJuwtn8/
gNnFgSYpMP6wi5JEZHroQjdS/DHhLO+qU0YJUATnL1gevpvtz8y/aUtDmJELtMdEJHi6EEvlWPzq
kxIOGalUBbSReEJcnrDIGjOxM6GI7qMuZidfUUSku/hecDI384ctF9Bl7Xl0LpBZuS4xkyACKbat
fRPuDOT1XSbN07QpN7zW83UzOVOOPQEUqbw6gKzSFQNXdzs3JaI9EnXbomJP9IX3+z64/6weQ7dF
8So9oGubFyeubKJp6CYwopF2Qes00zaepnWQUXmito7iNUHZ1em1kUelshJKANXbROsSGmRwxzLb
qBrp3CaWihIRrR1B9+v0Da24M+Byqu4UFc7t87emEjqyUJA30ZF71V5EM1Wf6wjdb3omzk96S39M
2NJ/z3aihemvEOba7tq+KMsMjYNDXBMMtOxaYDYnqc4JD1ZWbpncAp82Cm6oujG3NU0CKSn6CLc0
kn0eQNvA7J1aFSmK8kRry3wMVEqf44xqHMErdxsa2hAHobEB3Q3s7FjbR0FnCnltx+I2BH+ndV8j
AkyONP3ZYFY3fbi9ZyvR/YU4xlOrIdQ3VIirJxwE0U2Fyk1ojRScI2EnbwtbMRAL0LDoBwNUJJpy
mIMXqlbV5UuFb6bbPk/tDIiltyWsXDwXEhh1jCzTqqgdoU6F4YcitZvkUc2PZTNybH1t3c5VYcLW
aIDbTBMI0sWHBgjbRVi5M91LZU5aMFz+b1oxNl/p9TSWIiqU3SzQUx6lo9sJNHwAJOIDxklkjm7L
NjDXKA7Y0nkN6tXlkrl0/lPeqdWkQVxvPRT5Fszj3Bz62vIh+QovocIxoRv2UkRP0zGf5Bm13vIe
mDVDtxlSJ5+e+oITE1xPnqE76FwSs3ZjEEmgdIKkyQcf6J/Za/e/ZtQtDFd7VJ/C+8pXQyTGbm/Y
mvc4F8qsYCAHxuJ70ZYAkBe4J/He6B0V4zHRY9RzXlBrh+qvLOTgLpfS7ICsGJWQ1Y5P8bAzeaXk
tTcxesSXKADNqWBWWK7us3AjLIw5kFIFp/ZUAo7HzY+DPyKW0/CgwN04IMa3HMT4PMSVNTM8lytf
yp3CaETOFHLjsMY4w2sSZI7II0ZbS9dAO1Sm0QuzMKQxWzW0EZ2RH4PHCJ1gdDJg5oGkpRFf5Pat
zVxzPBTVw2z9uW0g67r9Ryr7RsvntJebRTez/ALc+atcy67ZFG//mxRm54YyA1/8AN3w3PTTCkF4
Vu4UU+D4izVrX6Zlka9BRzoGci43KrCKvglVKGOIf8psM+SPc5kSgK3NKIiLv27rtPbatM6lMS5e
jlSpTWNIwwSJ/hMzpZNBRrnIvkYcuPtWApOWVjTlwRjbaYvJoMYVhSy2x6xvtlGS685Qg2W2Tauv
2x+2Vh9FX75pYRobkQNGDy+XIS6VYsoBYmHPqez27Su4Y0gXyU6SWN5AP2UDUBA90GUrDHqJ/bFV
JhWgk8hzde+zeZ+BKVyQ1N3/I+3LtuvGkWx/pVa+o5oECQ53ddUDSJ5BsyVbsv3CZckyCc4jCPLr
76Yru3wOzT68lfctc8lSEEAgAETs2Bu1onumhX7lNhunyGooPP3AxYZSTQl2ShcfaN2qXfIw7KMD
mM32IDQPD+ZTfiyuYsSqPSDAl2dmLUKd2l3cQofYpnWYoBJQpi+deZtvpXLW/O/078/2TwJUaSZm
apqIgBSBwgBSsJO+HV8lyUMoIRa6UStd27qn1hbeDgUPklC0I3k1ZFebOVv+zNznyzM2+/DyBD61
sfBxCy32Q11hxki2S9KPUMMyUn+TEGUt6YC+BpCgooNtltNYLEwE1hCVZxjKBEINkM019bHRO14i
j8j2VntlAkRQb6U61sZ2anSxWq0LyuuQwQsH+SlLP7IMb+Rba+stsnpq4bQCU9ks8AiY+7lTmECw
iHGCenDjY+NN/n27F3aA1Qqq2zBwkOkbuPm4Vaxccw5IMNoog6EzD9iuc6vC7mVOHczoUKWBAFui
08rnqdgiU17z+FMzi53s5E6ogaEAxaBuP4FHbwRZyDR5tT1yTUu5aWzcMdY95WRcC08hjdUOUJaB
Q45gAEvRJ8eSG7yPbnIj8YdSs73MiO/LrORuLTcuU1tzunAYGodGZGiY01D7IPovab9v1AbZ+9p1
9HQ+F85CqF1OWgpnESp7lA7lo1PsW7v52MQyAH5oi1JzLSKe2lvsb8ACOifMYM948s2rbGd/Nlw/
fILOlzceUVXctaN/OaKsWoR+MiDc4H36rfEX5TAm2hAWrYy8g+LmtcjMDRM/AZrLqGWf2FiMqpx0
LXUJnETbt4+ONwTyWkfZAqySh/AG3Mfg69CugX96vDy0Vf+AsC2InJF6Qz7sfM8NUSjzwcAtR9TO
iwjzg15at068pQW3lhNz8Wr9t53FptNZ6dRNBjtxLj619SfRg6Z3zPyWguh4fFETAalj/wTupyAa
Wl51kG4bs0//+WDRgTB3bOLKCvTR+WANkZnd4AJpZuYPQ3qX2R81bWM+V9fx1MYcfU7OUwOPs1YW
sGFTT12jhfqReCKwjpDimD70R3mV77K9+qJ/Dzf2xdpKotUOLoSeVIre7nPD0skiJ81xtWNTuwtl
KnjZVhzipBs5pJVLP9pU5o47CzLwEH9cGIJAW5PbKRAfRILR1fZY96DZvpC937d+XPoQSd7Z3bPA
o/4/Xb5zw4uppX2tEZYDBYJuOJpcq+xdxVtn0O+Hw7mNxYsG98oSSD3YcFFnmj4P+TGf9g5YzlGY
3k3WxnVo/mvnm/7M2jKPiYNc9FLBWu4EBESg2OXFdwIu2ImCMdu9VmR/eQpXisTnFhf7vXLAhgfC
ZSBA0OLK6RVQT9VNd+0GGRe37Q60tob3OO4+ZXt5NffibLXP/R5Kz+0v4gBzpzCuUoyYpGivssHR
W+wuD3F2v9/nFMLQeEyBWGMJHJPo00SkA37HKZ978Im61139HGeBbWyE7C1D81BPdjpTpC7zEIaq
cRer76a6K1AeGfze2hLH/f3WN0/aryHNW//EkiWHPFYmLGnlG3DSFi4MtQ2hkI2DfH1tkLeaQdLo
v15s7DFBbMmsFGW0FkgFJ/WcLUmV9d31y8JiB49aTCfHgvdNesJHiGcNovSQ7rmRJeFZxPx2s1f+
J7fP7/7wy+ZiRzssjl1olQECV9QvKS4rPM/QMqC5WX6w28o0QPacU6hqJun4RfRmjvRtXl+jc5SA
wFEQ45X2U/vWq5JAkQspDbAqVF/NLsZlhyTmrRDoOOOOK8Uhn4DsSJBx9Ou+c35kgxY+96M2vqLo
FXugmQA9ghGL0G9UTY8xrbI3p3LTW1tC8coex+goNEs9J11323aC4SZVApCPllPxJh00pTupCyZS
uzXfIbmNJskhzVEvICxIDPWkVXa+T2v2ZCjiHsySsqAh4qF0xZYm6arjozkUmwv9AqASPndHUlC7
6SlAT5H+BQrNIxHcNriZ3vwVdWN4/omphUtazeA6hADP5Sb0aBGQdQC8734hIAfV7es0Bue0GaDp
+3IIWQvL4M+gYJMBR4lGF25a90NCChMbYVQ5b9psNyIZPpT9sWHFPo6Swwgq9bbTXi6bXZtXZwaM
gAEAfZLa4p0A4hq7Hx2AAcMWO9z+IFkCetGqfU1C91bTt8Qufr8woA/zxNwifoWxzYimYC7VPgxZ
G7TOp6Tbai1Z2/GnRhahy24cdyoljETlewFIXurL7EPd6Dwrr2lobYTkFVwKxoS4bzMLsF1QSZy7
JsRYBmiFANRlpTHPwm9QYqka1zdCng4fe2LwtuNuMXJ37Hiov15ev9UJBZZzto4O12XBMCNmlThl
B+gj/Y5GFE9ML129Qf2xOp8nNhaLVufMaNIZeJOiT0BM+yGivp3g2vCF9t/NLcLy9RFZ9swOgDT5
kgjMMdIyYgN2Otq8uBbbgfmqWLlxCVo7diCZ+T9Glhxg6WBqJkmBkavL9jku2K5otlA9G+NwFrce
ELKRoicYR1uJIHYIr/ESt+T3y+u/un9dDR2NaIebe5zOnc81OleIBGsj9ecu9aiVwAUS36lwjYIM
wmVjq45wYmwRhI3OmGiZwpgrn0LrQXcqf2CvTlb6zD6Cfv+ytbUJRMAHDB9haW6gOh9a2BeQhdb7
1jNotY9sAJQVC4p0YwOt3XNOrSwuh4mWsJK12EClexemHS46+5Q+JNmGmf/lBfPvK8HS46B6ZyMn
gytBEQUENSw18TwBoMf4XKMcQ26m8pM9zmRYG+fK2izOt6s/L1hLNwSTlU77GVpehBPXFaRgcXSl
Nv/P1+rUymIWiZ0VKCHg9KrHgDEwvstdHL5ftrE+hSBDA+k0dERB7HHuEFHtmmkxwkifPEUTmKY+
TWyfAuQaRvtc7Ej72sSfxBb6ZM3pUVv9t9WF05szLLlRsBq230T9LPTEN+U1kUcjfUqhUH55kKvL
dWJtcfnIQLNoGgasEfJFGG8mMncQfLtsY3Mi5yGf3O1Rm06i0IWRpPoQ9vfUvVNayaHEPKIjO+p4
MSsz+2lFNnxxLVid3qwWC1jFUDwF/AmHVRPuJ4ix5iK+64forrHRfg7hy8vjXLtSnW7txd2mH9Q0
Qp8U94CpOGSduW9lzxvD2VUp5b1d8ELda/pW48jaCp5aXZyWbhpGLuQeYJV+cfsftLui7sfLA9uK
WYt5FMANtVSHib5TGR/RUMgrh35RhXnd6o+Xba0OBxyHABdQVOaXDFmFneWdNMEJMiD6guXxCgxZ
XxrwLVw2szokJJB+HvmziNC5S1ZdmYx6DzMM7zUwRroPfWX+MKJynyu1v2xrxQ1BtQmiTRzyoP1a
cjc1iTBrQHuRtXIO97QBw428Q55uY0TzOi/egGdWFnGjGM0y1kHf5GXNoZo63mxdy1bcGwYsoJ2Q
JQYibeHeozWKMQ1hgAH7kyc2n3RzV/YfpwaaQiF5i9uct85WKm4lHIL8baY1AQDcBcf7+UK5YWwZ
0dwLD9GPXaGBJ8oyP9hVzJPiprupWPLh8mKtOMaZvWWsigD5CgnsEbkzep605SFDxbBNt1KMq+t1
MrDFm72ILStrYxjS62NlHhm4Iaw9CGhT99kedhT8Sll6UMmezaBiNBFo5rThMStb7XSoS4wBHkZs
qCi+YBxvs3HkFDJSW53PK4Uh88zI4laVRz1eR/P6pWQMQoWm+wToeQXVKBdZCDsJekSTWB+eSjx5
Ngb4vxj/SWKI9mdHW+yJdLKncaA9yii4jDBgDoizy8RLYT61pES77BFMExwNQJddaHWjgOQP1Ik/
rS5cFvL0dNBsoNjsfqdDcYh6eBzutHoflYCfp7t0iwp8fSF/GVz47ABGpxyAX5Qy29vauYf8U602
HjCrU6kD64u2E3DWm0uFytG0wwr1YLirJro7aFUqMAuOIThvjdxXblFxw6I9d2OacGZOFpdmaWyc
5ytbZn54AEIB9AQAR4uJbW1EUbR+t16jke9OVftRC5rky4u3ZmNuUmQ2RcRG2DmPN30q2250Ldws
K1lxfWQ7ZqcbMWZtvdDwC60biFXMtHHnNnKrG0k6oGAZ4ZkeRtSj011cfrs8kLVT59TIwvdJBjqT
SaKMXtQRKrKfIW4L1IiL/tgtMNtKPQhg85PxLNal09wGYGWMx1JBZAHA8kGwl7h6Ut3eBZfZUAVZ
ehtnr4a2nwDkQzuNwYXwqf3l8pDXYvfpdyz2QScczQFpKWI3aCUr47nQRh93T4iu/ecdHxgxA9uj
ARJPkG4tzsIU+uMsrkEbAcpmbyx3IyVeVe4uD2cFj3NuZfbVk3tz7FZxZmawkoA6Tm99Nb462pXU
ruN6H7Jraee7kN5A90+3PdV/YemPcHpt443PWDuBT8e68Nax0rSh6+datAjsEctZen3NeBdDRLNB
/rXb2OWruwO87BZkK3QLXN7no7YcOwS/L+xNk1sBb8dQnLLpNwbJ6o29bqxsdrClIY8B+UoXTCML
U1lSx2kVY4IZACB1oHzGUe6D4FF6l3JUqHgdDIG46hOe/WgO407cJC/vVZDf0zvho9uXay8Z2KS0
Q+VfXvr1Ofj3hy2pNJATBpPGgA+rnac0hPbSdIT+4GUbawEClMaA42loBmfLVM5kDGOWFSim5s1z
rSFGJIduvAL3q07rjYlem+dTU4tYJEZXV+iYBgQVYDsUXVK6VdPcsrAIQXndZUM6wUKZg/5Or3m6
VQpbPQFPB7GILolSuTAlTIjkyJrr2AyG/FusHRITYOursL3Rt1Ana14ADhPUxWZCX2R8z3dC3xT5
mOizF5g7zQlqceNumVgBJZo6BZ+sNjPYgkxvsbtDM8YLKIEXQI7sqt21e9f12zexfxn9fofauh96
IXTIeG6Du6GEfsxlJ1wL2afmF55Bypxl4zxEUQEWgjiNG75tXonpr9jBmwUcPOCBhb+fT6VjDVrS
zqDQUd0LyzeTV6u8Z/Tp8mhWF+zEyuylJwFbo2QA8SWsJGi8ssjBiipQd2/E4xWcCXiGwXyuAY1M
AU5YjGWgWW/LEvUG18nviLZvlOLOcxg996C2YeV16j7ksG86OzcL3K2dtmYemgdIZYNcE4WjZZ40
G60o1ssRfA7qvjUHX9kf7PiFqTdafCSQR5x8KLM72BTGPS03AsnKWUSh4oBTF41tIKZd7Aht0KFY
KOPOY7HDJxFME4QYnR+9CNCpy4WzMdUr3nlmbrHlrXjMNTHBHBmSXUicWwOinY3EnZ6pw2XX+RnS
F+93qFfMigjgyQBF1OIsih1TNqGbQUTvquTxboBuZ8mhAZj6/VW5lwl6j8vg1fFrzh4lWmdtL+GR
/5b7P7vPuP1lSxpnba5PPmh5BhEw3w+TiQ+aeo+K99GOfYS6uMmg2XBbNeNfeBBjAiBwRsE/zSBD
cb55ZMRK04YSytwb6aIBIzfBDuW9gbH84Kb8ywANMvBmbXX0/+Q6+X3ef5ld7FnaSJQEWph9zgOl
cQi29vvSc3l4NB/EDehFd/Ia1KncDdyvSP3m/Jt7/NYewogb4MRrX+/Kye92o7dJc7rmfJAzAcwX
T1cgVBcvEShFaqhV4sPCT2RXQbq2e+trsMqGN1GAtvAK2rk4u49bBForJymW4ZdZer4MYZQRfTJg
NmohMGlI7rxc9vSV9kpgAU4sLBba0AYmaxsW1Jv0jYMZiLvyLvncfhJe+ATSBPj1k/m5wjUMGAT/
Kkb35Y//z09YLDoUCVmURTnUNj0Q4ATdq35j+uWnh/z27Ut1y/bDS+hhpYnvcOaP11t8h2sQpbMp
WJy6Lo0i1FYxBeRwq+7zHw6Ya5l1cI5vn8u9BqrXgpOv5pPz5O7tDyP/fnn4aw+2M/Oz652cU6oB
eMgUGD67v3fQwitfdR+6kzz68KZ74JgPDA/S3lt0XiunI0VTH9DkaMBe4aFLK1GhsaXz+hDawDsG
afIGstvK8lEY1bpbEl2hJKUlngPx6K8iDtRW8W317AITK6orEMkCOdxi3sfKrix7wLxPHR6lBvii
NJMjKEOMe28Yx9K9d1oe9YAGFXeTc1dtvRtX9zT0+DB+sHFpy+wCUXQqzR72B3btJH6UHAsITg3y
+fICb5lZ7OEBRAK01bC+IUEIq8sbqltvpIkf9S7cAFT9FBH8LX6CiwWtyjMv0VImNi7iTmezL7n3
odf58T784ARQqfzofNT3xkFeq0dyW/x4Yt+Rr9nhKNm1/ogm+/Zla1etvZepcfIpi2E3SWsPEcHs
piO2rcTbEU+6ZJd7dQKD6MWkXO613XRlHy/P99rbYM4W6UCPgTQfj/7Fhhp1LdbNBJPQjd4E2SRC
IfTeYGlVPvFYjPdIsH7rOiOgEMK6bHwtYM9kSegTxwv2t1JGRhqjrkdsKxrdhtq7DB8v//21bWux
+VaCLYNHyPLONTJ3iOYDEqSGI8iRqtKOdkqPMnDs5NFWN+H815budGptceVKIlCY1grWsq47Fo21
61ojGB3ppcLkY/zl8thW5w5DAxRQcyAvvBhba+uQSh/KDiFH+Cj13igt23h5rPSjmdTCmwOiDcgY
/YYljpJy1DSj6ryyHLmQJZ9C4PEaJ0hDsO0XxVU4RJyY4mA3IEVpweqlZ0jSGR4IPbc261pgAPAR
zdUIQYDiL45eKvPIkD1UpgviBJXq0CMXXucj0NqhOugZ3RUFmg2GJyDkvVwz9lk/HgsKzkWn4g06
OkAo7MWkPPY9xD3Dr0nxLUVRi/WVV6TZ7SicgZMuA6jB3nDy1R0GzTrcj9F3jBNkscNSk8ZQ/8GX
6/Vne7jRXU67L5Wz7+MHVnFVXFtaxy87xxrSip7anGfz5Ji0QtZoWgubUZtyAURIYUC6YQhyg+y0
8l65tzoa1N0eKLZd/xfSbmfGF64ZZyHUEkAf7vUD+dS1yZXlfGz1LkjQPa5AKWqOrxvDXdt6p8Nd
br3CYa3q5uFWwOQhhxIXX1Ik/CzTt9DyOtS+0Ry0KOGGiWctVFa1vSBekb0P47Xtvm98zeyKy0Bw
+jWL9xDqJ1mkKXyNnbS+q246INtS5lMVTGEa2OFDXXzWwHNepC919k6cpw37v1NYzgwVCEUI6CAB
XmYMGLp96phC/rynHxvchsz4Ga9bSo/M4o29c1Ng0rZquGtPrlObi2spetL0Spmy89rsKZY7R1yN
xOKusZMKZILRRmRaWW/XgTocmHLRzv+bsDpoT+PC1gDLAB0k74j7VENuWbCMO+KrrLYKnvN6Ldbz
zNpiMzXoLbIiMcNciwhOcwtKiTC0/dJ6TNEMk7a35pbgwLpF5IbRTTjjaRYhA/BIswBTLOAfoC1s
G6SyzJcE4jx9bjwN/Y8sjDyZbuEX1sI9+E1woUJ0RZ1sGWLBFC87Cw3Gno5lZHcU2tWUosWpCbTh
SMGfCDoxkwD38o31JW/SY20cLrvuyqF29gULL4rHwSCRi5k27PIzdI+qo9vRZuMoWXWek2EuJhcy
dCQqZ9ikkNERGjLerLIJpR5UYHad+RdAURgSymUQ9sTBtVQztJPOztU0cwwKLbDp5DniBQIvH7vS
2Y0JvFavjpcncf7+39z1l8WlliGubXoi+xmxCTxvRbND2EZemv2FzDgGBvwO+AzxNPr5Ujs5Ygi6
8YYyAZiX4EnGKzJ91bSNQuBKUDkzsQjrITWqgc7YUy0pDkgockvtZthBEfkqFh4lny/P3Kpn/JRG
dWf9gmUex1ACoM0S7FNgCpXE2LXhfSP2Tuah/d2/bGp9s53YWri6LNDZ2g6wZU+l9jB21a0rrA/9
5O4rCXS0QckTNUXLdWRiuWqz8SFEvieoGZQisjy575w8/7TxTSsHFzT+ZmnYf41/sTNcWQ3SFfim
ME+eIYrzNdequyxL38LhOUfhLA1DfyDhHvQwfDILPPajN2pFW2fJylXv7DMW8bYsGTizZph4W9xJ
l13prYk8/rPdb0SbdTsM0BzoCs/aP+eXpKktStR3YEdEnqPt7Sg9lmi22kTXrSUtMKBfhhZrbTKo
ixozq5l03rS431tjh5RoaH+K4uJgZF8s1znooBkxxs7P25eWyoeeuS8VZhhEP3fJqPnCzTfCxOrm
OvmoxWKXKHwrDerGnsbA0XVj4p7YOvvcfg5bawdg+caVdDUqnZhbLCohpCcNxWT3I3Lfna+kXwJP
c9mD11cUqwn4HfoalmWnQVNFoxLA/aDMF9vVLiwLzgC+SvWNM2R98n4Zmn9+EvzKxArlmLQA+hff
TTY92OJD7+xY4ffjmxEOG0u1Naz5unBirRniVgDejQ1hGHi5cs1t90Rv7lxtIyrNf+i3owMNuH/O
3/LoKHNIRbKZyDMWX1pkzTPNzztww7KXGpSlTnqthv3lFVshMzBxNOK+6uDqAWrDOSafjC1FB3z5
E/w/5eqgoPWrAwZQgKQ0M8u71FAesSDNw773/Q9WvNO05ngJcq1wfavPNz5mzUdPv2WxqhOj0MLO
cd60Q1LMQna6P9RG7JsiTg+Xx722pKemFktasTJzEhOm0iE6ZlLnkeiPyZR7k6LeZVMbo1q2sY59
paiaGaOZDlHMGhl/gx4sewMZtHqgnYxoyQ8Br8lKO4SZkGT7XpgvpESXBesCEhk866iXQjWVDdZe
2ahlyiSwIRfQmiYXgxNcHvHa7kRUpxAdZRZSpYv6g6MN4BBjcOM2GrysbLjV2V7rspuhexW6ehqK
aevMWrs6QKIHiAQHmTQQxp+78YBbyswPiJvraHxyG4g+tmWSwWhR+7VBRz+K9I3Nur6uv0zSc5Nh
FQKbnsGk7dQ2VGAmJ2jEoHgs2b8KXP/1pv5P9F4+/CsCtP/8b/z/W1mhrTmKu8X//vO+ei/+9pB9
e3tv/3v+xX//w/Nf++f+vbz7lv/+j85+B3/8T+P+t+7b2f8ERSe68UP/3oyP7y0Syj//Pj5z/pf/
rz/82/vPv/JxrN7/8cdbCcXw+a9Foiz++PNHx+//+IPOPvpfp3//zx/OA/jHH0/D+/f333/h/Vvb
4XfNv0M8d+6xt3TcgnHZ/eNvw/v8E137+8xg4LqQH3XQjTPjfouy6eJ//GG5f9fwEIDuFSBn6Myc
U0Ft2c8/YuzvQF7Nnb3AtIDkldI//ufDztbn13r9rejzh1IUXTvbPAvkP4vbAIDaqMTgKUcBSTr3
jTo3s0yh08RPXFbXPCkNlP8UrfBErgR6blHiT4c3WsYi8yw0uaaeKfr0WbNixjbCD51vN78Olflb
QIsIBStoAIOeA5nm829palBJhlEVB3KIh/tsCqfIN0gexwBkJrF1V0zKRhVpmnXKaReZrznpVQaW
qLC6V7qjJ0D5tnbKKZSuhZfFZdVC6npQpZd0iUWPMlM6rlZKt3GRSQekeIs2QsIjBdKgAn62K+8F
bQrpZYnebAE7z09MDI4hGYlHECD/81Qv38yNymURGmPii3jS9iRLRBIAXud+H5qEoKE4dTEqw0KL
syeADCMe+h+7jbNk0aWCj7BsAD8RfiB6a0EoeHGYNGmeK1Dndr6euZl2rGlnuUFYMSsHhLJx2B2a
ICjkAsNEfp30Vs+5PdXGx6GmlXE0mhIZsZON8qc/nvqfM8eeszUH1g0YONCFzRAd/Of5misWlmUI
fn0fREKW9lQTNFYBptWzfNdVHdJEHQPxzs6aaEiviEjGT0WLqtMV+qrBjE8HN2xuKzFFtdeR1iz9
sYkn47YoHOuZ5OMIQoTOAYeGPUbaa9GMDFCzSjZ+GOYN/LyOEws0RcD+8UKaSABHPetMHseOjq4n
ocmDo3W09tDJOZGPg0Zci+tVXBQ37YReCL/JADC/Iq3RfZTRFH3LkGiX/pCaYC1thBMryI6U2QDh
G1sMvpGOzNppI0HmGZGhjY6DAXo68CeoCG1rRSnt+xq30XrHZEOeICQbkUCHgHTuC2YN/TXLHdDW
TjGx3CcSRqmxywyr0/3OUVn2Bqxbmr9QEGKKQ4TWtNwHzhl4Ah0ZxolrU5tDUDkmxRdLmoXpt1Wb
S991MzySszzG4wz62+NLboEWhVtSuAnXQMk3cdOeUuZVmp4PfliUEB9Eu4Lqud1H0XgIdS0qdtKt
J+uQOTGQ/PCeXCKVKqyBG62INruD/9WCe+o1ADQCH4PbJ3pbcIouO/+ISzMFvhsdTXFt2r2AtjGW
h7aNY8uzXKWix4GxajwqPSf0Pg17ijYKV+9T3zDqwdkZLRpJnyvpqP7QRaU7cQFfqQ/DoBfMo4m0
k4OqwKjGrdot2ivITsrBT0kD6rpE4BDx4iEnNjimkLjeWRIr9LkxI8pQUKAgvst7eyA44JOZ3j6t
kaaiLWt0BC3T7AM7Mqc66MqoRY9JT7p0D5quPN2Lxqm/OGzopwAJDdE+jmkmHT9qRGGCLbYqo8NQ
ibgL0hZ/+S5FTaX5RCZz2sHTbNOLW7RN874pocpnFCbF7NPKLXLk5mjzUoCZYuIKbxDnemrNZvCU
bo0Rly06GP1ImTkLSDv0yZUakyk9WKZQju/WRvQIYRRwsFXI7hT7QYSDhoQKmzeLkzF2kycx5Hjr
btJfE2O0MX/WUHQfdEgRdwFi/ghf7VhY4UDpGDN8RXQq9nLsxLSr6BTKoIhSa/SiyOpfK0f03bdw
1DqIPPR2ljw2MeIlcgsERCbG0A5oHsnbxM8ShX1F41xVt2rMxLeYjCGIJ8CDlAbEVeF4zKDKM+0U
7s0QK6faFHI52mHPSy2b5gq4Xdu+kzkhZKHVgLUucSfNPyqFjgeUP8w6fFGDRCNDVkcl+jwr3Ry8
qNFROBgqt652eBuBGasee7PjOK2byjfyKlOcVVOifCKaAdhC4urEV2bRvVYpRAJ8d5Bt5pFQYg6o
4ybYwoPMPoOftUt4PuQ5u4pr5MsgAZZhp411WKud3cwo+qJzsk8qIg70XXMk0bmUMn5UelHXj3rR
IOsrpM6QcEls8RaXPciFOyELSHfgxIbaUkVDyDU6ugzK2nV7P2vckoEcpKtBIj3ZerKXmdsZqIV0
gCzgxd9YM98zADlN2gMfXOpREXE9GQttZxZkqIO067UZ3OCm5IYQu/zhJkMleWTHLhrbyBBn6BF0
BU7xOh8n3y1d68FiNNM4Gg4qzXNVUWngHzeFhS7/jLxGLqGhr9tpjRyhCSE0oY9lFgg1iB7aZMnU
oEw3aoPXkIGCXSuPoSijl1VWPTl260RcVab+To0CslKtIx3JexVVNDCytsKBpqLkibgNyi5cU7p2
008GaQ9d2Yjc72M9iTlEDFW664qEVOB+ZlHkW1qTzRkPffyaC0Vyr6SZ89m2AArwOpqJ1zSh1gd3
dMGsN2hd2mL+c7R66uArSf3MFeplDDVnQiOQQjuQRFY99trUDl/QFdHcdhA5gbKdFlVtYGVDVQQI
5kirZ2xwUg4VJqvwVMvwLGFGRx+oJUvpRYZwH42uoVD3ixVw+Sb8AfzLYxaafgVQk7FP6iGpriw0
B4HIFbGHBdA7IPRhAsfmTPIaoQ6Sd3SaeKWaYv5oTUeDxtQ6fEwT10L/yYDqd27ETeHp4zCRXVwT
CSrGHE0pupL1Z9BoqsqXpU1jmC5wb5KG0edXaP1GRScM9RBd2LjdTl6oaE3vtTQ+AL/cd5wJzXZu
UlZHD12cN3Sv8rZ2vbRz2eQ3aMHpDlmqRPEyUFnr1xSPtwiFcVvGXMlxgphCFBryQSulE9+MbtJq
XPV9LL3EqOyZSD5phBfHabmvRwsQL9lQeaBjTAa/JfZo8CpJCeNoQe5eNTT8KPDO41dBVMgI4iKR
w60I00zsIL8ukeFtc5zqlZ626KRirFBcjVUKzabBSjr06TuF2JVNnT8mMmzfrEha7z0I+5w9caP6
xoKgr3tNu7gBDdwwdYWXl46CVDuIWNFRJFDG5kZSaNHeJG6sAdVtTRpYbrKh9kqLFl8zZ7QJj6ay
hGFJzWCyw4l6ed5nPc9NMf2QQ0FMbuc6zmySFc6jkoXQ96WcN1YOBPxHUPYorCPTQwOt3r1ZBV1U
qe+qL/GLkxgt5BpJVGheqaYWra9ohDR8UhPxI586BcGIno0lsuu0Qj8/+MWT1LOlDYDgJHsj9Cxb
VsledSVByLPd6KXJchO1ZEWdR0OLDMZZCIJ5nopEF7xWVmYcNauhDQclX5f4KTYsAJeqcsEtgk7q
Y8RU5H7CtXNsrlIZQ3sob53+GIeo3R0F3jrpQ8mwBkjAEISJjijjleiV0+0FlvNA25B8ay2t0gCY
7ev7Cfnp73qX5M0+nOrculYyrZBoYKPLIOuTTeRIUicRcDLk2GmFexbvChdEi6Q0vqLf1f2Odm5U
/LOqJSlvmnrSeN1L3QQ7W58qb4oKw77KG0OU3IniZNhVfUZAxmUlVsOzWYU8mJoJqtWit67cJEy1
oJF11HKau7hVAw0iY88c+3DkTqMQyeoS3U0cYPzisyG6/GiYqhkCrQrVR6lL/FEImLjosUUbCTZy
a2WBDBsDqJVEycdMSK1AAKviTyG4OKFRqoYw2TlaIfXAaLtJ8iJEHsA3war+GrcSwIIShYxvSri4
Fxv2CIxYleMVinZXTRmHUdkW1DDT/0vdl/VIiqtt/qF2i93mFmKPjMh9qbpBmbXYgMHYYAP+9fPE
+Xq+mW7NHOnczUitVkuV2YrKBPt9n7UO9B126BTYkIuRls+UlVUZxLb+aMd0TncTzZsftari9lxT
FDBvE1yuL5AURWq7oP2PFFPUoS110WnYleDwDLol1lX5fTU0xu151+QCxhs4EfAk1cEP4jI9HTKv
5fOATLe26G28ukJhLzyrxQDzc0sy/Bgn07VH0J4KNc5Rlny1w5L+BIzsfpg1QAhpXac+L9lo2QL1
iVg+4tiBy8OdmhFElI8NiIvGzAXVQ5tvMLskyWmaOWi+xfLodcRoTwo2EVzzIGJGGFajduAAjeL+
c+6zdb/EOL5LSQJaX9ImWh0aO6PxHTsPF0U3RFm3tQtJs9ID4MQ3YjRtC4FDqYYSz40aYK0364Hb
oXpMDF0+MnzJulvXtMEdKYw6kiYMUW2eRfXn6Oaq2/RNhlASDCa+L2ibLcglz8bO3xFIqe7RfD0O
m063Q16sVTPPRcjkXBdTIkdEv0c6PVUtx4zB+Mo69AatUNxKO2AOMdgIX1biFpxMXLa/I7PQoYBn
Eii5DjVPwITS+KMNIoQLZ7jivuNuyklhuaBLOWQTlEY0mtCdWsH+SvcpEqjhvSVrcKdWV/lNMiXh
axKFK9lrNeVs6wiJWxxVSyPgoo3lupmWCdl91GcDDpzE2w2KcCsUkAXj8vuWzOhKRQOwBLr23de6
xrCDo5QDV7VfPXntMYpdcYLWCLTytfkcmMhzIG1ZDEWxqcQpHFzXIOElXV9SQehr3wmCL3B0XEvM
DAqvHrXN75m3k9gKEkpTrGOPhTiHZa0qYvxUg2KunHmcYZyOdq1f7B3rxnDrhYjuGodUuUKlIj5E
YQ29a4hIMecjiK9T6o89ajTuXI6YWgd/8obYvL9HwDy/LbF92SqD+WsC+BKhVGq3ODbcK/zAwUM3
r7FFfoWR8fgyU4SHDS5o73tfHUSzil0r+xkoNGHhj6BKBdbGWh+hAZ731eQcrhZZHyM7XvIVPoZo
oGXg+7cuRx8Kjgc0NfdLcuytOAQLU1f04aJaSihe8AQmD7zdCPfsV4hK64pv5qQPNwoe+QueUrLx
toXzN1/HfSIHcx36Vj+6mq/HuTfNxujoQ9QZ34y34QPY49b5tD0rjpdYWLsfNQ5txJH3e7XQed9F
xG1Hp35U2OYQT9bo0xrG/Bmxhxc6s4twnOwZE+OnW9iSQB8jlw0zDIgKzyds1cN632YDwg+t3MUM
z0o+8Z8RCu53aUdYoWYkTm6yuD6HvWf7sArnHcqML4ATbqCAP2Lau2cLEoWbmiWbGUP0d7sEuOsb
+piPIYAHFcBKlPhL2kKaCP2Mje6V9m2h+8mhcCPmD6rv9mmu+2M41PSYYNJXec6fEhnIe48J68B0
EGxEpq+jhTiFMeRqIXiuLwemAmiTYij21vF17Dt2tmbun/AOZgdBHG6s0OuyMlL86mV0Y3+Rwtcg
dX7Q8gQYMt4Y5+LjFOf2bhjz9oysRoEOVNPsxiar8bilYelhdIh4Xm8BghyyJoD/oIkYnElx0O4T
l2B3W1y2i33S7sKxPTne5xiV62jaAsyEj8AhrCAcoBgDZ3BTz81PGfP62vFu29YWz+5q5asMKC+x
PNy1dhTbeIFctFokYvlctDymKcm3Y0OM3iStmM4A4ufNOrfNScEAA58PS94AQMcPiGp4TZqBbxhG
GrhTJkQDL7EVmNgmXH8pfvzlPKI8Cbf9uoffEZlaeHT21ubLUHgkc26lrp8YJonHBcKVIwp0+lPM
3bibeyYulYYrC1F7TUFJYwtvMcbgs37r2h5LNDAIvglyUNoA7fylRQBuYTiCCzK5M1AcHyuhq2+Z
jjZCRjleMvaYYSc+Z5788mgauE6pjjeuqu5m4h4Gpk/V2r4uUx+cY5O7LUuaTTxNayF11mxSzcJC
9YE6r0073LVVUxpcZWXVCKxAM+4wQTEZBhbuoEYBrMXdhcicZrTYp2CF3Er87kqTynkvw1nuMs7N
zogF5AYR1YSeboKTa+2pQxLDwrbJEt+PVcBfLYuXa4fZF34cHmLpCsm3XuanivG47F1gds2aKrRf
+nQLM/x9y8iZTk34gNV62YosrTYZHas3tKbQ/bQy9O7RcIvkQVpGJiQ7B27vYw7GcJM5ERbNwLDW
L/Wedq7aJgmc6EBi8gvG127HlxSVwD3aNYb256C6fKtJ+F3Pcp+MEh1qaZKlH31GD61L9UmM4bw3
A15LHErxvmVYs2P5gzM8ILFKYijh12udxLyw6/o6z1MODCYTBx1ir7cZYj4CjBj0hiFpZrPzlMnX
HgILEE90vXBkwRyWiuQwKDm100D7yv5fzuAIKceRzTKgDjIooUXvvswajkWn8x+w98YlcmtQuzYy
xLTWEz/oZJ6Wos0wI2YjoBeSu/d6Tu2bnbO3Fcznvusx9tQOLQh9i0jNwIT1ORnmbClryd5kKJEg
ra3NimFe/REaRrapg5HnGzxHw1aPdFuv4mVN6TmlAAjaHO8Ol7DR9Gp+qwzeOdG2d6QGNpQ3iTiu
sfpqHd2yNqnKeJRfpO7quymx19ZV/NBmGhuPv73CGYlOXvDDClwQWK1VG1Uv9tLFbC3rCjtiJhux
SXuNuu0e2nSR31aKOYqvOuqes5qoPSIzxSaa+bKf5pWUpp3vK6DgBdzn36IqxsuUBgTv3IBPSJMD
bwkpSD/MJ+Pq6zRN7bbLZfMONSM785wqrKXdr6qm3x0V9hDOHTtMzZy4sh8TGMnradeM0WPq5ecE
WsYUNscTMq702UR8eY1mmaAtsWlD7McW+EVm9B5GbH3NNc6YCRBUoYVSezkN7Yl4N96nFYKxRgC3
5VrN6pDwjt0lHsvNUI3pDnzDfIkkUiKqmpASy0gEmN2uZwveoWgt3YRwYhwCEtZlY3VYLvP01AD7
QEZrLg426V8NidwuEaPtC9HN4zuC5TNVwNr8ZNbxiFdElwPGyQLT1vc4UvHWpySby9YByF3z9r3C
QlNYmfalRL/hpp14tO8SbUXZN0O85S1w2TEGtFGzSGzXwVefXZ6bK/oQbUmaSbiiC1b6ALWh2WDV
w6o2dMs+mmN87Gm99BnCM1MD4L2LzIvxJjiYKqo/6h4iK6xU1U5kxhWR782xCoTbD3L0m6gh9iTi
lnWFSJdkGyQ8fwBvfmC8L1Nn9Z0msrqazj04SdD1kPebZIWiKUFNyFYG7TvFeljkoamfw3o8c44n
DQETfYmjmQYo4YH8LwqHB6xa4BEwjp3R1rsUtvUYldoQFYfJfPCpNRtAwMc2Yx8GE9cZdElVEAMs
sPHEc2STZg/4P0IbjCkyXcxadBNcz+tET/BGAs9lXRoUBijKUNJswhWDpKhqStrDbAfAw4nlJ6AN
GBS7ejvQGNIVdLQdPIMISqk6LSHl8rtek6NNxuiFpg1yQZc87Z8qKFHbafhNfKzBZ7Xxgw+qCH1a
LNrpeaSbYPkEUd7h1OyHA8LeNzFtjvlc52ANsvQVdWCPI0oldth3Th2139vBJrKkvHnCDT99d7JH
GA3y4beBF89BLZbz0ARf1fShApt8rzh51QnFK9m0ZjPEGiiXqKf+JRQBlpuMbHWLMDOJC+9+xRAL
nHyc73Mt80tKpg2JxYhlGGg/wpmyXdVNj5OwTZmOTSAK0sHolTCcyX06Vb+9VOQcBvMAaIae1qxZ
PknW8E3Ud+DmMiCgxxzdfPi+nsefBGzkZq5RDri69de0fF8qAGGp/cnN+GbV/F5H6X7s89clgINz
WPvmUoOsAIAbMJsHugDcj3gTF08duVaitvKkiE3Wy9Ditf41CGPEdeFsrg7zWANywvMAkg6aoPqG
468KEDwSRplqib/YumfxWhrBe72jq61xK1mtkZrn+4GToqniYEQyDeoON8NNy/8Mx3tL9k1IhL+v
ofpiX0PUxk1cMN2T/nsLpiLARsXyBXZYWLqwltgmTt4zZN+nJ0MAsG/8PPLoJUmqob+ySpm86IF6
B68miy0e3zzvk8MYgEy6RnAOhycNPFfeMa3EB1mZAXCgsF3sTR+CJSm6tqvVecBDjzC1lrLlkIXO
97DiMc/UL4r5rt8u+DXS64iz0T1NQz4gaBM4UYrd0fk5CA/p0kbzRQM7aB6jaXD975g451UZ35Yx
VyTgs/FL76l285MXSdqWVe5xH1YIv5bnEa9A+F41DVK8unHW5sBCFc7XgKkKySoKq9Qb+BgHVC5r
ErfvXNbCJZtTnYx46DuqtsCZ0iDbSemUBgPlHDSHY+yZ/0kWwPuIs6ej+OyDNmv3lK6RfZvVMmev
XLN2WIGGgEL4mEOBCzgWKg4fQsqjGIfFWE0hKVKDmDsoNGTkgIYgxEMMm9bAX4PPa2l6cAisgupy
CXooRQhU9Ac7Dyl9B/tgVrblAHVh/EtrXP1fmYZP9MviSaDTnlaVanee1ggUUtxCjRF5iZ70Am5p
1n0MjDbqZ+4JJiIsNthPlrqW03266hA7O7Kqw+iAFbui58XYbNnXsXPdXdAOOtn3WLk+hiqBQx7w
Bi/FYoAZLKalv/t8FP2jFjHw7KkV6hKwWXBesJUlP8lYgbTjJGHinDbKpge0nPB2VwHd1QUe0TU/
YOKGhl5lYZvvkxsbdgwnV2EUDSJAWEGXumAT1zOmy5VYV5215gjonlOpVyTCdd13YJrRr6mX9byn
WECbK9FM6F2GW+/UJ1J9l1YTuql4NmWbnAy7fl5hIQJ8HT8Mjf0UKwm2Y1K5txTv9dYDhL8PEye/
WpzX2jXxOV3y+Nyb235QVbhleLbg8uvDu6VGXnhtowckn566IfsE0P9tWjKxRTBL9JLZ5U5ELSu5
RUtdH0j8zXPYU1WbwSHqMiDkqOemqOJOyD3vOHmw3TDw7YIUUKz0ObM/IempLiEXLT/ik6RfADDw
Qve1p08druD7qh3km0gGcgdE4t4ChfwmqnTezaplX90SwOAx5qreVGDHIjdBeuFa1X3n7QpHRJjU
39JsdV8gdOW+bfNmXyu3PBme4KxGCEOM1C9PdVFDZ7sLst6dvY3wN035r2k067b1WdlH6zbKvlye
57sR+lEdrd+hSil1fgsf1OMekghe0qBRJyCZyHpRt4iKHnD7Et7H5ke25CfEduPX3uTNnWl6CCZr
4OiggfWBDqbd+tXsGQ6GXY3pvoQTYcSThq1MA5rS8/wzD8MzNCgHkgnkcAsGVzTJH5D9kx2CEfVH
LflU0H4gxlIC2I9gOPKx53er0lBo0t62O5OFqyx8kCQZYhlJjJqYTjYdwNXFm8PcLZTvR4JtsgCt
mf/qQlq9QnMgTlEjEtABdBKPFVEmQZlGDK3F7UDoDo0ZujOOcdDfGVUNwmrzFMNGHLpgPvFsoOrA
Y8ydG0YHHm/WUYY/w84F2UbMvJa7VAF23TZVxm9K8Cl95FrG8554DybBdh5bUbs0+bvET0oUM0Ct
ECW0wBVPQzws7XaZu/SpJVX+Y63npsMPAqvCFobTDlGeeS/f5rTVdRFjpkUaktRYExFM5mFQwt5C
91QiYb5YMQt+LeB0zZ7jJFbbmmIaLapBgP3RlUk+0lGL32BEQDN7Dz4KKjCZ8V1ESfqCoRerpeXh
FCDEPwB3CRUcCYpQ12IA0lfLvoCE1v4QayO6DfiisDmKztFkU+N9kgXPNDQLAe0CiDacD6ITZpUh
OAAOzKsNh3jnLWrXHpgWi0GedCH0CLsp7RzY6sy3352Qa146sNQQw+HgEJs1iUZ5P8asXk6hUXiS
DQhDgK2yBeVF+kbCrqWGahN0ELuXNWoDL1Thr4ATXJr1bByG2bKf6/AU8sbCe+PrtH9fFkf4gQmD
uTDFhHS1XYVAN289BhVdRyPYs6oPpxMS+gl769MIBD74WQCR6ZyF1ybI6g4vJ8eT3SzUi02bZ01f
ajRRv9ZYmJEehfxVs1VTMhxSsq4JYBfkRpIuBu8BxHkNjhAj5PYN2w+g/owlIMyMbrPfqQYHvSFV
gvwgXNb1G6XpKDaIp2DsnU9NSu/aqUVHGV11FxR/sKVBCXAaQh1NwzksY06ghZ0IAT9SNYgYQCPo
/MF0F77+IUCNznMXjVj0hDomXbyAlFvX6oGAilqLJlvUxx+c0ipqOjZtK9qN97OvlxJhWGNfVPFo
f/7RA7aWPnbTFkBPPO36OHI/JhVH99QnFD9AvDN+52dR/2VU+UvZ9zfZ2n+rBf9PssLnyfz6NV0+
h38rLLzUP6BEUr+nf37V/5PKQojc/p2ysJ78LyM/+59/1yPiu/5LXggRYXKzY99K0DGh0AQCvv+S
F6Z/3noPoCKEqg7iM0im/1temNA/0Ycd3zJH0wxW01vGzF/ywiT9E1oFrNAsjVLI1OB1+A/khUgY
+4e+Cx6xmy0NMTZJCA9Q9o9mVshYuA7rKCqixIuPNsnbMogaWC1hJccRFegAhqdbS6yDoq9wgoJc
ngl96LSsjsLrYIuIYwT9hHy8gigbnkW8fB9Gq45TZcP7blH5uQV5eAdI2104m5TcRGOjLqj8GJCs
nyUXlxsEaNPoOPA88xB6je601J6hh4ODdCcDbvvIhfM5jYnd2yprT42ZJqCeyn9baIPcCJeyEckJ
aj1zF6fnsFmee9zYlwXfvY+pwejYuxn34cjNx1Sly/Ymx8Q6NjxCItMXEDqggk86x5DbJ/iernOz
leDpb1sjYnIN0sMKI+p0ryNwaUVXy+WxGRDcQNFaWPJcReBtMOTFgEFPdAKgL8E47rqIuh8z7pad
iZNfZqyx+KgaLC6s9GWEWeEEEmktZgQGbEls3CUcuTuFEqRQ0cOpdZxdRLvtjPsYQZAxR14JAls/
gn4lXxHx0AlC8gkdvYQ8LazX0zJ2ELtQKIa+eRNGX51t6AGWfzCnClKpb7hD2pOp1+F5tDHHMe7k
AQot+XvhEeCkHmRGBVx7FHY9ONX3R6FuBskeqN1kAiACGK1eZzP60pqUX3js6XkUKaZ71Hi4gxLj
6IuolulZURWWFovMUeKsBg8a1HmRdWqfq6DZrAqYQ4EpG4IVT0CCawleUK0QhNo0/a24zs7O2Bk+
deUfvUvSx6jHyJ6B+T0qG+d7polBTtg4nh2ujsLGbXbCGiJ30i39gQJswvDTm9dIQlRQjSFA8iiM
9hpexBILJXBcFDxC0E3ClzAJZLRJtATXW/MiS6FEGha6h1QxhFHD99e5G/bj1NKvmVJ8FY51/Ohg
qaALfc+jTu/mKVMQkFSYtRtNTwmfk0s/VmkZBICkkHAO3KOSIHg6tAZ0zHe4nwFpDjnkQNmcY4Vy
wVscxuwlyappN2MaI0CLK4HSFYkiWJu5rVBN8qEk2B8zEUQEpTzqz+i1FdABjqu9qRaw4iVjE34I
Kfx+bZz7wV2CWCAeI06PzVEEUeESHiGjwCYQ9LXYc4lYci4h7p97Wm8jD8FjUdO0KvMVirAY6/DW
Kov/XPG7dBBKRuEWjHFmi1Qu3yMDKcQINvgLS2/6gvXzews/SwkkNL6GBqlF3HUYUULEcJA0vM8T
g9wVCVoRsx10ToMIdgAWQCi7LLxoDRy977vhgHkW7BoetHQB+icQ8zis0r7pOQeFU0UIoqtS+0Gy
yb9iBRw2lUvm3ai6XbAs6tATgNgRMUGJhehDsTHYzsiOfcerau+ahslH9Dy90SqnB5uSeJvdEDAo
QU18vyQNyHngS+u0IF6/btuHytoK/MfEIESeF3vV8N3Zba4aB65b6fYti5blELPZ3k+xo7/0IsLz
ymxSdiHgprKJULIX62qGTBoc1V2XBAvZIiQkukBrg3W8QxOf3kCl1V9Fq5uzEF1aFUFr9iqpTFFZ
/0VmZF2JQfmfmipZFwk6fPfDMIpySWClHBk6lEJsqr9CqLSgYRv1nrTrdOplN5+jFpJZGa67Qbav
LUlS4ItzY2iREtuhjNvWLr+vFSjakmgLKzte9SvIW6TgoJ/HPyrSXxg3ySZmPDriKhNQTS66QkLE
qPCEYhF5WVSWDMcAUtO9qFrw2g1M8rhvwPh05BRRjoy2tZ6ABeK4k9oNHk12cCKzmrxJO2Vn33bN
C8D6XZfP7I7PECJQo6LNFOHRbZWAeiWrNhV2kHHjoNuB3kLYO45BH2kgSbKPhinZ5K37EWu4xnIs
ccfYrvkOeSVQvEKbVIgFOIekIzA5CeVUbRp/qbMG3Zl1t1fdWO/ypP+BbLdv6NdGn5n7oFJek0A8
Z6TO6wKFRHaX9VlWF1EY2tLxZbhxop8OiNSFrPDGI7cbHzaOEVFQI/jFoj1kKPnCQ6Sh46Rs/Hhd
cxt/EFDJWy6T7iRYH4HKqoaXFlzGd7Sxsm2zgk/QrZUlFCzQniRefYsk9FxuvbZzfs8mHFDGmZ+T
0WY3RRYe7myATE/MAGfpcvUkSbAu1+4o0/E8Qf9Vrgl7jGWIjYKgVhPWz/dpHAQUz3294b33uLbz
HmKdGvp3llscZsImR8ypQJ6QW/rEq4jfSwZJtXUte5SyhvLEtne25VKXKS5g6GrI3B2SOg+eB0fb
z86rBqGljCMYtq6rI0RQAPDrdMFpZyVEd+1yMsgH3rNsBV821kh5ZHCL20FB/dyENiqw3WXHENr2
ryochl2Y3exkfopBn6xj+lOBz7tHv1jwaAZBIa3CR71PsJbDCjGeItasJ5gIqjes42lzrpWWD0tV
/QjnWZ5MhUssU8sjp2H8TGD43qM7Qe34OKWFpgM95i0k4WxKxTe9AhwE1B4T6I34cOzTaum3AJeO
VON2wbnM8K803ePBDDaNSpdzGi3ZfbsGKySpMhwe+eLpZx/JBxdmgUMQd+BDcAhYi/ArRpLGRNf+
YfarfYvb4H1UeKMWBrd37SSkDn7hRWO5hIoNyEbY2fg1wqp84NqlWKMweiKVLglgUDIYIkDzE7lJ
5ZB9DDXDPTjE5lwFurpkkRyuwjQO6MS4HEEb640g+rapo/esVHGD2ztfyA98RpkUIWQGuFcco1eu
q/DMUemzyzk6ncBewBGGPviYd9WdRz7+XkgShwWCIdsbrwWJs9WV3+VW7Mk49AflusvMGiyAFATh
ySXgh4gTASDz1WegXxIEakwCKl9n2mo7V8C9J1SiwC3CEHjYNyF68sKM/uwhdjkwmK6vCvvz3nPm
T9h4zUvjmMUVEq5IWIIHt5zDQD84TeDSkMjYAOGUNSlkGBn0ALWswu8sYhDLcRbO0Et3bK9qzne0
YuS5FQsOLqCdUEPN2fDmTaO/mThjwZ0EFv1LxtqGz6Lql7QQA/U7JTlUdh5cl6kdLGnhUicIsuHI
Jhmp7vdp1rBXmAR/m5j8VlMWP8MYwTYMciCA8iAuinQaus8cET3on0Um8L5Np/xqoHHBBNKxNw+y
utngT8kJnaH7kAmJiUSo5yQZzZ5iZdhp1/qntMGjolnt8cEht7STgZ/BNAyzFkpOVBd1myRdpt2E
X/g9yKn3BLPkbkGZ+66DLHiLhpLmF+s8lNcsio92xU1Ks7Y9gM8etvhN6MOCFufXfvHT1nXfNVJy
Clqhtw2izl9QK6FxOcck1nm4RGQK5fw3JKbD31HXd5C2P3MDYmaYiPtspvTatJN5GCVwOcwpjybR
O5kNV2D+vyKVb9naP+kgh4bCP9VL8iNuoz1BjfNhVj66xQC9zGw+SkkfKjmEAPzC4+K7saAgpYtR
g5RIRHY0PMPds/Bli4OwBfGOmX4ONjIR+2iV/muBLAHH5rxiRMunBhmbIhuf1kWH+aGq1TwcG6s6
8qgowp8fSVv/oJhgHyMCTwlFypotxJQ1AP1X/kj4qIHSyRnapwjUwBJ3zxVIwsLni99YPbET8A++
nf3s7/N0XZHQCrkzxlzIIc7MZ9DlQkvONykn8+McWL4iPzUgUKEYUEUWX1KBGTbhegFDQw5j3tQH
NnhsCwKwFMhBcMYE6YkPkMBlsGLZyV8T6epfQWI4Vi6lEK5i1FWA+C5jFO88JJExWzoANumXEMan
my0JuoyrXuplL+VI8fOUZNwKq0H6OGugEoGCCNPSALXwjMZWCTNSDTS1voOYCbYsXHD63EzRXIaM
L5duSsp1rj8yEP2oPe0XcrzpoDFrZ3tT2aWEJBmeMHAV4cOw4nKFyuUJavt+09uP/haijrq+5672
CN2wvjtkcWV2jCEoEEqtUw/tFLjLeNrPACYfYdi6k4l+yDRMGmPG9XtATPyk2xWRmigr3fRrJC6w
HYhtMuseuT6y25uG8mMaIQ5BQeK3XTGC31MwsBcRLuD3uizZp4C/IeGh+rHp8Hj7aJ6PduygPVyX
i0vrR5o6xDdOMznOg5eXChhQEcDb3GxvAa5QrNeue4JS96dtVAg+MoCQJkTNUrHGXGDihnH6LsVr
NxfVOKawAS31K41mvLKc50/Qd7fvsNKB8poqx5H6DJ3Gi2E52Pmsy5Pb/6Cjd7xO8K+25o91FaEk
dcn6Ybua3G9EiBOB+DArOfTcpUj6D444kGtIEjxtUGu5uxSmvHHDB/JhFIRaHbBbKPplcAL540/e
eSysMj60bOgftDMUa2TDH/xcQYah++4pTf20EyZAwztQ2bLrs+XLuBDGxYngsVuDQf8chk69pwDQ
Z1g6cA4VHBBDomolyjmt4rcF2po9LPnts9OISpgpLP+TN0jyg8XpUjfJCx4GDD8W7P/Jk1F3WzOg
SVShI/Y42QrwXrAq3M8Nfr9IRLAoO3XJ7e8CvrJakHK5TuwZAnbMhBFCEj46PBjncWbTzTY2XCyc
a2Vs1vWF+RSwNvSggPVXBHT2Y/07nMBMZ2Rtji1Eji9/qLTTHuJIiJnSUNzeLtjthyo+IKwuhEkw
+AxZM5//sLTxDYAOVNTEuTsEsCwVQMCX69BkV9iVKrDVOce0UD9i7Wyu4RKuD/9Cpf4jgO5Fdfjn
n5jb3wzA/1dk7m9ftf//yBhM/70x+Jf5qj//htzdvuEvY3D8ZwDr+a3HPIQTE2mh/xO5C9mfLERY
DghheIDTm2fyL19wkv0Z5rcMhAB/EOQI+f5fwF30ZxTfYrwQURnmMEtm/wlwB0PdP9y4EQqQaAxx
ZEL/1Ur0Ly/p/5a3UNdjnVNu0EyLge6EYAOyxbAItyPl6jNWoX2PzIy9vcmwXq+QAOeKlCKaDPJF
oXX7H9Sd2ZLkynJdf0UfIFzDEJheM4EcK2ueX2A1dAOBOQAEpq/nShkvRdJMNKOepNfuU6ersoAI
9+17Lyc+Kb4T1a74KmRwLLMle8vydd25ehU3a55zJfiO779bedNjFElqxo9+WN+H9lDeTA0vBFMS
88EopYslYDBu3aToHomoqVsrzyeyBJO+Ny0xoMLp9pVIH8ytKctjHFVXhppvkE+SiOmhbbARVaHt
D2Z6HHANtSws7si8mLN6CNxFPImuXVEQivy78QOSjZmcjkQ+a1KAuBkm4i/nGeLVYR7w9q6ZtcZN
v1Y718uKm6bH9uOa9ynKRTr7j6WVyO1qW08JYeBtwC7Ga7Ov+Ric5CsMMrkxG6qJhOm9wK21XVv7
N5kI4DJPiiVKW1ty+FW+gp6DhYm2m1kPUyynvPPSl2lpHg2XyXmWutO9XpLq2tGm4cZE4X9j/rnc
EH6lfXX08CeYWrGXJRuSrZV1BCUu9A0tw/JN1Ml8YvSgjsYinpu1nj6KJHS2VSqQTljoM2XObW4L
d79aXf2QVI19WZsAbY59I7Hvae/gN8b4nEogI53Xppx3lCVE1yZvSwZKvw7O7MotCTDWpQgV3lGo
/3DFx1Zesbn5upOopHLZGgGXdu0PyQ/xnWxfKWd4cBwc63WJxbdNNLmbVlBJEmyym+He74d3Y0SN
yJSznRYSl+bVslzBeRIqmtyMykLPr2nrYXqfGXMV+tt35KNbsNljLooLvpr2FCy5uR2qNduhp+Im
cNfzMM5nZWTIsy4hj+6bjRk1GcG0iOtqfBlthkbMpnR2Y6geYXlQLd9Eb3X40nFFRX6BnKx8rHx+
XpytLJjO+CbxMKXTuuk99jvLpXJ25thWEHG7KJd1PKlfW1Ga63C9RjXTmXbvlIBbu2Kp+1ixqXrf
UVzSj/PxZklyajTA4HosLh3r8LYyRGb0QPEEeEY2OFACWk+DfWVKYB7qMz+IRoSE+2USWDLSvUdX
s138ZS+JIG/cBTNh7sK/7ozYFCP+NdD6gw1ICOC8Vs18wMSgTvYY/uk662hcezUgZWcihuSQHFI3
6eDPeLHnNkas3Y0AnuJxys+jTdB21S4vnENAkrHW2WmZxDG9ZKBsmDviaP12cGrnKFvHue2b9rYf
A/EwI1PTv6mf3uhe/HFq7ojgPdQ2kfirCQ8PUIXNg7RD7PvG18zY+ab3JBFRE9NuvjgIpqLZ2mLG
jIauSa3rYUM1BdZXXoTuax2Edwa+IfZ0zj7We4PIWZLeDQM/UZtnqCCVSQjSml416e6dbpR+0rZ7
GQKDzyozorqtTz50W3aK/M0reexEJi8e4dnXol7tqC3vhj5UUbBQOHWBQACZpp96SSTMddN5dedK
RboL5DlUxs6RoGYHYbyHSiJTdsUamV32nKwdA1gyA/XCZnME9R7bs/RvpJTtq1iceps33U+Z5Q9u
7ep7CfMqCwkWOdZRLsMrnQEWUoiskc+0BM/Tb734X75Wt+5Id+7LK9OhhOlZNYQGSpmfXKQtHnUP
12lZjK+4v6oLEAMDSxJ4M3tV/g6nW/HjMEi5kSnDx2ku179d3hRRTeglbhgln9GX+r0uPI673jSZ
KdZ5siWaYpyG1ioxns/zJs9K3ifVTlth1+ser4y5yabc3c0MijdwWpl3Sn86IG6BFe4LLBpVc7tO
wtt43ljvUmFZUSrs4Lw43XoORyN7xOpjf8oGk1Hkg2m+Hb2qw9AsEcmLh8RWJCpLUph87XopQesn
YVA7DD+87Be0hXewxjB/T1253Ppd3/0JkdD/zPzaTsUaPlhjLrZBMM3fbm4EX6T+CMO6yZkfhBa2
ZGlzqlLmSBiBsSBZx44J6ROxpd9hsPxINPi+jcGqXxsSV4+tXZWv/QIs2fbWI6VsQY9h1w9GM2IJ
XfLQvjoRvXdjZuNXHVbx0M6fi18T4QJsMOWrQYmcJbejKn6mjKFVTy5si22mjMysTBHhfGV/tZlk
BKENu38lFk5usrYSUoX05w5ZaEYF4DEIDNerR+6pn0oj2PeLIY703saHM7b1DeUHvmLCGP6zMI3A
3ci61R++YdiHcHXr+wGLzzEMC5DbTQPlUeQGgQhZQYDEUt/dOPmVpmNhN35pay6pUdocA7LS47fG
eBRAfh+Tg1Wo9hWl3X0WVjNAwm+zFXtuWXvXmAHxPaWlfryaAlDPgvrRbrP+iVIkAPpQe9vSY6oP
m5nFLZYDt8Tk0GpCd74jmbReRmrzE1aKdu8ma/HSCOu1UZJHTFfNOWxnh+0r3fzF5wFcZPVU82dZ
CdCqJdN/U/6jJSpl77z4y5yOmzy1OSHHlCGX1Tn3BSEVKwxI5dbjo63dWAUui6NCE6UzCZ9I7Gww
Pt6qLnk0Cjo/p0m2emC5hg7LF4/W9C/JcA+2Ev11v+xL95foR0RsbD+IMSrk+m3auzHxiyjLpMgR
u5LlTpZNchMUoFrHfDoKa/wKRlxsOFSxiduMOr+v5eL56vW7r9AYMW6tSb8NMl8j8DdfakyMaCFb
dn18L67S+9DnHSVWHdnhMOJXSd0XYekpooxwLmbJcWwWM4QUBvsoNWxMMv3+Ycwt76Xjdao4/Gf1
lEOoiYNc4ORJa3b5dpreUnPNJKWtYr0WxE8ZiBwzFx+zdKj+0qFFUw4n7w9hge+l9NeXUumJD4ds
Zosb9dddXDSAte65QbuKQSBFWk8KGJdT+eQWhb+Tieqibvb2CDV672fWt5+br+zt1hETnfq2CTvs
47niVG+S+aNM5MFc1N7mvXTpg9Og2dtYHDYyxI2y2sJ8pdUki0rznp65hOo/Y75QpaxTx1+3KUvl
JMPdvMzTX9UXXz4R/Du7suKcYMaNg8j96LZoDALT5z38dPtDEcA518bYvKREXe8mPfQHr1zqqPdm
tg9Ms9ircsh/cAQn8djbw2ZF1n+Z0rKhFKhV8NepSodX1VUeowfK2aZBtaEVzaySBMF4t6Qns8CF
fw0ZTT4KI0aqKvFknBtZeZ82XXbCJNcdwL0Em7DP0zszGHUVY9BsYyx4RmSliY6ZKLjQryU8ycV/
c50svJ1WxVIwt2FnJTwBVmgHXt+wc4qAycbNwCByjEvHiMV165xJFiOzIyP/nJbi4BhD7FvJU1je
SLJAV38YcaN0WNUeUOOImOAEyTGHYva3EH1/aIl/4YUcTl0qnbMmWYdO482HAk3j2HWtPq7at9/o
2gnOUwhjz0W4K7eu9AqTmAVh9WCVMta4xpYtvVG/GUuX5SG6v4InzTwNY1ti++vEjK1GrMLB18bw
gLdUGBRniGqMVK/POfOp9rObpRG37rBPZd28T0OJmXDFl1WxpYWi2DTxWlFFWRmDq4wRYF9DFudF
q/Gad4IpIHm/uJtrKBUoOGGF0B8az2FnENYwfJIYVN81sR0WHx3aXg3TpuwJKIl21W9Th16kAkey
PtQDVIOkqc1n0BhMVe1eXkW8vIQzV05mwgdnBq8Wpsw4yxoFwcfxn9lZZM7bIUyLxzl3qr0RJP6O
2UsTmYsA7bR4jCIpDljV2QYOZmmpWhKRxfJcTj7Wayev7jj/0x3ujDTuhw6bZVnJu8RQcuekbvdl
5zMvtJEXzV/b6NevonHTzYD+uZsb9Tz2TUcCJ+ymLX7oW18MVHN2bsFqSpRza2QHd128m+qa5XeK
rroVne5OGNrLZ5s2gIOJpo4LhLmmwzcwlan45NPRRxbY4bYb2bHe9AbB6tZ3b5Jef7SO6UYlkdwC
TVC6B7xQKwnghCOvxgd5h0PbPswZvAEH58d26HJKFZzKJ4vL+aQGb92XRmUSHMSSPhlkco3JW3ea
xPM54eaL8ZY5xzrP1CF3hRFnOa5tAhi6eu+X1j2SYEJ0DRj4rVgTo9avlgN/xIVqdjQt+34qrDdv
GtciomF9RJcBWIUkZy8YQsZp2QxDxeJ67NpbD2oPzZeiLcoImnOsi+UuuwavCJUYG48ozHn0orZ/
WjPncerEKehzkA6edU/D8KnDX2dOjwiQJB6n8EiIhxoXx5k0p8eGjm8zOlN4CjPmODOJkyPPB3CQ
YRre+UY/khHqTT40b8aEiYIR8fDlFeLPlGew+yWBZfQ0q2LYEjgXwItXp3vLHmQ/++u4vBGG2Xpb
oW0ahnB0Yz+v3uag9W9moV/D3rDjQrfpJqySy5oVLDmYdHWLXYV8eloGh3WZA3Z2Bpl78QfOqivF
Jcd++NLakpaLpgIgiV0TgfCTaKG6nGsiNrCeNv2aOzdC13tZW/VZAcNwumI3r7X71K2VsTPwduyV
5X6MSRa8cxAS1JDFZ23WEDhwRmQCmI9lvDKhWOPWbtw9v/omSuzePQxJ8TyNdIgcbZLyIhzoFWjo
MQq19SOmFWZGIgVDQB7OLPdNmyZ5rMwRvJ7ZQDBJvHzPF6oYZf5J5uvPEqQsDjEGASsj11E+ttDd
fZd+R/mvjsRNtMEVkR9FmOvvfLRMDDdXJzCvToxRdJeGebshNGnc+v4YPtrhSFfUJcGFuPom0MNF
FlV556LanHHhezu1MOv2BoHzqQs2RIVbEpN0R06/oB7jMgldCkw1kHYKf3IdYJHBQEUCm30ihn12
JHFG4l9htATqBRfDU4d1dktoXHEF9R/D4E0HmkqeV5dfBzyZcqNGbyTjlgb8hFxI7KBPLEucRndZ
76y5/FyFOW59LAyHYaQBpXkxccj2VM7yFjdFepzpl/2W/4cdyL1Lhb6xFlaJI67YcZ5We+lZUevC
oSAxxthx4F+HXvQlh05zsNqfOdnJGNPnNl8dvNEjymeIrhTz24N6YTBxDMaK+GqgGAOW64Ol6yfi
7EfV8pAZsCAih4H0VgmLWXAqbrhvN4mRPBX2t2FP416Y7rLr505+4/DR0EKSUzn6n34/ngfKdWVZ
JWMCLuOmsJ64K/o7CB0tgRwwOyZz+FRP4pwk9npkonWwPeDsrkh2YzfcqzqMl6GDABQuBxb0mptk
gsF/tem06dUnhd63VYM77nncrhRyIfdlkjC+mdol8vL+ja18+q4vapNRSfAeYjfa1k2+B361bvMi
uRTU44c2KUFqrimegKp/map853T5TVN1vy3MQbxjLp0qP9d+wSB3qnv17kAWeqh6/xlXG1PEsqGO
ncJhX4tgvGW7kL0lg3bQQvVHWvSu2PjNAoSenG8pUvDAOfM4dnwtsa7sh7CTPmepYX3Tvn17/nX6
ii312BJn39hExQqVJJsUCUZQRsdEAXmfQB9vndGcN1K5LqmGUG0Nrmc2tJlHJvak7DNTnu0Khbu1
Ng7z43TTVYh/EvBQLjzz0pZVEpFmf8F8dktc0jwEnRa8eUg84djR0nvLHF1TRz/SLGq96Rgefl0h
O9gU6qfWnr8GyHybqgq7DdxXPqMUn5BsZwUOCRWjG7qj8tjO19YJEAHLeLQ9dUpVSLvpiYLBd3pI
yYLtzcKWUd5SvTIAPHjXbSmpa35YXDx3ogouJoU1NgxmGpbaFmZxnur6TeO3xjdvyp3ndvLGAtbg
4hCaOFFu7QTQ6PU5AQ8985RnVRLuGUI8UHiYsafDhaOfGbvlz7C8QtheYG7GhgZT84JuKAH/MlwP
/gRL9gO7hJXWxVJtpjQg+o6JZtOYzHEV+H5mvnSnpMn2StcMDMPhEUjd1lv1NQ3pDiQd2B8ny3fH
ztVxtatqW2VBxrd2YxrtA76WPbNp72+QUCfLZF+060c3UU5Ikt4Y1vArrggWoPdktzc88T64dvoZ
hiOxhJVsql3etGP243MpYsbjc/Mpyd6tig9+RCzwymsqfhwfmjmHtdPvRAuxoStcvR1mZ58SAICU
VEapX9fPoqiy/Szmc09Ah4tjmXbr4nzhwj5VyXBjJZ/+yHMF5f1PWTVya1yfQHKlRsBGLatrqdEx
dZJX154fdQGoExwKD/PIryucujjpM0qnqoK5sK5x5rdctUWe0nLWsZ0QkKiepRceraK0OYbo+7AL
taDbGTphRA3BwnqZ89f1LOsmWyDMqMx1dgYj2hucOMZN0H+aanw3CHiGae5Ebqd+mZCNu7Yfyq2m
F8Rml1fkE1pIKmKqv697jKjoi+10tQ4V9fyBW6SNsmGuITP86YQdW958iwgNRaT80f38buesABkY
GzH/g2GRdynJuilbbyxlu89ryuGOCYinRbwZOv9q7NE5hOOFwIM+qDb9Ib/CpFOZ88209HOkobXt
0L8pW/pN6I83ljTPk+YymeFtLEWnNmvr3VaVd8EaGodZAQ9maLmmJ3vd4Vc2PySzhmC23Rg+Sn9w
lgpO05++iXuefzUzZ/bjyer2dvF3WV+1+TFi7pLcjStMjKhyij+LW++CtqSABO917619GWkGbRsP
jxwSVvbW56VxTA0swsF643OaP5uGwC/sGOVvpm0vqmrHxB7RrQ/ImU6UGwOxPfBgSPhGTZ7DJOHP
myWN+snPk1soWNN+tJW8lD7JlrafX6aECt2FeZGmnP3aYPneTGCFkcG7LaqDXvM+blYjO4siLy98
/PMOWMMBswrfaJPVzx10w4iPSr9r490Nx529zHGH/4TZXzWSn0wwvwqrexLVVUwL7FNqsVeZN3FP
SfKD0ywG+nI2O3ur9fhbJ80tu3OTHe3RLzm0vd2ocVOW5tlo0j1GGj6xlWEtiVc2SMZGCbImt5oI
19p68lY32CaydAi0mXs94+DBA6fjxmrF20KhhFFkIg04VROO377bNKu5XtKkCYjTsxyPdqqk0G77
B3vMjaNkYsDKn7JGvfUGru5A/Ondcrugrljz/MP2KewzrZg/Cl52GhDWhU5PS+oePMlD2GyGK026
IKIkgSu6WxfsjvQ/rsAqrqOdrz19SqdsuRDNSXctICRQgZtBAkFZUFSQxfGu0d9V+l77zm4J86dO
5/DI6rT6JGVzzhMD7Wt61PAcItjt3Mpd/wL3bCNJxW+6To1b/Lf+aR4ZW9QB1phR+j8zGaetRymx
mD1hUF+5587jpkIE685iqeN00svGaxAQlM+LQPz8rBBmHW49DBXEv1fP5GasG4G7pJ5YbrHC1tjo
8WqBRv4DgLh23bkwxxXdZOJQIeeFjTXtLwikf5u2Zlt8ojh4LSq/eO2t/m7A2BiXGQn7RVz5fHRc
hyUYuohi7dnXhnMYjEodDMLq6aa1qHuw9+NzybAMeF0TXno1wvjQech7XbsZJ2uOYVMBunrxZ+7p
SYfhFtNafQSmCV52VV5GatvX9SWxGg4m7qA0hrsQ7POF1tnCQxHxz4X3Odr7t2GqhuouIPVoNlW7
89WExr825pdo9I1ReVECde0Y9k72BjrcjsaQY36cld6NQuVHew6x+838E4s1Pg3cy3/45ap4rIMJ
ykcwEmEvcvPNKHvzN6O2IbWfwFNpFEn2UKOIBZqNXysf5I/bC/MmK5m3d+QJ9l49TO+NP8+vBdrz
FQDV7LBplidQLnhw5NZFDpXOhy2EdUEScvd5R6GpOQjvklC+AFRLbmZC7g8Z3c33aAK/2YT0CZFL
8DFatJO9Dpj82NCej+ttrariwqI4DOYz7p+cRYSXhcD5u/bX8DQRr96hTpHsCcohcvrEvtQEP6Nq
rb9S1d0LyfwgM9GSepfkedbnPnCeTu+skHkCvzCzeaLsa89aVu6HDd11pKRPp9c5zPMTkUgLnSkR
d0urAQEBKTZPYbOKM7ujVgi11CMeATzqjpqtgMOMi5NIGr7sJvX2Q4k70PC74G0CXvY7ur2OKsLU
O5xvSzzh5diNYGgIHmiuxWmNYMdYj6IImqNNkv29tt3lJnRBoTRyTX47G+kEDahOLQ8dsRM81VX9
O/kI2UL6hK7X/mUwCJdveyNdf7Vsqo0hrQTf5OwAC3vNe2KG/jwkdEbecLArUz/0wI2iYJ2ZydWS
JXFFnuPuDLtzn/QzV9h1JU4/XV8eFhBC7WKr40hdRI2n7OReJuN0MG1LnK1U+2zedmsqBL/8gdaK
jwd/9AGJYWA5wboyxzHXEqApnK7/KXiRuypAvV3z0d9UY4jZfu1ddM01xfaYBlFppBlHjOj+L8wa
V0j7/zFN9f9gTsoKoaf/V0mp2ys4/X9coM7/NvV/9Fz869f+b9eFI0xWSbAhkPyT92+uC5sklet4
+CtMh1xUEPLv/dN2Yf/D8bEh4wey2c9nO3gl/pmXMv9BUkr4Aa4MR1wNGf+NuBRAsv8Yl7LJYoWC
JZeAsKGhYwHh7/+d6cJcwAhRl0GI9YFbIltn1k2+2H8kvtp0ec/ZTJfllExcvZ9W375nmXH0vMn7
Wg1j2ddZ9+um2Buwqt5baijAwjGzOjiVv+EaxdgUfpATtHdVYe2DxHqwlj5yXHXvCv+9dRm0w1ec
flcOrOt1Rt3AwnGXm3rub5vyr+MQ3gTpkQDlCOXTMPjN3ZpxPhz7pahwtboYBavcZYoF2o/jIhRL
8dioLuaki+B/7Bsvv0tnCldrHjCxNvZuCSArZNyfF1nViAiCpgLqRA9+8YWFDK+qWi8Dc3uLwPoe
/ZBhFIgQoKiVZIChm5rNmX5fRHPTeHcuWvTFT5e9WRfHKuQ6HpKj7sqXISXS0wt7KyU+T/BR0LM6
BthVmt/1jfoDmIt3EMc2d/LWsIb2ZlD6hsb9N5PWrwqMA0D8Fbm7evNHKHuBtJ4hPzg7nQaYSWrx
5FjMSrXmPq06Y1fO01uHQ2FJ12eyVn+cDAccg4XnovE/1so/uRWas5PbvwB/ONNZHTIvxkMtk7MZ
tv39SDr12MLgYujbIHa54skI8vDUEaTT5bonA/PdezVXdkLQ2TAjlWRI1b26rOmyscB5PzseU1NH
kE3xtUt6DMiWO9v1r1/RpHtT7j9mdvmcdY+lzR8kZUIBJRVi1RxwqYX9s287XwOZolLk6Lu4HfKO
b7OyyO7i6Km2TrPCBMTXzRkLQqazhzsfhT2C7DzuZUV9lVheG/Vt6m1tnR7Yqu6hoRax00CzJV+l
8N9X4VaapbWfwXhuZkvYGFZ9FdvMHSGAgBs0lUbym7JPPPKAKSHQwj7y77ljY2ZzwdkI2PI5KLwa
/MCxZa8kDR3QPSMk36gCJbpt2upbknoFXNUfirbDdRvc+mhSOoB9atnjflHkYVINAyRPKQBn1s5L
r992Fe5BTQth2g2+oBpa5kBR2611sB2rDlaFPSbehx30Hz4LQ0nNLCJKyr5nP1OYoIw1/kPeo8yU
DjoSjRwp2jNUgz3PeNSZyt4KP3/2hLPwcpTqm2kcloVm9aLUNcSHkRlUKo0A0GY8ITOMwwZQ32xv
wmLAFcPAdWsY1b3b3JVZ8tGU/SYJsbbUu3x904UdkXCKw6SiHtbksgw/u3Wz9aEvBcz2wEru8u4g
kMmpdtbjUsvYvJI/u6r5Y3SidMkMYvRhkuw44WeKbdHktbVcllFKeAQj2yDYjbeAlqY698xCxMw0
AA7Bys/FvBw8zp0Docvp3qEk3jcz8DYYv+XeGa0nZrwxFIfNnGWHevagW3b+X0BKFyCh6W2Rr1/u
kvi3WQuhgAaFmCaZfQaKWy/tIjGlME7Bko14EWzARLmJwldROOhVGZs5x51DqYw1BPcwQwXer3AO
oyJl9bUYaVkn/aOwP2hhFLu2c/deCKeSBbDMj6srXtNufzDxOlGgycaULBvu5Eln2X3Gt3EoFrym
6EHhkNWMtMttao/mHdHcSFgGnL0J5DYSTkh8rel4Z5CIeWgtSMDzp6WY3QU2OLqNEwy0yaxstm2S
bsx1WKvRT29Bvt7kE9ZeAul4OFdaiQQJbs5AzOBuW/PlEX2GX2thHDwiC2QbU3muGxtb9cyWgRJr
bwmLm1LwWu5NkRH6bNsr8GA4/udSVefZTCWkpZqlOm41xXJYPizpR+4w36Qg1snxzD9hCqhXEFUh
kxrgmjAIjF3jHv62a9xDOvT3UtMoAdGvtq0en00goHAetq33mbYW6KpWoeV7e3813ucM7Es2rweF
YJ6Z/Veggv2gxufZQrZeZnb/QMAz1fyx6PGCYo53ptyQlFDRCpDzkvqTvi2hjZ8QX6JVXq1HsPui
QU0yduu6/sE8YSCWohN11fTFJogMz9364DNbj7xKRp17RwH/a8EAOieqtonL2z/9DNrUS1+ndMkv
AA/nT5gmUNQaVCruOpmNXHx9srWhlW+DifxQF/hKbEwzeCAB8aVCfR7N4SA9BFDgNUeQfMYeTXV6
z0toSA1g27gWXIeep+4YdG2a+ZsUJMJ/SmIhRDj0/Q8GGYjKAIF3wRoPgzmG7AnwsQLIWwnOyjJ6
QkXe37SFomJ6Iy1jKE4y57FGypMR7YHYopf/tJJxoWzDYWuY2UvqD9Zeed7PwgxvRwpAPJlXo2Mq
uFX1/3I/WgMOweJqiXSS1ngprzZJXVsGgUlmzaAGZNxdH7gQ8M0rGv5w6ZNC34NnG4kSVOrWu1ox
5yw3btMKe2Yz9uZDOgXZ3+Rq3hw8wkbkt3F0stC43zvh4L/X1pzB0rmaPy1SvLvqaghtbfKqsPQx
da+r8x1ejaMl1wllRYE7BVcprjnGAFejqQ8F5C0NMJ92yhAnxRmL5E5T318L6vBaWqcmRTb8Eupt
81p693ZePhZrYt8FhiER6wNygzVImrJzD1oO7Y5dmwCIYQD1f8OgCcEqgnMQiJRfngCEoZgFnUQF
DWEAU35eneXLCJPhtwgLWPN5pZ5DTVPDecHpOzPN9JYpUow/HsyUDMAEnuJHg17GAxgI66iWwUfb
VdepOcNjQhZZe2YWymjaVeYdP0J2Snm5Od47hgJuJdXFxDLALllII/rLJXZkzCNGFEI3MobxdFfZ
mb7L69KqYkIWtDJu18GknUPj1Les/Zjxr+2tNUOIyT0x3TJGUhujwBsSrjI9GXQ/IZRThO3JkKQe
AMM1sWZ1wvtSYuwrRzPcLQTL9gJs+PdEjAFUkN3sh3RB6spto8BxRsqWBQZUCCoIcjZQmJQNUlPd
DVPhfhTKxvPJGQnlVBrrHlO+PPM1YGmaW3wu+Dz6nQM9khstBOlKinVPcPWnXMytsXisU/HO/tKx
VNcuj+BVhxfS8bcln7QbTJ95VZ6Nhf4Wev4RR3J+p3XlYn5LMfClLUcUWFE+XzBemPsSmyg2o+2b
BowScA3nJJqh3kxdga4K2HAemge/afS5LVd++Cw/W321MEApOcJKkvkebxGAYL98WYARXdFJW6eA
LDmsGXznKjs4dZ3uGqgETWrVO8Vc8c4Im0sDnRCv9ctQYbveilE9zBO7LEbvIczOE2EBVj4b4PBc
5pp1bd6KPsM7E7a7KpjvlRpgQV6spqAOnZJIwV3hoywbwltG8+IaWEbRgoS9HDFNbVrTJ4vbyn1i
yEf22ovNhEdxl9K7VzJ5ZaliE40svzCbObKU+ZoQiiIbwg3QcSrWQ2y7E3TTAtSJbsIHltNUZJiT
vQBaHrjZqwMq8cafOEJb7Cj8wuvlnXHiO9f3GSI1cu/gHuzgr/Lc8I5QFJO9BvrrxH/7ZbCZhxEu
9weiBc3uEnXe8MPkez3p8Hku0hsG3jscAH0czv2EDIXrhASV0WYsxajwVKw4hov+DQRptpWUiWUf
RrR79zaT38ik06kadZcE08kfiLu4KpF/wkmEVEf5RQ3Xa2d4tTJl3DhBcalducZ6SjC1pBe3f3GY
ADPGGC9scrhZxHpyVl1v12smmuThE2wgNOnhtCiaD78hQ2SFJ6LP3JzmgNL0p9SMyqd5/kTSlgwM
17NVQrE0WL0zBTxSegjrmABasYPFiBvWrU9ipCznVjNSZrDkjeKW0J7sWUpANboXBpBBMOcWwXXv
ti/558V616/4hn2AF2Y47FJXSAhXDMO7RTEl/u9HO/5/UwtIVAgYef+VXnCGEDM2/z6a8W9f9K9C
gfWPazTDgYRiOr7Fyqx/xjMQCogV2Pwx1HrCk/9ub5tw/nENTTgmuDbhe+51U+w/hQILocD32BVA
QAPpT1j/HaXgqgj8J6nA8tniZYK5Ey7D39D9T1JBmbNmafWKmquuz+7n3llODZ3fEdCYv0FKKiJQ
KFmNTTJdGhN7dl+++m77mzbl57g4J5tFO9TOYexiSY3bBc46moODMEsslQGR85A2/0LdmSw3jqR3
/FUcvmMCyERiOfhCgqQoaq2SqlR9QaiWxr7vuPvJ/GL+oWxPSBRNuvvmmInp6eglCSDzy2/5LyEm
mo05eHbmP4217W7bZnjtyrJmFMNsSKuG+yCmIJS5jzBR7wUWeSuSDw+5rWVXoYPM60CdMy34Gz0w
7kU3PqAwGq0RqQLsoxm3Th2Jz/VwXTjGNe3EANXD8Bnt1l/i90UFx+MO6iPkMtrlnt/hwGEZtEbJ
EbqVFfrfDXe4ovF6B1X2ZrSTF8gxnKgsOMA6kF6bdXujBGXTu8mNL5gGdlb5Segi26Eh1dEYDSBI
tMYjpbPY40d5AAb3ImRR3EWReuzIndBWd7hu0d+Y3AL534SOQTlGG6u0wi06RA+ZJrVrk5u5Q70f
3Xe1Mw2Z71zEvJyk2dnIM4GbaKBNB1SywvrSYlcy1+66ph5cxXa5jl2S91HKz0Ew3lUlauVm8Ul3
J+QlyytqcpKxeh+NpAGl3Dt6cNPrEmWD7mbgeoPTxs1GlzKLmQvH5VOaMGTKK/sZf+IcbV75ZbJd
xHI1dBGFZewAWj4LiIfUWNpVO4v8djLNdBMDeNIasgrE0Si4GeHVtHXteVcuSUuSh2IfViUJVIN8
feh/zuif5BmWUmYCdQ/xOw9jNsoeTOBjSDh2ZmdrFMABaCV7jfIf1PFVpaxbhIy3URLvUIcswHJj
oxIkzaGsgsMAtw0VWrR0NEpv8r3ixUBgfJ3kbbvSenJw+r4kyL8iByEUs/Q3c5+QWVeU111k7/y4
+9Gb9MuW5MzAI2uVcNWWSJ6ZyDrTsk13ugCxg27XVYxm4FonnUv16Q/4MztgLs126vIbMG9ftCZ5
yKzunvTSQ3fmCQA2VjwpSm50dwVZlWhbhMuNXVTCaI+AgSKH73yvIHuOTmKi4oAnj27kQPWHCMZp
VyAUoCNU2eLMgsSFtG5kMe4Xa8VVD08TejrQohIC65b988XP7TtyQWqhzvpkOJg7J0OBanMVbPK6
ukpGVB98qt5pTmDw/05oOxf/XUbgsSAPNFHKz5NtUBYbe/K/IhVN516036toWpVz+MMU2hf8eioU
0E1v6s0fs22/1k17CAQTdh3VDyDoT2JpY3dW9JnGIQRJ40bSjZeAH+A0Xonf3e5podxEu9gy7uu8
3NnJ+OhqZFrO5N4U6fgcVjF6eGITFfJzJYLHkq55lLNbSDfF0k53rfxJxPD6/cTYOum0s3SI3Wbq
fpUFwxRISGbjv85LEx5p3McaeFbpt7dtWV7NcUE9FqO2oelX+NgvkHkmpWXx027Tfez8FCkXqt4U
nweDXBjDFaCK5Md13fVbJydALGhqtcwB0mHRr87MH45d93vbtLNtOX7Bt+bgB4XXZCSAqmZPiVw8
8SfJGjHnzdSgbjiLb2xRn6Jb3GW2mW3iqlIrg2BTado1xcnWB7lwX8VGvrdqtUU/+aliSgHq5b43
GApTbe6SArBHq7eZh5ee2g0u6eSMcwt6F+TE0eLB9ZXb3XNEcdvbjuE5fXSVHYbEc60vbv4cOs8k
iYgsMIgqjZAx2iDxXmgJ/DMZAtV5NoovSV3vWuT4Gmf6UZBNtybQV3eqzG0EzfuqYXazMcBYtijZ
qjG6QwcQbRgzJ7+NrAMaprcZ7bgCoCXEbrwtYuY1OMs8Kzt/sBWHjeE1pwSYPhA++K6ikXvVdd8Q
+8HzYKavAgtNWg+I23ztlkmQL2kd+QGCtgjj7GnX3YWTxNBi7n82hURWK8iwHynix27s/8iWedLQ
uMv3c55xQ3h08W1iJQa9lspeEZ3D6SOrH4tK32YzPSChCLn21H8dOv6sMQMmqdi4k1C6lDE40HSw
AAY9fyAUjIu2yFdrGWn1Y/ilMfPvVmDdYMn7YzLFQ5ClL4Tzfe3rODDjFph2yxi8+6LX3RVqpsgm
dvWedJDTzEAIKpLYpiUjWu4OMlALTFYle+Tcp/HaqqLvmqXBwQkp6Gd7gDTU3k7C+bEIS3l0p2jv
1PJLbmU2tHx0u/y4vMef7obGCIPwwP1zMBzoAyLriPIG4jN5FGxi2+pviir4Yxz0FydOr2cT4nnB
WJqLDZ6Ja/+Yx/6A0tJ9JJEVm3M0VkuoW3QTQZ/bQf41x2YDt4DoIZLTl0zXfvVGSLNxaPcYsX1q
F+p8jeI+qkaPg53cUjc9ZGn1Shf4k5gBrjoAwkxDQeyCVNA24wHeTLRC9vaqGAxgw8uQMhshd9i0
gbGZWaPOSNotxU87Fg98zmcCV32TJOVVIkmze98BNFF2n+wBTzlH0/GwxHbKnVA8L7rxF7I3n1s/
LvBMWfB35R1XR7JKy98YUtyVmOMtvkirShTbSJse05rm0dA41dYskgfDMRGDdR6jIkHda+4McFd0
BWeTAW40BN+xRkCG1dXupZn8aIRzDUMJD7J8jm/JZlBmclGVolfNaFPF63ZuAHsP06YI0bAso+JT
VGYvBlpB3NniCqEhwMVuUm5mq97gwAfShZSr7W5EikcGzQfNlVcFHkerEGZZVowbrXYOuJvN+6zM
OFuDvsMiAdHUwKAnLTrjNiq/WQyaO9zQIgbPU9LvW6XfJa27C9uh8tx2Hle2MRMecLnIpm26TKvB
be1VQLvRSOY/Isv5PhlZi1B456w6pd9PdrxzQWYVPt/JwlA3QsKGhnvMJ0leG2GGBzmNB0ZQeLC5
/ScJbnmFrdZOltDU4wn/jjKXN7BCzbWplXLldkzRxyLrd/nvyXqmXuHVpl4bDTg9oLnQW7QREtns
MmgG1MWA0qo5fkY0eD9V+Y+qp/Kp3ei2CiBOGNmAtUUbIdKQD1ujDdHxUcmTFuk3KE7HOwJZt/F7
c9FmY9gfoLrOMKmmnQICalubzJeclCF6q8ybCv80LH2IGrFxPfW1v0a04uuwIAjmqZI7oM2C/g+k
hQza8DZU1HHMxUFXhEDzTEzb2tiBuF/c4az5apSgYIHhldtmau+Ic4de9jdE8omQGN1iEfdqM8+l
aDehzy2whmgi38L6rNPhMGltS9GbRDkz/xFGEeKn1oRce6qc51ZMn6wu+jbM0y0CcjdNE7/and2u
ahu2JjiBfiNCEK2qbdCndSPa5FVJKuBDidBzO94Ygf2rlJ21IS6CPkyme5xTV6AkFtgm+GFfx/do
uNeEjL2hko/tuCBu6EEMiOi3Jn1TZ2ztDWilz9kwAg1tD5mQ17T/kZjt5M/SNo2DPQ6f59J5bkxn
U2vOn8NsumtrQYKk5RY+F84AJaxQlRUgDyRHS8OpJOMKl04BkzfHQ60vYLI1OlKH7jR8m1pcJ1BV
g9w43Ew1Uv0E03rVlr0XWdPCIvE/DVOfkiQDmnLr+DXBgckwaNrLBaqChsadZfMjGrgeayTqaTkG
+VWig8dMqu6R3Uf97Yuf2FQ9+36+jye6s5nclHSKcWKbn7Dp8unNV0+4RJebZJKHRkwvmg0CUZPw
S2hePAm/voFt8QT15t5BH6fJaQxjOMpnHZ4MZxmHGOp7AzSu1QFFB9p4LeP0alLDwQzlPgDavupb
TK80W22mmIQKfAs2CLCuwLAiU1PdZlhTkQ+kIDlj9z5QbQbSqQcZWiCKs8B90CT29G5WnkaHeZ0k
PsqztENKd982wZ++DLudsuWG5s6XWKM/7zew+Kts+Jo4QYyOZPZHpyUbVbt7zcydG91ps12GePN1
guc2ePR0swj8E4u2QRLf0txn5uICSg8XFAxRR4ejoadZe2U6dr+1NH2BALpAqvVQLcyvYY1UZnc1
dYz9SsLq9RS2OkIj8MUl4NtZjc9+ZULppFFVRe5rj0IXIn4tCa7beLatrsuOuVOObdk2AsZNmgK/
VEU0GTGMrNdNC66VJv7WMeHg6cP00qSY+wldPYQmOKmpiRluCSpQ2kY4AUBbjL6gwH+IfEdu/ELa
tFySV7SRYt4+DuP2MmKq3WEZiZEG9jhFyhz7G41xpobi9IQD0AOykA06Kj6uitiMPdZh/N0Q4Xww
O4X2tgzWfUVIHKW2M4ug3kFRBpBkUYragX4nw+whDNVrq+i4RWhytBoiK1VdbDUwcMWy4qAebVS9
k9lBI64h32r5l8AeqLVqg1L+iwAIROEXMHEP6YjFCpF/i2LG6qHxZ9Ezx/WHcOx7BtjUF3UmyMrr
n24J6Eeb0ZzLf0wy/WrJOtvWMtua5NZUsFC/JhxzN62WZtskmY0/QqPI4RHiym4ZYmIjwkKdgDvd
CNd4NcKSHM7gn8oiS6fnEn5ulwkMWI15NaeOZyXIWFqTRgHh0q2P8So0I6+0bpj7v8QhyHJyhRRy
H/YE8FnzpxlKK2UIjVYEBCVTeYOrE/rTT6fYzFOM4TMpiNwjk/xQIpCYARk2fAZzYZ98suS9m8fV
uqJ3gwkoIChcU8pyosdbXVv6yCTdUbAHAZrTXT24OgM6Q9QveYDiIN0BgmIHMAmrG3wBZ/Ox1V/G
ofL3ojS3OUXunMm9lXfgCZ3qK5J00dqv5i+VbZHFwKogevsDsmGNrLe+LWEIKoRY7Z2bZzRAh8c8
8cEtttEdTp6HqNFvdSVvW1Kw0MqfIU89ZaX6DK32izEYV3hZ45NqNGBCTUhe0xNtBEj+bvOAmJJB
ZiLIgvCw2aTim1+0xqprENEts+4lju+YtD7XmJV4QdgkEA2mn1hPXkNdNLcmGZg/LGU80xhsQmBO
KGRI/dkSa1WO67SGP6HL/BpaNJSzBi2ZgHO8kjCq0VxC5uaHFF8HAmI/V49RP4W7PkhfDpnl3jJp
v+17AGMj+od679+HdZ/uEUK9zlmnzia5RjHjF4plN6XuMDaGpLbMKHRFO7mD92YDn7CilzmD/Pug
ylfTRdsPFItna/22LclJmPauOzzFMQb291kL7AADYDzkP40dvgd5lDGpHMPPk7S1gw7t0mvVlGyr
vifXt/W7yTafEN2nzUvLNeNvWE3gQHClXVLKTSqLn2oWAZ3V+Q6qAioe3bDr6vJKt4y7EqKX4fdX
Vt08gSeot/n0qmL1io20vU/GP+N03Md0ErJcv6/Kbr5Tsw1ARftp8Iu+mmC7mR6+5NVcXHVt8rPw
eQqnn/o7HB6DFar2TBtDWm2VckBixGKTLvKWpesbWztBNYK5L2UWsAjLMtdD0Wk7gx6fpJe+hhxq
r9w8En/WqNLzyhYgjWj9nYCkiX6Uo12rxo4PVitRHkHIFx29JPFMLEDXTac+//WO8f9N6ef/W1/Z
NkkdJNAxur6QjqR5vsf8H/++CHf/y75Z/tC87TWf/Bf9s+9sGLpjOI5FBFW6/CdAzXD/IQ2pc1VZ
8OJNEHH/BKhZ+j+UQrLbQqrHMAwpwJX9d99Zuf9wbGHgMaxLZZlA3P5K3xnN8LJIp6DI9z//7V9t
XVcoEwn6zsDhgM+ZS1P6DT7NrBPUvPuI0r8Y3VXbdQOdA+sa59SeZgFSsW968v+t+/4veZc9FIse
9r/966nleAUKHydeh2EucLk3y7VWZToKuwMvptzalAU3ar/QSmsGqzTghP1fww7kpYJfxYn1lp75
8eM5rhJS0d23dBNd9LfrJY3EsVEtyssa/zMMRnuLTkr3oKcMqqamSQHyFFO7d9Fb2LqUvVfnn/eo
p//79QKUsUybX2AzLzhaP+siTHvhpFphae0rvdJw7lLp7vwqiEQdP6VgX2GSZ/OI4MCOVkGgDNgT
0mmiHHIm4k2x7XKrXGd6NG3OL3XihZJnWchRkWIidXT0AeuyiR1Z4v2emEBeWlebN5mqXHIR7CqN
iJsH6Xi1aQdtXiD1xYUnXTS0Pjwqm1+y7V3LNgyktN5+UNNB26hStKoqWO1ouABW/oRWppS0XDls
QJ2RHajA+ROdqzK+zcwQ/Te+MXp8uVaFn0drgD+VJGbyPA/IBK8DpLQjL+s0xOmEOf2M/M7+oZfA
ES/sRePUZxICdOky3yEiLH/9zeaPXWw5MkDSVCWlu7EWYb2qa4ONGzvaA7YxzmrUtVs/9w2UImJs
T/oYpSxknq+aQoML6oYRU1ha8Bp01f3577p8t6ODIpC00FGTBTJLNHr/28bIafPSx8lXM6gNBgRt
dwF4KZo2uHE0pF5VBF23rsR4fX7hExGBhfmecDz5zwLffftSCjPKITHI2fMhYm/tFmZ9Sz/EG7r6
T71v/usq+1/jwXLe3j2mxYBNWspgvIbHgjraPvpguUaejnTJdeFs+0F9hQvxC1Mw9xAPTG7CSm/X
5x/ww1f/vSSbXinLMcmp3z+gaJwQ5Co4SkQyrtFtT+87NIwBftr35xf68CZZ6Hegs3TbBvIs3y80
+yU6AyG6WmPbIkjfNNmtm4FmtRFiX8+z3V0IBafX484gIHCH6UdbRjOwferrWHl94Q8PQ55Wt70J
SclN8ARGVKF5Ov98vwXqjj8ecG3F8N9GxOP442VJhyYYmry41CSIgjMSASIWRB7XTOS1U/KtQWL7
0GEv/jnjcF1lDLA2msqTC0H99A9xCLWAyBkM60dvmgo4g+SumZ7CZ/CKdkV1CxtUInGAMFTGfPJa
6zTm+E2KA7Aaq32dDPmmg8p/4Zd83M7MxZcMwVnCCn4c7z+5VZZlCJ1EeWUFgMSKdCRJARk7JtRo
kFA4sbciuBSCP4QKi0UXwUISJgov92hDW7lk0sMs2xMaA5fE8RHnAjkKIXr6bRq6kYOZ7/Aj4jc4
UIIycCUJH3UrwxlZCh+jyH6ocEq25Z2sqvpAa0F6tqvaCxvmxNvBRUXxa6E78f+OfmhXmbkFqVH3
ui79ZFkQxBFdzj6hc/2taCP6ulXqhBfW/HA/wTdYIAa/Xw6N96Or2LSiwHeIc16RVNUBGJ1GNYRm
SkF0fdLD8UehsVFcp/IRsCqyC7Hm4/XI8lQWwBwcCz7p8fVsiSKccvQuGIQ30PLLSjzhm2itY1Du
+xS4J2Bqxfwu1YxNhCkS4ghF5rWxWewmHbUVNpvaqLER266Ek1UP3OpJUXYbCxXHFT39zDt/qE+9
LxP4BFLcZBUkFO938DQVJX2fGRV0OByw5bWaappGLdRfLPqKaF8Fzjpr0l/kjcnh/NonNrJrQhox
QHHopNtHp6fnjoekxLdSmZNizFxjVQ/t/OBkAuMTHPMCLsUnrMrGC5Hz45XAV3INvhCZAIXB0cZs
GCWJtoIE2IFTw32bVK3L+3ijUYGef8RTR0DpEGbYFUsKuryCNylHheQszZxO9xAhaTdVXZJajDaO
hoYR7pQQ0TXqBeaFXXjqm75d9Oi9ogXltrnNopGDbI0BfOUq9/MfOL09oPSLaAMDZw+wvw3Nuvyr
6QQHgHybzYLQkcsBfP/AXWc3iCNw5guUCL2K8HKj0FXeJzmKiLkeqQt76NSnJBUFGmQoOEbH6zEg
sdIKe13PzHJ7bSd+svMT67vNP7M6/ylP3Do8GumZY+i6UK5zFFo0uMtFbdMEyrOs9aIkgJOa90yK
GkaD7gRwsbIKG8BCn3ujhuZW7DLWzvVQXHjHxnIo31/E/BL6tCSxtgAadfSBlakzOg6FDlceFjAa
Q1jhRvRZcaxMN3ZROvda15drRsBMqVRuewsh41omoJboYozAmgx9f+HtLGfm+DeRVeukIybBzz16
O+HUmVEMVsvrFXPwEHRL7ZSPII3EqvZnQB1TNqC6EYEkVb6/nmpYTG5N8MsNOVw43x8zI04cyYFF
X4E9aB2db5nWdQYyAGlDkaIVZ8fR1p8DEnoF58Morfj5/MOfOuVv1zsKojFHuAKQZHhRXcWobkMk
CPISuU6rjK7iSbMf63lqL6Sbp065hQG96dDmkh+CmNXh7WWjR+plsUUhY8JuszJ8TVqUb5SeRptc
AfLu6k6DC9wml7KQU+/Ypt8NRY/mif6bePcmsuFYQCXkcPBodVh7QVF6Y+iatTUHkJQa1N+NYgC/
xuEX1TJ7qGFM+OMdf9sM59NlrCkxCOnL1NpbjVkyeS/jC2Hw1C90qMZdnciglH3klCZsy2rSBBHT
3EjUrx5dftxk0sXdtBi2U+1YF3bdx+sMnJsyCfQ2N5o4PpUDqdCUUDND6g5BsDDGAWOcj3sfDhDo
HOMWcM46bYzgy/ndt4TU9yePdelwUN9IfKaW/tbbOwZtWvTxC4pWNYkIf2q9WPdsmAsf/ON2YxUX
1zsJpdIhor5fReDLgbaOMhDoUvaDU1r22pVdssZxtN37CURC0PMZcGr/pzM6zoUw//FbLqsvGYpJ
+SiPc96uj7MBJwkDK9vQJXNVwguZtj3jDi+RDI21C8H+1LeUBg1DqKgWqx69U7+Z/ADmGSwkN8u5
xkL8LRFhI9POMNxRTJ3aHHlnpoXDhV176muaZCfIlDsWINXlwntzrqQv6iwOWVnPzeE2IH3x8Hvr
Lqyy/FuO94zi9tBd8E0WdNv3q3TM07D47CC1UStsDFWAv0LhiiEwEmznt+fJpQzSO/TP2T/yaONI
EHuoxvJAYRlPnpFB0RlnvfW64q93N+njLlU+7SkyO/KK90/VBEgomCnsP3wz5+2QJt/D3g8Yb7d0
xCYYTX/jyWhj6O5vBLJ9tElmy5/bXsGAqmK0M5qKWlS4ECQF4jQXlvrdpTj+YGRVEK3pl1P90ap+
uy2EVlZu1iLB0uAy4vVOib8yt+dWawe4PsnobnjS0Is0+YdFOf6ylCdeiZvj2qhrdenXLKt9/DUu
IdR2bPWhzEHCOKml6oU3LkbCg1/gdgegyBsNBwoj1sHeDPkbZdei9AIXyVernAR22xrWzOe/wcer
V3DssW1hZ4EQPw66hWYh6gH72sNAED9DlFIB/q3SWL+NcSm5ylK/vRDmT+1n4PAG3V6Serq+779E
jqFIVPm4DvsuODfIxTOQzyj3nIrQcP7hTkUhd+mV6RBHuWqPlopwwwMZbC6RfULYEJP2a/yX+10h
zfqRyUG/oouv76wKWYjzK5+Kt4QgnlBSvdCVfP+QOJt3pipj4cUlc/4CJPYmG4wcBCkGcn2QX9rf
J18qVjW0IKlFqRzerze0Y2xicmbQswZcILOOsbLKw61hs+XPP9qpHUPy/j9LWUdBwpkSBnY+S3VT
FO2lPvobdgnJO0gWlGBN2DR6FF54n8aJVQ1dEm4RNiBjM49WTaIMD/hQkB7DMLrJXPwfZyBjtNKs
aj8CDfXcuWm3WJaZWx8k5xYRLpRg4EntaW8hmFjJbpei9bvu6x5xRoSVNyFgru35l3PiO7z7mUdh
pu9zkcwjOy4cssSzStE80owoWCqYN+eXOrHFWArihuSdgAE+2mIIGtdJWVIwDPRrruHyPNXI3X1p
afcRTOY5uvAJTq5nYwFCsHAwm1ou3jcXq24Hva8vCczCSn5kVt1eNb6rtji0CTy8RX1hn518lexk
tXh+kDaJ9+tpQe64raUZXlMbwW08peBEaKyiTow23vlXeWpzUQFAn6ESWBrC75eaUXJCj77Rl0bS
okdmvSzUuo3sKrDNMFqQFQOXd35N59TzIWUlySGIDziWvV+0afyaj4QzV5ehcbMOZ6l9QmidcXml
xTFSNoZ5K4buaUjG3kNmOrqSvubeRWlVvpQG5OVK/MJJ3LitRxciYxnG4c3cF6CsK1kreGKxY3t+
GzbyuixHF22aAnvwomxha+u1p41uO6wH2xgXJ9CRUYnvl4NC6srvUWfABxPhyaq0v0BeFVyRoa+u
Ud5Fi8DAOw7GwdwMD6Mb1ddumiMhD8yn+1zZtClWtCsx0BMMTUCppOF9mopUx5lIWK8qlWOM9IfE
JnxQRVrtDATw1Da0UWSApm6A+1RTgA6WspP2m+unCTgGo17IbQo0aoXd4ldT0Njy7NyaXjLBRGKF
dEm9LVVXwI3WWvE1Q6AtRYlS1R0BscSTNNLi9o8BMPxnfVLGFg4Q/1hjpCbaQ3b5zZ0iEMUdedVq
mP0NDRiQoBCEp3zdWhL2bgZw5Wegugh/GXJsBNzATiMO2hfNVwdXApoFddM/n98iJ3cIDTbDZP8J
Sy5//c2JUzG+ro7JttRzJBFk7QJAasIJGf6w+hsnwGTMy9TGcHSKsKOlqsp3RN/SduoIJnmpN/DA
kUgflXOvzFa7mWde2/nH+30JHmVBhjKYm0E+o1j43aZ583wCWRXQuL3uNW5ie5Cy1UHPQkRBA/em
KewOjjOEIZA51dadAmNTy8ldA6lT14C18nUQYfVQpXLexwuNqIvCdnf+F56KC+TB9jJ8Z1Iilr/+
5gfOTjMKvrPu+UFWgGhGWY9qANnnFmXU2E+Gmz62L+SGYjn3R29lyfLBTIAGXQrS94tmUHmq0vBR
WJujDqhZD+BoBZrZRaydg3HHvRZZawCvzOLhYsZ3oZScDMYH0UsO/O1P8P0Z1mgWxAeotvrdPKKn
Imy7+Raayn2EcBMhLmYFw/dKa+znsYzMn52cauvCk5y4MCh3beiFiiyIQPf+QYBZlU2ejTRYkBrf
2tH0R1NiEjw6CIe6jRIXPtaJrp5AncI0CeCEVRp879cbOhOPpb4xPC4jcZPYc/cDOwEbPGIas5VL
GSfPysEyB17GGDz3sTN+mabM/zxU4FRXQRw0ByxzIHj95V3E1NzhUPEHRAKPeth8e2TustmAj6aD
oLZHLBMDHYlQjBcfsA9YDDA41ecXPRE7cN+i28rxci1HHGUH9ez0FTZG1DBVFNC1LBpEwV0QuECs
Lyx1qrZikibA8/zuGjry/YsHFVoAPuUBwYeguzeBxfMdQrg9AAOUmvA9u0CjyR1m6prMOUAJybda
NcUoFRfjhbd9os/CViMjYs66vPSjtx03CL77KiUDy92KyAKzBR3d+bqMcvwl9CGHxQAkE2QbsE8V
X5qWfwRJWGx6gJL0M2m1fGgrDnasRBvSVpSQU35mRhd9ns1Zod42JFAdlXxMWocGbwLr0cFA43M5
l/V12S5SwaE1rBADHcESW1QNjT5dCLmnjiSzvaUEpibCS+H9l5pH5KdR8sMfIasM3C3iW7Med0Jz
wus0iKcLKc6Jjj+7gpxsSRqZ5+tHFxjETolcL/2EsfFLj4GRAOGJ90KkZw1Kxgvwlh7Kym4ldFrh
wR4ywQCK4MLltlxeRxF1iT+OyR2qLwi2908tFIRb8PN44yyhB91WDAyHXlydP3EnNp6kQgH1ymhh
ATC8X8WycZFo0kGgTGMZj8UkUOAP4FylfTtu8dTLPQQx632OvOW+q4b0wkOeetkAhEhV+S8ycsdt
TGYlYdrDH0E3mpaUP2PAmusF8h4+dpwmNhRegb8qrlrVCxRdBlht97PFkvPC+Tt1ACTRwLaZxJrA
8o4qNRyVbD3q6FdFYHixPk+tQ4eSDLrtRrZte2e6WrrWNOVGZ+OkyPAqTEnXnY8GeDxYIZIvKSjS
SH1yyqG88JJ+z4+PtwLoPcYrYA6Qujz6SNLXBVy7iDZQo423ZYuLpq4hHVRH8FWrsF5pMGbwRdm7
qeFCrNLdm1o4z7pTalta0PFNUDXmVeW0GEAFA0ZXNFUxNEbwcUaWTs5jfDUwM9npaWF5vYyedT+Q
Vwui+VmAcj9EJbqZquVZc5yHdj56YFgMuSDRGiAIuW7zL+/saJ+JuT6owYFEacMfC6TRXQgFy234
4U04vAVQU8A6zaM3ES2QniKQwptsGCzhLIyHmr29R0WJUyrhMkzzfKlNcWpR0kxGjUwV6NIe3Upo
vwCWsvBnCdBfr+vkTnb5vEUqM7pKu9k+TO1fH/WBiiX9wImSweOHIUZsuosfHCu6g4SaCxx/KwDe
0+5CMiS0Q7kMHXGzgwCxm5HNWDgt41Pi1q/pgjfXFNro5+PEiRgsGbbCiYSvQ4Z39OJTjGK7AhkW
kNIRVlK21e20vnxuyhpnnQyR8PPLnUgEeOEkAKDiKKTto6woCWjWSOzhvMjAYCEuFQVcR1ptuZ1z
4eif+roWNp06LUVi/nG9UiJSn7YVKgewQ5O1Ps3Dqu7qYpUU2n2i46FcpWgJnH88Ywknx/uYukWi
PiHA9Igl+L/J0RVxLw3cVHoMstsD4pBMb8I2Xg+jgfJ0D+2jGFAhi2uNljlSt/sSdsPfOEvMycAv
8VHBBh/dc1GgmibX+Q0zDF3ib4Gvzmw/59B14ODFWCbExffzz33yXdPYgbkHVoBp/PvHjo2oGFGM
57aZw/YuNwY8W/waiAtmUh46HRMeqANspfOrngzugLcX+CpaIyA73i9b1GZUJ4bP5k2kv69SGKSy
m+rr2i2Q+qsggiR94WyoNHEg9iEkbmcgfVhj5HgITmh76BggbAYI2xDM+EDnf96po0W9Yaml0Y8f
x9FLadOZchn2kQdBONlYtfyBglTguSrSDqhnuZeCy7K3jvceqBTdQXYFIPtxl1cquzHnxQ+Jj+Cg
n0+fxIqNZIukcLnzZfkLW6jxOkHV875MimaPwaiLvbeTI4mshtVC4CVLH/bn38KpE89sVjcEw6ll
ePv+G6ly6HLaV6Y3m/VPtMbAsjXp5LW2zC+871ObkHyDQZENFpWh7fuVArdBDhTgoFdpgX1jm5gp
9sG8+MaNmVfB/j3gWSEvLHrq8Rzw93xjZlWWdXTYTLwrQr9qTc9KXTw4jAgOZtahrWkg0XT+TZ56
vrdLHT1fDEQ7CkyWgoc4bPDe280tjj7U7ALoSPEklPN0fsWTDwebgdLB5gn15Re9iWaj0adxXsdA
HwI7XQ+VacAuqlDLaPAzP7/U72T/ePcSpdm3Lu+S/sv7tSIZBgohOwwbEp2pV4CIAzjZQxcHeAOX
HSGUSc0mpE7eobwh1iPpDV6+k751VNdyoBCghRBQ7ktqmU0+G6mX96RQE+7m53/qsmM//lLuS24V
kgd1/B2CJkiSpkVxQptsoADBa94Z9XWIJDD8uyS57tTcr4wiROJV0AQ8v/pSFH1YnZbCwkxYPs0S
Bd58E7Q78y4oUCYJnAlX2pbojsRCD8OrKXcwDeDNZcimOuP0Nw7ygoYkzJKmfRhfhQP9RuWnLBwq
ul+6E8BqRoODWrG9sNTva/LDQzqcZUaxy3pHrzh0UigYI8eowC3zzoCHB2K+mTcu3jihk1e3OKLG
19C3XxEJUiRNCg0SNOJ36SzAN3ZY9Wio2Tkq8FpHptuSlrCR1jrqtY4OWikdDgG3xS6wMh3Guj+g
FVuZf+O8kgJQ/ENR4JI6inxTraVzgAjlMvsftyGiPRuZm9V1ZVf1uguanqwAlaDz2+NUBmJinM6N
SKNWoaX1fn9IbeqSvBl4dTiEHpiAyVXmA14Z7QK1z1afPJmaX7oMx+OiwGGiL5DGO/8bToQNIoap
k4GQ5QIlff8TQqZ8fmITqEoNUQsDMPV96djfohF6/vmVTpWZ75Y62igY/fQdEi6E3z5GZ9vAEs7G
QWPVqwHqVePODxgMaTd0SbAtN/Btxf8w9rIIt9fzv+REUGCaby9IIeDRC43s3bEcW4MpPnA6r61c
51vqdM+Y6mhbKynand3hb65nE10YS9NAsKGIdX71U02vZags4YGBVwLV/375IptCLUpoWOSy069A
oiCoJ1rl5dz7K9X3aJCRoG0GOtz7VEqosIi74fkDm9PMJvPCy1je+tHxNXU6O2R2C370+N5wQ5xh
64Bfg/hPfjUbhIp5KrRbKwXaY0dwp88//qkNZ+hIy6ESCunQOSryq2hExQKEvJcyi0GjU0v2cYgR
5lDL5G8tRcEOcOk/uTuX5caR7Ay/CsObmYkwp0mQ4CXC7giRIqkbVWpRVR3TGwVEogGQIEDiQop0
OMIbP4TXXs3COy+9qzfxk/hLUKhighCpEtJTPd0Lx6gkn0ycPHnyXP9DJLmVeRJDq7nx1lpQPwdy
AdWh22hBHdhrUKi1E1pQ3NQsFwHW+7JUJjzmrd0NWTKu0VQMBKHDptLTQqBLjvMuL1BN1rZCsJpy
G74ps0yTOZghUDQ08XgbJhsShuvq1cqsE+rtymW4mqEbmZ91WbFAbWsBbwLMNqFqJ6bik4lKNpNA
AHs4saecihSRhWlTGUNDJ36pLM72cxAun8Vbw34bFGxRTWjXFoRptGDZ1xhhPXYeN3VQRb3tcO0v
fDFqxh5M15HWO76TPEkmRkdwhjy/TiGsvJFpDcChsk+HU9WjlZ6puEy0qj0yYd2qOJflGlbR8fXy
T0Mk2QhUoi6yedhFTX/Ul8/0Ny0qd3Wmh3d07/kXq7xm+iLdzTiOW2+4EFPMGH7S6DddWtfWgd3u
O8/h7JMdrO0Tdam5DECfkfoW6Z/sfvQNnYuBz1W2pwsa3ufL6bAWM9DSxtTg5ZzpJzRZ7noUeFJb
wXBrnjGZ4WADMUnADxH6bcyomUemkIbucnm+DJt+X7ebsXtC1vJ0B5E3fCbisSjPjPiXNyt/ARZm
7bzCVJGrueutmQQHbEbTWZ56m5NgY/ZGa6RcsNu0Fk0LmY8D/99aM5uAGkdi8L0KjU9dm7lXPdvV
g87Ks8Lzhk+GAAT79jnwMVrXjedV0HUfy/2AkT+gEqytnjZjPKseLRaXYNTNb1p1ejFbwNb3mYFU
Pl+TbeismAh6sbb1TUez1uBR1F1/sNTndtd7rrX6drm5/ODS1dm3HU+jMqd5KrCZY6MCAEoXlait
p5pVHPKejbqtA8oXg1jPhAEgxoF0b59rtt0YANXG4Ek3IsjPDOPLIN5GJ7RZnviQ2eLpaVHqiTco
r0znVLsV1AE+ilvNcABSSnhnNcoCE2r6iKNQqbzjehBqYSaKuCLVrPQAUNx0tPqS6xE2N0wafwbZ
zQcyWl88VsFprzUujuuHPM7ur5fRR7VFZavblFjTARWDPrQKGKhctm+I3EaXIJHObuMAQHCfwaC3
xxfOs2/AI64RuBOORy3jntn6lOxphfoXypNnv7Z0r3UFHE/QbW03IJOByj2cI01dZ9m0+utp+1QF
W152vo5hQyloUyeOkM1DTxkRHNc3TF3d1rXpRWPlTWrPy02PesZwQBAcKLRma9153IDyCfqZ1m9F
5FXooq7chFoD9G6gu4br5aJ2W7FwzFd6szo6zqBcU5RScfGfKN3JNoxWw/KyCraiSBwxgBOIWLfe
8+faxAEWvb8OFlsAZ5etn11r1ujXykRzG82G+6HyaAcn3qy8oyIqhsvRrIi28ow1pM+iavQs4Lnq
VfxTcMpm3Xl5Vr9sbR+tq0bcaAziVf0v26hS6TubZzKjxxmRp1D3l89IytzWgw2DMEmzPYf1j4+4
4z1mDoMmRSHdx+NLJUn7rELF5BawDfSd7eYF7SkaZzWttHXbp+psZmnna20DyDgDwM+Duu5fxvSn
3FstLbwBhk2UfU83A6vi2ZeL1nbWffYe9Xus88lcm47auGhX+qys0//wXL+ur+3ghsQWcPZug1L4
aeMRYJ4aQ1jXs+jGjrfVv4B92zrfVlZRd+oLHG195g+e26vFACBP7+aRpG8fQIRWH8jq2o2OuXCl
x9qyH7ta3NOqgD4d50RenQb8o3aWvGaV1oHMocOGuleNqYPkFYh/sm0aedtOtUmBsfXY1Vv12s1q
ETevtPlmOcR0WPTBLFpfb52o0XVqQGb7TSbKkitjruey2TyPQWj5tFw3tA9WvPAGtcbUq4LkujG3
s4bW01fNk6mRPM22/wEZsSkHQXk+49vOt9O4Tbut3Tonj7tiBocAEHKr5TufCNulzYS6bhRq0cX8
meHA63qkXTDdc2k8MiOgE84ZgljRV7GAT2921+vAvV05M++EFs4T8RbV/IT4ySiiK+RXhgTzuqrN
gRqNHuHzZm4zWLPSmA0IGQUnHpicoF+dMH6bbnQqoZqVzFMKdjnDqlbkLzfzGTPuqDfqlKdMCF8Q
xO80n2OP6QrleHhcmnK/j1YrUbiCnZJ1CcBOmFfrMUkhvenG/dpKn39ar5tGldK5Ew58/kp0+KLZ
dTKgGUO/Om/iRpVZKQhA0qw06lfUYWt3s2btlGWQt1Kb/ASgq6LsPltyTyvukoZhHpB15C4utbkH
YNaq+tjTmuvyicuYuxTvJGg49OLiNcjisV0SP6OokDOr+5QiNpZuvxliCCHTyxPmco54iEYhfF/S
Lk26NeWl5hudsCMzs8+D0IoumeNlDfQqk8gpSaYJnCmp3U35ZGYt5/towALHnbAWbYvVzKG166HV
8hZt7byxbrV7C6vuUgenM/HdbZ+KteZFAmklZrQc3j1IJVnXPgT1pP24IYmyagfeYNOg1NShfqdX
YUDGsOzUAuY/1anfKQfMurC9ZcduCdCEFoDbJGAxARvz9TmlyWtwDQDK4Xv0PoOQWjcUT7Z+CkiK
k1Kv+eZCiwhSMJRlQMrIGjjh4pfjdyqvZpySkgpJMhamDiVzVFVGUu2qXWh98i8cuiw6i3Jo3QQu
sO6rxwU2MtNVOs0QLE6mfQL2/FyZ3cwwKrqbNb13lfU0OmeIT21Yowet12y1gp7lAoN9fJ85h9sg
rE2JM04KvrfQ03tPKuDJ03XFR3hj3y5f2TZYZXXiNhczG5DB40sJOcm83tJSGY4QuauK7mLKHxgE
16s3xYQYmynBx1fJi4gSsa4L8AKW4wTkL3LXzOCJCNJSewKSmNWcrYD+je80UjQDesQZCBLYlRvs
2+l926stLqlSnp+4pnlMxRHi6Gm301BC8hYq8abdbmzAZXgOAgfOOlMQiKNxeR2Eg+Nfm78SN4aU
jUBpyDhA1ahGRY+oqbJ9yx8B3rgeBLFN+LwGbn2ylBhv+RUOKkzmNY79BRNzLDvK/Pjj/xdE2csm
zo3I6HkRc7Z+is1gc2+GsfuyB7YofptAYz347/ujdBZlPqGSmaz8sFmY//wPYz/2IrEDy/G9fayy
NlL9wwGhZLvHCLgGXxVPoKxX/0zJC0EuOs+S/9Dxru9ZL7+uVv5ca9GSy32uJP9hbLDeHoNeY8HB
pnLYdPxvjn3AjjkC9oxHoCAL6nwjbQdJtCD5Ru7HHgvKNeDbKNQhLLZjgXi8f1s8EP0nhaSg3vgz
fozAf5GPX2PqKmF9+sV2wiGejbd++htkZHefuUtd23EnyS1yzDDvsr32B6kEHf7+RXoSEQEs4+tA
l+RPxbXarf71mv0o3bJExvd++U8opr0fpb8ND/745eP319r/J+lTc78h/ccLxwyMYEzNc6IOXr7q
1phzd7uGZ0yMfXUgSl++bvJAb3yRkWNUB4FpegIUMSUlWChCWUUJD81nZ+yndARV+gPSH3P13Jv2
OzKAJyzdwafALAlIx6GzjE0ucEo6EQHhuhT9gI8eo20mpVFkRGaYkkuoizx4UepdCFBJVzqbm4Ez
lo6VDnkR+n51BTbzJlZ1GYL+9GQaEmtE+BBDC7vkBP08Af7yFBxewN1zmcrxt//+ZTsJf5Pvl0i9
4wLv7//l/33/n3rigqXqR1or/U36j8duT8d0na2Z8nInHOlP75dx6tsjo3SfEQvhr756Zm8UiZ5b
Ghnuypj4QUpMbLp5TNzeSHoQc0/mhiuJsnhBiu6Z1utJHBjSFQRtsDjhWxgcGFYs7TjJOhXd8h2q
ei6TFbgTx8nmSeff5sJ90QmpyO8/ZEcewu/zDp4F8ZPM21Oc3TkZx+7xGdoAQUgelI4RPMXyQ3vy
7N6ygoWXL98OUWN6XCZO0xW75TrLtwM/uijdB9ssdQwbMZZIi1hwUdJdYzM3vDwsZgEmUph6RjpE
yVxRmjR2O15GHQu8O1V0vdK9uYifXGec0hRaWdR3Fl0B8y5rNbarCsjGxgSjK15Ib59A7iq64QuD
ZzklI7hA8Uv64/tf1CvkOHN+RJ2K0x0ajLjxhAWa0kq2rB8zr974ng59YLixco1IJq1AKO6Ib0S+
MDAk+5ygUbrU+zm9s8+vnSgKE216a64cWYOICq2iUrJb5SYeO9JLAI5qcdoPASc6MSbJ9h/8J8OS
uaQpOIGHOJjt+NNFLv0wTxnSQFj8Y3aM+uR4Y1iefFGEYt9pBcfL+jUKuNcJuL+hXfrkBJaTq+RB
Vyr+XR9HR1dQIMgd3zOcQLrXJD6K75zJLcbYkEWqqUDFjQzZKkqqcQvfM+Fs92LckYjGxfTjhY7T
mgquwU46MWEi+/NfXXO+2V+Bwr/0xwLqSHzA0GAFU3KDwdMRs4IL8yeJRuxegdIf+4HBPftTSlaw
ieas067K97P8KeyntuTvwuzHGA3g9j5zRSy46Aky8DiQJVt0DRWlOjC2BpGjwFmktHamjAL9cYmQ
SURF+VLR/V6GgWG6KZ1kryqYy16XElFNge155QeTDAsExkNRFlzHa0zPlE7CAtHjV5TsjflkeHJ0
MsHZLEr3Ay5Uurtksw0F5uxPJLkCiWpbwRUbGfHEKZ0FxlPGWhOoCEX5MCJXKNuAKlzUl9iv2HOp
N3cwwjOmkgrn4WczjPCxvVnKBXGOmq6AKX8x5/JzBwpQusj739Jbv4TQ/SEsZdMFJO+LUx/4kC2N
4qeJE6I4x9JVpPpJhVp+iL2nPFObcGKVLmoFPDp7ikvDOJQk8oW6Ah79y31v1Lv/1Dv/15IQHjOA
YVn5pwEMfBP62Cg+aoC5AyrQqcP5fvYHmVjggN9ifxCg89AVByFHOTzpj0l3nPib30Iu7+zXbNKH
Ar/sMb188hvjBYQwyRxG2SgHyEYF6YYZ/UpzdTGK4Fv4cuCIWer1g8v3bZ9/6+NE5GbTknRw5p35
NtpnOEDk6jJ8IEtVkBEjP87fM2g2h7G0b9vzB3ET5B0z8ot+EHpCqG9goBlQMAeP+7etcYe5AEZ7
ZhUaeKiuBAFHo5AA90egkb36yuNTvimXicwYGUGkA5EKJwAIaFCm2InCxGMv51sX6hgudygn6wus
EbAKdANQPAq0t5gKpeC7hmZIy1hkzGUmosTFTAoaziqUmjMskIqG4kwcGpYdmE8pJWFuUFkpRiHR
N4w0tJsCkjD9dY6h8FYmfsk8l25N4k3BwdBFSnCB4oKL1Fk2qVWjcfPkst/vlRK6+S1vVPy1auvv
4Q1yLUoPJEtFgQtx5lkYculhChE7UJJ7bHrj7e+A3bomp7pPVpQfv6pW3krX9OSIghjWWZhoHMTe
xEkJCRYIMK6iZLu2MUmpCJqHD+a38zXNOpX8X0siLtylFFCKTIquwaIbPzfn/hgPCq16ej0FEtil
WirwZZf7tA18OtPa9ed+ICdaVUSyvxQCJSZhfibw6FPzRlnvGguz9MkMJmZ6pEKKjj7Ob6R8PnWe
sGQkiRdVx0UFp2dtFpIXqCJi21tSp+Kj99wSuLieKekU0XJdeNckQAKZrOjZKUw2sh0GqknbVZE2
EHn+gTHPhGZEG0nRHQ+MJ/kSCvyCwkTtzDNwaIPHX1/hNwrwoSBQEVN8r93P/x2ZpckfLld+JpHE
COji5K/NZKbcjqPiLuc4Zt/OixvnKWsVMGW6+G5vMHQjW3pcmO6ogK7ztJEuBaAcxakOqbS1jJD6
sJRWwmAVz8jQ2ACSLSnh6lHr941CPKT0bi3pYFoz093n2PJvJ5shquAWD3lIx3LxAW1KKjYbi/Sz
nM8BCloV5axHzfwjBaT9rdC/2RqShgIxvnUw8dMdJhKs4slIqMovEa1s6TLvF7WdGi53nDA04pRc
suvDYMi3K7b7z3+NvUw/DZ0w6Trv3/Y9nkmmXFDMktzp5feTHZmbsW26bibxUFGw45e400EMkhY8
Ffv2TMuQcomamky+KIYq3Zi+JylPoAcUbNqnclkWaRrjFdClkFRK0xHqKE71gXa6lIq4H0DQpz8W
kLfP/+mXHvz5578mZUJ3wef/8saOHKfVBGRvUcEmCeNkQnkAFSuga3jbrIKmp7w44Y+AKmYuuBjC
VJQPDNCcOZ5R6huhfJoCRLcocVqGnIxNnzS8F6XbIw4jKh7THSbip+KB/eXABwEiKV3l/VL9izN/
Mp7WssZQkSrf6dDRwf0WSLBFmdxxgtIDxpykRInXF6d89rQxpbNrMpgDGA9GwTLBmzh6Tk4jzvhT
3y8Ou0sT/R4jsdSIyK+PirP26PIJJN9Ige2Q5MLkvQpMhsIib7qWE89TQolaURA16fghjE0etAsz
2JqWzzxFiSUqqnnpAjMyRWSHOdLsNTodcOzErkULn7RdgSxflNfnpjc3AqnqREV5yGUAG+Q+UhU+
TC+MsilGMUG4KBO6W3Nsy7xV4cP0nYNmWjF3oOhu+0bgm3mVK0fzgm908Xdlq+kmxdUTHeZFtzxw
nsiZZ+rJBD5YYcJ0L3ihuUkpiQ2f7q47fd0GZkB5k0xWBR9osB5L9ocKp7Mb+Nhhkmrg7U5Z8n57
6SL20DkSE4CFLU73cnygHABYUEA3Mlx5typaQK7MICNgoFMV3+wVBW6E/+TSPGbEFad8Y0SrjDSo
cFFunMiOs6YJMwuLb3jk+itjlt2yAh7fOOh1iv2pjpNTuwynKr7tm/jZnJPsCqyUltA+gJ+nP77/
5g19dwJPUkIJXV2BX08fmZENtSpQFISbI3mzKty1V8pFkvkaRd8NKsTWhqwrVDzNQAFmrJ6qikLS
O+rZ4kwcjWkVqXi8X87uCXVlnI0Epqooe8WNppxCkgmAQYtveJRoTZry5CiJCq9jtMh0lCTwQoU5
sTLcJyOYpJ8urrKmKXjsRmtzIj8emoqGitHaiba7Ii15ywqk7eNMNO1I5g/1euky75fijztwlmvH
sya+7DaqyFZ+EuUqyF0XNLB0s8kxKsnU0dlrEiQPZIFW4dWMzCAb9VNRfHAZuqaoERrKwWxGuano
vNmV7g6NsTnJenoMcFVhz137oKpL3GaeNtNlFBi2n/9dqP8814wBd2LEIKCmgAEC0cywiFSUXpP7
7xhaE3Xiv8PIWm5RvP5bbsnkzfxdnsSvFqU7tPbIKkTBE3PG2/VkOFOZsAJj/yygi0o2aBTY+TR8
WS7oGaGdaoPkYVHAiOHGEIE9iayKDdtx9tAUhEWYf+nJqQgBuF7U9KL288mfyGemwhEeBU7phk49
ybpVYWiAtCTHo1V4qSBmWaVr8X9GZ/cpUxOHUkVhwiV5BZAjZCZXxYiCoqcH5SxVBdfiyljIqqGq
okP0ehNYm21WnZFKK86GnT107WeqSKtiDkZRFu/Sljm0FVzpa5reZ/YhSxTc6xtDLrzGpCrOCyxO
wz+4IroCLhNzoQsiI8sq8PuIukyclVwSxNBXFbxwjU32Tquot741F3IxUDK3pqgY3xmAqJhuntld
FSjixenPDkwV5qwoIAz0rbNYHEDvHG27emMeZ4QzbCxQG+k2E8NCBcjcg2042SgXc+7TdV5zZ07n
XB6MqXPIaWoSVJB2KMxL6exsLBU7pmpHmIVZNaep0Egft09mDjtUhJc/OWYEKKXEDxWq7gOtsf6q
dBnR9bQo/VDq0VzhR/HLzdxfrqonQ32LXs2XBa9jzwhtCmV+KKX/08lbtFlXEZceLWhgcjd5+oau
UBW2z9CZTAiy9Iww2mfaDqDndX0WvlE3vHBtZDuMGSKw9UPpy/8kuJMJYBMLoOn0ZLTi9PUWNekb
gwMKHPd//+0/wpn4aRBsqK5nBxc0iADLl8dUeqsbNRXtAQ8OTVtlmg/kinsmmDByRoFxOTJxCmap
uIc/nDuGv8Ffcko/0QRoyDEnpokxWSQ93vdrzXN/NvFh4IMxw410ZKTZNiPTaB4+tcr3CzXl9f4W
jTztf43gK2Dv+//Uo699D+z51V8pBrH+XcZx8rAQVKR58Hp+9d1Zjg5vEGYGsrzdaBC0bbXAczj5
jued8BGRUHjuO+iGovKMav36TsqTCr7T9IGzwBI7koMVKh6+Do5SpnZBRVKhExhbuYBWRZF8F/Nd
Mq9VvFFd3/WzDZgqTLPeGJReGehdxQSGPpDCY1t0z2ZaMVWUPvcNd/ZqQuXko3baImFycWbXVSWu
FxYO1rUkGozeOvUIn96vcHQBJt+klJIonhhy/1U9vG/ux50ZxCmVHdGTSvX0bj8GcXazTMZNl3m/
wfOJdOmWKR9GSipx5053Y36/ZyAPa+d3+CjshpeAQmbMfelwVNT2dSjIzALxKwjBjIS69XOhiVVE
b7u+wHP+47XJaBDP+lOed6OiQzkJEgsAOMBnhSLOW0dF+VjX91ObDF9zp3XE7RNzOovqoL4zdVIq
gqaYaF2YJiUyAq4xHdyTlC044+AwZXF0Bs4b3eqXt5AasM1BSuToDJ9vo59E7cVhi1KDL0BvIiM1
kQ5FxcMwiOUo0SFIWJxpCDr9LlyYlEO9SGjyDcMxQ8OJZedJLV0+xcXg2mH2EUU8KaXkiVPRvdi1
A2J/TMV42bq8gIKd35rrUtdwc2phVBQI3TqZUQUqyoM+GR6gKrI50VSQULo1CCpKDFZxZwWDfzGJ
TMm9KtTqpEu931C5c6IxqPG5jwsQdQoWMBaMqRGfkANaIsZDFtWfdzBG5nlbgVDzSIW24eYnbA4R
Kr9dw+yQ5C9Ml3En/1g6Cxl3ENLsnygbBjqIaH2JoGM39mzJTgE5sDjPHvwZtqnENU2FKfFAGlHe
rYoU8ENMfWpmswok82eO19nNtOjHEdH5lK+Jra4CiuTAyNROhzlPv01dkY8T81DSS7u/bx10wmYT
qEKGKAPjW9dVVIy/1K6OksGCzC/0/KD0ISa9gL2Y9yCyKCtXQPVtEQUTw0lPOsLf0fHJgf8s6vjs
f81vI7qbhz36t/3KnWCLeNSXSarpBo4NOhuYPnNZpLupIl9+H4eZ4gFNRXbl4fP/gJGwMfevJMiy
6Y+vvdP78tJ7Cf3/baK/eSCx6bEkZ/Uivpze14daju8eIIfuf81vQ/rz0Gl/h1+ZA437G/vKfdFI
BV2epyz+Yuzifv34fwAAAP//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rgbClr val="5F5F5F"/>
    </a:solidFill>
    <a:ln>
      <a:noFill/>
    </a:ln>
    <a:effectLst>
      <a:outerShdw blurRad="50800" dist="50800" dir="5400000" sx="99000" sy="99000" algn="ctr" rotWithShape="0">
        <a:schemeClr val="bg2">
          <a:lumMod val="75000"/>
        </a:schemeClr>
      </a:outerShdw>
      <a:softEdge rad="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editAs="absolute">
    <xdr:from>
      <xdr:col>3</xdr:col>
      <xdr:colOff>304800</xdr:colOff>
      <xdr:row>18</xdr:row>
      <xdr:rowOff>114300</xdr:rowOff>
    </xdr:from>
    <xdr:to>
      <xdr:col>12</xdr:col>
      <xdr:colOff>0</xdr:colOff>
      <xdr:row>29</xdr:row>
      <xdr:rowOff>180975</xdr:rowOff>
    </xdr:to>
    <xdr:graphicFrame macro="">
      <xdr:nvGraphicFramePr>
        <xdr:cNvPr id="2" name="Chart 1">
          <a:extLst>
            <a:ext uri="{FF2B5EF4-FFF2-40B4-BE49-F238E27FC236}">
              <a16:creationId xmlns:a16="http://schemas.microsoft.com/office/drawing/2014/main" id="{D33E1B8D-AE14-440D-8063-6DF957A20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314325</xdr:colOff>
      <xdr:row>7</xdr:row>
      <xdr:rowOff>47625</xdr:rowOff>
    </xdr:from>
    <xdr:to>
      <xdr:col>12</xdr:col>
      <xdr:colOff>1</xdr:colOff>
      <xdr:row>18</xdr:row>
      <xdr:rowOff>38100</xdr:rowOff>
    </xdr:to>
    <xdr:graphicFrame macro="">
      <xdr:nvGraphicFramePr>
        <xdr:cNvPr id="6" name="Chart 5">
          <a:extLst>
            <a:ext uri="{FF2B5EF4-FFF2-40B4-BE49-F238E27FC236}">
              <a16:creationId xmlns:a16="http://schemas.microsoft.com/office/drawing/2014/main" id="{C36A128D-5F89-469D-AD0E-711E3D16A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11</xdr:col>
      <xdr:colOff>600075</xdr:colOff>
      <xdr:row>7</xdr:row>
      <xdr:rowOff>57150</xdr:rowOff>
    </xdr:from>
    <xdr:to>
      <xdr:col>20</xdr:col>
      <xdr:colOff>561975</xdr:colOff>
      <xdr:row>18</xdr:row>
      <xdr:rowOff>57150</xdr:rowOff>
    </xdr:to>
    <xdr:graphicFrame macro="">
      <xdr:nvGraphicFramePr>
        <xdr:cNvPr id="7" name="Chart 6">
          <a:extLst>
            <a:ext uri="{FF2B5EF4-FFF2-40B4-BE49-F238E27FC236}">
              <a16:creationId xmlns:a16="http://schemas.microsoft.com/office/drawing/2014/main" id="{1337E526-FCF6-4E33-91FD-668DD200B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7</xdr:col>
      <xdr:colOff>314324</xdr:colOff>
      <xdr:row>30</xdr:row>
      <xdr:rowOff>47624</xdr:rowOff>
    </xdr:from>
    <xdr:to>
      <xdr:col>14</xdr:col>
      <xdr:colOff>57150</xdr:colOff>
      <xdr:row>43</xdr:row>
      <xdr:rowOff>47625</xdr:rowOff>
    </xdr:to>
    <xdr:graphicFrame macro="">
      <xdr:nvGraphicFramePr>
        <xdr:cNvPr id="8" name="Chart 7">
          <a:extLst>
            <a:ext uri="{FF2B5EF4-FFF2-40B4-BE49-F238E27FC236}">
              <a16:creationId xmlns:a16="http://schemas.microsoft.com/office/drawing/2014/main" id="{ECEC9C57-9CC2-45CE-9605-719BEEB75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12</xdr:col>
      <xdr:colOff>0</xdr:colOff>
      <xdr:row>18</xdr:row>
      <xdr:rowOff>114300</xdr:rowOff>
    </xdr:from>
    <xdr:to>
      <xdr:col>20</xdr:col>
      <xdr:colOff>539550</xdr:colOff>
      <xdr:row>30</xdr:row>
      <xdr:rowOff>0</xdr:rowOff>
    </xdr:to>
    <xdr:graphicFrame macro="">
      <xdr:nvGraphicFramePr>
        <xdr:cNvPr id="9" name="Chart 8">
          <a:extLst>
            <a:ext uri="{FF2B5EF4-FFF2-40B4-BE49-F238E27FC236}">
              <a16:creationId xmlns:a16="http://schemas.microsoft.com/office/drawing/2014/main" id="{079E7987-FDC1-4087-9CF8-3C4497CEC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107550</xdr:colOff>
      <xdr:row>0</xdr:row>
      <xdr:rowOff>95250</xdr:rowOff>
    </xdr:from>
    <xdr:to>
      <xdr:col>11</xdr:col>
      <xdr:colOff>523875</xdr:colOff>
      <xdr:row>3</xdr:row>
      <xdr:rowOff>0</xdr:rowOff>
    </xdr:to>
    <xdr:sp macro="" textlink="">
      <xdr:nvSpPr>
        <xdr:cNvPr id="18" name="Rectangle: Rounded Corners 17">
          <a:extLst>
            <a:ext uri="{FF2B5EF4-FFF2-40B4-BE49-F238E27FC236}">
              <a16:creationId xmlns:a16="http://schemas.microsoft.com/office/drawing/2014/main" id="{03385DB0-8E7B-4EC4-804A-BDC97B9857A2}"/>
            </a:ext>
          </a:extLst>
        </xdr:cNvPr>
        <xdr:cNvSpPr/>
      </xdr:nvSpPr>
      <xdr:spPr>
        <a:xfrm>
          <a:off x="107550" y="95250"/>
          <a:ext cx="7121925" cy="476250"/>
        </a:xfrm>
        <a:prstGeom prst="roundRect">
          <a:avLst/>
        </a:prstGeom>
        <a:solidFill>
          <a:srgbClr val="5F5F5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bg1">
                  <a:lumMod val="95000"/>
                </a:schemeClr>
              </a:solidFill>
            </a:rPr>
            <a:t>Banking Churn</a:t>
          </a:r>
          <a:r>
            <a:rPr lang="en-IN" sz="3200" b="1" baseline="0">
              <a:solidFill>
                <a:schemeClr val="bg1">
                  <a:lumMod val="95000"/>
                </a:schemeClr>
              </a:solidFill>
            </a:rPr>
            <a:t> Analysis </a:t>
          </a:r>
          <a:endParaRPr lang="en-IN" sz="3200" b="1">
            <a:solidFill>
              <a:schemeClr val="bg1">
                <a:lumMod val="95000"/>
              </a:schemeClr>
            </a:solidFill>
          </a:endParaRPr>
        </a:p>
      </xdr:txBody>
    </xdr:sp>
    <xdr:clientData/>
  </xdr:twoCellAnchor>
  <xdr:twoCellAnchor editAs="absolute">
    <xdr:from>
      <xdr:col>0</xdr:col>
      <xdr:colOff>66674</xdr:colOff>
      <xdr:row>30</xdr:row>
      <xdr:rowOff>47625</xdr:rowOff>
    </xdr:from>
    <xdr:to>
      <xdr:col>7</xdr:col>
      <xdr:colOff>314325</xdr:colOff>
      <xdr:row>43</xdr:row>
      <xdr:rowOff>47625</xdr:rowOff>
    </xdr:to>
    <xdr:graphicFrame macro="">
      <xdr:nvGraphicFramePr>
        <xdr:cNvPr id="14" name="Chart 13">
          <a:extLst>
            <a:ext uri="{FF2B5EF4-FFF2-40B4-BE49-F238E27FC236}">
              <a16:creationId xmlns:a16="http://schemas.microsoft.com/office/drawing/2014/main" id="{7ACE512B-9454-482B-B7DA-10B13CCCA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76200</xdr:colOff>
      <xdr:row>30</xdr:row>
      <xdr:rowOff>57149</xdr:rowOff>
    </xdr:from>
    <xdr:to>
      <xdr:col>20</xdr:col>
      <xdr:colOff>533400</xdr:colOff>
      <xdr:row>43</xdr:row>
      <xdr:rowOff>28574</xdr:rowOff>
    </xdr:to>
    <xdr:graphicFrame macro="">
      <xdr:nvGraphicFramePr>
        <xdr:cNvPr id="15" name="Chart 14">
          <a:extLst>
            <a:ext uri="{FF2B5EF4-FFF2-40B4-BE49-F238E27FC236}">
              <a16:creationId xmlns:a16="http://schemas.microsoft.com/office/drawing/2014/main" id="{3A9B1A81-72C4-49DD-B265-A2E8FA791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114300</xdr:colOff>
      <xdr:row>3</xdr:row>
      <xdr:rowOff>19050</xdr:rowOff>
    </xdr:from>
    <xdr:to>
      <xdr:col>2</xdr:col>
      <xdr:colOff>352425</xdr:colOff>
      <xdr:row>7</xdr:row>
      <xdr:rowOff>28575</xdr:rowOff>
    </xdr:to>
    <xdr:sp macro="" textlink="">
      <xdr:nvSpPr>
        <xdr:cNvPr id="3" name="Rectangle: Rounded Corners 2">
          <a:extLst>
            <a:ext uri="{FF2B5EF4-FFF2-40B4-BE49-F238E27FC236}">
              <a16:creationId xmlns:a16="http://schemas.microsoft.com/office/drawing/2014/main" id="{083A64B2-4988-4BB4-A822-969057AA2838}"/>
            </a:ext>
          </a:extLst>
        </xdr:cNvPr>
        <xdr:cNvSpPr/>
      </xdr:nvSpPr>
      <xdr:spPr>
        <a:xfrm>
          <a:off x="114300" y="590550"/>
          <a:ext cx="1457325" cy="77152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rPr>
            <a:t>10000</a:t>
          </a:r>
        </a:p>
        <a:p>
          <a:pPr algn="ctr"/>
          <a:r>
            <a:rPr lang="en-US" sz="1400" b="1">
              <a:solidFill>
                <a:sysClr val="windowText" lastClr="000000"/>
              </a:solidFill>
            </a:rPr>
            <a:t>Total customers</a:t>
          </a:r>
        </a:p>
      </xdr:txBody>
    </xdr:sp>
    <xdr:clientData/>
  </xdr:twoCellAnchor>
  <xdr:twoCellAnchor editAs="absolute">
    <xdr:from>
      <xdr:col>17</xdr:col>
      <xdr:colOff>466726</xdr:colOff>
      <xdr:row>3</xdr:row>
      <xdr:rowOff>47625</xdr:rowOff>
    </xdr:from>
    <xdr:to>
      <xdr:col>20</xdr:col>
      <xdr:colOff>466726</xdr:colOff>
      <xdr:row>7</xdr:row>
      <xdr:rowOff>57150</xdr:rowOff>
    </xdr:to>
    <xdr:sp macro="" textlink="Pivot!E32">
      <xdr:nvSpPr>
        <xdr:cNvPr id="24" name="Rectangle: Rounded Corners 23">
          <a:extLst>
            <a:ext uri="{FF2B5EF4-FFF2-40B4-BE49-F238E27FC236}">
              <a16:creationId xmlns:a16="http://schemas.microsoft.com/office/drawing/2014/main" id="{D57337D2-16FB-4BD8-B28A-1C509C4EEFC7}"/>
            </a:ext>
          </a:extLst>
        </xdr:cNvPr>
        <xdr:cNvSpPr/>
      </xdr:nvSpPr>
      <xdr:spPr>
        <a:xfrm>
          <a:off x="10829926" y="619125"/>
          <a:ext cx="1828800" cy="77152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8916C2A-69B4-45DD-9EB7-51B6EDBF7988}" type="TxLink">
            <a:rPr lang="en-US" sz="1400" b="1" i="0" u="none" strike="noStrike">
              <a:solidFill>
                <a:srgbClr val="000000"/>
              </a:solidFill>
              <a:latin typeface="Calibri"/>
              <a:cs typeface="Calibri"/>
            </a:rPr>
            <a:t>2945</a:t>
          </a:fld>
          <a:endParaRPr lang="en-US" sz="1400" b="1" i="0" u="none" strike="noStrike">
            <a:solidFill>
              <a:srgbClr val="000000"/>
            </a:solidFill>
            <a:latin typeface="Calibri"/>
            <a:cs typeface="Calibri"/>
          </a:endParaRPr>
        </a:p>
        <a:p>
          <a:pPr algn="ctr"/>
          <a:r>
            <a:rPr lang="en-US" sz="1400" b="1" i="0" u="none" strike="noStrike">
              <a:solidFill>
                <a:srgbClr val="000000"/>
              </a:solidFill>
              <a:latin typeface="Calibri"/>
              <a:cs typeface="Calibri"/>
            </a:rPr>
            <a:t>Non Card Holders</a:t>
          </a:r>
          <a:endParaRPr lang="en-IN" sz="3200" b="1">
            <a:solidFill>
              <a:schemeClr val="tx1"/>
            </a:solidFill>
          </a:endParaRPr>
        </a:p>
      </xdr:txBody>
    </xdr:sp>
    <xdr:clientData/>
  </xdr:twoCellAnchor>
  <xdr:twoCellAnchor editAs="absolute">
    <xdr:from>
      <xdr:col>11</xdr:col>
      <xdr:colOff>334078</xdr:colOff>
      <xdr:row>3</xdr:row>
      <xdr:rowOff>38100</xdr:rowOff>
    </xdr:from>
    <xdr:to>
      <xdr:col>15</xdr:col>
      <xdr:colOff>10228</xdr:colOff>
      <xdr:row>7</xdr:row>
      <xdr:rowOff>47625</xdr:rowOff>
    </xdr:to>
    <xdr:sp macro="" textlink="Pivot!B32">
      <xdr:nvSpPr>
        <xdr:cNvPr id="25" name="Rectangle: Rounded Corners 24">
          <a:extLst>
            <a:ext uri="{FF2B5EF4-FFF2-40B4-BE49-F238E27FC236}">
              <a16:creationId xmlns:a16="http://schemas.microsoft.com/office/drawing/2014/main" id="{A6586225-8D7E-4C9E-A481-38826D432392}"/>
            </a:ext>
          </a:extLst>
        </xdr:cNvPr>
        <xdr:cNvSpPr/>
      </xdr:nvSpPr>
      <xdr:spPr>
        <a:xfrm>
          <a:off x="7039678" y="609600"/>
          <a:ext cx="2114550" cy="77152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4E96FFE-EEB9-4E24-9183-2FBCCEE77EE4}" type="TxLink">
            <a:rPr lang="en-US" sz="1400" b="1" i="0" u="none" strike="noStrike">
              <a:solidFill>
                <a:srgbClr val="000000"/>
              </a:solidFill>
              <a:latin typeface="Calibri"/>
              <a:cs typeface="Calibri"/>
            </a:rPr>
            <a:t>4849</a:t>
          </a:fld>
          <a:endParaRPr lang="en-US" sz="1400" b="1" i="0" u="none" strike="noStrike">
            <a:solidFill>
              <a:srgbClr val="000000"/>
            </a:solidFill>
            <a:latin typeface="Calibri"/>
            <a:cs typeface="Calibri"/>
          </a:endParaRPr>
        </a:p>
        <a:p>
          <a:pPr algn="ctr"/>
          <a:r>
            <a:rPr lang="en-US" sz="1400" b="1" i="0" u="none" strike="noStrike">
              <a:solidFill>
                <a:srgbClr val="000000"/>
              </a:solidFill>
              <a:latin typeface="Calibri"/>
              <a:cs typeface="Calibri"/>
            </a:rPr>
            <a:t>Inactive Customers</a:t>
          </a:r>
          <a:endParaRPr lang="en-IN" sz="5400" b="1">
            <a:solidFill>
              <a:sysClr val="windowText" lastClr="000000"/>
            </a:solidFill>
          </a:endParaRPr>
        </a:p>
      </xdr:txBody>
    </xdr:sp>
    <xdr:clientData/>
  </xdr:twoCellAnchor>
  <xdr:twoCellAnchor editAs="absolute">
    <xdr:from>
      <xdr:col>2</xdr:col>
      <xdr:colOff>461610</xdr:colOff>
      <xdr:row>3</xdr:row>
      <xdr:rowOff>38100</xdr:rowOff>
    </xdr:from>
    <xdr:to>
      <xdr:col>5</xdr:col>
      <xdr:colOff>90135</xdr:colOff>
      <xdr:row>7</xdr:row>
      <xdr:rowOff>47625</xdr:rowOff>
    </xdr:to>
    <xdr:sp macro="" textlink="Pivot!I21">
      <xdr:nvSpPr>
        <xdr:cNvPr id="26" name="Rectangle: Rounded Corners 25">
          <a:extLst>
            <a:ext uri="{FF2B5EF4-FFF2-40B4-BE49-F238E27FC236}">
              <a16:creationId xmlns:a16="http://schemas.microsoft.com/office/drawing/2014/main" id="{EBCF7C58-A017-44E3-8ECC-46BFDCA7982C}"/>
            </a:ext>
          </a:extLst>
        </xdr:cNvPr>
        <xdr:cNvSpPr/>
      </xdr:nvSpPr>
      <xdr:spPr>
        <a:xfrm>
          <a:off x="1680810" y="609600"/>
          <a:ext cx="1457325" cy="77152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C340EED-2A55-48C9-B7D5-C9B31A5F60D1}" type="TxLink">
            <a:rPr lang="en-US" sz="1400" b="1" i="0" u="none" strike="noStrike">
              <a:solidFill>
                <a:srgbClr val="000000"/>
              </a:solidFill>
              <a:latin typeface="Calibri"/>
              <a:cs typeface="Calibri"/>
            </a:rPr>
            <a:t>2037</a:t>
          </a:fld>
          <a:endParaRPr lang="en-US" sz="1400" b="1" i="0" u="none" strike="noStrike">
            <a:solidFill>
              <a:srgbClr val="000000"/>
            </a:solidFill>
            <a:latin typeface="Calibri"/>
            <a:cs typeface="Calibri"/>
          </a:endParaRPr>
        </a:p>
        <a:p>
          <a:pPr algn="ctr"/>
          <a:r>
            <a:rPr lang="en-US" sz="1400" b="1" i="0" u="none" strike="noStrike">
              <a:solidFill>
                <a:srgbClr val="000000"/>
              </a:solidFill>
              <a:latin typeface="Calibri"/>
              <a:cs typeface="Calibri"/>
            </a:rPr>
            <a:t>Total Exited</a:t>
          </a:r>
          <a:endParaRPr lang="en-IN" sz="3200" b="1">
            <a:solidFill>
              <a:schemeClr val="tx1"/>
            </a:solidFill>
          </a:endParaRPr>
        </a:p>
      </xdr:txBody>
    </xdr:sp>
    <xdr:clientData/>
  </xdr:twoCellAnchor>
  <xdr:twoCellAnchor editAs="absolute">
    <xdr:from>
      <xdr:col>5</xdr:col>
      <xdr:colOff>199320</xdr:colOff>
      <xdr:row>3</xdr:row>
      <xdr:rowOff>28575</xdr:rowOff>
    </xdr:from>
    <xdr:to>
      <xdr:col>8</xdr:col>
      <xdr:colOff>58030</xdr:colOff>
      <xdr:row>7</xdr:row>
      <xdr:rowOff>38100</xdr:rowOff>
    </xdr:to>
    <xdr:sp macro="" textlink="Pivot!H31">
      <xdr:nvSpPr>
        <xdr:cNvPr id="27" name="Rectangle: Rounded Corners 26">
          <a:extLst>
            <a:ext uri="{FF2B5EF4-FFF2-40B4-BE49-F238E27FC236}">
              <a16:creationId xmlns:a16="http://schemas.microsoft.com/office/drawing/2014/main" id="{C6178E12-CC2E-4FE8-A356-9EF3CBAA2214}"/>
            </a:ext>
          </a:extLst>
        </xdr:cNvPr>
        <xdr:cNvSpPr/>
      </xdr:nvSpPr>
      <xdr:spPr>
        <a:xfrm>
          <a:off x="3247320" y="600075"/>
          <a:ext cx="1687510" cy="77152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283C12F-9CF0-4878-A22B-568F94366138}" type="TxLink">
            <a:rPr lang="en-US" sz="1400" b="1" i="0" u="none" strike="noStrike">
              <a:solidFill>
                <a:srgbClr val="000000"/>
              </a:solidFill>
              <a:latin typeface="Calibri"/>
              <a:cs typeface="Calibri"/>
            </a:rPr>
            <a:t>7963</a:t>
          </a:fld>
          <a:endParaRPr lang="en-US" sz="1400" b="1" i="0" u="none" strike="noStrike">
            <a:solidFill>
              <a:srgbClr val="000000"/>
            </a:solidFill>
            <a:latin typeface="Calibri"/>
            <a:cs typeface="Calibri"/>
          </a:endParaRPr>
        </a:p>
        <a:p>
          <a:pPr algn="ctr"/>
          <a:r>
            <a:rPr lang="en-US" sz="1400" b="1" i="0" u="none" strike="noStrike">
              <a:solidFill>
                <a:srgbClr val="000000"/>
              </a:solidFill>
              <a:latin typeface="Calibri"/>
              <a:cs typeface="Calibri"/>
            </a:rPr>
            <a:t>Retain Customers</a:t>
          </a:r>
          <a:endParaRPr lang="en-IN" sz="3200" b="1">
            <a:solidFill>
              <a:schemeClr val="tx1"/>
            </a:solidFill>
          </a:endParaRPr>
        </a:p>
      </xdr:txBody>
    </xdr:sp>
    <xdr:clientData/>
  </xdr:twoCellAnchor>
  <xdr:twoCellAnchor editAs="absolute">
    <xdr:from>
      <xdr:col>11</xdr:col>
      <xdr:colOff>552450</xdr:colOff>
      <xdr:row>0</xdr:row>
      <xdr:rowOff>95250</xdr:rowOff>
    </xdr:from>
    <xdr:to>
      <xdr:col>20</xdr:col>
      <xdr:colOff>542925</xdr:colOff>
      <xdr:row>3</xdr:row>
      <xdr:rowOff>0</xdr:rowOff>
    </xdr:to>
    <xdr:sp macro="" textlink="Pivot!A7">
      <xdr:nvSpPr>
        <xdr:cNvPr id="28" name="Rectangle: Rounded Corners 27">
          <a:extLst>
            <a:ext uri="{FF2B5EF4-FFF2-40B4-BE49-F238E27FC236}">
              <a16:creationId xmlns:a16="http://schemas.microsoft.com/office/drawing/2014/main" id="{FB60B372-7490-4D63-926D-D015FB3308B3}"/>
            </a:ext>
          </a:extLst>
        </xdr:cNvPr>
        <xdr:cNvSpPr/>
      </xdr:nvSpPr>
      <xdr:spPr>
        <a:xfrm>
          <a:off x="7258050" y="95250"/>
          <a:ext cx="5476875" cy="476250"/>
        </a:xfrm>
        <a:prstGeom prst="roundRect">
          <a:avLst/>
        </a:prstGeom>
        <a:solidFill>
          <a:srgbClr val="5F5F5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0" u="none" strike="noStrike" baseline="0">
              <a:solidFill>
                <a:schemeClr val="bg1">
                  <a:lumMod val="95000"/>
                </a:schemeClr>
              </a:solidFill>
              <a:latin typeface="Calibri"/>
              <a:cs typeface="Calibri"/>
            </a:rPr>
            <a:t>Churn Rate </a:t>
          </a:r>
          <a:fld id="{AAA83D18-6F68-4F93-B412-EA5D4CC2A1EF}" type="TxLink">
            <a:rPr lang="en-US" sz="2800" b="1" i="0" u="none" strike="noStrike" baseline="0">
              <a:solidFill>
                <a:schemeClr val="bg1">
                  <a:lumMod val="95000"/>
                </a:schemeClr>
              </a:solidFill>
              <a:latin typeface="Calibri"/>
              <a:cs typeface="Calibri"/>
            </a:rPr>
            <a:pPr algn="ctr"/>
            <a:t>20.4%</a:t>
          </a:fld>
          <a:endParaRPr lang="en-IN" sz="2800" b="1">
            <a:solidFill>
              <a:schemeClr val="bg1">
                <a:lumMod val="95000"/>
              </a:schemeClr>
            </a:solidFill>
          </a:endParaRPr>
        </a:p>
      </xdr:txBody>
    </xdr:sp>
    <xdr:clientData fPrintsWithSheet="0"/>
  </xdr:twoCellAnchor>
  <xdr:twoCellAnchor editAs="absolute">
    <xdr:from>
      <xdr:col>1</xdr:col>
      <xdr:colOff>238126</xdr:colOff>
      <xdr:row>0</xdr:row>
      <xdr:rowOff>76201</xdr:rowOff>
    </xdr:from>
    <xdr:to>
      <xdr:col>2</xdr:col>
      <xdr:colOff>114300</xdr:colOff>
      <xdr:row>2</xdr:row>
      <xdr:rowOff>180975</xdr:rowOff>
    </xdr:to>
    <xdr:pic>
      <xdr:nvPicPr>
        <xdr:cNvPr id="30" name="Graphic 29" descr="Bank">
          <a:extLst>
            <a:ext uri="{FF2B5EF4-FFF2-40B4-BE49-F238E27FC236}">
              <a16:creationId xmlns:a16="http://schemas.microsoft.com/office/drawing/2014/main" id="{9B86C236-73CA-472B-8CBB-C38075ADBB9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47726" y="76201"/>
          <a:ext cx="485774" cy="485774"/>
        </a:xfrm>
        <a:prstGeom prst="rect">
          <a:avLst/>
        </a:prstGeom>
      </xdr:spPr>
    </xdr:pic>
    <xdr:clientData/>
  </xdr:twoCellAnchor>
  <xdr:twoCellAnchor editAs="absolute">
    <xdr:from>
      <xdr:col>9</xdr:col>
      <xdr:colOff>533400</xdr:colOff>
      <xdr:row>0</xdr:row>
      <xdr:rowOff>57150</xdr:rowOff>
    </xdr:from>
    <xdr:to>
      <xdr:col>10</xdr:col>
      <xdr:colOff>485775</xdr:colOff>
      <xdr:row>3</xdr:row>
      <xdr:rowOff>47625</xdr:rowOff>
    </xdr:to>
    <xdr:pic>
      <xdr:nvPicPr>
        <xdr:cNvPr id="32" name="Graphic 31" descr="Bar chart">
          <a:extLst>
            <a:ext uri="{FF2B5EF4-FFF2-40B4-BE49-F238E27FC236}">
              <a16:creationId xmlns:a16="http://schemas.microsoft.com/office/drawing/2014/main" id="{6212BA0B-FFD5-464F-B19D-5F7BDC5FE6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019800" y="57150"/>
          <a:ext cx="561975" cy="561975"/>
        </a:xfrm>
        <a:prstGeom prst="rect">
          <a:avLst/>
        </a:prstGeom>
      </xdr:spPr>
    </xdr:pic>
    <xdr:clientData/>
  </xdr:twoCellAnchor>
  <xdr:twoCellAnchor editAs="absolute">
    <xdr:from>
      <xdr:col>15</xdr:col>
      <xdr:colOff>119413</xdr:colOff>
      <xdr:row>3</xdr:row>
      <xdr:rowOff>47625</xdr:rowOff>
    </xdr:from>
    <xdr:to>
      <xdr:col>17</xdr:col>
      <xdr:colOff>357538</xdr:colOff>
      <xdr:row>7</xdr:row>
      <xdr:rowOff>57150</xdr:rowOff>
    </xdr:to>
    <xdr:sp macro="" textlink="Pivot!B26">
      <xdr:nvSpPr>
        <xdr:cNvPr id="37" name="Rectangle: Rounded Corners 36">
          <a:extLst>
            <a:ext uri="{FF2B5EF4-FFF2-40B4-BE49-F238E27FC236}">
              <a16:creationId xmlns:a16="http://schemas.microsoft.com/office/drawing/2014/main" id="{3ED3BBD4-ADB7-4209-8879-EFA2C080B5B8}"/>
            </a:ext>
          </a:extLst>
        </xdr:cNvPr>
        <xdr:cNvSpPr/>
      </xdr:nvSpPr>
      <xdr:spPr>
        <a:xfrm>
          <a:off x="9263413" y="619125"/>
          <a:ext cx="1457325" cy="77152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6195D16-E84A-4708-8DD0-75E2A88C4989}" type="TxLink">
            <a:rPr lang="en-US" sz="1400" b="1" i="0" u="none" strike="noStrike">
              <a:solidFill>
                <a:srgbClr val="000000"/>
              </a:solidFill>
              <a:latin typeface="Calibri"/>
              <a:cs typeface="Calibri"/>
            </a:rPr>
            <a:t>7055</a:t>
          </a:fld>
          <a:endParaRPr lang="en-US" sz="1400" b="1" i="0" u="none" strike="noStrike">
            <a:solidFill>
              <a:srgbClr val="000000"/>
            </a:solidFill>
            <a:latin typeface="Calibri"/>
            <a:cs typeface="Calibri"/>
          </a:endParaRPr>
        </a:p>
        <a:p>
          <a:pPr algn="ctr"/>
          <a:r>
            <a:rPr lang="en-US" sz="1400" b="1" i="0" u="none" strike="noStrike">
              <a:solidFill>
                <a:srgbClr val="000000"/>
              </a:solidFill>
              <a:latin typeface="Calibri"/>
              <a:cs typeface="Calibri"/>
            </a:rPr>
            <a:t>Card Holders</a:t>
          </a:r>
          <a:endParaRPr lang="en-US" sz="1800" b="1"/>
        </a:p>
      </xdr:txBody>
    </xdr:sp>
    <xdr:clientData/>
  </xdr:twoCellAnchor>
  <xdr:twoCellAnchor editAs="absolute">
    <xdr:from>
      <xdr:col>8</xdr:col>
      <xdr:colOff>167215</xdr:colOff>
      <xdr:row>3</xdr:row>
      <xdr:rowOff>28575</xdr:rowOff>
    </xdr:from>
    <xdr:to>
      <xdr:col>11</xdr:col>
      <xdr:colOff>224893</xdr:colOff>
      <xdr:row>7</xdr:row>
      <xdr:rowOff>38100</xdr:rowOff>
    </xdr:to>
    <xdr:sp macro="" textlink="Pivot!B29">
      <xdr:nvSpPr>
        <xdr:cNvPr id="38" name="Rectangle: Rounded Corners 37">
          <a:extLst>
            <a:ext uri="{FF2B5EF4-FFF2-40B4-BE49-F238E27FC236}">
              <a16:creationId xmlns:a16="http://schemas.microsoft.com/office/drawing/2014/main" id="{83C9CDCC-74FA-4798-ABAD-871CC5D485EE}"/>
            </a:ext>
          </a:extLst>
        </xdr:cNvPr>
        <xdr:cNvSpPr/>
      </xdr:nvSpPr>
      <xdr:spPr>
        <a:xfrm>
          <a:off x="5044015" y="600075"/>
          <a:ext cx="1886478" cy="77152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F56D36C-F9C8-44D8-BA04-8B6C73343909}" type="TxLink">
            <a:rPr lang="en-US" sz="1400" b="1" i="0" u="none" strike="noStrike">
              <a:solidFill>
                <a:srgbClr val="000000"/>
              </a:solidFill>
              <a:latin typeface="Calibri"/>
              <a:cs typeface="Calibri"/>
            </a:rPr>
            <a:t>5151</a:t>
          </a:fld>
          <a:endParaRPr lang="en-US" sz="1400" b="1" i="0" u="none" strike="noStrike">
            <a:solidFill>
              <a:srgbClr val="000000"/>
            </a:solidFill>
            <a:latin typeface="Calibri"/>
            <a:cs typeface="Calibri"/>
          </a:endParaRPr>
        </a:p>
        <a:p>
          <a:pPr algn="ctr"/>
          <a:r>
            <a:rPr lang="en-US" sz="1400" b="1" i="0" u="none" strike="noStrike">
              <a:solidFill>
                <a:srgbClr val="000000"/>
              </a:solidFill>
              <a:latin typeface="Calibri"/>
              <a:cs typeface="Calibri"/>
            </a:rPr>
            <a:t>Active Customers</a:t>
          </a:r>
          <a:endParaRPr lang="en-US" sz="1800" b="1" i="0" u="none" strike="noStrike">
            <a:solidFill>
              <a:srgbClr val="000000"/>
            </a:solidFill>
            <a:latin typeface="Calibri"/>
            <a:cs typeface="Calibri"/>
          </a:endParaRPr>
        </a:p>
      </xdr:txBody>
    </xdr:sp>
    <xdr:clientData/>
  </xdr:twoCellAnchor>
  <xdr:twoCellAnchor editAs="absolute">
    <xdr:from>
      <xdr:col>0</xdr:col>
      <xdr:colOff>104775</xdr:colOff>
      <xdr:row>43</xdr:row>
      <xdr:rowOff>114300</xdr:rowOff>
    </xdr:from>
    <xdr:to>
      <xdr:col>10</xdr:col>
      <xdr:colOff>523875</xdr:colOff>
      <xdr:row>60</xdr:row>
      <xdr:rowOff>38100</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D80A45CE-7D41-470D-9D6E-23DE448EEC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4775" y="8305800"/>
              <a:ext cx="6515100" cy="3162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11</xdr:col>
      <xdr:colOff>0</xdr:colOff>
      <xdr:row>43</xdr:row>
      <xdr:rowOff>114300</xdr:rowOff>
    </xdr:from>
    <xdr:to>
      <xdr:col>20</xdr:col>
      <xdr:colOff>523875</xdr:colOff>
      <xdr:row>60</xdr:row>
      <xdr:rowOff>57150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8CA8BA9A-CFEA-4D09-B22A-36BF2F2240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705600" y="8305800"/>
              <a:ext cx="6010275" cy="3181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95250</xdr:colOff>
      <xdr:row>24</xdr:row>
      <xdr:rowOff>85726</xdr:rowOff>
    </xdr:from>
    <xdr:to>
      <xdr:col>3</xdr:col>
      <xdr:colOff>238125</xdr:colOff>
      <xdr:row>29</xdr:row>
      <xdr:rowOff>161926</xdr:rowOff>
    </xdr:to>
    <mc:AlternateContent xmlns:mc="http://schemas.openxmlformats.org/markup-compatibility/2006">
      <mc:Choice xmlns:a14="http://schemas.microsoft.com/office/drawing/2010/main" Requires="a14">
        <xdr:graphicFrame macro="">
          <xdr:nvGraphicFramePr>
            <xdr:cNvPr id="46" name="Gender">
              <a:extLst>
                <a:ext uri="{FF2B5EF4-FFF2-40B4-BE49-F238E27FC236}">
                  <a16:creationId xmlns:a16="http://schemas.microsoft.com/office/drawing/2014/main" id="{95B427D6-8A6E-4F84-A555-332FFCAFAB9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5250" y="4657726"/>
              <a:ext cx="1971675" cy="102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104775</xdr:colOff>
      <xdr:row>17</xdr:row>
      <xdr:rowOff>1</xdr:rowOff>
    </xdr:from>
    <xdr:to>
      <xdr:col>3</xdr:col>
      <xdr:colOff>238125</xdr:colOff>
      <xdr:row>23</xdr:row>
      <xdr:rowOff>152401</xdr:rowOff>
    </xdr:to>
    <mc:AlternateContent xmlns:mc="http://schemas.openxmlformats.org/markup-compatibility/2006">
      <mc:Choice xmlns:a14="http://schemas.microsoft.com/office/drawing/2010/main" Requires="a14">
        <xdr:graphicFrame macro="">
          <xdr:nvGraphicFramePr>
            <xdr:cNvPr id="47" name="Geography">
              <a:extLst>
                <a:ext uri="{FF2B5EF4-FFF2-40B4-BE49-F238E27FC236}">
                  <a16:creationId xmlns:a16="http://schemas.microsoft.com/office/drawing/2014/main" id="{A405DB35-6B0A-4C62-B665-B5810B57CBC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04775" y="3238501"/>
              <a:ext cx="196215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7</xdr:row>
      <xdr:rowOff>114301</xdr:rowOff>
    </xdr:from>
    <xdr:to>
      <xdr:col>3</xdr:col>
      <xdr:colOff>257175</xdr:colOff>
      <xdr:row>16</xdr:row>
      <xdr:rowOff>76201</xdr:rowOff>
    </xdr:to>
    <mc:AlternateContent xmlns:mc="http://schemas.openxmlformats.org/markup-compatibility/2006">
      <mc:Choice xmlns:a14="http://schemas.microsoft.com/office/drawing/2010/main" Requires="a14">
        <xdr:graphicFrame macro="">
          <xdr:nvGraphicFramePr>
            <xdr:cNvPr id="48" name="NumOfProducts">
              <a:extLst>
                <a:ext uri="{FF2B5EF4-FFF2-40B4-BE49-F238E27FC236}">
                  <a16:creationId xmlns:a16="http://schemas.microsoft.com/office/drawing/2014/main" id="{BB249915-24F9-4286-B498-9AC14FA2C4EA}"/>
                </a:ext>
              </a:extLst>
            </xdr:cNvPr>
            <xdr:cNvGraphicFramePr/>
          </xdr:nvGraphicFramePr>
          <xdr:xfrm>
            <a:off x="0" y="0"/>
            <a:ext cx="0" cy="0"/>
          </xdr:xfrm>
          <a:graphic>
            <a:graphicData uri="http://schemas.microsoft.com/office/drawing/2010/slicer">
              <sle:slicer xmlns:sle="http://schemas.microsoft.com/office/drawing/2010/slicer" name="NumOfProducts"/>
            </a:graphicData>
          </a:graphic>
        </xdr:graphicFrame>
      </mc:Choice>
      <mc:Fallback>
        <xdr:sp macro="" textlink="">
          <xdr:nvSpPr>
            <xdr:cNvPr id="0" name=""/>
            <xdr:cNvSpPr>
              <a:spLocks noTextEdit="1"/>
            </xdr:cNvSpPr>
          </xdr:nvSpPr>
          <xdr:spPr>
            <a:xfrm>
              <a:off x="95250" y="1447801"/>
              <a:ext cx="1990725"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1.980779976853" backgroundQuery="1" createdVersion="6" refreshedVersion="6" minRefreshableVersion="3" recordCount="0" supportSubquery="1" supportAdvancedDrill="1" xr:uid="{54298DE6-54F0-4889-BB8B-BBF27D05D78D}">
  <cacheSource type="external" connectionId="3"/>
  <cacheFields count="3">
    <cacheField name="[Bank_Churn].[NumOfProducts].[NumOfProducts]" caption="NumOfProducts" numFmtId="0" hierarchy="8"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Bank_Churn].[NumOfProducts].&amp;[1]"/>
            <x15:cachedUniqueName index="1" name="[Bank_Churn].[NumOfProducts].&amp;[2]"/>
            <x15:cachedUniqueName index="2" name="[Bank_Churn].[NumOfProducts].&amp;[3]"/>
            <x15:cachedUniqueName index="3" name="[Bank_Churn].[NumOfProducts].&amp;[4]"/>
          </x15:cachedUniqueNames>
        </ext>
      </extLst>
    </cacheField>
    <cacheField name="[Measures].[Sum of Exited]" caption="Sum of Exited" numFmtId="0" hierarchy="16" level="32767"/>
    <cacheField name="[Bank_Churn].[Gender].[Gender]" caption="Gender" numFmtId="0" hierarchy="4"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2"/>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0"/>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oneField="1">
      <fieldsUsage count="1">
        <fieldUsage x="1"/>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3726853" backgroundQuery="1" createdVersion="6" refreshedVersion="6" minRefreshableVersion="3" recordCount="0" supportSubquery="1" supportAdvancedDrill="1" xr:uid="{6E3FE2DF-4D5A-4DFF-80CB-39C669299BC0}">
  <cacheSource type="external" connectionId="3"/>
  <cacheFields count="3">
    <cacheField name="[Bank_Churn].[IsActiveMember].[IsActiveMember]" caption="IsActiveMember" numFmtId="0" hierarchy="1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Bank_Churn].[IsActiveMember].&amp;[0]"/>
            <x15:cachedUniqueName index="1" name="[Bank_Churn].[IsActiveMember].&amp;[1]"/>
          </x15:cachedUniqueNames>
        </ext>
      </extLst>
    </cacheField>
    <cacheField name="[Measures].[Sum of Exited]" caption="Sum of Exited" numFmtId="0" hierarchy="16"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2" memberValueDatatype="20" unbalanced="0">
      <fieldsUsage count="2">
        <fieldUsage x="-1"/>
        <fieldUsage x="0"/>
      </fieldsUsage>
    </cacheHierarchy>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oneField="1">
      <fieldsUsage count="1">
        <fieldUsage x="1"/>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4189815" backgroundQuery="1" createdVersion="6" refreshedVersion="6" minRefreshableVersion="3" recordCount="0" supportSubquery="1" supportAdvancedDrill="1" xr:uid="{46E16FF4-2FDC-4182-8D0E-1E3C83091A55}">
  <cacheSource type="external" connectionId="3"/>
  <cacheFields count="3">
    <cacheField name="[Bank_Churn].[Exited].[Exited]" caption="Exited" numFmtId="0" hierarchy="1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Bank_Churn].[Exited].&amp;[0]"/>
            <x15:cachedUniqueName index="1" name="[Bank_Churn].[Exited].&amp;[1]"/>
          </x15:cachedUniqueNames>
        </ext>
      </extLst>
    </cacheField>
    <cacheField name="[Measures].[Sum of EstimatedSalary]" caption="Sum of EstimatedSalary" numFmtId="0" hierarchy="31"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fieldsUsage count="2">
        <fieldUsage x="-1"/>
        <fieldUsage x="0"/>
      </fieldsUsage>
    </cacheHierarchy>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oneField="1">
      <fieldsUsage count="1">
        <fieldUsage x="1"/>
      </fieldsUsage>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4652777" backgroundQuery="1" createdVersion="6" refreshedVersion="6" minRefreshableVersion="3" recordCount="0" supportSubquery="1" supportAdvancedDrill="1" xr:uid="{11EC83BC-9926-4C96-944D-12BA1D5CD224}">
  <cacheSource type="external" connectionId="3"/>
  <cacheFields count="3">
    <cacheField name="[Bank_Churn].[HasCrCard].[HasCrCard]" caption="HasCrCard" numFmtId="0" hierarchy="9"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Bank_Churn].[HasCrCard].&amp;[0]"/>
            <x15:cachedUniqueName index="1" name="[Bank_Churn].[HasCrCard].&amp;[1]"/>
          </x15:cachedUniqueNames>
        </ext>
      </extLst>
    </cacheField>
    <cacheField name="[Measures].[Sum of Exited]" caption="Sum of Exited" numFmtId="0" hierarchy="16"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2" memberValueDatatype="20" unbalanced="0">
      <fieldsUsage count="2">
        <fieldUsage x="-1"/>
        <fieldUsage x="0"/>
      </fieldsUsage>
    </cacheHierarchy>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oneField="1">
      <fieldsUsage count="1">
        <fieldUsage x="1"/>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5" backgroundQuery="1" createdVersion="6" refreshedVersion="6" minRefreshableVersion="3" recordCount="0" supportSubquery="1" supportAdvancedDrill="1" xr:uid="{2D4BF282-EFDC-4C33-A0AE-4F792129CCC9}">
  <cacheSource type="external" connectionId="3"/>
  <cacheFields count="3">
    <cacheField name="[Measures].[Sum of Exited]" caption="Sum of Exited" numFmtId="0" hierarchy="16" level="32767"/>
    <cacheField name="[Bank_Churn].[Age Group].[Age Group]" caption="Age Group" numFmtId="0" hierarchy="15" level="1">
      <sharedItems count="4">
        <s v="18-29"/>
        <s v="29-39"/>
        <s v="39-49"/>
        <s v="50-60"/>
      </sharedItems>
    </cacheField>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2" memberValueDatatype="130" unbalanced="0">
      <fieldsUsage count="2">
        <fieldUsage x="-1"/>
        <fieldUsage x="1"/>
      </fieldsUsage>
    </cacheHierarchy>
    <cacheHierarchy uniqueName="[Measures].[Sum of Exited]" caption="Sum of Exited" measure="1" displayFolder="" measureGroup="Bank_Churn" count="0" oneField="1">
      <fieldsUsage count="1">
        <fieldUsage x="0"/>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5347223" backgroundQuery="1" createdVersion="6" refreshedVersion="6" minRefreshableVersion="3" recordCount="0" supportSubquery="1" supportAdvancedDrill="1" xr:uid="{763A2A11-9D33-4CC6-A9F3-66E09FCC4C6F}">
  <cacheSource type="external" connectionId="3"/>
  <cacheFields count="3">
    <cacheField name="[Measures].[Sum of Exited]" caption="Sum of Exited" numFmtId="0" hierarchy="16" level="32767"/>
    <cacheField name="[Bank_Churn].[Gender].[Gender]" caption="Gender" numFmtId="0" hierarchy="4" level="1">
      <sharedItems count="2">
        <s v="Female"/>
        <s v="Male"/>
      </sharedItems>
    </cacheField>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fieldsUsage count="2">
        <fieldUsage x="-1"/>
        <fieldUsage x="1"/>
      </fieldsUsage>
    </cacheHierarchy>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oneField="1">
      <fieldsUsage count="1">
        <fieldUsage x="0"/>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5810185" backgroundQuery="1" createdVersion="6" refreshedVersion="6" minRefreshableVersion="3" recordCount="0" supportSubquery="1" supportAdvancedDrill="1" xr:uid="{4AB44A49-AC83-4AEA-8F33-97EE6FECD51E}">
  <cacheSource type="external" connectionId="3"/>
  <cacheFields count="3">
    <cacheField name="[Bank_Churn].[Geography].[Geography]" caption="Geography" numFmtId="0" hierarchy="3" level="1">
      <sharedItems count="3">
        <s v="France"/>
        <s v="Germany"/>
        <s v="Spain"/>
      </sharedItems>
    </cacheField>
    <cacheField name="[Measures].[Sum of Exited]" caption="Sum of Exited" numFmtId="0" hierarchy="16"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fieldsUsage count="2">
        <fieldUsage x="-1"/>
        <fieldUsage x="0"/>
      </fieldsUsage>
    </cacheHierarchy>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oneField="1">
      <fieldsUsage count="1">
        <fieldUsage x="1"/>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6273147" backgroundQuery="1" createdVersion="6" refreshedVersion="6" minRefreshableVersion="3" recordCount="0" supportSubquery="1" supportAdvancedDrill="1" xr:uid="{59A7FE53-7B50-4806-A072-4EF7B38DE672}">
  <cacheSource type="external" connectionId="3"/>
  <cacheFields count="2">
    <cacheField name="[Measures].[Total Customers]" caption="Total Customers" numFmtId="0" hierarchy="32"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1"/>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oneField="1">
      <fieldsUsage count="1">
        <fieldUsage x="0"/>
      </fieldsUsage>
    </cacheHierarchy>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6851855" backgroundQuery="1" createdVersion="6" refreshedVersion="6" minRefreshableVersion="3" recordCount="0" supportSubquery="1" supportAdvancedDrill="1" xr:uid="{762922E3-E82A-4BF0-9515-FC9E5CAAE6E3}">
  <cacheSource type="external" connectionId="3"/>
  <cacheFields count="3">
    <cacheField name="[Bank_Churn].[Credit Range].[Credit Range]" caption="Credit Range" numFmtId="0" hierarchy="14" level="1">
      <sharedItems count="4">
        <s v="&lt;400"/>
        <s v="&lt;800"/>
        <s v="400-599"/>
        <s v="600-799"/>
      </sharedItems>
    </cacheField>
    <cacheField name="[Measures].[Sum of Exited]" caption="Sum of Exited" numFmtId="0" hierarchy="16"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2" memberValueDatatype="130" unbalanced="0">
      <fieldsUsage count="2">
        <fieldUsage x="-1"/>
        <fieldUsage x="0"/>
      </fieldsUsage>
    </cacheHierarchy>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oneField="1">
      <fieldsUsage count="1">
        <fieldUsage x="1"/>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7314817" backgroundQuery="1" createdVersion="6" refreshedVersion="6" minRefreshableVersion="3" recordCount="0" supportSubquery="1" supportAdvancedDrill="1" xr:uid="{734C53ED-C9D7-4A45-A923-7D1360DB4B9E}">
  <cacheSource type="external" connectionId="3"/>
  <cacheFields count="2">
    <cacheField name="[Measures].[Total Inactive Members]" caption="Total Inactive Members" numFmtId="0" hierarchy="36"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1"/>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oneField="1">
      <fieldsUsage count="1">
        <fieldUsage x="0"/>
      </fieldsUsage>
    </cacheHierarchy>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7777779" backgroundQuery="1" createdVersion="6" refreshedVersion="6" minRefreshableVersion="3" recordCount="0" supportSubquery="1" supportAdvancedDrill="1" xr:uid="{03BAA8A5-FD14-4CDD-9A07-AF57A6B4FB70}">
  <cacheSource type="external" connectionId="3"/>
  <cacheFields count="2">
    <cacheField name="[Measures].[Total Retain Customers]" caption="Total Retain Customers" numFmtId="0" hierarchy="37"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1"/>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oneField="1">
      <fieldsUsage count="1">
        <fieldUsage x="0"/>
      </fieldsUsage>
    </cacheHierarchy>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8125002" backgroundQuery="1" createdVersion="6" refreshedVersion="6" minRefreshableVersion="3" recordCount="0" supportSubquery="1" supportAdvancedDrill="1" xr:uid="{AE9F73BC-B999-4BB3-A5EE-71E7F7C6EC80}">
  <cacheSource type="external" connectionId="3"/>
  <cacheFields count="2">
    <cacheField name="[Measures].[Non Credit Card Holders]" caption="Non Credit Card Holders" numFmtId="0" hierarchy="38"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1"/>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oneField="1">
      <fieldsUsage count="1">
        <fieldUsage x="0"/>
      </fieldsUsage>
    </cacheHierarchy>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8703703" backgroundQuery="1" createdVersion="6" refreshedVersion="6" minRefreshableVersion="3" recordCount="0" supportSubquery="1" supportAdvancedDrill="1" xr:uid="{6EDB4256-A8A3-49B8-9115-F21AEF781C36}">
  <cacheSource type="external" connectionId="3"/>
  <cacheFields count="3">
    <cacheField name="[Bank_Churn].[Exited].[Exited]" caption="Exited" numFmtId="0" hierarchy="1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Bank_Churn].[Exited].&amp;[0]"/>
            <x15:cachedUniqueName index="1" name="[Bank_Churn].[Exited].&amp;[1]"/>
          </x15:cachedUniqueNames>
        </ext>
      </extLst>
    </cacheField>
    <cacheField name="[Measures].[Sum of HasCrCard]" caption="Sum of HasCrCard" numFmtId="0" hierarchy="18"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fieldsUsage count="2">
        <fieldUsage x="-1"/>
        <fieldUsage x="0"/>
      </fieldsUsage>
    </cacheHierarchy>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oneField="1">
      <fieldsUsage count="1">
        <fieldUsage x="1"/>
      </fieldsUsage>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9050926" backgroundQuery="1" createdVersion="6" refreshedVersion="6" minRefreshableVersion="3" recordCount="0" supportSubquery="1" supportAdvancedDrill="1" xr:uid="{EE589374-74ED-4C5F-A687-746DC60C2C00}">
  <cacheSource type="external" connectionId="3"/>
  <cacheFields count="2">
    <cacheField name="[Measures].[Total Exited]" caption="Total Exited" numFmtId="0" hierarchy="33"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1"/>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oneField="1">
      <fieldsUsage count="1">
        <fieldUsage x="0"/>
      </fieldsUsage>
    </cacheHierarchy>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9513888" backgroundQuery="1" createdVersion="6" refreshedVersion="6" minRefreshableVersion="3" recordCount="0" supportSubquery="1" supportAdvancedDrill="1" xr:uid="{08A1ACEA-454D-4542-B678-AA726EC85EA0}">
  <cacheSource type="external" connectionId="3"/>
  <cacheFields count="2">
    <cacheField name="[Measures].[Total Card  Holders]" caption="Total Card  Holders" numFmtId="0" hierarchy="34"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1"/>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oneField="1">
      <fieldsUsage count="1">
        <fieldUsage x="0"/>
      </fieldsUsage>
    </cacheHierarchy>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7997685" backgroundQuery="1" createdVersion="6" refreshedVersion="6" minRefreshableVersion="3" recordCount="0" supportSubquery="1" supportAdvancedDrill="1" xr:uid="{6CE4045D-C0BB-4BD4-AA14-E82F6800D2FE}">
  <cacheSource type="external" connectionId="3"/>
  <cacheFields count="2">
    <cacheField name="[Measures].[Total Active Members]" caption="Total Active Members" numFmtId="0" hierarchy="35"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1"/>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oneField="1">
      <fieldsUsage count="1">
        <fieldUsage x="0"/>
      </fieldsUsage>
    </cacheHierarchy>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80671296" backgroundQuery="1" createdVersion="6" refreshedVersion="6" minRefreshableVersion="3" recordCount="0" supportSubquery="1" supportAdvancedDrill="1" xr:uid="{1838EF55-F8C2-49A7-A1F9-2FAC230B1193}">
  <cacheSource type="external" connectionId="3"/>
  <cacheFields count="3">
    <cacheField name="[Bank_Churn].[Exited].[Exited]" caption="Exited" numFmtId="0" hierarchy="1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Bank_Churn].[Exited].&amp;[0]"/>
            <x15:cachedUniqueName index="1" name="[Bank_Churn].[Exited].&amp;[1]"/>
          </x15:cachedUniqueNames>
        </ext>
      </extLst>
    </cacheField>
    <cacheField name="[Measures].[Average of CreditScore]" caption="Average of CreditScore" numFmtId="0" hierarchy="27"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2" memberValueDatatype="20" unbalanced="0">
      <fieldsUsage count="2">
        <fieldUsage x="-1"/>
        <fieldUsage x="0"/>
      </fieldsUsage>
    </cacheHierarchy>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oneField="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81249997" backgroundQuery="1" createdVersion="6" refreshedVersion="6" minRefreshableVersion="3" recordCount="0" supportSubquery="1" supportAdvancedDrill="1" xr:uid="{4D3B32D6-88E2-41F9-81EC-C19848C219E4}">
  <cacheSource type="external" connectionId="3"/>
  <cacheFields count="3">
    <cacheField name="[Bank_Churn].[Balance Range].[Balance Range]" caption="Balance Range" numFmtId="0" hierarchy="13" level="1">
      <sharedItems count="3">
        <s v="&lt;50k"/>
        <s v="&gt;100k"/>
        <s v="50k-100k"/>
      </sharedItems>
    </cacheField>
    <cacheField name="[Measures].[Sum of Exited]" caption="Sum of Exited" numFmtId="0" hierarchy="16"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2" memberValueDatatype="130" unbalanced="0">
      <fieldsUsage count="2">
        <fieldUsage x="-1"/>
        <fieldUsage x="0"/>
      </fieldsUsage>
    </cacheHierarchy>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oneField="1">
      <fieldsUsage count="1">
        <fieldUsage x="1"/>
      </fieldsUsage>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2.765481828705" backgroundQuery="1" createdVersion="6" refreshedVersion="6" minRefreshableVersion="3" recordCount="0" supportSubquery="1" supportAdvancedDrill="1" xr:uid="{F38CA86E-4D14-4156-B2BA-4C065E339BD7}">
  <cacheSource type="external" connectionId="3"/>
  <cacheFields count="3">
    <cacheField name="[Bank_Churn].[Geography].[Geography]" caption="Geography" numFmtId="0" hierarchy="3" level="1">
      <sharedItems count="3">
        <s v="France"/>
        <s v="Germany"/>
        <s v="Spain"/>
      </sharedItems>
    </cacheField>
    <cacheField name="[Measures].[Total Customers]" caption="Total Customers" numFmtId="0" hierarchy="32" level="32767"/>
    <cacheField name="[Bank_Churn].[NumOfProducts].[NumOfProducts]" caption="NumOfProducts" numFmtId="0" hierarchy="8" level="1">
      <sharedItems containsSemiMixedTypes="0" containsNonDate="0" containsString="0"/>
    </cacheField>
  </cacheFields>
  <cacheHierarchies count="41">
    <cacheHierarchy uniqueName="[Bank_Churn].[CustomerId]" caption="CustomerId" attribute="1" defaultMemberUniqueName="[Bank_Churn].[CustomerId].[All]" allUniqueName="[Bank_Churn].[CustomerId].[All]" dimensionUniqueName="[Bank_Churn]" displayFolder="" count="0" memberValueDatatype="20" unbalanced="0"/>
    <cacheHierarchy uniqueName="[Bank_Churn].[Surname]" caption="Surname" attribute="1" defaultMemberUniqueName="[Bank_Churn].[Surname].[All]" allUniqueName="[Bank_Churn].[Surname].[All]" dimensionUniqueName="[Bank_Churn]" displayFolder="" count="0" memberValueDatatype="130" unbalanced="0"/>
    <cacheHierarchy uniqueName="[Bank_Churn].[CreditScore]" caption="CreditScore" attribute="1" defaultMemberUniqueName="[Bank_Churn].[CreditScore].[All]" allUniqueName="[Bank_Churn].[CreditScore].[All]" dimensionUniqueName="[Bank_Churn]" displayFolder="" count="0" memberValueDatatype="20" unbalanced="0"/>
    <cacheHierarchy uniqueName="[Bank_Churn].[Geography]" caption="Geography" attribute="1" defaultMemberUniqueName="[Bank_Churn].[Geography].[All]" allUniqueName="[Bank_Churn].[Geography].[All]" dimensionUniqueName="[Bank_Churn]" displayFolder="" count="2" memberValueDatatype="130" unbalanced="0">
      <fieldsUsage count="2">
        <fieldUsage x="-1"/>
        <fieldUsage x="0"/>
      </fieldsUsage>
    </cacheHierarchy>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0" memberValueDatatype="20" unbalanced="0"/>
    <cacheHierarchy uniqueName="[Bank_Churn].[Tenure]" caption="Tenure" attribute="1" defaultMemberUniqueName="[Bank_Churn].[Tenure].[All]" allUniqueName="[Bank_Churn].[Tenure].[All]" dimensionUniqueName="[Bank_Churn]" displayFolder="" count="0" memberValueDatatype="20" unbalanced="0"/>
    <cacheHierarchy uniqueName="[Bank_Churn].[Balance]" caption="Balance" attribute="1" defaultMemberUniqueName="[Bank_Churn].[Balance].[All]" allUniqueName="[Bank_Churn].[Balance].[All]" dimensionUniqueName="[Bank_Churn]" displayFolder="" count="0"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fieldsUsage count="2">
        <fieldUsage x="-1"/>
        <fieldUsage x="2"/>
      </fieldsUsage>
    </cacheHierarchy>
    <cacheHierarchy uniqueName="[Bank_Churn].[HasCrCard]" caption="HasCrCard" attribute="1" defaultMemberUniqueName="[Bank_Churn].[HasCrCard].[All]" allUniqueName="[Bank_Churn].[HasCrCard].[All]" dimensionUniqueName="[Bank_Churn]" displayFolder="" count="0" memberValueDatatype="20" unbalanced="0"/>
    <cacheHierarchy uniqueName="[Bank_Churn].[IsActiveMember]" caption="IsActiveMember" attribute="1" defaultMemberUniqueName="[Bank_Churn].[IsActiveMember].[All]" allUniqueName="[Bank_Churn].[IsActiveMember].[All]" dimensionUniqueName="[Bank_Churn]" displayFolder="" count="0" memberValueDatatype="20" unbalanced="0"/>
    <cacheHierarchy uniqueName="[Bank_Churn].[EstimatedSalary]" caption="EstimatedSalary" attribute="1" defaultMemberUniqueName="[Bank_Churn].[EstimatedSalary].[All]" allUniqueName="[Bank_Churn].[EstimatedSalary].[All]" dimensionUniqueName="[Bank_Churn]" displayFolder="" count="0" memberValueDatatype="5" unbalanced="0"/>
    <cacheHierarchy uniqueName="[Bank_Churn].[Exited]" caption="Exited" attribute="1" defaultMemberUniqueName="[Bank_Churn].[Exited].[All]" allUniqueName="[Bank_Churn].[Exited].[All]" dimensionUniqueName="[Bank_Churn]" displayFolder="" count="0" memberValueDatatype="20" unbalanced="0"/>
    <cacheHierarchy uniqueName="[Bank_Churn].[Balance Range]" caption="Balance Range" attribute="1" defaultMemberUniqueName="[Bank_Churn].[Balance Range].[All]" allUniqueName="[Bank_Churn].[Balance Range].[All]" dimensionUniqueName="[Bank_Churn]" displayFolder="" count="0" memberValueDatatype="130" unbalanced="0"/>
    <cacheHierarchy uniqueName="[Bank_Churn].[Credit Range]" caption="Credit Range" attribute="1" defaultMemberUniqueName="[Bank_Churn].[Credit Range].[All]" allUniqueName="[Bank_Churn].[Credit Range].[All]" dimensionUniqueName="[Bank_Churn]" displayFolder="" count="0" memberValueDatatype="130" unbalanced="0"/>
    <cacheHierarchy uniqueName="[Bank_Churn].[Age Group]" caption="Age Group" attribute="1" defaultMemberUniqueName="[Bank_Churn].[Age Group].[All]" allUniqueName="[Bank_Churn].[Age Group].[All]" dimensionUniqueName="[Bank_Churn]" displayFolder="" count="0"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oneField="1">
      <fieldsUsage count="1">
        <fieldUsage x="1"/>
      </fieldsUsage>
    </cacheHierarchy>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1.974841782408" backgroundQuery="1" createdVersion="3" refreshedVersion="6" minRefreshableVersion="3" recordCount="0" supportSubquery="1" supportAdvancedDrill="1" xr:uid="{392E216A-E367-4EC2-B82D-56A6F517765B}">
  <cacheSource type="external" connectionId="3">
    <extLst>
      <ext xmlns:x14="http://schemas.microsoft.com/office/spreadsheetml/2009/9/main" uri="{F057638F-6D5F-4e77-A914-E7F072B9BCA8}">
        <x14:sourceConnection name="ThisWorkbookDataModel"/>
      </ext>
    </extLst>
  </cacheSource>
  <cacheFields count="0"/>
  <cacheHierarchies count="42">
    <cacheHierarchy uniqueName="[Bank_Churn].[CustomerId]" caption="CustomerId" attribute="1" defaultMemberUniqueName="[Bank_Churn].[CustomerId].[All]" allUniqueName="[Bank_Churn].[CustomerId].[All]" dimensionUniqueName="[Bank_Churn]" displayFolder="" count="2" memberValueDatatype="20" unbalanced="0"/>
    <cacheHierarchy uniqueName="[Bank_Churn].[Surname]" caption="Surname" attribute="1" defaultMemberUniqueName="[Bank_Churn].[Surname].[All]" allUniqueName="[Bank_Churn].[Surname].[All]" dimensionUniqueName="[Bank_Churn]" displayFolder="" count="2" memberValueDatatype="130" unbalanced="0"/>
    <cacheHierarchy uniqueName="[Bank_Churn].[CreditScore]" caption="CreditScore" attribute="1" defaultMemberUniqueName="[Bank_Churn].[CreditScore].[All]" allUniqueName="[Bank_Churn].[CreditScore].[All]" dimensionUniqueName="[Bank_Churn]" displayFolder="" count="2" memberValueDatatype="20" unbalanced="0"/>
    <cacheHierarchy uniqueName="[Bank_Churn].[Geography]" caption="Geography" attribute="1" defaultMemberUniqueName="[Bank_Churn].[Geography].[All]" allUniqueName="[Bank_Churn].[Geography].[All]" dimensionUniqueName="[Bank_Churn]" displayFolder="" count="2" memberValueDatatype="130" unbalanced="0"/>
    <cacheHierarchy uniqueName="[Bank_Churn].[Gender]" caption="Gender" attribute="1" defaultMemberUniqueName="[Bank_Churn].[Gender].[All]" allUniqueName="[Bank_Churn].[Gender].[All]" dimensionUniqueName="[Bank_Churn]" displayFolder="" count="2" memberValueDatatype="130" unbalanced="0"/>
    <cacheHierarchy uniqueName="[Bank_Churn].[Age]" caption="Age" attribute="1" defaultMemberUniqueName="[Bank_Churn].[Age].[All]" allUniqueName="[Bank_Churn].[Age].[All]" dimensionUniqueName="[Bank_Churn]" displayFolder="" count="2" memberValueDatatype="20" unbalanced="0"/>
    <cacheHierarchy uniqueName="[Bank_Churn].[Tenure]" caption="Tenure" attribute="1" defaultMemberUniqueName="[Bank_Churn].[Tenure].[All]" allUniqueName="[Bank_Churn].[Tenure].[All]" dimensionUniqueName="[Bank_Churn]" displayFolder="" count="2" memberValueDatatype="20" unbalanced="0"/>
    <cacheHierarchy uniqueName="[Bank_Churn].[Balance]" caption="Balance" attribute="1" defaultMemberUniqueName="[Bank_Churn].[Balance].[All]" allUniqueName="[Bank_Churn].[Balance].[All]" dimensionUniqueName="[Bank_Churn]" displayFolder="" count="2" memberValueDatatype="5" unbalanced="0"/>
    <cacheHierarchy uniqueName="[Bank_Churn].[NumOfProducts]" caption="NumOfProducts" attribute="1" defaultMemberUniqueName="[Bank_Churn].[NumOfProducts].[All]" allUniqueName="[Bank_Churn].[NumOfProducts].[All]" dimensionUniqueName="[Bank_Churn]" displayFolder="" count="2" memberValueDatatype="20" unbalanced="0"/>
    <cacheHierarchy uniqueName="[Bank_Churn].[HasCrCard]" caption="HasCrCard" attribute="1" defaultMemberUniqueName="[Bank_Churn].[HasCrCard].[All]" allUniqueName="[Bank_Churn].[HasCrCard].[All]" dimensionUniqueName="[Bank_Churn]" displayFolder="" count="2" memberValueDatatype="20" unbalanced="0"/>
    <cacheHierarchy uniqueName="[Bank_Churn].[IsActiveMember]" caption="IsActiveMember" attribute="1" defaultMemberUniqueName="[Bank_Churn].[IsActiveMember].[All]" allUniqueName="[Bank_Churn].[IsActiveMember].[All]" dimensionUniqueName="[Bank_Churn]" displayFolder="" count="2" memberValueDatatype="20" unbalanced="0"/>
    <cacheHierarchy uniqueName="[Bank_Churn].[EstimatedSalary]" caption="EstimatedSalary" attribute="1" defaultMemberUniqueName="[Bank_Churn].[EstimatedSalary].[All]" allUniqueName="[Bank_Churn].[EstimatedSalary].[All]" dimensionUniqueName="[Bank_Churn]" displayFolder="" count="2" memberValueDatatype="5" unbalanced="0"/>
    <cacheHierarchy uniqueName="[Bank_Churn].[Exited]" caption="Exited" attribute="1" defaultMemberUniqueName="[Bank_Churn].[Exited].[All]" allUniqueName="[Bank_Churn].[Exited].[All]" dimensionUniqueName="[Bank_Churn]" displayFolder="" count="2" memberValueDatatype="20" unbalanced="0"/>
    <cacheHierarchy uniqueName="[Bank_Churn].[Balance Range]" caption="Balance Range" attribute="1" defaultMemberUniqueName="[Bank_Churn].[Balance Range].[All]" allUniqueName="[Bank_Churn].[Balance Range].[All]" dimensionUniqueName="[Bank_Churn]" displayFolder="" count="2" memberValueDatatype="130" unbalanced="0"/>
    <cacheHierarchy uniqueName="[Bank_Churn].[Credit Range]" caption="Credit Range" attribute="1" defaultMemberUniqueName="[Bank_Churn].[Credit Range].[All]" allUniqueName="[Bank_Churn].[Credit Range].[All]" dimensionUniqueName="[Bank_Churn]" displayFolder="" count="2" memberValueDatatype="130" unbalanced="0"/>
    <cacheHierarchy uniqueName="[Bank_Churn].[Age Group]" caption="Age Group" attribute="1" defaultMemberUniqueName="[Bank_Churn].[Age Group].[All]" allUniqueName="[Bank_Churn].[Age Group].[All]" dimensionUniqueName="[Bank_Churn]"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Sum of Exited]" caption="Sum of Exited" measure="1" displayFolder="" measureGroup="Bank_Churn" count="0">
      <extLst>
        <ext xmlns:x15="http://schemas.microsoft.com/office/spreadsheetml/2010/11/main" uri="{B97F6D7D-B522-45F9-BDA1-12C45D357490}">
          <x15:cacheHierarchy aggregatedColumn="12"/>
        </ext>
      </extLst>
    </cacheHierarchy>
    <cacheHierarchy uniqueName="[Measures].[Count of Exited]" caption="Count of Exited" measure="1" displayFolder="" measureGroup="Bank_Churn" count="0">
      <extLst>
        <ext xmlns:x15="http://schemas.microsoft.com/office/spreadsheetml/2010/11/main" uri="{B97F6D7D-B522-45F9-BDA1-12C45D357490}">
          <x15:cacheHierarchy aggregatedColumn="12"/>
        </ext>
      </extLst>
    </cacheHierarchy>
    <cacheHierarchy uniqueName="[Measures].[Sum of HasCrCard]" caption="Sum of HasCrCard" measure="1" displayFolder="" measureGroup="Bank_Churn" count="0">
      <extLst>
        <ext xmlns:x15="http://schemas.microsoft.com/office/spreadsheetml/2010/11/main" uri="{B97F6D7D-B522-45F9-BDA1-12C45D357490}">
          <x15:cacheHierarchy aggregatedColumn="9"/>
        </ext>
      </extLst>
    </cacheHierarchy>
    <cacheHierarchy uniqueName="[Measures].[Sum of IsActiveMember]" caption="Sum of IsActiveMember" measure="1" displayFolder="" measureGroup="Bank_Churn" count="0">
      <extLst>
        <ext xmlns:x15="http://schemas.microsoft.com/office/spreadsheetml/2010/11/main" uri="{B97F6D7D-B522-45F9-BDA1-12C45D357490}">
          <x15:cacheHierarchy aggregatedColumn="10"/>
        </ext>
      </extLst>
    </cacheHierarchy>
    <cacheHierarchy uniqueName="[Measures].[Sum of NumOfProducts]" caption="Sum of NumOfProducts" measure="1" displayFolder="" measureGroup="Bank_Churn" count="0">
      <extLst>
        <ext xmlns:x15="http://schemas.microsoft.com/office/spreadsheetml/2010/11/main" uri="{B97F6D7D-B522-45F9-BDA1-12C45D357490}">
          <x15:cacheHierarchy aggregatedColumn="8"/>
        </ext>
      </extLst>
    </cacheHierarchy>
    <cacheHierarchy uniqueName="[Measures].[Count of NumOfProducts]" caption="Count of NumOfProducts" measure="1" displayFolder="" measureGroup="Bank_Churn"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Bank_Churn" count="0">
      <extLst>
        <ext xmlns:x15="http://schemas.microsoft.com/office/spreadsheetml/2010/11/main" uri="{B97F6D7D-B522-45F9-BDA1-12C45D357490}">
          <x15:cacheHierarchy aggregatedColumn="7"/>
        </ext>
      </extLst>
    </cacheHierarchy>
    <cacheHierarchy uniqueName="[Measures].[Count of Balance]" caption="Count of Balance" measure="1" displayFolder="" measureGroup="Bank_Churn"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Bank_Churn" count="0">
      <extLst>
        <ext xmlns:x15="http://schemas.microsoft.com/office/spreadsheetml/2010/11/main" uri="{B97F6D7D-B522-45F9-BDA1-12C45D357490}">
          <x15:cacheHierarchy aggregatedColumn="7"/>
        </ext>
      </extLst>
    </cacheHierarchy>
    <cacheHierarchy uniqueName="[Measures].[Count of HasCrCard]" caption="Count of HasCrCard" measure="1" displayFolder="" measureGroup="Bank_Churn" count="0">
      <extLst>
        <ext xmlns:x15="http://schemas.microsoft.com/office/spreadsheetml/2010/11/main" uri="{B97F6D7D-B522-45F9-BDA1-12C45D357490}">
          <x15:cacheHierarchy aggregatedColumn="9"/>
        </ext>
      </extLst>
    </cacheHierarchy>
    <cacheHierarchy uniqueName="[Measures].[Sum of CreditScore]" caption="Sum of CreditScore" measure="1" displayFolder="" measureGroup="Bank_Churn" count="0">
      <extLst>
        <ext xmlns:x15="http://schemas.microsoft.com/office/spreadsheetml/2010/11/main" uri="{B97F6D7D-B522-45F9-BDA1-12C45D357490}">
          <x15:cacheHierarchy aggregatedColumn="2"/>
        </ext>
      </extLst>
    </cacheHierarchy>
    <cacheHierarchy uniqueName="[Measures].[Average of CreditScore]" caption="Average of CreditScore" measure="1" displayFolder="" measureGroup="Bank_Churn" count="0">
      <extLst>
        <ext xmlns:x15="http://schemas.microsoft.com/office/spreadsheetml/2010/11/main" uri="{B97F6D7D-B522-45F9-BDA1-12C45D357490}">
          <x15:cacheHierarchy aggregatedColumn="2"/>
        </ext>
      </extLst>
    </cacheHierarchy>
    <cacheHierarchy uniqueName="[Measures].[Sum of Age]" caption="Sum of Age" measure="1" displayFolder="" measureGroup="Bank_Churn" count="0">
      <extLst>
        <ext xmlns:x15="http://schemas.microsoft.com/office/spreadsheetml/2010/11/main" uri="{B97F6D7D-B522-45F9-BDA1-12C45D357490}">
          <x15:cacheHierarchy aggregatedColumn="5"/>
        </ext>
      </extLst>
    </cacheHierarchy>
    <cacheHierarchy uniqueName="[Measures].[Max of Age]" caption="Max of Age" measure="1" displayFolder="" measureGroup="Bank_Churn" count="0">
      <extLst>
        <ext xmlns:x15="http://schemas.microsoft.com/office/spreadsheetml/2010/11/main" uri="{B97F6D7D-B522-45F9-BDA1-12C45D357490}">
          <x15:cacheHierarchy aggregatedColumn="5"/>
        </ext>
      </extLst>
    </cacheHierarchy>
    <cacheHierarchy uniqueName="[Measures].[Min of Age]" caption="Min of Age" measure="1" displayFolder="" measureGroup="Bank_Churn" count="0">
      <extLst>
        <ext xmlns:x15="http://schemas.microsoft.com/office/spreadsheetml/2010/11/main" uri="{B97F6D7D-B522-45F9-BDA1-12C45D357490}">
          <x15:cacheHierarchy aggregatedColumn="5"/>
        </ext>
      </extLst>
    </cacheHierarchy>
    <cacheHierarchy uniqueName="[Measures].[Sum of EstimatedSalary]" caption="Sum of EstimatedSalary" measure="1" displayFolder="" measureGroup="Bank_Churn" count="0">
      <extLst>
        <ext xmlns:x15="http://schemas.microsoft.com/office/spreadsheetml/2010/11/main" uri="{B97F6D7D-B522-45F9-BDA1-12C45D357490}">
          <x15:cacheHierarchy aggregatedColumn="11"/>
        </ext>
      </extLst>
    </cacheHierarchy>
    <cacheHierarchy uniqueName="[Measures].[Total Customers]" caption="Total Customers" measure="1" displayFolder="" measureGroup="Bank_Churn" count="0"/>
    <cacheHierarchy uniqueName="[Measures].[Total Exited]" caption="Total Exited" measure="1" displayFolder="" measureGroup="Bank_Churn" count="0"/>
    <cacheHierarchy uniqueName="[Measures].[Total Card  Holders]" caption="Total Card  Holders" measure="1" displayFolder="" measureGroup="Bank_Churn" count="0"/>
    <cacheHierarchy uniqueName="[Measures].[Total Active Members]" caption="Total Active Members" measure="1" displayFolder="" measureGroup="Bank_Churn" count="0"/>
    <cacheHierarchy uniqueName="[Measures].[Total Inactive Members]" caption="Total Inactive Members" measure="1" displayFolder="" measureGroup="Bank_Churn" count="0"/>
    <cacheHierarchy uniqueName="[Measures].[Total Retain Customers]" caption="Total Retain Customers" measure="1" displayFolder="" measureGroup="Bank_Churn" count="0"/>
    <cacheHierarchy uniqueName="[Measures].[Non Credit Card Holders]" caption="Non Credit Card Holders" measure="1" displayFolder="" measureGroup="Bank_Churn" count="0"/>
    <cacheHierarchy uniqueName="[Measures].[__XL_Count Bank_Churn]" caption="__XL_Count Bank_Churn" measure="1" displayFolder="" measureGroup="Bank_Churn" count="0" hidden="1"/>
    <cacheHierarchy uniqueName="[Measures].[__No measures defined]" caption="__No measures defined" measure="1" displayFolder="" count="0" hidden="1"/>
  </cacheHierarchies>
  <kpis count="0"/>
  <dimensions count="2">
    <dimension name="Bank_Churn" uniqueName="[Bank_Churn]" caption="Bank_Churn"/>
    <dimension measure="1" name="Measures" uniqueName="[Measures]" caption="Measures"/>
  </dimensions>
  <measureGroups count="1">
    <measureGroup name="Bank_Churn" caption="Bank_Churn"/>
  </measureGroups>
  <maps count="1">
    <map measureGroup="0" dimension="0"/>
  </maps>
  <extLst>
    <ext xmlns:x14="http://schemas.microsoft.com/office/spreadsheetml/2009/9/main" uri="{725AE2AE-9491-48be-B2B4-4EB974FC3084}">
      <x14:pivotCacheDefinition slicerData="1" pivotCacheId="7135422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DCCBB0-8767-4C35-9CE7-810AF013B92C}" name="PivotTable13" cacheId="5553" applyNumberFormats="0" applyBorderFormats="0" applyFontFormats="0" applyPatternFormats="0" applyAlignmentFormats="0" applyWidthHeightFormats="1" dataCaption="Values" tag="3e68d0eb-d632-4adb-9e4d-2a50e7c75db9" updatedVersion="6" minRefreshableVersion="3" useAutoFormatting="1" itemPrintTitles="1" createdVersion="6" indent="0" outline="1" outlineData="1" multipleFieldFilters="0" chartFormat="8">
  <location ref="D31:D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6473A3-A593-4104-9748-427CD7BFEE7B}" name="PivotTable12" cacheId="5550" applyNumberFormats="0" applyBorderFormats="0" applyFontFormats="0" applyPatternFormats="0" applyAlignmentFormats="0" applyWidthHeightFormats="1" dataCaption="Values" tag="bd963d34-b86c-4f69-990e-1aee789df1ad" updatedVersion="6" minRefreshableVersion="3" useAutoFormatting="1" subtotalHiddenItems="1" itemPrintTitles="1" createdVersion="6" indent="0" outline="1" outlineData="1" multipleFieldFilters="0" chartFormat="8">
  <location ref="G30:G3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821C22-295D-490B-A9F5-57F82AE40ACC}" name="PivotTable11" cacheId="5547" applyNumberFormats="0" applyBorderFormats="0" applyFontFormats="0" applyPatternFormats="0" applyAlignmentFormats="0" applyWidthHeightFormats="1" dataCaption="Values" tag="31e07ac3-9cb1-4d83-8316-cd65c3024b15" updatedVersion="6" minRefreshableVersion="3" useAutoFormatting="1" itemPrintTitles="1" createdVersion="6" indent="0" outline="1" outlineData="1" multipleFieldFilters="0" chartFormat="8">
  <location ref="A31:A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Inactive Members" fld="0" subtotal="count" baseField="0" baseItem="1430753728"/>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Inactive Member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27EE5F-706E-4875-868B-2792B422CD69}" name="PivotTable8" cacheId="5565" applyNumberFormats="0" applyBorderFormats="0" applyFontFormats="0" applyPatternFormats="0" applyAlignmentFormats="0" applyWidthHeightFormats="1" dataCaption="Values" tag="d2eb724c-89b8-410b-967f-1d4aced3b36a" updatedVersion="6" minRefreshableVersion="3" useAutoFormatting="1" itemPrintTitles="1" createdVersion="6" indent="0" outline="1" outlineData="1" multipleFieldFilters="0" chartFormat="8">
  <location ref="A28:A2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ctive Members" fld="0" subtotal="count" baseField="0" baseItem="2111674704"/>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ctive Memb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F3AD85-FA5D-4DB6-AADA-292D4DCD216C}" name="total customer based on geo" cacheId="5574" applyNumberFormats="0" applyBorderFormats="0" applyFontFormats="0" applyPatternFormats="0" applyAlignmentFormats="0" applyWidthHeightFormats="1" dataCaption="Values" tag="c7ea7fdf-e0db-4d11-9e00-4e267ccfda01" updatedVersion="6" minRefreshableVersion="3" useAutoFormatting="1" itemPrintTitles="1" createdVersion="6" indent="0" outline="1" outlineData="1" multipleFieldFilters="0" chartFormat="25">
  <location ref="G24:H28" firstHeaderRow="1" firstDataRow="1" firstDataCol="1"/>
  <pivotFields count="3">
    <pivotField axis="axisRow" allDrilled="1" subtotalTop="0" showAll="0" defaultSubtotal="0" defaultAttributeDrillState="1">
      <items count="3">
        <item x="1"/>
        <item x="0"/>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4">
    <chartFormat chart="24" format="28" series="1">
      <pivotArea type="data" outline="0" fieldPosition="0">
        <references count="1">
          <reference field="4294967294" count="1" selected="0">
            <x v="0"/>
          </reference>
        </references>
      </pivotArea>
    </chartFormat>
    <chartFormat chart="24" format="29">
      <pivotArea type="data" outline="0" fieldPosition="0">
        <references count="2">
          <reference field="4294967294" count="1" selected="0">
            <x v="0"/>
          </reference>
          <reference field="0" count="1" selected="0">
            <x v="1"/>
          </reference>
        </references>
      </pivotArea>
    </chartFormat>
    <chartFormat chart="24" format="30">
      <pivotArea type="data" outline="0" fieldPosition="0">
        <references count="2">
          <reference field="4294967294" count="1" selected="0">
            <x v="0"/>
          </reference>
          <reference field="0" count="1" selected="0">
            <x v="0"/>
          </reference>
        </references>
      </pivotArea>
    </chartFormat>
    <chartFormat chart="24" format="31">
      <pivotArea type="data" outline="0" fieldPosition="0">
        <references count="2">
          <reference field="4294967294" count="1" selected="0">
            <x v="0"/>
          </reference>
          <reference field="0" count="1" selected="0">
            <x v="2"/>
          </reference>
        </references>
      </pivotArea>
    </chartFormat>
  </chartFormat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caption="Max of Age"/>
    <pivotHierarchy dragToData="1" caption="Min of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08B1F7-5764-40EB-8439-7E30E6B359EF}" name="Churn vs age group" cacheId="5532" applyNumberFormats="0" applyBorderFormats="0" applyFontFormats="0" applyPatternFormats="0" applyAlignmentFormats="0" applyWidthHeightFormats="1" dataCaption="Values" tag="83740e89-1047-4eab-846c-3a1d7e5a373e" updatedVersion="6" minRefreshableVersion="3" useAutoFormatting="1" itemPrintTitles="1" createdVersion="6" indent="0" outline="1" outlineData="1" multipleFieldFilters="0" chartFormat="29">
  <location ref="D24:E2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Exited" fld="0" baseField="0" baseItem="0"/>
  </dataFields>
  <chartFormats count="6">
    <chartFormat chart="14" format="5" series="1">
      <pivotArea type="data" outline="0" fieldPosition="0">
        <references count="1">
          <reference field="4294967294" count="1" selected="0">
            <x v="0"/>
          </reference>
        </references>
      </pivotArea>
    </chartFormat>
    <chartFormat chart="21" format="32" series="1">
      <pivotArea type="data" outline="0" fieldPosition="0">
        <references count="1">
          <reference field="4294967294" count="1" selected="0">
            <x v="0"/>
          </reference>
        </references>
      </pivotArea>
    </chartFormat>
    <chartFormat chart="21" format="33">
      <pivotArea type="data" outline="0" fieldPosition="0">
        <references count="2">
          <reference field="4294967294" count="1" selected="0">
            <x v="0"/>
          </reference>
          <reference field="1" count="1" selected="0">
            <x v="0"/>
          </reference>
        </references>
      </pivotArea>
    </chartFormat>
    <chartFormat chart="21" format="34">
      <pivotArea type="data" outline="0" fieldPosition="0">
        <references count="2">
          <reference field="4294967294" count="1" selected="0">
            <x v="0"/>
          </reference>
          <reference field="1" count="1" selected="0">
            <x v="1"/>
          </reference>
        </references>
      </pivotArea>
    </chartFormat>
    <chartFormat chart="21" format="35">
      <pivotArea type="data" outline="0" fieldPosition="0">
        <references count="2">
          <reference field="4294967294" count="1" selected="0">
            <x v="0"/>
          </reference>
          <reference field="1" count="1" selected="0">
            <x v="2"/>
          </reference>
        </references>
      </pivotArea>
    </chartFormat>
    <chartFormat chart="21" format="36">
      <pivotArea type="data" outline="0" fieldPosition="0">
        <references count="2">
          <reference field="4294967294" count="1" selected="0">
            <x v="0"/>
          </reference>
          <reference field="1" count="1" selected="0">
            <x v="3"/>
          </reference>
        </references>
      </pivotArea>
    </chartFormat>
  </chartFormat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caption="Max of Age"/>
    <pivotHierarchy dragToData="1" caption="Min of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F79D52-DC82-471C-B8D5-B05716C101F9}" name="PivotTable5" cacheId="5562" applyNumberFormats="0" applyBorderFormats="0" applyFontFormats="0" applyPatternFormats="0" applyAlignmentFormats="0" applyWidthHeightFormats="1" dataCaption="Values" tag="1b0011e3-a360-4e7f-9300-4647b2e888e3" updatedVersion="6" minRefreshableVersion="3" useAutoFormatting="1" itemPrintTitles="1" createdVersion="6" indent="0" outline="1" outlineData="1" multipleFieldFilters="0" chartFormat="8">
  <location ref="A25:A2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ard  Holders" fld="0" subtotal="count" baseField="0" baseItem="683148576"/>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Card  Hold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028402-5BC9-49C5-A76D-32C4B7355651}" name="PivotTable4" cacheId="5559" applyNumberFormats="0" applyBorderFormats="0" applyFontFormats="0" applyPatternFormats="0" applyAlignmentFormats="0" applyWidthHeightFormats="1" dataCaption="Values" tag="3b80690f-22ae-4f42-bf9d-0771072d8f6f" updatedVersion="6" minRefreshableVersion="3" useAutoFormatting="1" subtotalHiddenItems="1" itemPrintTitles="1" createdVersion="6" indent="0" outline="1" outlineData="1" multipleFieldFilters="0" chartFormat="8">
  <location ref="H20:H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48464F-79D3-4224-B8D9-C4EF501F732D}" name="PivotTable1" cacheId="5541" applyNumberFormats="0" applyBorderFormats="0" applyFontFormats="0" applyPatternFormats="0" applyAlignmentFormats="0" applyWidthHeightFormats="1" dataCaption="Values" tag="015096fa-131c-4ea3-a8ec-0ba8902b63c6" updatedVersion="6" minRefreshableVersion="3" useAutoFormatting="1" itemPrintTitles="1" createdVersion="6" indent="0" outline="1" outlineData="1" multipleFieldFilters="0" chartFormat="8">
  <location ref="A22:A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C4F8F4-4FAC-4309-8AD9-489E87F6AD90}" name="salary(range)  based churn  rate" cacheId="5571" applyNumberFormats="0" applyBorderFormats="0" applyFontFormats="0" applyPatternFormats="0" applyAlignmentFormats="0" applyWidthHeightFormats="1" dataCaption="Values" tag="e5d25771-dbbb-41b2-8a64-f9424592c2e9" updatedVersion="6" minRefreshableVersion="3" useAutoFormatting="1" subtotalHiddenItems="1" itemPrintTitles="1" createdVersion="6" indent="0" outline="1" outlineData="1" multipleFieldFilters="0" chartFormat="11">
  <location ref="A10:B1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ited" fld="1" baseField="0" baseItem="0"/>
  </dataFields>
  <chartFormats count="4">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0" count="1" selected="0">
            <x v="0"/>
          </reference>
        </references>
      </pivotArea>
    </chartFormat>
    <chartFormat chart="10" format="22">
      <pivotArea type="data" outline="0" fieldPosition="0">
        <references count="2">
          <reference field="4294967294" count="1" selected="0">
            <x v="0"/>
          </reference>
          <reference field="0" count="1" selected="0">
            <x v="1"/>
          </reference>
        </references>
      </pivotArea>
    </chartFormat>
    <chartFormat chart="10" format="23">
      <pivotArea type="data" outline="0" fieldPosition="0">
        <references count="2">
          <reference field="4294967294" count="1" selected="0">
            <x v="0"/>
          </reference>
          <reference field="0" count="1" selected="0">
            <x v="2"/>
          </reference>
        </references>
      </pivotArea>
    </chartFormat>
  </chartFormat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caption="Average of CreditScor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B5C70E-C9A8-4A82-96F0-0019BF4BF159}" name="churn rate  based on card holders" cacheId="5529" applyNumberFormats="0" applyBorderFormats="0" applyFontFormats="0" applyPatternFormats="0" applyAlignmentFormats="0" applyWidthHeightFormats="1" dataCaption="Values" tag="8f90a6a9-60fc-4fdb-9741-a739a3a33224" updatedVersion="6" minRefreshableVersion="3" useAutoFormatting="1" itemPrintTitles="1" createdVersion="6" indent="0" outline="1" outlineData="1" multipleFieldFilters="0" chartFormat="8">
  <location ref="D12:E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Exited" fld="1"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315734-28A7-4D49-BFE4-1E964E946CD0}" name="PivotTable3" cacheId="5556" applyNumberFormats="0" applyBorderFormats="0" applyFontFormats="0" applyPatternFormats="0" applyAlignmentFormats="0" applyWidthHeightFormats="1" dataCaption="Values" tag="a52e9630-c7b4-47c1-9fea-ccd35929cec2" updatedVersion="6" minRefreshableVersion="3" useAutoFormatting="1" subtotalHiddenItems="1" itemPrintTitles="1" createdVersion="6" indent="0" outline="1" outlineData="1" multipleFieldFilters="0" chartFormat="8" rowHeaderCaption="">
  <location ref="D7:E1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HasCrCard" fld="1"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Exited"/>
    <pivotHierarchy dragToData="1" caption="Sum of HasCrCard"/>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080BD4-2218-4663-9337-E8EC0AE8C1DC}" name="Gender Based churn rate" cacheId="5535" applyNumberFormats="0" applyBorderFormats="0" applyFontFormats="0" applyPatternFormats="0" applyAlignmentFormats="0" applyWidthHeightFormats="1" dataCaption="Values" tag="49a0a450-feb5-4ec0-b490-d0c65f921d79" updatedVersion="6" minRefreshableVersion="3" useAutoFormatting="1" itemPrintTitles="1" createdVersion="6" indent="0" outline="1" outlineData="1" multipleFieldFilters="0" chartFormat="24">
  <location ref="D1:E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Exited" fld="0" showDataAs="percentOfCol" baseField="0" baseItem="0" numFmtId="10"/>
  </dataFields>
  <chartFormats count="3">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1" count="1" selected="0">
            <x v="0"/>
          </reference>
        </references>
      </pivotArea>
    </chartFormat>
    <chartFormat chart="10" format="21">
      <pivotArea type="data" outline="0" fieldPosition="0">
        <references count="2">
          <reference field="4294967294" count="1" selected="0">
            <x v="0"/>
          </reference>
          <reference field="1" count="1" selected="0">
            <x v="1"/>
          </reference>
        </references>
      </pivotArea>
    </chartFormat>
  </chartFormats>
  <pivotHierarchies count="4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Exited"/>
    <pivotHierarchy dragToData="1"/>
    <pivotHierarchy dragToData="1"/>
    <pivotHierarchy dragToData="1"/>
    <pivotHierarchy dragToData="1" caption="Count of NumOfProdu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09BE3FE-8900-40B4-991A-A87813E2D185}" name="churn based on est. salary" cacheId="5526" applyNumberFormats="0" applyBorderFormats="0" applyFontFormats="0" applyPatternFormats="0" applyAlignmentFormats="0" applyWidthHeightFormats="1" dataCaption="Values" tag="acd58733-f3c0-4b81-89e5-fdc0ecf04b2c" updatedVersion="6" minRefreshableVersion="3" useAutoFormatting="1" subtotalHiddenItems="1" itemPrintTitles="1" createdVersion="6" indent="0" outline="1" outlineData="1" multipleFieldFilters="0" chartFormat="8">
  <location ref="G3:H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EstimatedSalary" fld="1"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caption="Average of CreditScor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5BA485-FB40-4F52-8448-C5B9C259A94F}" name="location based churn rates" cacheId="5538" applyNumberFormats="0" applyBorderFormats="0" applyFontFormats="0" applyPatternFormats="0" applyAlignmentFormats="0" applyWidthHeightFormats="1" dataCaption="Values" tag="00487ff5-a29f-4b1b-a6e9-a09da8e0e2d8" updatedVersion="6" minRefreshableVersion="3" useAutoFormatting="1" subtotalHiddenItems="1" itemPrintTitles="1" createdVersion="6" indent="0" outline="1" outlineData="1" multipleFieldFilters="0" chartFormat="10">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ited" fld="1" showDataAs="percentOfCol" baseField="0" baseItem="0" numFmtId="10"/>
  </dataField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0" count="1" selected="0">
            <x v="0"/>
          </reference>
        </references>
      </pivotArea>
    </chartFormat>
    <chartFormat chart="2" format="22">
      <pivotArea type="data" outline="0" fieldPosition="0">
        <references count="2">
          <reference field="4294967294" count="1" selected="0">
            <x v="0"/>
          </reference>
          <reference field="0" count="1" selected="0">
            <x v="1"/>
          </reference>
        </references>
      </pivotArea>
    </chartFormat>
    <chartFormat chart="2" format="23">
      <pivotArea type="data" outline="0" fieldPosition="0">
        <references count="2">
          <reference field="4294967294" count="1" selected="0">
            <x v="0"/>
          </reference>
          <reference field="0" count="1" selected="0">
            <x v="2"/>
          </reference>
        </references>
      </pivotArea>
    </chartFormat>
  </chartFormats>
  <pivotHierarchies count="4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Exited"/>
    <pivotHierarchy dragToData="1"/>
    <pivotHierarchy dragToData="1"/>
    <pivotHierarchy dragToData="1"/>
    <pivotHierarchy dragToData="1" caption="Count of NumOfProdu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D0AFB81-54CD-4F98-8FA7-40794722EC62}" name="churn based on account activation" cacheId="5523" applyNumberFormats="0" applyBorderFormats="0" applyFontFormats="0" applyPatternFormats="0" applyAlignmentFormats="0" applyWidthHeightFormats="1" dataCaption="Values" tag="a1fcbbc4-36b2-4f3f-a55f-81e48eb9ba68" updatedVersion="6" minRefreshableVersion="3" useAutoFormatting="1" subtotalHiddenItems="1" itemPrintTitles="1" createdVersion="6" indent="0" outline="1" outlineData="1" multipleFieldFilters="0" chartFormat="8">
  <location ref="A16:B1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Exited" fld="1" baseField="0" baseItem="0"/>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caption="Average of CreditScor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63C288A-1E20-4914-83EE-5A2C123165C5}" name="churn based on no. of products" cacheId="5259" applyNumberFormats="0" applyBorderFormats="0" applyFontFormats="0" applyPatternFormats="0" applyAlignmentFormats="0" applyWidthHeightFormats="1" dataCaption="Values" tag="9bb5c14f-26ab-4a30-a202-62153b696203" updatedVersion="6" minRefreshableVersion="3" useAutoFormatting="1" itemPrintTitles="1" createdVersion="6" indent="0" outline="1" outlineData="1" multipleFieldFilters="0" chartFormat="19">
  <location ref="D17:E2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Exited" fld="1" baseField="0" baseItem="0"/>
  </dataFields>
  <chartFormats count="5">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4" format="7">
      <pivotArea type="data" outline="0" fieldPosition="0">
        <references count="2">
          <reference field="4294967294" count="1" selected="0">
            <x v="0"/>
          </reference>
          <reference field="0" count="1" selected="0">
            <x v="3"/>
          </reference>
        </references>
      </pivotArea>
    </chartFormat>
    <chartFormat chart="14" format="8">
      <pivotArea type="data" outline="0" fieldPosition="0">
        <references count="2">
          <reference field="4294967294" count="1" selected="0">
            <x v="0"/>
          </reference>
          <reference field="0" count="1" selected="0">
            <x v="2"/>
          </reference>
        </references>
      </pivotArea>
    </chartFormat>
    <chartFormat chart="14" format="9">
      <pivotArea type="data" outline="0" fieldPosition="0">
        <references count="2">
          <reference field="4294967294" count="1" selected="0">
            <x v="0"/>
          </reference>
          <reference field="0" count="1" selected="0">
            <x v="1"/>
          </reference>
        </references>
      </pivotArea>
    </chartFormat>
  </chartFormat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pivotHierarchy dragToData="1"/>
    <pivotHierarchy dragToData="1" caption="Max of Age"/>
    <pivotHierarchy dragToData="1" caption="Min of Ag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1C216DC-702C-4A92-B976-F224DA24C089}" name="PivotTable10" cacheId="5544" applyNumberFormats="0" applyBorderFormats="0" applyFontFormats="0" applyPatternFormats="0" applyAlignmentFormats="0" applyWidthHeightFormats="1" dataCaption="Values" tag="bb3b310f-309f-45b7-add0-e82c78b0f929" updatedVersion="6" minRefreshableVersion="3" useAutoFormatting="1" itemPrintTitles="1" createdVersion="6" indent="0" outline="1" outlineData="1" multipleFieldFilters="0" chartFormat="19">
  <location ref="G12:H1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Exited" fld="1" showDataAs="percentOfCol" baseField="0" baseItem="3" numFmtId="10"/>
  </dataFields>
  <chartFormats count="5">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0" count="1" selected="0">
            <x v="0"/>
          </reference>
        </references>
      </pivotArea>
    </chartFormat>
    <chartFormat chart="10" format="21">
      <pivotArea type="data" outline="0" fieldPosition="0">
        <references count="2">
          <reference field="4294967294" count="1" selected="0">
            <x v="0"/>
          </reference>
          <reference field="0" count="1" selected="0">
            <x v="1"/>
          </reference>
        </references>
      </pivotArea>
    </chartFormat>
    <chartFormat chart="10" format="22">
      <pivotArea type="data" outline="0" fieldPosition="0">
        <references count="2">
          <reference field="4294967294" count="1" selected="0">
            <x v="0"/>
          </reference>
          <reference field="0" count="1" selected="0">
            <x v="2"/>
          </reference>
        </references>
      </pivotArea>
    </chartFormat>
    <chartFormat chart="10" format="23">
      <pivotArea type="data" outline="0" fieldPosition="0">
        <references count="2">
          <reference field="4294967294" count="1" selected="0">
            <x v="0"/>
          </reference>
          <reference field="0" count="1" selected="0">
            <x v="3"/>
          </reference>
        </references>
      </pivotArea>
    </chartFormat>
  </chartFormat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Sum of Exited"/>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caption="Average of CreditScor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BAF9313-F1B2-4176-AFAD-2172A5FE0FED}" name="PivotTable9" cacheId="5568" applyNumberFormats="0" applyBorderFormats="0" applyFontFormats="0" applyPatternFormats="0" applyAlignmentFormats="0" applyWidthHeightFormats="1" dataCaption="Values" tag="4df45961-6c70-48b5-a04c-160fb7342e44" updatedVersion="6" minRefreshableVersion="3" useAutoFormatting="1" itemPrintTitles="1" createdVersion="6" indent="0" outline="1" outlineData="1" multipleFieldFilters="0" chartFormat="8">
  <location ref="G7:H1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CreditScore" fld="1" subtotal="average" baseField="0" baseItem="0" numFmtId="2"/>
  </dataFields>
  <pivotHierarchies count="4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Exited"/>
    <pivotHierarchy dragToData="1"/>
    <pivotHierarchy dragToData="1"/>
    <pivotHierarchy dragToData="1"/>
    <pivotHierarchy dragToData="1" caption="Count of NumOfProducts"/>
    <pivotHierarchy dragToData="1" caption="Sum of Balance"/>
    <pivotHierarchy dragToData="1" caption="Count of Balance"/>
    <pivotHierarchy dragToData="1" caption="Average of Balance2"/>
    <pivotHierarchy dragToData="1" caption="Count of HasCrCard"/>
    <pivotHierarchy dragToData="1"/>
    <pivotHierarchy dragToData="1" caption="Average of CreditScore"/>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Ch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6CD623A-9321-43F7-8A7C-E8497A9823FB}" autoFormatId="16" applyNumberFormats="0" applyBorderFormats="0" applyFontFormats="0" applyPatternFormats="0" applyAlignmentFormats="0" applyWidthHeightFormats="0">
  <queryTableRefresh nextId="18">
    <queryTableFields count="16">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15" name="Balance Range" tableColumnId="15"/>
      <queryTableField id="16" name="Credit Range" tableColumnId="16"/>
      <queryTableField id="17" name="Age Group" tableColumnId="14"/>
    </queryTableFields>
  </queryTableRefresh>
  <extLst>
    <ext xmlns:x15="http://schemas.microsoft.com/office/spreadsheetml/2010/11/main" uri="{883FBD77-0823-4a55-B5E3-86C4891E6966}">
      <x15:queryTable sourceDataName="Query - Bank_Chur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FF85676-6DFC-4FF2-992F-5A5C0A96CE57}" sourceName="[Bank_Churn].[Gender]">
  <pivotTables>
    <pivotTable tabId="2" name="churn based on account activation"/>
    <pivotTable tabId="2" name="churn based on est. salary"/>
    <pivotTable tabId="2" name="churn based on no. of products"/>
    <pivotTable tabId="2" name="churn rate  based on card holders"/>
    <pivotTable tabId="2" name="Churn vs age group"/>
    <pivotTable tabId="2" name="location based churn rates"/>
    <pivotTable tabId="2" name="PivotTable1"/>
    <pivotTable tabId="2" name="PivotTable10"/>
    <pivotTable tabId="2" name="PivotTable11"/>
    <pivotTable tabId="2" name="PivotTable12"/>
    <pivotTable tabId="2" name="PivotTable13"/>
    <pivotTable tabId="2" name="PivotTable3"/>
    <pivotTable tabId="2" name="PivotTable4"/>
    <pivotTable tabId="2" name="PivotTable5"/>
    <pivotTable tabId="2" name="PivotTable8"/>
    <pivotTable tabId="2" name="PivotTable9"/>
    <pivotTable tabId="2" name="salary(range)  based churn  rate"/>
    <pivotTable tabId="2" name="total customer based on geo"/>
  </pivotTables>
  <data>
    <olap pivotCacheId="713542272">
      <levels count="2">
        <level uniqueName="[Bank_Churn].[Gender].[(All)]" sourceCaption="(All)" count="0"/>
        <level uniqueName="[Bank_Churn].[Gender].[Gender]" sourceCaption="Gender" count="2">
          <ranges>
            <range startItem="0">
              <i n="[Bank_Churn].[Gender].&amp;[Female]" c="Female"/>
              <i n="[Bank_Churn].[Gender].&amp;[Male]" c="Male"/>
            </range>
          </ranges>
        </level>
      </levels>
      <selections count="1">
        <selection n="[Bank_Churn].[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DBB0FD25-6173-42C8-9C59-5FE01E05BA7B}" sourceName="[Bank_Churn].[Geography]">
  <pivotTables>
    <pivotTable tabId="2" name="churn based on account activation"/>
    <pivotTable tabId="2" name="churn based on est. salary"/>
    <pivotTable tabId="2" name="churn based on no. of products"/>
    <pivotTable tabId="2" name="churn rate  based on card holders"/>
    <pivotTable tabId="2" name="Churn vs age group"/>
    <pivotTable tabId="2" name="Gender Based churn rate"/>
    <pivotTable tabId="2" name="PivotTable1"/>
    <pivotTable tabId="2" name="PivotTable10"/>
    <pivotTable tabId="2" name="PivotTable11"/>
    <pivotTable tabId="2" name="PivotTable12"/>
    <pivotTable tabId="2" name="PivotTable13"/>
    <pivotTable tabId="2" name="PivotTable3"/>
    <pivotTable tabId="2" name="PivotTable4"/>
    <pivotTable tabId="2" name="PivotTable5"/>
    <pivotTable tabId="2" name="PivotTable8"/>
    <pivotTable tabId="2" name="PivotTable9"/>
    <pivotTable tabId="2" name="salary(range)  based churn  rate"/>
    <pivotTable tabId="2" name="total customer based on geo"/>
  </pivotTables>
  <data>
    <olap pivotCacheId="713542272">
      <levels count="2">
        <level uniqueName="[Bank_Churn].[Geography].[(All)]" sourceCaption="(All)" count="0"/>
        <level uniqueName="[Bank_Churn].[Geography].[Geography]" sourceCaption="Geography" count="3">
          <ranges>
            <range startItem="0">
              <i n="[Bank_Churn].[Geography].&amp;[France]" c="France"/>
              <i n="[Bank_Churn].[Geography].&amp;[Germany]" c="Germany"/>
              <i n="[Bank_Churn].[Geography].&amp;[Spain]" c="Spain"/>
            </range>
          </ranges>
        </level>
      </levels>
      <selections count="1">
        <selection n="[Bank_Churn].[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OfProducts" xr10:uid="{F04CCB7A-102D-435A-8DB2-3B9367311B28}" sourceName="[Bank_Churn].[NumOfProducts]">
  <pivotTables>
    <pivotTable tabId="2" name="churn based on account activation"/>
    <pivotTable tabId="2" name="churn based on est. salary"/>
    <pivotTable tabId="2" name="churn rate  based on card holders"/>
    <pivotTable tabId="2" name="Churn vs age group"/>
    <pivotTable tabId="2" name="Gender Based churn rate"/>
    <pivotTable tabId="2" name="location based churn rates"/>
    <pivotTable tabId="2" name="PivotTable1"/>
    <pivotTable tabId="2" name="PivotTable10"/>
    <pivotTable tabId="2" name="PivotTable11"/>
    <pivotTable tabId="2" name="PivotTable12"/>
    <pivotTable tabId="2" name="PivotTable13"/>
    <pivotTable tabId="2" name="PivotTable3"/>
    <pivotTable tabId="2" name="PivotTable4"/>
    <pivotTable tabId="2" name="PivotTable5"/>
    <pivotTable tabId="2" name="PivotTable8"/>
    <pivotTable tabId="2" name="PivotTable9"/>
    <pivotTable tabId="2" name="salary(range)  based churn  rate"/>
    <pivotTable tabId="2" name="total customer based on geo"/>
  </pivotTables>
  <data>
    <olap pivotCacheId="713542272">
      <levels count="2">
        <level uniqueName="[Bank_Churn].[NumOfProducts].[(All)]" sourceCaption="(All)" count="0"/>
        <level uniqueName="[Bank_Churn].[NumOfProducts].[NumOfProducts]" sourceCaption="NumOfProducts" count="4">
          <ranges>
            <range startItem="0">
              <i n="[Bank_Churn].[NumOfProducts].&amp;[1]" c="1"/>
              <i n="[Bank_Churn].[NumOfProducts].&amp;[2]" c="2"/>
              <i n="[Bank_Churn].[NumOfProducts].&amp;[3]" c="3"/>
              <i n="[Bank_Churn].[NumOfProducts].&amp;[4]" c="4"/>
            </range>
          </ranges>
        </level>
      </levels>
      <selections count="1">
        <selection n="[Bank_Churn].[NumOfProduct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9D56820-4D24-47A5-91FA-D365DA174BC9}" cache="Slicer_Gender" caption="Gender" level="1" style="Slicer Style 2" rowHeight="241300"/>
  <slicer name="Geography" xr10:uid="{F3BCC159-E435-4A69-8AE5-BC8EB1770853}" cache="Slicer_Geography" caption="Geography" level="1" style="Slicer Style 2" rowHeight="241300"/>
  <slicer name="NumOfProducts" xr10:uid="{16432133-CD3B-43E2-8132-B2A73A1E9E3E}" cache="Slicer_NumOfProducts" caption="NumOfProducts" level="1" style="Slicer Style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10C14F-7C88-4244-A0FD-1A45104A9A1B}" name="Bank_Churn" displayName="Bank_Churn" ref="A1:P10001" tableType="queryTable" totalsRowShown="0">
  <autoFilter ref="A1:P10001" xr:uid="{701FF264-2D11-47BA-B030-41E67297AEA1}">
    <filterColumn colId="12">
      <filters>
        <filter val="1"/>
      </filters>
    </filterColumn>
  </autoFilter>
  <tableColumns count="16">
    <tableColumn id="1" xr3:uid="{4E9829EF-3584-4780-92CC-4709F85E3138}" uniqueName="1" name="CustomerId" queryTableFieldId="1"/>
    <tableColumn id="2" xr3:uid="{1E99A957-FFA5-405C-B3F5-5002ED1A7B1B}" uniqueName="2" name="Surname" queryTableFieldId="2"/>
    <tableColumn id="3" xr3:uid="{A8C0A88D-490E-4034-BC84-E52788BA9AB0}" uniqueName="3" name="CreditScore" queryTableFieldId="3"/>
    <tableColumn id="4" xr3:uid="{CC89A9B0-5126-4CD1-8AEF-8170DF3535B7}" uniqueName="4" name="Geography" queryTableFieldId="4"/>
    <tableColumn id="5" xr3:uid="{3F6E46EF-42F5-4594-A71A-7742AFAAC3C9}" uniqueName="5" name="Gender" queryTableFieldId="5"/>
    <tableColumn id="6" xr3:uid="{7A392286-0518-4EC9-A750-F77AFCE9FB8A}" uniqueName="6" name="Age" queryTableFieldId="6"/>
    <tableColumn id="7" xr3:uid="{754570DD-5D7C-4F71-BB5B-E16DB03E09BA}" uniqueName="7" name="Tenure" queryTableFieldId="7"/>
    <tableColumn id="8" xr3:uid="{EE2959A1-D5A4-42BF-9D41-6A76CDAA09C3}" uniqueName="8" name="Balance" queryTableFieldId="8"/>
    <tableColumn id="9" xr3:uid="{6B8A506A-198B-4916-A3CD-E55B581B9625}" uniqueName="9" name="NumOfProducts" queryTableFieldId="9"/>
    <tableColumn id="10" xr3:uid="{DC2E19DA-5DD5-4308-A5C8-AB9A8229D30E}" uniqueName="10" name="HasCrCard" queryTableFieldId="10"/>
    <tableColumn id="11" xr3:uid="{9FBEB719-A6DB-44FB-A071-262D1180944C}" uniqueName="11" name="IsActiveMember" queryTableFieldId="11"/>
    <tableColumn id="12" xr3:uid="{0EB72046-B47D-47A3-90C1-2C753A40C768}" uniqueName="12" name="EstimatedSalary" queryTableFieldId="12"/>
    <tableColumn id="13" xr3:uid="{064BC813-74A0-490B-99F2-1230571490B1}" uniqueName="13" name="Exited" queryTableFieldId="13"/>
    <tableColumn id="15" xr3:uid="{DA3B93A2-2D4F-49FB-A216-E44AF309653E}" uniqueName="15" name="Balance Range" queryTableFieldId="15"/>
    <tableColumn id="16" xr3:uid="{A3044E55-815F-486E-A01B-53C6733C1738}" uniqueName="16" name="Credit Range" queryTableFieldId="16"/>
    <tableColumn id="14" xr3:uid="{4913B192-EB62-4C5B-8267-6C2EBB0D3A3D}" uniqueName="14" name="Age Group"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1AD21-C780-45CD-867C-03AAAFD327B4}">
  <dimension ref="A1:P10001"/>
  <sheetViews>
    <sheetView zoomScale="85" zoomScaleNormal="85" workbookViewId="0">
      <selection activeCell="K1084" sqref="K1084"/>
    </sheetView>
  </sheetViews>
  <sheetFormatPr defaultRowHeight="15" x14ac:dyDescent="0.25"/>
  <cols>
    <col min="1" max="1" width="13.5703125" bestFit="1" customWidth="1"/>
    <col min="2" max="2" width="22.28515625" bestFit="1" customWidth="1"/>
    <col min="3" max="3" width="13.5703125" bestFit="1" customWidth="1"/>
    <col min="4" max="4" width="13" bestFit="1" customWidth="1"/>
    <col min="5" max="5" width="10" bestFit="1" customWidth="1"/>
    <col min="6" max="6" width="6.7109375" bestFit="1" customWidth="1"/>
    <col min="7" max="7" width="9.5703125" bestFit="1" customWidth="1"/>
    <col min="8" max="8" width="10.140625" bestFit="1" customWidth="1"/>
    <col min="9" max="9" width="17.5703125" bestFit="1" customWidth="1"/>
    <col min="10" max="10" width="12.28515625" bestFit="1" customWidth="1"/>
    <col min="11" max="11" width="18.140625" bestFit="1" customWidth="1"/>
    <col min="12" max="12" width="17.5703125" bestFit="1" customWidth="1"/>
    <col min="13" max="13" width="8.85546875" bestFit="1" customWidth="1"/>
    <col min="14" max="14" width="16.140625" bestFit="1" customWidth="1"/>
    <col min="15" max="15" width="14.5703125" bestFit="1" customWidth="1"/>
    <col min="16" max="16" width="12.7109375" bestFit="1" customWidth="1"/>
    <col min="17" max="17" width="10"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2960</v>
      </c>
      <c r="O1" t="s">
        <v>2961</v>
      </c>
      <c r="P1" t="s">
        <v>2968</v>
      </c>
    </row>
    <row r="2" spans="1:16" hidden="1" x14ac:dyDescent="0.25">
      <c r="A2">
        <v>15683553</v>
      </c>
      <c r="B2" t="s">
        <v>774</v>
      </c>
      <c r="C2">
        <v>788</v>
      </c>
      <c r="D2" t="s">
        <v>14</v>
      </c>
      <c r="E2" t="s">
        <v>551</v>
      </c>
      <c r="F2">
        <v>33</v>
      </c>
      <c r="G2">
        <v>5</v>
      </c>
      <c r="H2">
        <v>0</v>
      </c>
      <c r="I2">
        <v>2</v>
      </c>
      <c r="J2">
        <v>0</v>
      </c>
      <c r="K2">
        <v>0</v>
      </c>
      <c r="L2">
        <v>116978.19</v>
      </c>
      <c r="M2">
        <v>0</v>
      </c>
      <c r="N2" t="s">
        <v>2955</v>
      </c>
      <c r="O2" t="s">
        <v>2962</v>
      </c>
      <c r="P2" t="s">
        <v>2969</v>
      </c>
    </row>
    <row r="3" spans="1:16" hidden="1" x14ac:dyDescent="0.25">
      <c r="A3">
        <v>15625759</v>
      </c>
      <c r="B3" t="s">
        <v>348</v>
      </c>
      <c r="C3">
        <v>729</v>
      </c>
      <c r="D3" t="s">
        <v>14</v>
      </c>
      <c r="E3" t="s">
        <v>15</v>
      </c>
      <c r="F3">
        <v>30</v>
      </c>
      <c r="G3">
        <v>9</v>
      </c>
      <c r="H3">
        <v>0</v>
      </c>
      <c r="I3">
        <v>2</v>
      </c>
      <c r="J3">
        <v>1</v>
      </c>
      <c r="K3">
        <v>0</v>
      </c>
      <c r="L3">
        <v>151869.35</v>
      </c>
      <c r="M3">
        <v>0</v>
      </c>
      <c r="N3" t="s">
        <v>2955</v>
      </c>
      <c r="O3" t="s">
        <v>2962</v>
      </c>
      <c r="P3" t="s">
        <v>2969</v>
      </c>
    </row>
    <row r="4" spans="1:16" hidden="1" x14ac:dyDescent="0.25">
      <c r="A4">
        <v>15640635</v>
      </c>
      <c r="B4" t="s">
        <v>18</v>
      </c>
      <c r="C4">
        <v>769</v>
      </c>
      <c r="D4" t="s">
        <v>14</v>
      </c>
      <c r="E4" t="s">
        <v>15</v>
      </c>
      <c r="F4">
        <v>29</v>
      </c>
      <c r="G4">
        <v>8</v>
      </c>
      <c r="H4">
        <v>0</v>
      </c>
      <c r="I4">
        <v>2</v>
      </c>
      <c r="J4">
        <v>1</v>
      </c>
      <c r="K4">
        <v>1</v>
      </c>
      <c r="L4">
        <v>172290.61</v>
      </c>
      <c r="M4">
        <v>0</v>
      </c>
      <c r="N4" t="s">
        <v>2955</v>
      </c>
      <c r="O4" t="s">
        <v>2962</v>
      </c>
      <c r="P4" t="s">
        <v>2969</v>
      </c>
    </row>
    <row r="5" spans="1:16" hidden="1" x14ac:dyDescent="0.25">
      <c r="A5">
        <v>15740404</v>
      </c>
      <c r="B5" t="s">
        <v>295</v>
      </c>
      <c r="C5">
        <v>758</v>
      </c>
      <c r="D5" t="s">
        <v>14</v>
      </c>
      <c r="E5" t="s">
        <v>551</v>
      </c>
      <c r="F5">
        <v>34</v>
      </c>
      <c r="G5">
        <v>3</v>
      </c>
      <c r="H5">
        <v>0</v>
      </c>
      <c r="I5">
        <v>2</v>
      </c>
      <c r="J5">
        <v>1</v>
      </c>
      <c r="K5">
        <v>1</v>
      </c>
      <c r="L5">
        <v>124226.16</v>
      </c>
      <c r="M5">
        <v>0</v>
      </c>
      <c r="N5" t="s">
        <v>2955</v>
      </c>
      <c r="O5" t="s">
        <v>2962</v>
      </c>
      <c r="P5" t="s">
        <v>2969</v>
      </c>
    </row>
    <row r="6" spans="1:16" hidden="1" x14ac:dyDescent="0.25">
      <c r="A6">
        <v>15724944</v>
      </c>
      <c r="B6" t="s">
        <v>19</v>
      </c>
      <c r="C6">
        <v>663</v>
      </c>
      <c r="D6" t="s">
        <v>14</v>
      </c>
      <c r="E6" t="s">
        <v>15</v>
      </c>
      <c r="F6">
        <v>34</v>
      </c>
      <c r="G6">
        <v>7</v>
      </c>
      <c r="H6">
        <v>0</v>
      </c>
      <c r="I6">
        <v>2</v>
      </c>
      <c r="J6">
        <v>1</v>
      </c>
      <c r="K6">
        <v>1</v>
      </c>
      <c r="L6">
        <v>180427.24</v>
      </c>
      <c r="M6">
        <v>0</v>
      </c>
      <c r="N6" t="s">
        <v>2955</v>
      </c>
      <c r="O6" t="s">
        <v>2962</v>
      </c>
      <c r="P6" t="s">
        <v>2969</v>
      </c>
    </row>
    <row r="7" spans="1:16" hidden="1" x14ac:dyDescent="0.25">
      <c r="A7">
        <v>15655007</v>
      </c>
      <c r="B7" t="s">
        <v>106</v>
      </c>
      <c r="C7">
        <v>758</v>
      </c>
      <c r="D7" t="s">
        <v>14</v>
      </c>
      <c r="E7" t="s">
        <v>551</v>
      </c>
      <c r="F7">
        <v>33</v>
      </c>
      <c r="G7">
        <v>7</v>
      </c>
      <c r="H7">
        <v>0</v>
      </c>
      <c r="I7">
        <v>2</v>
      </c>
      <c r="J7">
        <v>0</v>
      </c>
      <c r="K7">
        <v>0</v>
      </c>
      <c r="L7">
        <v>82996.47</v>
      </c>
      <c r="M7">
        <v>0</v>
      </c>
      <c r="N7" t="s">
        <v>2955</v>
      </c>
      <c r="O7" t="s">
        <v>2962</v>
      </c>
      <c r="P7" t="s">
        <v>2969</v>
      </c>
    </row>
    <row r="8" spans="1:16" hidden="1" x14ac:dyDescent="0.25">
      <c r="A8">
        <v>15641122</v>
      </c>
      <c r="B8" t="s">
        <v>349</v>
      </c>
      <c r="C8">
        <v>684</v>
      </c>
      <c r="D8" t="s">
        <v>14</v>
      </c>
      <c r="E8" t="s">
        <v>15</v>
      </c>
      <c r="F8">
        <v>30</v>
      </c>
      <c r="G8">
        <v>2</v>
      </c>
      <c r="H8">
        <v>0</v>
      </c>
      <c r="I8">
        <v>2</v>
      </c>
      <c r="J8">
        <v>1</v>
      </c>
      <c r="K8">
        <v>0</v>
      </c>
      <c r="L8">
        <v>83473.820000000007</v>
      </c>
      <c r="M8">
        <v>0</v>
      </c>
      <c r="N8" t="s">
        <v>2955</v>
      </c>
      <c r="O8" t="s">
        <v>2962</v>
      </c>
      <c r="P8" t="s">
        <v>2969</v>
      </c>
    </row>
    <row r="9" spans="1:16" hidden="1" x14ac:dyDescent="0.25">
      <c r="A9">
        <v>15624592</v>
      </c>
      <c r="B9" t="s">
        <v>24</v>
      </c>
      <c r="C9">
        <v>603</v>
      </c>
      <c r="D9" t="s">
        <v>14</v>
      </c>
      <c r="E9" t="s">
        <v>15</v>
      </c>
      <c r="F9">
        <v>31</v>
      </c>
      <c r="G9">
        <v>8</v>
      </c>
      <c r="H9">
        <v>0</v>
      </c>
      <c r="I9">
        <v>2</v>
      </c>
      <c r="J9">
        <v>1</v>
      </c>
      <c r="K9">
        <v>1</v>
      </c>
      <c r="L9">
        <v>169915.02</v>
      </c>
      <c r="M9">
        <v>0</v>
      </c>
      <c r="N9" t="s">
        <v>2955</v>
      </c>
      <c r="O9" t="s">
        <v>2962</v>
      </c>
      <c r="P9" t="s">
        <v>2969</v>
      </c>
    </row>
    <row r="10" spans="1:16" hidden="1" x14ac:dyDescent="0.25">
      <c r="A10">
        <v>15774393</v>
      </c>
      <c r="B10" t="s">
        <v>343</v>
      </c>
      <c r="C10">
        <v>694</v>
      </c>
      <c r="D10" t="s">
        <v>14</v>
      </c>
      <c r="E10" t="s">
        <v>551</v>
      </c>
      <c r="F10">
        <v>30</v>
      </c>
      <c r="G10">
        <v>9</v>
      </c>
      <c r="H10">
        <v>0</v>
      </c>
      <c r="I10">
        <v>2</v>
      </c>
      <c r="J10">
        <v>1</v>
      </c>
      <c r="K10">
        <v>1</v>
      </c>
      <c r="L10">
        <v>26960.31</v>
      </c>
      <c r="M10">
        <v>0</v>
      </c>
      <c r="N10" t="s">
        <v>2955</v>
      </c>
      <c r="O10" t="s">
        <v>2962</v>
      </c>
      <c r="P10" t="s">
        <v>2969</v>
      </c>
    </row>
    <row r="11" spans="1:16" hidden="1" x14ac:dyDescent="0.25">
      <c r="A11">
        <v>15636684</v>
      </c>
      <c r="B11" t="s">
        <v>26</v>
      </c>
      <c r="C11">
        <v>727</v>
      </c>
      <c r="D11" t="s">
        <v>14</v>
      </c>
      <c r="E11" t="s">
        <v>15</v>
      </c>
      <c r="F11">
        <v>34</v>
      </c>
      <c r="G11">
        <v>10</v>
      </c>
      <c r="H11">
        <v>0</v>
      </c>
      <c r="I11">
        <v>2</v>
      </c>
      <c r="J11">
        <v>1</v>
      </c>
      <c r="K11">
        <v>1</v>
      </c>
      <c r="L11">
        <v>198637.34</v>
      </c>
      <c r="M11">
        <v>0</v>
      </c>
      <c r="N11" t="s">
        <v>2955</v>
      </c>
      <c r="O11" t="s">
        <v>2962</v>
      </c>
      <c r="P11" t="s">
        <v>2969</v>
      </c>
    </row>
    <row r="12" spans="1:16" hidden="1" x14ac:dyDescent="0.25">
      <c r="A12">
        <v>15777076</v>
      </c>
      <c r="B12" t="s">
        <v>60</v>
      </c>
      <c r="C12">
        <v>651</v>
      </c>
      <c r="D12" t="s">
        <v>14</v>
      </c>
      <c r="E12" t="s">
        <v>15</v>
      </c>
      <c r="F12">
        <v>36</v>
      </c>
      <c r="G12">
        <v>7</v>
      </c>
      <c r="H12">
        <v>0</v>
      </c>
      <c r="I12">
        <v>2</v>
      </c>
      <c r="J12">
        <v>1</v>
      </c>
      <c r="K12">
        <v>0</v>
      </c>
      <c r="L12">
        <v>13898.31</v>
      </c>
      <c r="M12">
        <v>0</v>
      </c>
      <c r="N12" t="s">
        <v>2955</v>
      </c>
      <c r="O12" t="s">
        <v>2962</v>
      </c>
      <c r="P12" t="s">
        <v>2969</v>
      </c>
    </row>
    <row r="13" spans="1:16" hidden="1" x14ac:dyDescent="0.25">
      <c r="A13">
        <v>15725166</v>
      </c>
      <c r="B13" t="s">
        <v>352</v>
      </c>
      <c r="C13">
        <v>707</v>
      </c>
      <c r="D13" t="s">
        <v>14</v>
      </c>
      <c r="E13" t="s">
        <v>15</v>
      </c>
      <c r="F13">
        <v>30</v>
      </c>
      <c r="G13">
        <v>8</v>
      </c>
      <c r="H13">
        <v>0</v>
      </c>
      <c r="I13">
        <v>2</v>
      </c>
      <c r="J13">
        <v>1</v>
      </c>
      <c r="K13">
        <v>0</v>
      </c>
      <c r="L13">
        <v>33159.370000000003</v>
      </c>
      <c r="M13">
        <v>0</v>
      </c>
      <c r="N13" t="s">
        <v>2955</v>
      </c>
      <c r="O13" t="s">
        <v>2962</v>
      </c>
      <c r="P13" t="s">
        <v>2969</v>
      </c>
    </row>
    <row r="14" spans="1:16" hidden="1" x14ac:dyDescent="0.25">
      <c r="A14">
        <v>15785819</v>
      </c>
      <c r="B14" t="s">
        <v>29</v>
      </c>
      <c r="C14">
        <v>681</v>
      </c>
      <c r="D14" t="s">
        <v>14</v>
      </c>
      <c r="E14" t="s">
        <v>15</v>
      </c>
      <c r="F14">
        <v>38</v>
      </c>
      <c r="G14">
        <v>3</v>
      </c>
      <c r="H14">
        <v>0</v>
      </c>
      <c r="I14">
        <v>2</v>
      </c>
      <c r="J14">
        <v>1</v>
      </c>
      <c r="K14">
        <v>1</v>
      </c>
      <c r="L14">
        <v>112491.96</v>
      </c>
      <c r="M14">
        <v>0</v>
      </c>
      <c r="N14" t="s">
        <v>2955</v>
      </c>
      <c r="O14" t="s">
        <v>2962</v>
      </c>
      <c r="P14" t="s">
        <v>2969</v>
      </c>
    </row>
    <row r="15" spans="1:16" hidden="1" x14ac:dyDescent="0.25">
      <c r="A15">
        <v>15811490</v>
      </c>
      <c r="B15" t="s">
        <v>30</v>
      </c>
      <c r="C15">
        <v>627</v>
      </c>
      <c r="D15" t="s">
        <v>14</v>
      </c>
      <c r="E15" t="s">
        <v>15</v>
      </c>
      <c r="F15">
        <v>33</v>
      </c>
      <c r="G15">
        <v>5</v>
      </c>
      <c r="H15">
        <v>0</v>
      </c>
      <c r="I15">
        <v>2</v>
      </c>
      <c r="J15">
        <v>1</v>
      </c>
      <c r="K15">
        <v>1</v>
      </c>
      <c r="L15">
        <v>103737.82</v>
      </c>
      <c r="M15">
        <v>0</v>
      </c>
      <c r="N15" t="s">
        <v>2955</v>
      </c>
      <c r="O15" t="s">
        <v>2962</v>
      </c>
      <c r="P15" t="s">
        <v>2969</v>
      </c>
    </row>
    <row r="16" spans="1:16" hidden="1" x14ac:dyDescent="0.25">
      <c r="A16">
        <v>15803976</v>
      </c>
      <c r="B16" t="s">
        <v>555</v>
      </c>
      <c r="C16">
        <v>694</v>
      </c>
      <c r="D16" t="s">
        <v>14</v>
      </c>
      <c r="E16" t="s">
        <v>551</v>
      </c>
      <c r="F16">
        <v>31</v>
      </c>
      <c r="G16">
        <v>10</v>
      </c>
      <c r="H16">
        <v>0</v>
      </c>
      <c r="I16">
        <v>2</v>
      </c>
      <c r="J16">
        <v>1</v>
      </c>
      <c r="K16">
        <v>0</v>
      </c>
      <c r="L16">
        <v>160990.26999999999</v>
      </c>
      <c r="M16">
        <v>0</v>
      </c>
      <c r="N16" t="s">
        <v>2955</v>
      </c>
      <c r="O16" t="s">
        <v>2962</v>
      </c>
      <c r="P16" t="s">
        <v>2969</v>
      </c>
    </row>
    <row r="17" spans="1:16" hidden="1" x14ac:dyDescent="0.25">
      <c r="A17">
        <v>15695699</v>
      </c>
      <c r="B17" t="s">
        <v>354</v>
      </c>
      <c r="C17">
        <v>687</v>
      </c>
      <c r="D17" t="s">
        <v>14</v>
      </c>
      <c r="E17" t="s">
        <v>15</v>
      </c>
      <c r="F17">
        <v>35</v>
      </c>
      <c r="G17">
        <v>8</v>
      </c>
      <c r="H17">
        <v>0</v>
      </c>
      <c r="I17">
        <v>2</v>
      </c>
      <c r="J17">
        <v>1</v>
      </c>
      <c r="K17">
        <v>0</v>
      </c>
      <c r="L17">
        <v>10334.049999999999</v>
      </c>
      <c r="M17">
        <v>0</v>
      </c>
      <c r="N17" t="s">
        <v>2955</v>
      </c>
      <c r="O17" t="s">
        <v>2962</v>
      </c>
      <c r="P17" t="s">
        <v>2969</v>
      </c>
    </row>
    <row r="18" spans="1:16" hidden="1" x14ac:dyDescent="0.25">
      <c r="A18">
        <v>15624188</v>
      </c>
      <c r="B18" t="s">
        <v>220</v>
      </c>
      <c r="C18">
        <v>712</v>
      </c>
      <c r="D18" t="s">
        <v>14</v>
      </c>
      <c r="E18" t="s">
        <v>551</v>
      </c>
      <c r="F18">
        <v>33</v>
      </c>
      <c r="G18">
        <v>6</v>
      </c>
      <c r="H18">
        <v>0</v>
      </c>
      <c r="I18">
        <v>2</v>
      </c>
      <c r="J18">
        <v>1</v>
      </c>
      <c r="K18">
        <v>1</v>
      </c>
      <c r="L18">
        <v>190686.16</v>
      </c>
      <c r="M18">
        <v>0</v>
      </c>
      <c r="N18" t="s">
        <v>2955</v>
      </c>
      <c r="O18" t="s">
        <v>2962</v>
      </c>
      <c r="P18" t="s">
        <v>2969</v>
      </c>
    </row>
    <row r="19" spans="1:16" hidden="1" x14ac:dyDescent="0.25">
      <c r="A19">
        <v>15674398</v>
      </c>
      <c r="B19" t="s">
        <v>527</v>
      </c>
      <c r="C19">
        <v>642</v>
      </c>
      <c r="D19" t="s">
        <v>14</v>
      </c>
      <c r="E19" t="s">
        <v>15</v>
      </c>
      <c r="F19">
        <v>38</v>
      </c>
      <c r="G19">
        <v>3</v>
      </c>
      <c r="H19">
        <v>0</v>
      </c>
      <c r="I19">
        <v>2</v>
      </c>
      <c r="J19">
        <v>0</v>
      </c>
      <c r="K19">
        <v>0</v>
      </c>
      <c r="L19">
        <v>171463.83</v>
      </c>
      <c r="M19">
        <v>0</v>
      </c>
      <c r="N19" t="s">
        <v>2955</v>
      </c>
      <c r="O19" t="s">
        <v>2962</v>
      </c>
      <c r="P19" t="s">
        <v>2969</v>
      </c>
    </row>
    <row r="20" spans="1:16" hidden="1" x14ac:dyDescent="0.25">
      <c r="A20">
        <v>15585215</v>
      </c>
      <c r="B20" t="s">
        <v>564</v>
      </c>
      <c r="C20">
        <v>763</v>
      </c>
      <c r="D20" t="s">
        <v>14</v>
      </c>
      <c r="E20" t="s">
        <v>551</v>
      </c>
      <c r="F20">
        <v>31</v>
      </c>
      <c r="G20">
        <v>4</v>
      </c>
      <c r="H20">
        <v>0</v>
      </c>
      <c r="I20">
        <v>2</v>
      </c>
      <c r="J20">
        <v>0</v>
      </c>
      <c r="K20">
        <v>0</v>
      </c>
      <c r="L20">
        <v>50404.72</v>
      </c>
      <c r="M20">
        <v>0</v>
      </c>
      <c r="N20" t="s">
        <v>2955</v>
      </c>
      <c r="O20" t="s">
        <v>2962</v>
      </c>
      <c r="P20" t="s">
        <v>2969</v>
      </c>
    </row>
    <row r="21" spans="1:16" hidden="1" x14ac:dyDescent="0.25">
      <c r="A21">
        <v>15682757</v>
      </c>
      <c r="B21" t="s">
        <v>355</v>
      </c>
      <c r="C21">
        <v>734</v>
      </c>
      <c r="D21" t="s">
        <v>14</v>
      </c>
      <c r="E21" t="s">
        <v>15</v>
      </c>
      <c r="F21">
        <v>30</v>
      </c>
      <c r="G21">
        <v>3</v>
      </c>
      <c r="H21">
        <v>0</v>
      </c>
      <c r="I21">
        <v>2</v>
      </c>
      <c r="J21">
        <v>1</v>
      </c>
      <c r="K21">
        <v>0</v>
      </c>
      <c r="L21">
        <v>107640.25</v>
      </c>
      <c r="M21">
        <v>0</v>
      </c>
      <c r="N21" t="s">
        <v>2955</v>
      </c>
      <c r="O21" t="s">
        <v>2962</v>
      </c>
      <c r="P21" t="s">
        <v>2969</v>
      </c>
    </row>
    <row r="22" spans="1:16" hidden="1" x14ac:dyDescent="0.25">
      <c r="A22">
        <v>15648064</v>
      </c>
      <c r="B22" t="s">
        <v>356</v>
      </c>
      <c r="C22">
        <v>649</v>
      </c>
      <c r="D22" t="s">
        <v>14</v>
      </c>
      <c r="E22" t="s">
        <v>15</v>
      </c>
      <c r="F22">
        <v>33</v>
      </c>
      <c r="G22">
        <v>2</v>
      </c>
      <c r="H22">
        <v>0</v>
      </c>
      <c r="I22">
        <v>2</v>
      </c>
      <c r="J22">
        <v>1</v>
      </c>
      <c r="K22">
        <v>0</v>
      </c>
      <c r="L22">
        <v>2010.98</v>
      </c>
      <c r="M22">
        <v>0</v>
      </c>
      <c r="N22" t="s">
        <v>2955</v>
      </c>
      <c r="O22" t="s">
        <v>2962</v>
      </c>
      <c r="P22" t="s">
        <v>2969</v>
      </c>
    </row>
    <row r="23" spans="1:16" hidden="1" x14ac:dyDescent="0.25">
      <c r="A23">
        <v>15611088</v>
      </c>
      <c r="B23" t="s">
        <v>165</v>
      </c>
      <c r="C23">
        <v>790</v>
      </c>
      <c r="D23" t="s">
        <v>14</v>
      </c>
      <c r="E23" t="s">
        <v>551</v>
      </c>
      <c r="F23">
        <v>31</v>
      </c>
      <c r="G23">
        <v>9</v>
      </c>
      <c r="H23">
        <v>0</v>
      </c>
      <c r="I23">
        <v>2</v>
      </c>
      <c r="J23">
        <v>1</v>
      </c>
      <c r="K23">
        <v>0</v>
      </c>
      <c r="L23">
        <v>84126.75</v>
      </c>
      <c r="M23">
        <v>0</v>
      </c>
      <c r="N23" t="s">
        <v>2955</v>
      </c>
      <c r="O23" t="s">
        <v>2962</v>
      </c>
      <c r="P23" t="s">
        <v>2969</v>
      </c>
    </row>
    <row r="24" spans="1:16" hidden="1" x14ac:dyDescent="0.25">
      <c r="A24">
        <v>15634632</v>
      </c>
      <c r="B24" t="s">
        <v>357</v>
      </c>
      <c r="C24">
        <v>711</v>
      </c>
      <c r="D24" t="s">
        <v>14</v>
      </c>
      <c r="E24" t="s">
        <v>15</v>
      </c>
      <c r="F24">
        <v>38</v>
      </c>
      <c r="G24">
        <v>3</v>
      </c>
      <c r="H24">
        <v>0</v>
      </c>
      <c r="I24">
        <v>2</v>
      </c>
      <c r="J24">
        <v>1</v>
      </c>
      <c r="K24">
        <v>0</v>
      </c>
      <c r="L24">
        <v>68487.509999999995</v>
      </c>
      <c r="M24">
        <v>0</v>
      </c>
      <c r="N24" t="s">
        <v>2955</v>
      </c>
      <c r="O24" t="s">
        <v>2962</v>
      </c>
      <c r="P24" t="s">
        <v>2969</v>
      </c>
    </row>
    <row r="25" spans="1:16" hidden="1" x14ac:dyDescent="0.25">
      <c r="A25">
        <v>15749167</v>
      </c>
      <c r="B25" t="s">
        <v>35</v>
      </c>
      <c r="C25">
        <v>753</v>
      </c>
      <c r="D25" t="s">
        <v>14</v>
      </c>
      <c r="E25" t="s">
        <v>15</v>
      </c>
      <c r="F25">
        <v>35</v>
      </c>
      <c r="G25">
        <v>3</v>
      </c>
      <c r="H25">
        <v>0</v>
      </c>
      <c r="I25">
        <v>2</v>
      </c>
      <c r="J25">
        <v>1</v>
      </c>
      <c r="K25">
        <v>1</v>
      </c>
      <c r="L25">
        <v>184843.77</v>
      </c>
      <c r="M25">
        <v>0</v>
      </c>
      <c r="N25" t="s">
        <v>2955</v>
      </c>
      <c r="O25" t="s">
        <v>2962</v>
      </c>
      <c r="P25" t="s">
        <v>2969</v>
      </c>
    </row>
    <row r="26" spans="1:16" hidden="1" x14ac:dyDescent="0.25">
      <c r="A26">
        <v>15758639</v>
      </c>
      <c r="B26" t="s">
        <v>360</v>
      </c>
      <c r="C26">
        <v>641</v>
      </c>
      <c r="D26" t="s">
        <v>14</v>
      </c>
      <c r="E26" t="s">
        <v>15</v>
      </c>
      <c r="F26">
        <v>37</v>
      </c>
      <c r="G26">
        <v>7</v>
      </c>
      <c r="H26">
        <v>0</v>
      </c>
      <c r="I26">
        <v>2</v>
      </c>
      <c r="J26">
        <v>1</v>
      </c>
      <c r="K26">
        <v>0</v>
      </c>
      <c r="L26">
        <v>75248.3</v>
      </c>
      <c r="M26">
        <v>0</v>
      </c>
      <c r="N26" t="s">
        <v>2955</v>
      </c>
      <c r="O26" t="s">
        <v>2962</v>
      </c>
      <c r="P26" t="s">
        <v>2969</v>
      </c>
    </row>
    <row r="27" spans="1:16" hidden="1" x14ac:dyDescent="0.25">
      <c r="A27">
        <v>15731744</v>
      </c>
      <c r="B27" t="s">
        <v>837</v>
      </c>
      <c r="C27">
        <v>692</v>
      </c>
      <c r="D27" t="s">
        <v>14</v>
      </c>
      <c r="E27" t="s">
        <v>15</v>
      </c>
      <c r="F27">
        <v>30</v>
      </c>
      <c r="G27">
        <v>2</v>
      </c>
      <c r="H27">
        <v>0</v>
      </c>
      <c r="I27">
        <v>2</v>
      </c>
      <c r="J27">
        <v>0</v>
      </c>
      <c r="K27">
        <v>1</v>
      </c>
      <c r="L27">
        <v>130486.57</v>
      </c>
      <c r="M27">
        <v>0</v>
      </c>
      <c r="N27" t="s">
        <v>2955</v>
      </c>
      <c r="O27" t="s">
        <v>2962</v>
      </c>
      <c r="P27" t="s">
        <v>2969</v>
      </c>
    </row>
    <row r="28" spans="1:16" hidden="1" x14ac:dyDescent="0.25">
      <c r="A28">
        <v>15786063</v>
      </c>
      <c r="B28" t="s">
        <v>303</v>
      </c>
      <c r="C28">
        <v>776</v>
      </c>
      <c r="D28" t="s">
        <v>14</v>
      </c>
      <c r="E28" t="s">
        <v>551</v>
      </c>
      <c r="F28">
        <v>31</v>
      </c>
      <c r="G28">
        <v>2</v>
      </c>
      <c r="H28">
        <v>0</v>
      </c>
      <c r="I28">
        <v>2</v>
      </c>
      <c r="J28">
        <v>1</v>
      </c>
      <c r="K28">
        <v>1</v>
      </c>
      <c r="L28">
        <v>112349.51</v>
      </c>
      <c r="M28">
        <v>0</v>
      </c>
      <c r="N28" t="s">
        <v>2955</v>
      </c>
      <c r="O28" t="s">
        <v>2962</v>
      </c>
      <c r="P28" t="s">
        <v>2969</v>
      </c>
    </row>
    <row r="29" spans="1:16" hidden="1" x14ac:dyDescent="0.25">
      <c r="A29">
        <v>15607170</v>
      </c>
      <c r="B29" t="s">
        <v>41</v>
      </c>
      <c r="C29">
        <v>699</v>
      </c>
      <c r="D29" t="s">
        <v>14</v>
      </c>
      <c r="E29" t="s">
        <v>15</v>
      </c>
      <c r="F29">
        <v>35</v>
      </c>
      <c r="G29">
        <v>5</v>
      </c>
      <c r="H29">
        <v>0</v>
      </c>
      <c r="I29">
        <v>2</v>
      </c>
      <c r="J29">
        <v>1</v>
      </c>
      <c r="K29">
        <v>1</v>
      </c>
      <c r="L29">
        <v>78397.240000000005</v>
      </c>
      <c r="M29">
        <v>0</v>
      </c>
      <c r="N29" t="s">
        <v>2955</v>
      </c>
      <c r="O29" t="s">
        <v>2962</v>
      </c>
      <c r="P29" t="s">
        <v>2969</v>
      </c>
    </row>
    <row r="30" spans="1:16" hidden="1" x14ac:dyDescent="0.25">
      <c r="A30">
        <v>15730830</v>
      </c>
      <c r="B30" t="s">
        <v>170</v>
      </c>
      <c r="C30">
        <v>752</v>
      </c>
      <c r="D30" t="s">
        <v>14</v>
      </c>
      <c r="E30" t="s">
        <v>551</v>
      </c>
      <c r="F30">
        <v>30</v>
      </c>
      <c r="G30">
        <v>3</v>
      </c>
      <c r="H30">
        <v>0</v>
      </c>
      <c r="I30">
        <v>2</v>
      </c>
      <c r="J30">
        <v>1</v>
      </c>
      <c r="K30">
        <v>1</v>
      </c>
      <c r="L30">
        <v>104991.28</v>
      </c>
      <c r="M30">
        <v>0</v>
      </c>
      <c r="N30" t="s">
        <v>2955</v>
      </c>
      <c r="O30" t="s">
        <v>2962</v>
      </c>
      <c r="P30" t="s">
        <v>2969</v>
      </c>
    </row>
    <row r="31" spans="1:16" hidden="1" x14ac:dyDescent="0.25">
      <c r="A31">
        <v>15703119</v>
      </c>
      <c r="B31" t="s">
        <v>43</v>
      </c>
      <c r="C31">
        <v>652</v>
      </c>
      <c r="D31" t="s">
        <v>14</v>
      </c>
      <c r="E31" t="s">
        <v>15</v>
      </c>
      <c r="F31">
        <v>38</v>
      </c>
      <c r="G31">
        <v>6</v>
      </c>
      <c r="H31">
        <v>0</v>
      </c>
      <c r="I31">
        <v>2</v>
      </c>
      <c r="J31">
        <v>1</v>
      </c>
      <c r="K31">
        <v>1</v>
      </c>
      <c r="L31">
        <v>145700.22</v>
      </c>
      <c r="M31">
        <v>0</v>
      </c>
      <c r="N31" t="s">
        <v>2955</v>
      </c>
      <c r="O31" t="s">
        <v>2962</v>
      </c>
      <c r="P31" t="s">
        <v>2969</v>
      </c>
    </row>
    <row r="32" spans="1:16" hidden="1" x14ac:dyDescent="0.25">
      <c r="A32">
        <v>15603065</v>
      </c>
      <c r="B32" t="s">
        <v>562</v>
      </c>
      <c r="C32">
        <v>751</v>
      </c>
      <c r="D32" t="s">
        <v>14</v>
      </c>
      <c r="E32" t="s">
        <v>551</v>
      </c>
      <c r="F32">
        <v>30</v>
      </c>
      <c r="G32">
        <v>6</v>
      </c>
      <c r="H32">
        <v>0</v>
      </c>
      <c r="I32">
        <v>2</v>
      </c>
      <c r="J32">
        <v>1</v>
      </c>
      <c r="K32">
        <v>0</v>
      </c>
      <c r="L32">
        <v>15766.1</v>
      </c>
      <c r="M32">
        <v>0</v>
      </c>
      <c r="N32" t="s">
        <v>2955</v>
      </c>
      <c r="O32" t="s">
        <v>2962</v>
      </c>
      <c r="P32" t="s">
        <v>2969</v>
      </c>
    </row>
    <row r="33" spans="1:16" hidden="1" x14ac:dyDescent="0.25">
      <c r="A33">
        <v>15667215</v>
      </c>
      <c r="B33" t="s">
        <v>44</v>
      </c>
      <c r="C33">
        <v>678</v>
      </c>
      <c r="D33" t="s">
        <v>14</v>
      </c>
      <c r="E33" t="s">
        <v>15</v>
      </c>
      <c r="F33">
        <v>31</v>
      </c>
      <c r="G33">
        <v>2</v>
      </c>
      <c r="H33">
        <v>0</v>
      </c>
      <c r="I33">
        <v>2</v>
      </c>
      <c r="J33">
        <v>1</v>
      </c>
      <c r="K33">
        <v>1</v>
      </c>
      <c r="L33">
        <v>58803.28</v>
      </c>
      <c r="M33">
        <v>0</v>
      </c>
      <c r="N33" t="s">
        <v>2955</v>
      </c>
      <c r="O33" t="s">
        <v>2962</v>
      </c>
      <c r="P33" t="s">
        <v>2969</v>
      </c>
    </row>
    <row r="34" spans="1:16" hidden="1" x14ac:dyDescent="0.25">
      <c r="A34">
        <v>15645772</v>
      </c>
      <c r="B34" t="s">
        <v>46</v>
      </c>
      <c r="C34">
        <v>661</v>
      </c>
      <c r="D34" t="s">
        <v>14</v>
      </c>
      <c r="E34" t="s">
        <v>15</v>
      </c>
      <c r="F34">
        <v>33</v>
      </c>
      <c r="G34">
        <v>9</v>
      </c>
      <c r="H34">
        <v>0</v>
      </c>
      <c r="I34">
        <v>2</v>
      </c>
      <c r="J34">
        <v>1</v>
      </c>
      <c r="K34">
        <v>1</v>
      </c>
      <c r="L34">
        <v>84174.81</v>
      </c>
      <c r="M34">
        <v>0</v>
      </c>
      <c r="N34" t="s">
        <v>2955</v>
      </c>
      <c r="O34" t="s">
        <v>2962</v>
      </c>
      <c r="P34" t="s">
        <v>2969</v>
      </c>
    </row>
    <row r="35" spans="1:16" hidden="1" x14ac:dyDescent="0.25">
      <c r="A35">
        <v>15803457</v>
      </c>
      <c r="B35" t="s">
        <v>563</v>
      </c>
      <c r="C35">
        <v>750</v>
      </c>
      <c r="D35" t="s">
        <v>14</v>
      </c>
      <c r="E35" t="s">
        <v>551</v>
      </c>
      <c r="F35">
        <v>32</v>
      </c>
      <c r="G35">
        <v>5</v>
      </c>
      <c r="H35">
        <v>0</v>
      </c>
      <c r="I35">
        <v>2</v>
      </c>
      <c r="J35">
        <v>1</v>
      </c>
      <c r="K35">
        <v>0</v>
      </c>
      <c r="L35">
        <v>95611.47</v>
      </c>
      <c r="M35">
        <v>0</v>
      </c>
      <c r="N35" t="s">
        <v>2955</v>
      </c>
      <c r="O35" t="s">
        <v>2962</v>
      </c>
      <c r="P35" t="s">
        <v>2969</v>
      </c>
    </row>
    <row r="36" spans="1:16" hidden="1" x14ac:dyDescent="0.25">
      <c r="A36">
        <v>15578977</v>
      </c>
      <c r="B36" t="s">
        <v>367</v>
      </c>
      <c r="C36">
        <v>786</v>
      </c>
      <c r="D36" t="s">
        <v>14</v>
      </c>
      <c r="E36" t="s">
        <v>15</v>
      </c>
      <c r="F36">
        <v>34</v>
      </c>
      <c r="G36">
        <v>9</v>
      </c>
      <c r="H36">
        <v>0</v>
      </c>
      <c r="I36">
        <v>2</v>
      </c>
      <c r="J36">
        <v>1</v>
      </c>
      <c r="K36">
        <v>0</v>
      </c>
      <c r="L36">
        <v>144517.19</v>
      </c>
      <c r="M36">
        <v>0</v>
      </c>
      <c r="N36" t="s">
        <v>2955</v>
      </c>
      <c r="O36" t="s">
        <v>2962</v>
      </c>
      <c r="P36" t="s">
        <v>2969</v>
      </c>
    </row>
    <row r="37" spans="1:16" hidden="1" x14ac:dyDescent="0.25">
      <c r="A37">
        <v>15699430</v>
      </c>
      <c r="B37" t="s">
        <v>182</v>
      </c>
      <c r="C37">
        <v>618</v>
      </c>
      <c r="D37" t="s">
        <v>14</v>
      </c>
      <c r="E37" t="s">
        <v>551</v>
      </c>
      <c r="F37">
        <v>35</v>
      </c>
      <c r="G37">
        <v>10</v>
      </c>
      <c r="H37">
        <v>0</v>
      </c>
      <c r="I37">
        <v>2</v>
      </c>
      <c r="J37">
        <v>1</v>
      </c>
      <c r="K37">
        <v>0</v>
      </c>
      <c r="L37">
        <v>180439.75</v>
      </c>
      <c r="M37">
        <v>0</v>
      </c>
      <c r="N37" t="s">
        <v>2955</v>
      </c>
      <c r="O37" t="s">
        <v>2962</v>
      </c>
      <c r="P37" t="s">
        <v>2969</v>
      </c>
    </row>
    <row r="38" spans="1:16" hidden="1" x14ac:dyDescent="0.25">
      <c r="A38">
        <v>15734565</v>
      </c>
      <c r="B38" t="s">
        <v>370</v>
      </c>
      <c r="C38">
        <v>696</v>
      </c>
      <c r="D38" t="s">
        <v>14</v>
      </c>
      <c r="E38" t="s">
        <v>15</v>
      </c>
      <c r="F38">
        <v>29</v>
      </c>
      <c r="G38">
        <v>8</v>
      </c>
      <c r="H38">
        <v>0</v>
      </c>
      <c r="I38">
        <v>2</v>
      </c>
      <c r="J38">
        <v>1</v>
      </c>
      <c r="K38">
        <v>0</v>
      </c>
      <c r="L38">
        <v>191166.09</v>
      </c>
      <c r="M38">
        <v>0</v>
      </c>
      <c r="N38" t="s">
        <v>2955</v>
      </c>
      <c r="O38" t="s">
        <v>2962</v>
      </c>
      <c r="P38" t="s">
        <v>2969</v>
      </c>
    </row>
    <row r="39" spans="1:16" hidden="1" x14ac:dyDescent="0.25">
      <c r="A39">
        <v>15695846</v>
      </c>
      <c r="B39" t="s">
        <v>691</v>
      </c>
      <c r="C39">
        <v>684</v>
      </c>
      <c r="D39" t="s">
        <v>14</v>
      </c>
      <c r="E39" t="s">
        <v>551</v>
      </c>
      <c r="F39">
        <v>34</v>
      </c>
      <c r="G39">
        <v>6</v>
      </c>
      <c r="H39">
        <v>0</v>
      </c>
      <c r="I39">
        <v>2</v>
      </c>
      <c r="J39">
        <v>1</v>
      </c>
      <c r="K39">
        <v>1</v>
      </c>
      <c r="L39">
        <v>130928.22</v>
      </c>
      <c r="M39">
        <v>0</v>
      </c>
      <c r="N39" t="s">
        <v>2955</v>
      </c>
      <c r="O39" t="s">
        <v>2962</v>
      </c>
      <c r="P39" t="s">
        <v>2969</v>
      </c>
    </row>
    <row r="40" spans="1:16" hidden="1" x14ac:dyDescent="0.25">
      <c r="A40">
        <v>15780628</v>
      </c>
      <c r="B40" t="s">
        <v>957</v>
      </c>
      <c r="C40">
        <v>633</v>
      </c>
      <c r="D40" t="s">
        <v>14</v>
      </c>
      <c r="E40" t="s">
        <v>551</v>
      </c>
      <c r="F40">
        <v>30</v>
      </c>
      <c r="G40">
        <v>6</v>
      </c>
      <c r="H40">
        <v>0</v>
      </c>
      <c r="I40">
        <v>2</v>
      </c>
      <c r="J40">
        <v>0</v>
      </c>
      <c r="K40">
        <v>0</v>
      </c>
      <c r="L40">
        <v>41642.29</v>
      </c>
      <c r="M40">
        <v>0</v>
      </c>
      <c r="N40" t="s">
        <v>2955</v>
      </c>
      <c r="O40" t="s">
        <v>2962</v>
      </c>
      <c r="P40" t="s">
        <v>2969</v>
      </c>
    </row>
    <row r="41" spans="1:16" hidden="1" x14ac:dyDescent="0.25">
      <c r="A41">
        <v>15733119</v>
      </c>
      <c r="B41" t="s">
        <v>372</v>
      </c>
      <c r="C41">
        <v>718</v>
      </c>
      <c r="D41" t="s">
        <v>14</v>
      </c>
      <c r="E41" t="s">
        <v>15</v>
      </c>
      <c r="F41">
        <v>35</v>
      </c>
      <c r="G41">
        <v>8</v>
      </c>
      <c r="H41">
        <v>0</v>
      </c>
      <c r="I41">
        <v>2</v>
      </c>
      <c r="J41">
        <v>1</v>
      </c>
      <c r="K41">
        <v>0</v>
      </c>
      <c r="L41">
        <v>94820.85</v>
      </c>
      <c r="M41">
        <v>0</v>
      </c>
      <c r="N41" t="s">
        <v>2955</v>
      </c>
      <c r="O41" t="s">
        <v>2962</v>
      </c>
      <c r="P41" t="s">
        <v>2969</v>
      </c>
    </row>
    <row r="42" spans="1:16" hidden="1" x14ac:dyDescent="0.25">
      <c r="A42">
        <v>15675316</v>
      </c>
      <c r="B42" t="s">
        <v>179</v>
      </c>
      <c r="C42">
        <v>619</v>
      </c>
      <c r="D42" t="s">
        <v>14</v>
      </c>
      <c r="E42" t="s">
        <v>551</v>
      </c>
      <c r="F42">
        <v>38</v>
      </c>
      <c r="G42">
        <v>3</v>
      </c>
      <c r="H42">
        <v>0</v>
      </c>
      <c r="I42">
        <v>2</v>
      </c>
      <c r="J42">
        <v>0</v>
      </c>
      <c r="K42">
        <v>1</v>
      </c>
      <c r="L42">
        <v>116467.35</v>
      </c>
      <c r="M42">
        <v>0</v>
      </c>
      <c r="N42" t="s">
        <v>2955</v>
      </c>
      <c r="O42" t="s">
        <v>2962</v>
      </c>
      <c r="P42" t="s">
        <v>2969</v>
      </c>
    </row>
    <row r="43" spans="1:16" hidden="1" x14ac:dyDescent="0.25">
      <c r="A43">
        <v>15676521</v>
      </c>
      <c r="B43" t="s">
        <v>566</v>
      </c>
      <c r="C43">
        <v>696</v>
      </c>
      <c r="D43" t="s">
        <v>14</v>
      </c>
      <c r="E43" t="s">
        <v>551</v>
      </c>
      <c r="F43">
        <v>31</v>
      </c>
      <c r="G43">
        <v>8</v>
      </c>
      <c r="H43">
        <v>0</v>
      </c>
      <c r="I43">
        <v>2</v>
      </c>
      <c r="J43">
        <v>0</v>
      </c>
      <c r="K43">
        <v>0</v>
      </c>
      <c r="L43">
        <v>191074.11</v>
      </c>
      <c r="M43">
        <v>0</v>
      </c>
      <c r="N43" t="s">
        <v>2955</v>
      </c>
      <c r="O43" t="s">
        <v>2962</v>
      </c>
      <c r="P43" t="s">
        <v>2969</v>
      </c>
    </row>
    <row r="44" spans="1:16" hidden="1" x14ac:dyDescent="0.25">
      <c r="A44">
        <v>15792360</v>
      </c>
      <c r="B44" t="s">
        <v>60</v>
      </c>
      <c r="C44">
        <v>668</v>
      </c>
      <c r="D44" t="s">
        <v>14</v>
      </c>
      <c r="E44" t="s">
        <v>15</v>
      </c>
      <c r="F44">
        <v>32</v>
      </c>
      <c r="G44">
        <v>7</v>
      </c>
      <c r="H44">
        <v>0</v>
      </c>
      <c r="I44">
        <v>2</v>
      </c>
      <c r="J44">
        <v>1</v>
      </c>
      <c r="K44">
        <v>1</v>
      </c>
      <c r="L44">
        <v>777.37</v>
      </c>
      <c r="M44">
        <v>0</v>
      </c>
      <c r="N44" t="s">
        <v>2955</v>
      </c>
      <c r="O44" t="s">
        <v>2962</v>
      </c>
      <c r="P44" t="s">
        <v>2969</v>
      </c>
    </row>
    <row r="45" spans="1:16" hidden="1" x14ac:dyDescent="0.25">
      <c r="A45">
        <v>15682639</v>
      </c>
      <c r="B45" t="s">
        <v>61</v>
      </c>
      <c r="C45">
        <v>642</v>
      </c>
      <c r="D45" t="s">
        <v>14</v>
      </c>
      <c r="E45" t="s">
        <v>15</v>
      </c>
      <c r="F45">
        <v>32</v>
      </c>
      <c r="G45">
        <v>3</v>
      </c>
      <c r="H45">
        <v>0</v>
      </c>
      <c r="I45">
        <v>2</v>
      </c>
      <c r="J45">
        <v>1</v>
      </c>
      <c r="K45">
        <v>1</v>
      </c>
      <c r="L45">
        <v>88698.83</v>
      </c>
      <c r="M45">
        <v>0</v>
      </c>
      <c r="N45" t="s">
        <v>2955</v>
      </c>
      <c r="O45" t="s">
        <v>2962</v>
      </c>
      <c r="P45" t="s">
        <v>2969</v>
      </c>
    </row>
    <row r="46" spans="1:16" hidden="1" x14ac:dyDescent="0.25">
      <c r="A46">
        <v>15767864</v>
      </c>
      <c r="B46" t="s">
        <v>905</v>
      </c>
      <c r="C46">
        <v>628</v>
      </c>
      <c r="D46" t="s">
        <v>14</v>
      </c>
      <c r="E46" t="s">
        <v>15</v>
      </c>
      <c r="F46">
        <v>33</v>
      </c>
      <c r="G46">
        <v>6</v>
      </c>
      <c r="H46">
        <v>0</v>
      </c>
      <c r="I46">
        <v>2</v>
      </c>
      <c r="J46">
        <v>0</v>
      </c>
      <c r="K46">
        <v>0</v>
      </c>
      <c r="L46">
        <v>184230.23</v>
      </c>
      <c r="M46">
        <v>0</v>
      </c>
      <c r="N46" t="s">
        <v>2955</v>
      </c>
      <c r="O46" t="s">
        <v>2962</v>
      </c>
      <c r="P46" t="s">
        <v>2969</v>
      </c>
    </row>
    <row r="47" spans="1:16" hidden="1" x14ac:dyDescent="0.25">
      <c r="A47">
        <v>15692317</v>
      </c>
      <c r="B47" t="s">
        <v>373</v>
      </c>
      <c r="C47">
        <v>722</v>
      </c>
      <c r="D47" t="s">
        <v>14</v>
      </c>
      <c r="E47" t="s">
        <v>15</v>
      </c>
      <c r="F47">
        <v>30</v>
      </c>
      <c r="G47">
        <v>5</v>
      </c>
      <c r="H47">
        <v>0</v>
      </c>
      <c r="I47">
        <v>2</v>
      </c>
      <c r="J47">
        <v>1</v>
      </c>
      <c r="K47">
        <v>0</v>
      </c>
      <c r="L47">
        <v>166376.54</v>
      </c>
      <c r="M47">
        <v>0</v>
      </c>
      <c r="N47" t="s">
        <v>2955</v>
      </c>
      <c r="O47" t="s">
        <v>2962</v>
      </c>
      <c r="P47" t="s">
        <v>2969</v>
      </c>
    </row>
    <row r="48" spans="1:16" hidden="1" x14ac:dyDescent="0.25">
      <c r="A48">
        <v>15692583</v>
      </c>
      <c r="B48" t="s">
        <v>567</v>
      </c>
      <c r="C48">
        <v>678</v>
      </c>
      <c r="D48" t="s">
        <v>14</v>
      </c>
      <c r="E48" t="s">
        <v>551</v>
      </c>
      <c r="F48">
        <v>32</v>
      </c>
      <c r="G48">
        <v>5</v>
      </c>
      <c r="H48">
        <v>0</v>
      </c>
      <c r="I48">
        <v>2</v>
      </c>
      <c r="J48">
        <v>1</v>
      </c>
      <c r="K48">
        <v>0</v>
      </c>
      <c r="L48">
        <v>90284.47</v>
      </c>
      <c r="M48">
        <v>0</v>
      </c>
      <c r="N48" t="s">
        <v>2955</v>
      </c>
      <c r="O48" t="s">
        <v>2962</v>
      </c>
      <c r="P48" t="s">
        <v>2969</v>
      </c>
    </row>
    <row r="49" spans="1:16" hidden="1" x14ac:dyDescent="0.25">
      <c r="A49">
        <v>15618182</v>
      </c>
      <c r="B49" t="s">
        <v>959</v>
      </c>
      <c r="C49">
        <v>678</v>
      </c>
      <c r="D49" t="s">
        <v>14</v>
      </c>
      <c r="E49" t="s">
        <v>551</v>
      </c>
      <c r="F49">
        <v>38</v>
      </c>
      <c r="G49">
        <v>2</v>
      </c>
      <c r="H49">
        <v>0</v>
      </c>
      <c r="I49">
        <v>2</v>
      </c>
      <c r="J49">
        <v>0</v>
      </c>
      <c r="K49">
        <v>0</v>
      </c>
      <c r="L49">
        <v>115068.99</v>
      </c>
      <c r="M49">
        <v>0</v>
      </c>
      <c r="N49" t="s">
        <v>2955</v>
      </c>
      <c r="O49" t="s">
        <v>2962</v>
      </c>
      <c r="P49" t="s">
        <v>2969</v>
      </c>
    </row>
    <row r="50" spans="1:16" hidden="1" x14ac:dyDescent="0.25">
      <c r="A50">
        <v>15762110</v>
      </c>
      <c r="B50" t="s">
        <v>64</v>
      </c>
      <c r="C50">
        <v>628</v>
      </c>
      <c r="D50" t="s">
        <v>14</v>
      </c>
      <c r="E50" t="s">
        <v>15</v>
      </c>
      <c r="F50">
        <v>37</v>
      </c>
      <c r="G50">
        <v>0</v>
      </c>
      <c r="H50">
        <v>0</v>
      </c>
      <c r="I50">
        <v>2</v>
      </c>
      <c r="J50">
        <v>1</v>
      </c>
      <c r="K50">
        <v>1</v>
      </c>
      <c r="L50">
        <v>171707.93</v>
      </c>
      <c r="M50">
        <v>0</v>
      </c>
      <c r="N50" t="s">
        <v>2955</v>
      </c>
      <c r="O50" t="s">
        <v>2962</v>
      </c>
      <c r="P50" t="s">
        <v>2969</v>
      </c>
    </row>
    <row r="51" spans="1:16" hidden="1" x14ac:dyDescent="0.25">
      <c r="A51">
        <v>15773906</v>
      </c>
      <c r="B51" t="s">
        <v>319</v>
      </c>
      <c r="C51">
        <v>655</v>
      </c>
      <c r="D51" t="s">
        <v>14</v>
      </c>
      <c r="E51" t="s">
        <v>15</v>
      </c>
      <c r="F51">
        <v>38</v>
      </c>
      <c r="G51">
        <v>4</v>
      </c>
      <c r="H51">
        <v>0</v>
      </c>
      <c r="I51">
        <v>2</v>
      </c>
      <c r="J51">
        <v>0</v>
      </c>
      <c r="K51">
        <v>0</v>
      </c>
      <c r="L51">
        <v>110527.71</v>
      </c>
      <c r="M51">
        <v>0</v>
      </c>
      <c r="N51" t="s">
        <v>2955</v>
      </c>
      <c r="O51" t="s">
        <v>2962</v>
      </c>
      <c r="P51" t="s">
        <v>2969</v>
      </c>
    </row>
    <row r="52" spans="1:16" hidden="1" x14ac:dyDescent="0.25">
      <c r="A52">
        <v>15604217</v>
      </c>
      <c r="B52" t="s">
        <v>191</v>
      </c>
      <c r="C52">
        <v>726</v>
      </c>
      <c r="D52" t="s">
        <v>14</v>
      </c>
      <c r="E52" t="s">
        <v>15</v>
      </c>
      <c r="F52">
        <v>34</v>
      </c>
      <c r="G52">
        <v>9</v>
      </c>
      <c r="H52">
        <v>0</v>
      </c>
      <c r="I52">
        <v>2</v>
      </c>
      <c r="J52">
        <v>0</v>
      </c>
      <c r="K52">
        <v>0</v>
      </c>
      <c r="L52">
        <v>14121.61</v>
      </c>
      <c r="M52">
        <v>0</v>
      </c>
      <c r="N52" t="s">
        <v>2955</v>
      </c>
      <c r="O52" t="s">
        <v>2962</v>
      </c>
      <c r="P52" t="s">
        <v>2969</v>
      </c>
    </row>
    <row r="53" spans="1:16" hidden="1" x14ac:dyDescent="0.25">
      <c r="A53">
        <v>15570326</v>
      </c>
      <c r="B53" t="s">
        <v>68</v>
      </c>
      <c r="C53">
        <v>621</v>
      </c>
      <c r="D53" t="s">
        <v>14</v>
      </c>
      <c r="E53" t="s">
        <v>15</v>
      </c>
      <c r="F53">
        <v>34</v>
      </c>
      <c r="G53">
        <v>6</v>
      </c>
      <c r="H53">
        <v>0</v>
      </c>
      <c r="I53">
        <v>2</v>
      </c>
      <c r="J53">
        <v>1</v>
      </c>
      <c r="K53">
        <v>1</v>
      </c>
      <c r="L53">
        <v>99128.13</v>
      </c>
      <c r="M53">
        <v>0</v>
      </c>
      <c r="N53" t="s">
        <v>2955</v>
      </c>
      <c r="O53" t="s">
        <v>2962</v>
      </c>
      <c r="P53" t="s">
        <v>2969</v>
      </c>
    </row>
    <row r="54" spans="1:16" hidden="1" x14ac:dyDescent="0.25">
      <c r="A54">
        <v>15600992</v>
      </c>
      <c r="B54" t="s">
        <v>32</v>
      </c>
      <c r="C54">
        <v>652</v>
      </c>
      <c r="D54" t="s">
        <v>14</v>
      </c>
      <c r="E54" t="s">
        <v>15</v>
      </c>
      <c r="F54">
        <v>36</v>
      </c>
      <c r="G54">
        <v>1</v>
      </c>
      <c r="H54">
        <v>0</v>
      </c>
      <c r="I54">
        <v>2</v>
      </c>
      <c r="J54">
        <v>1</v>
      </c>
      <c r="K54">
        <v>1</v>
      </c>
      <c r="L54">
        <v>151314.98000000001</v>
      </c>
      <c r="M54">
        <v>0</v>
      </c>
      <c r="N54" t="s">
        <v>2955</v>
      </c>
      <c r="O54" t="s">
        <v>2962</v>
      </c>
      <c r="P54" t="s">
        <v>2969</v>
      </c>
    </row>
    <row r="55" spans="1:16" hidden="1" x14ac:dyDescent="0.25">
      <c r="A55">
        <v>15636935</v>
      </c>
      <c r="B55" t="s">
        <v>695</v>
      </c>
      <c r="C55">
        <v>797</v>
      </c>
      <c r="D55" t="s">
        <v>14</v>
      </c>
      <c r="E55" t="s">
        <v>551</v>
      </c>
      <c r="F55">
        <v>29</v>
      </c>
      <c r="G55">
        <v>1</v>
      </c>
      <c r="H55">
        <v>0</v>
      </c>
      <c r="I55">
        <v>2</v>
      </c>
      <c r="J55">
        <v>1</v>
      </c>
      <c r="K55">
        <v>1</v>
      </c>
      <c r="L55">
        <v>132975.39000000001</v>
      </c>
      <c r="M55">
        <v>0</v>
      </c>
      <c r="N55" t="s">
        <v>2955</v>
      </c>
      <c r="O55" t="s">
        <v>2962</v>
      </c>
      <c r="P55" t="s">
        <v>2969</v>
      </c>
    </row>
    <row r="56" spans="1:16" hidden="1" x14ac:dyDescent="0.25">
      <c r="A56">
        <v>15578515</v>
      </c>
      <c r="B56" t="s">
        <v>571</v>
      </c>
      <c r="C56">
        <v>659</v>
      </c>
      <c r="D56" t="s">
        <v>14</v>
      </c>
      <c r="E56" t="s">
        <v>551</v>
      </c>
      <c r="F56">
        <v>38</v>
      </c>
      <c r="G56">
        <v>3</v>
      </c>
      <c r="H56">
        <v>0</v>
      </c>
      <c r="I56">
        <v>2</v>
      </c>
      <c r="J56">
        <v>1</v>
      </c>
      <c r="K56">
        <v>0</v>
      </c>
      <c r="L56">
        <v>158553.1</v>
      </c>
      <c r="M56">
        <v>0</v>
      </c>
      <c r="N56" t="s">
        <v>2955</v>
      </c>
      <c r="O56" t="s">
        <v>2962</v>
      </c>
      <c r="P56" t="s">
        <v>2969</v>
      </c>
    </row>
    <row r="57" spans="1:16" hidden="1" x14ac:dyDescent="0.25">
      <c r="A57">
        <v>15647402</v>
      </c>
      <c r="B57" t="s">
        <v>699</v>
      </c>
      <c r="C57">
        <v>628</v>
      </c>
      <c r="D57" t="s">
        <v>14</v>
      </c>
      <c r="E57" t="s">
        <v>551</v>
      </c>
      <c r="F57">
        <v>38</v>
      </c>
      <c r="G57">
        <v>3</v>
      </c>
      <c r="H57">
        <v>0</v>
      </c>
      <c r="I57">
        <v>2</v>
      </c>
      <c r="J57">
        <v>1</v>
      </c>
      <c r="K57">
        <v>1</v>
      </c>
      <c r="L57">
        <v>48924.73</v>
      </c>
      <c r="M57">
        <v>0</v>
      </c>
      <c r="N57" t="s">
        <v>2955</v>
      </c>
      <c r="O57" t="s">
        <v>2962</v>
      </c>
      <c r="P57" t="s">
        <v>2969</v>
      </c>
    </row>
    <row r="58" spans="1:16" hidden="1" x14ac:dyDescent="0.25">
      <c r="A58">
        <v>15740494</v>
      </c>
      <c r="B58" t="s">
        <v>88</v>
      </c>
      <c r="C58">
        <v>633</v>
      </c>
      <c r="D58" t="s">
        <v>14</v>
      </c>
      <c r="E58" t="s">
        <v>551</v>
      </c>
      <c r="F58">
        <v>33</v>
      </c>
      <c r="G58">
        <v>3</v>
      </c>
      <c r="H58">
        <v>0</v>
      </c>
      <c r="I58">
        <v>2</v>
      </c>
      <c r="J58">
        <v>1</v>
      </c>
      <c r="K58">
        <v>0</v>
      </c>
      <c r="L58">
        <v>191111.02</v>
      </c>
      <c r="M58">
        <v>0</v>
      </c>
      <c r="N58" t="s">
        <v>2955</v>
      </c>
      <c r="O58" t="s">
        <v>2962</v>
      </c>
      <c r="P58" t="s">
        <v>2969</v>
      </c>
    </row>
    <row r="59" spans="1:16" hidden="1" x14ac:dyDescent="0.25">
      <c r="A59">
        <v>15778287</v>
      </c>
      <c r="B59" t="s">
        <v>69</v>
      </c>
      <c r="C59">
        <v>622</v>
      </c>
      <c r="D59" t="s">
        <v>14</v>
      </c>
      <c r="E59" t="s">
        <v>15</v>
      </c>
      <c r="F59">
        <v>35</v>
      </c>
      <c r="G59">
        <v>8</v>
      </c>
      <c r="H59">
        <v>0</v>
      </c>
      <c r="I59">
        <v>2</v>
      </c>
      <c r="J59">
        <v>1</v>
      </c>
      <c r="K59">
        <v>1</v>
      </c>
      <c r="L59">
        <v>131772.51</v>
      </c>
      <c r="M59">
        <v>0</v>
      </c>
      <c r="N59" t="s">
        <v>2955</v>
      </c>
      <c r="O59" t="s">
        <v>2962</v>
      </c>
      <c r="P59" t="s">
        <v>2969</v>
      </c>
    </row>
    <row r="60" spans="1:16" hidden="1" x14ac:dyDescent="0.25">
      <c r="A60">
        <v>15579062</v>
      </c>
      <c r="B60" t="s">
        <v>396</v>
      </c>
      <c r="C60">
        <v>707</v>
      </c>
      <c r="D60" t="s">
        <v>14</v>
      </c>
      <c r="E60" t="s">
        <v>15</v>
      </c>
      <c r="F60">
        <v>32</v>
      </c>
      <c r="G60">
        <v>9</v>
      </c>
      <c r="H60">
        <v>0</v>
      </c>
      <c r="I60">
        <v>2</v>
      </c>
      <c r="J60">
        <v>0</v>
      </c>
      <c r="K60">
        <v>0</v>
      </c>
      <c r="L60">
        <v>30807.02</v>
      </c>
      <c r="M60">
        <v>0</v>
      </c>
      <c r="N60" t="s">
        <v>2955</v>
      </c>
      <c r="O60" t="s">
        <v>2962</v>
      </c>
      <c r="P60" t="s">
        <v>2969</v>
      </c>
    </row>
    <row r="61" spans="1:16" hidden="1" x14ac:dyDescent="0.25">
      <c r="A61">
        <v>15791302</v>
      </c>
      <c r="B61" t="s">
        <v>382</v>
      </c>
      <c r="C61">
        <v>741</v>
      </c>
      <c r="D61" t="s">
        <v>14</v>
      </c>
      <c r="E61" t="s">
        <v>15</v>
      </c>
      <c r="F61">
        <v>32</v>
      </c>
      <c r="G61">
        <v>8</v>
      </c>
      <c r="H61">
        <v>0</v>
      </c>
      <c r="I61">
        <v>2</v>
      </c>
      <c r="J61">
        <v>1</v>
      </c>
      <c r="K61">
        <v>0</v>
      </c>
      <c r="L61">
        <v>143598.70000000001</v>
      </c>
      <c r="M61">
        <v>0</v>
      </c>
      <c r="N61" t="s">
        <v>2955</v>
      </c>
      <c r="O61" t="s">
        <v>2962</v>
      </c>
      <c r="P61" t="s">
        <v>2969</v>
      </c>
    </row>
    <row r="62" spans="1:16" hidden="1" x14ac:dyDescent="0.25">
      <c r="A62">
        <v>15781210</v>
      </c>
      <c r="B62" t="s">
        <v>481</v>
      </c>
      <c r="C62">
        <v>711</v>
      </c>
      <c r="D62" t="s">
        <v>14</v>
      </c>
      <c r="E62" t="s">
        <v>15</v>
      </c>
      <c r="F62">
        <v>34</v>
      </c>
      <c r="G62">
        <v>8</v>
      </c>
      <c r="H62">
        <v>0</v>
      </c>
      <c r="I62">
        <v>2</v>
      </c>
      <c r="J62">
        <v>0</v>
      </c>
      <c r="K62">
        <v>0</v>
      </c>
      <c r="L62">
        <v>48260.19</v>
      </c>
      <c r="M62">
        <v>0</v>
      </c>
      <c r="N62" t="s">
        <v>2955</v>
      </c>
      <c r="O62" t="s">
        <v>2962</v>
      </c>
      <c r="P62" t="s">
        <v>2969</v>
      </c>
    </row>
    <row r="63" spans="1:16" hidden="1" x14ac:dyDescent="0.25">
      <c r="A63">
        <v>15595282</v>
      </c>
      <c r="B63" t="s">
        <v>264</v>
      </c>
      <c r="C63">
        <v>735</v>
      </c>
      <c r="D63" t="s">
        <v>14</v>
      </c>
      <c r="E63" t="s">
        <v>551</v>
      </c>
      <c r="F63">
        <v>33</v>
      </c>
      <c r="G63">
        <v>4</v>
      </c>
      <c r="H63">
        <v>0</v>
      </c>
      <c r="I63">
        <v>2</v>
      </c>
      <c r="J63">
        <v>1</v>
      </c>
      <c r="K63">
        <v>0</v>
      </c>
      <c r="L63">
        <v>149474.69</v>
      </c>
      <c r="M63">
        <v>0</v>
      </c>
      <c r="N63" t="s">
        <v>2955</v>
      </c>
      <c r="O63" t="s">
        <v>2962</v>
      </c>
      <c r="P63" t="s">
        <v>2969</v>
      </c>
    </row>
    <row r="64" spans="1:16" hidden="1" x14ac:dyDescent="0.25">
      <c r="A64">
        <v>15711378</v>
      </c>
      <c r="B64" t="s">
        <v>385</v>
      </c>
      <c r="C64">
        <v>677</v>
      </c>
      <c r="D64" t="s">
        <v>14</v>
      </c>
      <c r="E64" t="s">
        <v>15</v>
      </c>
      <c r="F64">
        <v>38</v>
      </c>
      <c r="G64">
        <v>4</v>
      </c>
      <c r="H64">
        <v>0</v>
      </c>
      <c r="I64">
        <v>2</v>
      </c>
      <c r="J64">
        <v>1</v>
      </c>
      <c r="K64">
        <v>0</v>
      </c>
      <c r="L64">
        <v>187800.63</v>
      </c>
      <c r="M64">
        <v>0</v>
      </c>
      <c r="N64" t="s">
        <v>2955</v>
      </c>
      <c r="O64" t="s">
        <v>2962</v>
      </c>
      <c r="P64" t="s">
        <v>2969</v>
      </c>
    </row>
    <row r="65" spans="1:16" hidden="1" x14ac:dyDescent="0.25">
      <c r="A65">
        <v>15718106</v>
      </c>
      <c r="B65" t="s">
        <v>908</v>
      </c>
      <c r="C65">
        <v>625</v>
      </c>
      <c r="D65" t="s">
        <v>14</v>
      </c>
      <c r="E65" t="s">
        <v>15</v>
      </c>
      <c r="F65">
        <v>34</v>
      </c>
      <c r="G65">
        <v>6</v>
      </c>
      <c r="H65">
        <v>0</v>
      </c>
      <c r="I65">
        <v>2</v>
      </c>
      <c r="J65">
        <v>0</v>
      </c>
      <c r="K65">
        <v>0</v>
      </c>
      <c r="L65">
        <v>197283.20000000001</v>
      </c>
      <c r="M65">
        <v>0</v>
      </c>
      <c r="N65" t="s">
        <v>2955</v>
      </c>
      <c r="O65" t="s">
        <v>2962</v>
      </c>
      <c r="P65" t="s">
        <v>2969</v>
      </c>
    </row>
    <row r="66" spans="1:16" hidden="1" x14ac:dyDescent="0.25">
      <c r="A66">
        <v>15642833</v>
      </c>
      <c r="B66" t="s">
        <v>576</v>
      </c>
      <c r="C66">
        <v>608</v>
      </c>
      <c r="D66" t="s">
        <v>14</v>
      </c>
      <c r="E66" t="s">
        <v>551</v>
      </c>
      <c r="F66">
        <v>30</v>
      </c>
      <c r="G66">
        <v>8</v>
      </c>
      <c r="H66">
        <v>0</v>
      </c>
      <c r="I66">
        <v>2</v>
      </c>
      <c r="J66">
        <v>1</v>
      </c>
      <c r="K66">
        <v>0</v>
      </c>
      <c r="L66">
        <v>128875.86</v>
      </c>
      <c r="M66">
        <v>0</v>
      </c>
      <c r="N66" t="s">
        <v>2955</v>
      </c>
      <c r="O66" t="s">
        <v>2962</v>
      </c>
      <c r="P66" t="s">
        <v>2969</v>
      </c>
    </row>
    <row r="67" spans="1:16" hidden="1" x14ac:dyDescent="0.25">
      <c r="A67">
        <v>15645543</v>
      </c>
      <c r="B67" t="s">
        <v>705</v>
      </c>
      <c r="C67">
        <v>636</v>
      </c>
      <c r="D67" t="s">
        <v>14</v>
      </c>
      <c r="E67" t="s">
        <v>551</v>
      </c>
      <c r="F67">
        <v>34</v>
      </c>
      <c r="G67">
        <v>3</v>
      </c>
      <c r="H67">
        <v>0</v>
      </c>
      <c r="I67">
        <v>2</v>
      </c>
      <c r="J67">
        <v>1</v>
      </c>
      <c r="K67">
        <v>1</v>
      </c>
      <c r="L67">
        <v>44756.25</v>
      </c>
      <c r="M67">
        <v>0</v>
      </c>
      <c r="N67" t="s">
        <v>2955</v>
      </c>
      <c r="O67" t="s">
        <v>2962</v>
      </c>
      <c r="P67" t="s">
        <v>2969</v>
      </c>
    </row>
    <row r="68" spans="1:16" hidden="1" x14ac:dyDescent="0.25">
      <c r="A68">
        <v>15674851</v>
      </c>
      <c r="B68" t="s">
        <v>727</v>
      </c>
      <c r="C68">
        <v>622</v>
      </c>
      <c r="D68" t="s">
        <v>14</v>
      </c>
      <c r="E68" t="s">
        <v>15</v>
      </c>
      <c r="F68">
        <v>38</v>
      </c>
      <c r="G68">
        <v>5</v>
      </c>
      <c r="H68">
        <v>0</v>
      </c>
      <c r="I68">
        <v>2</v>
      </c>
      <c r="J68">
        <v>0</v>
      </c>
      <c r="K68">
        <v>0</v>
      </c>
      <c r="L68">
        <v>105295.77</v>
      </c>
      <c r="M68">
        <v>0</v>
      </c>
      <c r="N68" t="s">
        <v>2955</v>
      </c>
      <c r="O68" t="s">
        <v>2962</v>
      </c>
      <c r="P68" t="s">
        <v>2969</v>
      </c>
    </row>
    <row r="69" spans="1:16" hidden="1" x14ac:dyDescent="0.25">
      <c r="A69">
        <v>15673342</v>
      </c>
      <c r="B69" t="s">
        <v>188</v>
      </c>
      <c r="C69">
        <v>703</v>
      </c>
      <c r="D69" t="s">
        <v>14</v>
      </c>
      <c r="E69" t="s">
        <v>15</v>
      </c>
      <c r="F69">
        <v>36</v>
      </c>
      <c r="G69">
        <v>2</v>
      </c>
      <c r="H69">
        <v>0</v>
      </c>
      <c r="I69">
        <v>2</v>
      </c>
      <c r="J69">
        <v>1</v>
      </c>
      <c r="K69">
        <v>0</v>
      </c>
      <c r="L69">
        <v>108790.95</v>
      </c>
      <c r="M69">
        <v>0</v>
      </c>
      <c r="N69" t="s">
        <v>2955</v>
      </c>
      <c r="O69" t="s">
        <v>2962</v>
      </c>
      <c r="P69" t="s">
        <v>2969</v>
      </c>
    </row>
    <row r="70" spans="1:16" hidden="1" x14ac:dyDescent="0.25">
      <c r="A70">
        <v>15683471</v>
      </c>
      <c r="B70" t="s">
        <v>911</v>
      </c>
      <c r="C70">
        <v>691</v>
      </c>
      <c r="D70" t="s">
        <v>14</v>
      </c>
      <c r="E70" t="s">
        <v>15</v>
      </c>
      <c r="F70">
        <v>38</v>
      </c>
      <c r="G70">
        <v>7</v>
      </c>
      <c r="H70">
        <v>0</v>
      </c>
      <c r="I70">
        <v>2</v>
      </c>
      <c r="J70">
        <v>0</v>
      </c>
      <c r="K70">
        <v>0</v>
      </c>
      <c r="L70">
        <v>81617.399999999994</v>
      </c>
      <c r="M70">
        <v>0</v>
      </c>
      <c r="N70" t="s">
        <v>2955</v>
      </c>
      <c r="O70" t="s">
        <v>2962</v>
      </c>
      <c r="P70" t="s">
        <v>2969</v>
      </c>
    </row>
    <row r="71" spans="1:16" hidden="1" x14ac:dyDescent="0.25">
      <c r="A71">
        <v>15738219</v>
      </c>
      <c r="B71" t="s">
        <v>708</v>
      </c>
      <c r="C71">
        <v>632</v>
      </c>
      <c r="D71" t="s">
        <v>14</v>
      </c>
      <c r="E71" t="s">
        <v>551</v>
      </c>
      <c r="F71">
        <v>36</v>
      </c>
      <c r="G71">
        <v>7</v>
      </c>
      <c r="H71">
        <v>0</v>
      </c>
      <c r="I71">
        <v>2</v>
      </c>
      <c r="J71">
        <v>1</v>
      </c>
      <c r="K71">
        <v>1</v>
      </c>
      <c r="L71">
        <v>52526.65</v>
      </c>
      <c r="M71">
        <v>0</v>
      </c>
      <c r="N71" t="s">
        <v>2955</v>
      </c>
      <c r="O71" t="s">
        <v>2962</v>
      </c>
      <c r="P71" t="s">
        <v>2969</v>
      </c>
    </row>
    <row r="72" spans="1:16" hidden="1" x14ac:dyDescent="0.25">
      <c r="A72">
        <v>15681956</v>
      </c>
      <c r="B72" t="s">
        <v>80</v>
      </c>
      <c r="C72">
        <v>684</v>
      </c>
      <c r="D72" t="s">
        <v>14</v>
      </c>
      <c r="E72" t="s">
        <v>15</v>
      </c>
      <c r="F72">
        <v>34</v>
      </c>
      <c r="G72">
        <v>9</v>
      </c>
      <c r="H72">
        <v>0</v>
      </c>
      <c r="I72">
        <v>2</v>
      </c>
      <c r="J72">
        <v>1</v>
      </c>
      <c r="K72">
        <v>1</v>
      </c>
      <c r="L72">
        <v>65257.57</v>
      </c>
      <c r="M72">
        <v>0</v>
      </c>
      <c r="N72" t="s">
        <v>2955</v>
      </c>
      <c r="O72" t="s">
        <v>2962</v>
      </c>
      <c r="P72" t="s">
        <v>2969</v>
      </c>
    </row>
    <row r="73" spans="1:16" hidden="1" x14ac:dyDescent="0.25">
      <c r="A73">
        <v>15636572</v>
      </c>
      <c r="B73" t="s">
        <v>710</v>
      </c>
      <c r="C73">
        <v>760</v>
      </c>
      <c r="D73" t="s">
        <v>14</v>
      </c>
      <c r="E73" t="s">
        <v>551</v>
      </c>
      <c r="F73">
        <v>32</v>
      </c>
      <c r="G73">
        <v>7</v>
      </c>
      <c r="H73">
        <v>0</v>
      </c>
      <c r="I73">
        <v>2</v>
      </c>
      <c r="J73">
        <v>1</v>
      </c>
      <c r="K73">
        <v>1</v>
      </c>
      <c r="L73">
        <v>105969.05</v>
      </c>
      <c r="M73">
        <v>0</v>
      </c>
      <c r="N73" t="s">
        <v>2955</v>
      </c>
      <c r="O73" t="s">
        <v>2962</v>
      </c>
      <c r="P73" t="s">
        <v>2969</v>
      </c>
    </row>
    <row r="74" spans="1:16" hidden="1" x14ac:dyDescent="0.25">
      <c r="A74">
        <v>15713479</v>
      </c>
      <c r="B74" t="s">
        <v>392</v>
      </c>
      <c r="C74">
        <v>656</v>
      </c>
      <c r="D74" t="s">
        <v>14</v>
      </c>
      <c r="E74" t="s">
        <v>15</v>
      </c>
      <c r="F74">
        <v>35</v>
      </c>
      <c r="G74">
        <v>6</v>
      </c>
      <c r="H74">
        <v>0</v>
      </c>
      <c r="I74">
        <v>2</v>
      </c>
      <c r="J74">
        <v>1</v>
      </c>
      <c r="K74">
        <v>0</v>
      </c>
      <c r="L74">
        <v>1485.27</v>
      </c>
      <c r="M74">
        <v>0</v>
      </c>
      <c r="N74" t="s">
        <v>2955</v>
      </c>
      <c r="O74" t="s">
        <v>2962</v>
      </c>
      <c r="P74" t="s">
        <v>2969</v>
      </c>
    </row>
    <row r="75" spans="1:16" hidden="1" x14ac:dyDescent="0.25">
      <c r="A75">
        <v>15796969</v>
      </c>
      <c r="B75" t="s">
        <v>82</v>
      </c>
      <c r="C75">
        <v>731</v>
      </c>
      <c r="D75" t="s">
        <v>14</v>
      </c>
      <c r="E75" t="s">
        <v>15</v>
      </c>
      <c r="F75">
        <v>33</v>
      </c>
      <c r="G75">
        <v>4</v>
      </c>
      <c r="H75">
        <v>0</v>
      </c>
      <c r="I75">
        <v>2</v>
      </c>
      <c r="J75">
        <v>1</v>
      </c>
      <c r="K75">
        <v>1</v>
      </c>
      <c r="L75">
        <v>74945.11</v>
      </c>
      <c r="M75">
        <v>0</v>
      </c>
      <c r="N75" t="s">
        <v>2955</v>
      </c>
      <c r="O75" t="s">
        <v>2962</v>
      </c>
      <c r="P75" t="s">
        <v>2969</v>
      </c>
    </row>
    <row r="76" spans="1:16" hidden="1" x14ac:dyDescent="0.25">
      <c r="A76">
        <v>15608387</v>
      </c>
      <c r="B76" t="s">
        <v>127</v>
      </c>
      <c r="C76">
        <v>786</v>
      </c>
      <c r="D76" t="s">
        <v>14</v>
      </c>
      <c r="E76" t="s">
        <v>551</v>
      </c>
      <c r="F76">
        <v>29</v>
      </c>
      <c r="G76">
        <v>4</v>
      </c>
      <c r="H76">
        <v>0</v>
      </c>
      <c r="I76">
        <v>2</v>
      </c>
      <c r="J76">
        <v>1</v>
      </c>
      <c r="K76">
        <v>0</v>
      </c>
      <c r="L76">
        <v>103372.79</v>
      </c>
      <c r="M76">
        <v>0</v>
      </c>
      <c r="N76" t="s">
        <v>2955</v>
      </c>
      <c r="O76" t="s">
        <v>2962</v>
      </c>
      <c r="P76" t="s">
        <v>2969</v>
      </c>
    </row>
    <row r="77" spans="1:16" hidden="1" x14ac:dyDescent="0.25">
      <c r="A77">
        <v>15716023</v>
      </c>
      <c r="B77" t="s">
        <v>849</v>
      </c>
      <c r="C77">
        <v>693</v>
      </c>
      <c r="D77" t="s">
        <v>14</v>
      </c>
      <c r="E77" t="s">
        <v>15</v>
      </c>
      <c r="F77">
        <v>31</v>
      </c>
      <c r="G77">
        <v>1</v>
      </c>
      <c r="H77">
        <v>0</v>
      </c>
      <c r="I77">
        <v>2</v>
      </c>
      <c r="J77">
        <v>0</v>
      </c>
      <c r="K77">
        <v>1</v>
      </c>
      <c r="L77">
        <v>182270.88</v>
      </c>
      <c r="M77">
        <v>0</v>
      </c>
      <c r="N77" t="s">
        <v>2955</v>
      </c>
      <c r="O77" t="s">
        <v>2962</v>
      </c>
      <c r="P77" t="s">
        <v>2969</v>
      </c>
    </row>
    <row r="78" spans="1:16" hidden="1" x14ac:dyDescent="0.25">
      <c r="A78">
        <v>15671930</v>
      </c>
      <c r="B78" t="s">
        <v>540</v>
      </c>
      <c r="C78">
        <v>717</v>
      </c>
      <c r="D78" t="s">
        <v>14</v>
      </c>
      <c r="E78" t="s">
        <v>551</v>
      </c>
      <c r="F78">
        <v>36</v>
      </c>
      <c r="G78">
        <v>5</v>
      </c>
      <c r="H78">
        <v>0</v>
      </c>
      <c r="I78">
        <v>2</v>
      </c>
      <c r="J78">
        <v>1</v>
      </c>
      <c r="K78">
        <v>1</v>
      </c>
      <c r="L78">
        <v>145551.6</v>
      </c>
      <c r="M78">
        <v>0</v>
      </c>
      <c r="N78" t="s">
        <v>2955</v>
      </c>
      <c r="O78" t="s">
        <v>2962</v>
      </c>
      <c r="P78" t="s">
        <v>2969</v>
      </c>
    </row>
    <row r="79" spans="1:16" hidden="1" x14ac:dyDescent="0.25">
      <c r="A79">
        <v>15591386</v>
      </c>
      <c r="B79" t="s">
        <v>579</v>
      </c>
      <c r="C79">
        <v>622</v>
      </c>
      <c r="D79" t="s">
        <v>14</v>
      </c>
      <c r="E79" t="s">
        <v>551</v>
      </c>
      <c r="F79">
        <v>35</v>
      </c>
      <c r="G79">
        <v>5</v>
      </c>
      <c r="H79">
        <v>0</v>
      </c>
      <c r="I79">
        <v>2</v>
      </c>
      <c r="J79">
        <v>1</v>
      </c>
      <c r="K79">
        <v>0</v>
      </c>
      <c r="L79">
        <v>51112.800000000003</v>
      </c>
      <c r="M79">
        <v>0</v>
      </c>
      <c r="N79" t="s">
        <v>2955</v>
      </c>
      <c r="O79" t="s">
        <v>2962</v>
      </c>
      <c r="P79" t="s">
        <v>2969</v>
      </c>
    </row>
    <row r="80" spans="1:16" hidden="1" x14ac:dyDescent="0.25">
      <c r="A80">
        <v>15635597</v>
      </c>
      <c r="B80" t="s">
        <v>85</v>
      </c>
      <c r="C80">
        <v>644</v>
      </c>
      <c r="D80" t="s">
        <v>14</v>
      </c>
      <c r="E80" t="s">
        <v>15</v>
      </c>
      <c r="F80">
        <v>33</v>
      </c>
      <c r="G80">
        <v>8</v>
      </c>
      <c r="H80">
        <v>0</v>
      </c>
      <c r="I80">
        <v>2</v>
      </c>
      <c r="J80">
        <v>1</v>
      </c>
      <c r="K80">
        <v>1</v>
      </c>
      <c r="L80">
        <v>155294.17000000001</v>
      </c>
      <c r="M80">
        <v>0</v>
      </c>
      <c r="N80" t="s">
        <v>2955</v>
      </c>
      <c r="O80" t="s">
        <v>2962</v>
      </c>
      <c r="P80" t="s">
        <v>2969</v>
      </c>
    </row>
    <row r="81" spans="1:16" hidden="1" x14ac:dyDescent="0.25">
      <c r="A81">
        <v>15642544</v>
      </c>
      <c r="B81" t="s">
        <v>66</v>
      </c>
      <c r="C81">
        <v>723</v>
      </c>
      <c r="D81" t="s">
        <v>14</v>
      </c>
      <c r="E81" t="s">
        <v>15</v>
      </c>
      <c r="F81">
        <v>34</v>
      </c>
      <c r="G81">
        <v>5</v>
      </c>
      <c r="H81">
        <v>0</v>
      </c>
      <c r="I81">
        <v>2</v>
      </c>
      <c r="J81">
        <v>0</v>
      </c>
      <c r="K81">
        <v>1</v>
      </c>
      <c r="L81">
        <v>12092.03</v>
      </c>
      <c r="M81">
        <v>0</v>
      </c>
      <c r="N81" t="s">
        <v>2955</v>
      </c>
      <c r="O81" t="s">
        <v>2962</v>
      </c>
      <c r="P81" t="s">
        <v>2969</v>
      </c>
    </row>
    <row r="82" spans="1:16" hidden="1" x14ac:dyDescent="0.25">
      <c r="A82">
        <v>15655238</v>
      </c>
      <c r="B82" t="s">
        <v>424</v>
      </c>
      <c r="C82">
        <v>668</v>
      </c>
      <c r="D82" t="s">
        <v>14</v>
      </c>
      <c r="E82" t="s">
        <v>551</v>
      </c>
      <c r="F82">
        <v>31</v>
      </c>
      <c r="G82">
        <v>9</v>
      </c>
      <c r="H82">
        <v>0</v>
      </c>
      <c r="I82">
        <v>2</v>
      </c>
      <c r="J82">
        <v>0</v>
      </c>
      <c r="K82">
        <v>0</v>
      </c>
      <c r="L82">
        <v>41291.730000000003</v>
      </c>
      <c r="M82">
        <v>0</v>
      </c>
      <c r="N82" t="s">
        <v>2955</v>
      </c>
      <c r="O82" t="s">
        <v>2962</v>
      </c>
      <c r="P82" t="s">
        <v>2969</v>
      </c>
    </row>
    <row r="83" spans="1:16" hidden="1" x14ac:dyDescent="0.25">
      <c r="A83">
        <v>15679550</v>
      </c>
      <c r="B83" t="s">
        <v>395</v>
      </c>
      <c r="C83">
        <v>743</v>
      </c>
      <c r="D83" t="s">
        <v>14</v>
      </c>
      <c r="E83" t="s">
        <v>15</v>
      </c>
      <c r="F83">
        <v>32</v>
      </c>
      <c r="G83">
        <v>9</v>
      </c>
      <c r="H83">
        <v>0</v>
      </c>
      <c r="I83">
        <v>2</v>
      </c>
      <c r="J83">
        <v>1</v>
      </c>
      <c r="K83">
        <v>0</v>
      </c>
      <c r="L83">
        <v>175252.78</v>
      </c>
      <c r="M83">
        <v>0</v>
      </c>
      <c r="N83" t="s">
        <v>2955</v>
      </c>
      <c r="O83" t="s">
        <v>2962</v>
      </c>
      <c r="P83" t="s">
        <v>2969</v>
      </c>
    </row>
    <row r="84" spans="1:16" hidden="1" x14ac:dyDescent="0.25">
      <c r="A84">
        <v>15581840</v>
      </c>
      <c r="B84" t="s">
        <v>318</v>
      </c>
      <c r="C84">
        <v>626</v>
      </c>
      <c r="D84" t="s">
        <v>14</v>
      </c>
      <c r="E84" t="s">
        <v>15</v>
      </c>
      <c r="F84">
        <v>33</v>
      </c>
      <c r="G84">
        <v>8</v>
      </c>
      <c r="H84">
        <v>0</v>
      </c>
      <c r="I84">
        <v>2</v>
      </c>
      <c r="J84">
        <v>1</v>
      </c>
      <c r="K84">
        <v>0</v>
      </c>
      <c r="L84">
        <v>138504.28</v>
      </c>
      <c r="M84">
        <v>0</v>
      </c>
      <c r="N84" t="s">
        <v>2955</v>
      </c>
      <c r="O84" t="s">
        <v>2962</v>
      </c>
      <c r="P84" t="s">
        <v>2969</v>
      </c>
    </row>
    <row r="85" spans="1:16" hidden="1" x14ac:dyDescent="0.25">
      <c r="A85">
        <v>15711015</v>
      </c>
      <c r="B85" t="s">
        <v>87</v>
      </c>
      <c r="C85">
        <v>743</v>
      </c>
      <c r="D85" t="s">
        <v>14</v>
      </c>
      <c r="E85" t="s">
        <v>15</v>
      </c>
      <c r="F85">
        <v>36</v>
      </c>
      <c r="G85">
        <v>4</v>
      </c>
      <c r="H85">
        <v>0</v>
      </c>
      <c r="I85">
        <v>2</v>
      </c>
      <c r="J85">
        <v>1</v>
      </c>
      <c r="K85">
        <v>1</v>
      </c>
      <c r="L85">
        <v>190911.02</v>
      </c>
      <c r="M85">
        <v>0</v>
      </c>
      <c r="N85" t="s">
        <v>2955</v>
      </c>
      <c r="O85" t="s">
        <v>2962</v>
      </c>
      <c r="P85" t="s">
        <v>2969</v>
      </c>
    </row>
    <row r="86" spans="1:16" hidden="1" x14ac:dyDescent="0.25">
      <c r="A86">
        <v>15608886</v>
      </c>
      <c r="B86" t="s">
        <v>966</v>
      </c>
      <c r="C86">
        <v>679</v>
      </c>
      <c r="D86" t="s">
        <v>14</v>
      </c>
      <c r="E86" t="s">
        <v>551</v>
      </c>
      <c r="F86">
        <v>33</v>
      </c>
      <c r="G86">
        <v>1</v>
      </c>
      <c r="H86">
        <v>0</v>
      </c>
      <c r="I86">
        <v>2</v>
      </c>
      <c r="J86">
        <v>0</v>
      </c>
      <c r="K86">
        <v>0</v>
      </c>
      <c r="L86">
        <v>69608.479999999996</v>
      </c>
      <c r="M86">
        <v>0</v>
      </c>
      <c r="N86" t="s">
        <v>2955</v>
      </c>
      <c r="O86" t="s">
        <v>2962</v>
      </c>
      <c r="P86" t="s">
        <v>2969</v>
      </c>
    </row>
    <row r="87" spans="1:16" hidden="1" x14ac:dyDescent="0.25">
      <c r="A87">
        <v>15757916</v>
      </c>
      <c r="B87" t="s">
        <v>714</v>
      </c>
      <c r="C87">
        <v>600</v>
      </c>
      <c r="D87" t="s">
        <v>14</v>
      </c>
      <c r="E87" t="s">
        <v>551</v>
      </c>
      <c r="F87">
        <v>38</v>
      </c>
      <c r="G87">
        <v>9</v>
      </c>
      <c r="H87">
        <v>0</v>
      </c>
      <c r="I87">
        <v>2</v>
      </c>
      <c r="J87">
        <v>1</v>
      </c>
      <c r="K87">
        <v>1</v>
      </c>
      <c r="L87">
        <v>58855.85</v>
      </c>
      <c r="M87">
        <v>0</v>
      </c>
      <c r="N87" t="s">
        <v>2955</v>
      </c>
      <c r="O87" t="s">
        <v>2962</v>
      </c>
      <c r="P87" t="s">
        <v>2969</v>
      </c>
    </row>
    <row r="88" spans="1:16" hidden="1" x14ac:dyDescent="0.25">
      <c r="A88">
        <v>15652540</v>
      </c>
      <c r="B88" t="s">
        <v>850</v>
      </c>
      <c r="C88">
        <v>683</v>
      </c>
      <c r="D88" t="s">
        <v>14</v>
      </c>
      <c r="E88" t="s">
        <v>15</v>
      </c>
      <c r="F88">
        <v>31</v>
      </c>
      <c r="G88">
        <v>2</v>
      </c>
      <c r="H88">
        <v>0</v>
      </c>
      <c r="I88">
        <v>2</v>
      </c>
      <c r="J88">
        <v>0</v>
      </c>
      <c r="K88">
        <v>1</v>
      </c>
      <c r="L88">
        <v>77326.78</v>
      </c>
      <c r="M88">
        <v>0</v>
      </c>
      <c r="N88" t="s">
        <v>2955</v>
      </c>
      <c r="O88" t="s">
        <v>2962</v>
      </c>
      <c r="P88" t="s">
        <v>2969</v>
      </c>
    </row>
    <row r="89" spans="1:16" hidden="1" x14ac:dyDescent="0.25">
      <c r="A89">
        <v>15791836</v>
      </c>
      <c r="B89" t="s">
        <v>399</v>
      </c>
      <c r="C89">
        <v>690</v>
      </c>
      <c r="D89" t="s">
        <v>14</v>
      </c>
      <c r="E89" t="s">
        <v>15</v>
      </c>
      <c r="F89">
        <v>29</v>
      </c>
      <c r="G89">
        <v>5</v>
      </c>
      <c r="H89">
        <v>0</v>
      </c>
      <c r="I89">
        <v>2</v>
      </c>
      <c r="J89">
        <v>1</v>
      </c>
      <c r="K89">
        <v>0</v>
      </c>
      <c r="L89">
        <v>108577.97</v>
      </c>
      <c r="M89">
        <v>0</v>
      </c>
      <c r="N89" t="s">
        <v>2955</v>
      </c>
      <c r="O89" t="s">
        <v>2962</v>
      </c>
      <c r="P89" t="s">
        <v>2969</v>
      </c>
    </row>
    <row r="90" spans="1:16" hidden="1" x14ac:dyDescent="0.25">
      <c r="A90">
        <v>15667554</v>
      </c>
      <c r="B90" t="s">
        <v>88</v>
      </c>
      <c r="C90">
        <v>605</v>
      </c>
      <c r="D90" t="s">
        <v>14</v>
      </c>
      <c r="E90" t="s">
        <v>15</v>
      </c>
      <c r="F90">
        <v>35</v>
      </c>
      <c r="G90">
        <v>6</v>
      </c>
      <c r="H90">
        <v>0</v>
      </c>
      <c r="I90">
        <v>2</v>
      </c>
      <c r="J90">
        <v>1</v>
      </c>
      <c r="K90">
        <v>1</v>
      </c>
      <c r="L90">
        <v>45206.57</v>
      </c>
      <c r="M90">
        <v>0</v>
      </c>
      <c r="N90" t="s">
        <v>2955</v>
      </c>
      <c r="O90" t="s">
        <v>2962</v>
      </c>
      <c r="P90" t="s">
        <v>2969</v>
      </c>
    </row>
    <row r="91" spans="1:16" hidden="1" x14ac:dyDescent="0.25">
      <c r="A91">
        <v>15615575</v>
      </c>
      <c r="B91" t="s">
        <v>90</v>
      </c>
      <c r="C91">
        <v>722</v>
      </c>
      <c r="D91" t="s">
        <v>14</v>
      </c>
      <c r="E91" t="s">
        <v>15</v>
      </c>
      <c r="F91">
        <v>34</v>
      </c>
      <c r="G91">
        <v>8</v>
      </c>
      <c r="H91">
        <v>0</v>
      </c>
      <c r="I91">
        <v>2</v>
      </c>
      <c r="J91">
        <v>1</v>
      </c>
      <c r="K91">
        <v>1</v>
      </c>
      <c r="L91">
        <v>133447.49</v>
      </c>
      <c r="M91">
        <v>0</v>
      </c>
      <c r="N91" t="s">
        <v>2955</v>
      </c>
      <c r="O91" t="s">
        <v>2962</v>
      </c>
      <c r="P91" t="s">
        <v>2969</v>
      </c>
    </row>
    <row r="92" spans="1:16" hidden="1" x14ac:dyDescent="0.25">
      <c r="A92">
        <v>15610594</v>
      </c>
      <c r="B92" t="s">
        <v>458</v>
      </c>
      <c r="C92">
        <v>644</v>
      </c>
      <c r="D92" t="s">
        <v>14</v>
      </c>
      <c r="E92" t="s">
        <v>551</v>
      </c>
      <c r="F92">
        <v>37</v>
      </c>
      <c r="G92">
        <v>8</v>
      </c>
      <c r="H92">
        <v>0</v>
      </c>
      <c r="I92">
        <v>2</v>
      </c>
      <c r="J92">
        <v>1</v>
      </c>
      <c r="K92">
        <v>0</v>
      </c>
      <c r="L92">
        <v>20968.88</v>
      </c>
      <c r="M92">
        <v>0</v>
      </c>
      <c r="N92" t="s">
        <v>2955</v>
      </c>
      <c r="O92" t="s">
        <v>2962</v>
      </c>
      <c r="P92" t="s">
        <v>2969</v>
      </c>
    </row>
    <row r="93" spans="1:16" hidden="1" x14ac:dyDescent="0.25">
      <c r="A93">
        <v>15623277</v>
      </c>
      <c r="B93" t="s">
        <v>452</v>
      </c>
      <c r="C93">
        <v>696</v>
      </c>
      <c r="D93" t="s">
        <v>14</v>
      </c>
      <c r="E93" t="s">
        <v>551</v>
      </c>
      <c r="F93">
        <v>30</v>
      </c>
      <c r="G93">
        <v>8</v>
      </c>
      <c r="H93">
        <v>0</v>
      </c>
      <c r="I93">
        <v>2</v>
      </c>
      <c r="J93">
        <v>1</v>
      </c>
      <c r="K93">
        <v>1</v>
      </c>
      <c r="L93">
        <v>196134.44</v>
      </c>
      <c r="M93">
        <v>0</v>
      </c>
      <c r="N93" t="s">
        <v>2955</v>
      </c>
      <c r="O93" t="s">
        <v>2962</v>
      </c>
      <c r="P93" t="s">
        <v>2969</v>
      </c>
    </row>
    <row r="94" spans="1:16" hidden="1" x14ac:dyDescent="0.25">
      <c r="A94">
        <v>15727546</v>
      </c>
      <c r="B94" t="s">
        <v>91</v>
      </c>
      <c r="C94">
        <v>762</v>
      </c>
      <c r="D94" t="s">
        <v>14</v>
      </c>
      <c r="E94" t="s">
        <v>15</v>
      </c>
      <c r="F94">
        <v>35</v>
      </c>
      <c r="G94">
        <v>9</v>
      </c>
      <c r="H94">
        <v>0</v>
      </c>
      <c r="I94">
        <v>2</v>
      </c>
      <c r="J94">
        <v>1</v>
      </c>
      <c r="K94">
        <v>1</v>
      </c>
      <c r="L94">
        <v>43075.7</v>
      </c>
      <c r="M94">
        <v>0</v>
      </c>
      <c r="N94" t="s">
        <v>2955</v>
      </c>
      <c r="O94" t="s">
        <v>2962</v>
      </c>
      <c r="P94" t="s">
        <v>2969</v>
      </c>
    </row>
    <row r="95" spans="1:16" hidden="1" x14ac:dyDescent="0.25">
      <c r="A95">
        <v>15734628</v>
      </c>
      <c r="B95" t="s">
        <v>290</v>
      </c>
      <c r="C95">
        <v>623</v>
      </c>
      <c r="D95" t="s">
        <v>14</v>
      </c>
      <c r="E95" t="s">
        <v>551</v>
      </c>
      <c r="F95">
        <v>35</v>
      </c>
      <c r="G95">
        <v>5</v>
      </c>
      <c r="H95">
        <v>0</v>
      </c>
      <c r="I95">
        <v>2</v>
      </c>
      <c r="J95">
        <v>1</v>
      </c>
      <c r="K95">
        <v>0</v>
      </c>
      <c r="L95">
        <v>101192.08</v>
      </c>
      <c r="M95">
        <v>0</v>
      </c>
      <c r="N95" t="s">
        <v>2955</v>
      </c>
      <c r="O95" t="s">
        <v>2962</v>
      </c>
      <c r="P95" t="s">
        <v>2969</v>
      </c>
    </row>
    <row r="96" spans="1:16" hidden="1" x14ac:dyDescent="0.25">
      <c r="A96">
        <v>15613097</v>
      </c>
      <c r="B96" t="s">
        <v>792</v>
      </c>
      <c r="C96">
        <v>605</v>
      </c>
      <c r="D96" t="s">
        <v>14</v>
      </c>
      <c r="E96" t="s">
        <v>551</v>
      </c>
      <c r="F96">
        <v>33</v>
      </c>
      <c r="G96">
        <v>4</v>
      </c>
      <c r="H96">
        <v>0</v>
      </c>
      <c r="I96">
        <v>2</v>
      </c>
      <c r="J96">
        <v>0</v>
      </c>
      <c r="K96">
        <v>1</v>
      </c>
      <c r="L96">
        <v>83700.66</v>
      </c>
      <c r="M96">
        <v>0</v>
      </c>
      <c r="N96" t="s">
        <v>2955</v>
      </c>
      <c r="O96" t="s">
        <v>2962</v>
      </c>
      <c r="P96" t="s">
        <v>2969</v>
      </c>
    </row>
    <row r="97" spans="1:16" hidden="1" x14ac:dyDescent="0.25">
      <c r="A97">
        <v>15763747</v>
      </c>
      <c r="B97" t="s">
        <v>93</v>
      </c>
      <c r="C97">
        <v>732</v>
      </c>
      <c r="D97" t="s">
        <v>14</v>
      </c>
      <c r="E97" t="s">
        <v>15</v>
      </c>
      <c r="F97">
        <v>36</v>
      </c>
      <c r="G97">
        <v>7</v>
      </c>
      <c r="H97">
        <v>0</v>
      </c>
      <c r="I97">
        <v>2</v>
      </c>
      <c r="J97">
        <v>1</v>
      </c>
      <c r="K97">
        <v>1</v>
      </c>
      <c r="L97">
        <v>60830.239999999998</v>
      </c>
      <c r="M97">
        <v>0</v>
      </c>
      <c r="N97" t="s">
        <v>2955</v>
      </c>
      <c r="O97" t="s">
        <v>2962</v>
      </c>
      <c r="P97" t="s">
        <v>2969</v>
      </c>
    </row>
    <row r="98" spans="1:16" hidden="1" x14ac:dyDescent="0.25">
      <c r="A98">
        <v>15700353</v>
      </c>
      <c r="B98" t="s">
        <v>583</v>
      </c>
      <c r="C98">
        <v>662</v>
      </c>
      <c r="D98" t="s">
        <v>14</v>
      </c>
      <c r="E98" t="s">
        <v>551</v>
      </c>
      <c r="F98">
        <v>37</v>
      </c>
      <c r="G98">
        <v>6</v>
      </c>
      <c r="H98">
        <v>0</v>
      </c>
      <c r="I98">
        <v>2</v>
      </c>
      <c r="J98">
        <v>1</v>
      </c>
      <c r="K98">
        <v>0</v>
      </c>
      <c r="L98">
        <v>51229.17</v>
      </c>
      <c r="M98">
        <v>0</v>
      </c>
      <c r="N98" t="s">
        <v>2955</v>
      </c>
      <c r="O98" t="s">
        <v>2962</v>
      </c>
      <c r="P98" t="s">
        <v>2969</v>
      </c>
    </row>
    <row r="99" spans="1:16" hidden="1" x14ac:dyDescent="0.25">
      <c r="A99">
        <v>15623430</v>
      </c>
      <c r="B99" t="s">
        <v>259</v>
      </c>
      <c r="C99">
        <v>672</v>
      </c>
      <c r="D99" t="s">
        <v>14</v>
      </c>
      <c r="E99" t="s">
        <v>15</v>
      </c>
      <c r="F99">
        <v>34</v>
      </c>
      <c r="G99">
        <v>9</v>
      </c>
      <c r="H99">
        <v>0</v>
      </c>
      <c r="I99">
        <v>2</v>
      </c>
      <c r="J99">
        <v>1</v>
      </c>
      <c r="K99">
        <v>0</v>
      </c>
      <c r="L99">
        <v>161800.76999999999</v>
      </c>
      <c r="M99">
        <v>0</v>
      </c>
      <c r="N99" t="s">
        <v>2955</v>
      </c>
      <c r="O99" t="s">
        <v>2962</v>
      </c>
      <c r="P99" t="s">
        <v>2969</v>
      </c>
    </row>
    <row r="100" spans="1:16" hidden="1" x14ac:dyDescent="0.25">
      <c r="A100">
        <v>15670914</v>
      </c>
      <c r="B100" t="s">
        <v>403</v>
      </c>
      <c r="C100">
        <v>754</v>
      </c>
      <c r="D100" t="s">
        <v>14</v>
      </c>
      <c r="E100" t="s">
        <v>15</v>
      </c>
      <c r="F100">
        <v>38</v>
      </c>
      <c r="G100">
        <v>2</v>
      </c>
      <c r="H100">
        <v>0</v>
      </c>
      <c r="I100">
        <v>2</v>
      </c>
      <c r="J100">
        <v>1</v>
      </c>
      <c r="K100">
        <v>0</v>
      </c>
      <c r="L100">
        <v>180698.32</v>
      </c>
      <c r="M100">
        <v>0</v>
      </c>
      <c r="N100" t="s">
        <v>2955</v>
      </c>
      <c r="O100" t="s">
        <v>2962</v>
      </c>
      <c r="P100" t="s">
        <v>2969</v>
      </c>
    </row>
    <row r="101" spans="1:16" hidden="1" x14ac:dyDescent="0.25">
      <c r="A101">
        <v>15714877</v>
      </c>
      <c r="B101" t="s">
        <v>586</v>
      </c>
      <c r="C101">
        <v>662</v>
      </c>
      <c r="D101" t="s">
        <v>14</v>
      </c>
      <c r="E101" t="s">
        <v>551</v>
      </c>
      <c r="F101">
        <v>29</v>
      </c>
      <c r="G101">
        <v>10</v>
      </c>
      <c r="H101">
        <v>0</v>
      </c>
      <c r="I101">
        <v>2</v>
      </c>
      <c r="J101">
        <v>1</v>
      </c>
      <c r="K101">
        <v>0</v>
      </c>
      <c r="L101">
        <v>137508.31</v>
      </c>
      <c r="M101">
        <v>0</v>
      </c>
      <c r="N101" t="s">
        <v>2955</v>
      </c>
      <c r="O101" t="s">
        <v>2962</v>
      </c>
      <c r="P101" t="s">
        <v>2969</v>
      </c>
    </row>
    <row r="102" spans="1:16" hidden="1" x14ac:dyDescent="0.25">
      <c r="A102">
        <v>15772632</v>
      </c>
      <c r="B102" t="s">
        <v>257</v>
      </c>
      <c r="C102">
        <v>680</v>
      </c>
      <c r="D102" t="s">
        <v>14</v>
      </c>
      <c r="E102" t="s">
        <v>551</v>
      </c>
      <c r="F102">
        <v>34</v>
      </c>
      <c r="G102">
        <v>1</v>
      </c>
      <c r="H102">
        <v>0</v>
      </c>
      <c r="I102">
        <v>2</v>
      </c>
      <c r="J102">
        <v>1</v>
      </c>
      <c r="K102">
        <v>0</v>
      </c>
      <c r="L102">
        <v>167035.07</v>
      </c>
      <c r="M102">
        <v>0</v>
      </c>
      <c r="N102" t="s">
        <v>2955</v>
      </c>
      <c r="O102" t="s">
        <v>2962</v>
      </c>
      <c r="P102" t="s">
        <v>2969</v>
      </c>
    </row>
    <row r="103" spans="1:16" hidden="1" x14ac:dyDescent="0.25">
      <c r="A103">
        <v>15641136</v>
      </c>
      <c r="B103" t="s">
        <v>854</v>
      </c>
      <c r="C103">
        <v>629</v>
      </c>
      <c r="D103" t="s">
        <v>14</v>
      </c>
      <c r="E103" t="s">
        <v>15</v>
      </c>
      <c r="F103">
        <v>32</v>
      </c>
      <c r="G103">
        <v>2</v>
      </c>
      <c r="H103">
        <v>0</v>
      </c>
      <c r="I103">
        <v>2</v>
      </c>
      <c r="J103">
        <v>0</v>
      </c>
      <c r="K103">
        <v>1</v>
      </c>
      <c r="L103">
        <v>77965.440000000002</v>
      </c>
      <c r="M103">
        <v>0</v>
      </c>
      <c r="N103" t="s">
        <v>2955</v>
      </c>
      <c r="O103" t="s">
        <v>2962</v>
      </c>
      <c r="P103" t="s">
        <v>2969</v>
      </c>
    </row>
    <row r="104" spans="1:16" hidden="1" x14ac:dyDescent="0.25">
      <c r="A104">
        <v>15661219</v>
      </c>
      <c r="B104" t="s">
        <v>404</v>
      </c>
      <c r="C104">
        <v>627</v>
      </c>
      <c r="D104" t="s">
        <v>14</v>
      </c>
      <c r="E104" t="s">
        <v>15</v>
      </c>
      <c r="F104">
        <v>32</v>
      </c>
      <c r="G104">
        <v>10</v>
      </c>
      <c r="H104">
        <v>0</v>
      </c>
      <c r="I104">
        <v>2</v>
      </c>
      <c r="J104">
        <v>1</v>
      </c>
      <c r="K104">
        <v>0</v>
      </c>
      <c r="L104">
        <v>103287.62</v>
      </c>
      <c r="M104">
        <v>0</v>
      </c>
      <c r="N104" t="s">
        <v>2955</v>
      </c>
      <c r="O104" t="s">
        <v>2962</v>
      </c>
      <c r="P104" t="s">
        <v>2969</v>
      </c>
    </row>
    <row r="105" spans="1:16" hidden="1" x14ac:dyDescent="0.25">
      <c r="A105">
        <v>15766896</v>
      </c>
      <c r="B105" t="s">
        <v>405</v>
      </c>
      <c r="C105">
        <v>750</v>
      </c>
      <c r="D105" t="s">
        <v>14</v>
      </c>
      <c r="E105" t="s">
        <v>15</v>
      </c>
      <c r="F105">
        <v>37</v>
      </c>
      <c r="G105">
        <v>3</v>
      </c>
      <c r="H105">
        <v>0</v>
      </c>
      <c r="I105">
        <v>2</v>
      </c>
      <c r="J105">
        <v>1</v>
      </c>
      <c r="K105">
        <v>0</v>
      </c>
      <c r="L105">
        <v>16870.2</v>
      </c>
      <c r="M105">
        <v>0</v>
      </c>
      <c r="N105" t="s">
        <v>2955</v>
      </c>
      <c r="O105" t="s">
        <v>2962</v>
      </c>
      <c r="P105" t="s">
        <v>2969</v>
      </c>
    </row>
    <row r="106" spans="1:16" hidden="1" x14ac:dyDescent="0.25">
      <c r="A106">
        <v>15648735</v>
      </c>
      <c r="B106" t="s">
        <v>100</v>
      </c>
      <c r="C106">
        <v>718</v>
      </c>
      <c r="D106" t="s">
        <v>14</v>
      </c>
      <c r="E106" t="s">
        <v>15</v>
      </c>
      <c r="F106">
        <v>37</v>
      </c>
      <c r="G106">
        <v>8</v>
      </c>
      <c r="H106">
        <v>0</v>
      </c>
      <c r="I106">
        <v>2</v>
      </c>
      <c r="J106">
        <v>1</v>
      </c>
      <c r="K106">
        <v>1</v>
      </c>
      <c r="L106">
        <v>142.81</v>
      </c>
      <c r="M106">
        <v>0</v>
      </c>
      <c r="N106" t="s">
        <v>2955</v>
      </c>
      <c r="O106" t="s">
        <v>2962</v>
      </c>
      <c r="P106" t="s">
        <v>2969</v>
      </c>
    </row>
    <row r="107" spans="1:16" hidden="1" x14ac:dyDescent="0.25">
      <c r="A107">
        <v>15713378</v>
      </c>
      <c r="B107" t="s">
        <v>914</v>
      </c>
      <c r="C107">
        <v>711</v>
      </c>
      <c r="D107" t="s">
        <v>14</v>
      </c>
      <c r="E107" t="s">
        <v>15</v>
      </c>
      <c r="F107">
        <v>38</v>
      </c>
      <c r="G107">
        <v>10</v>
      </c>
      <c r="H107">
        <v>0</v>
      </c>
      <c r="I107">
        <v>2</v>
      </c>
      <c r="J107">
        <v>0</v>
      </c>
      <c r="K107">
        <v>0</v>
      </c>
      <c r="L107">
        <v>53311.78</v>
      </c>
      <c r="M107">
        <v>0</v>
      </c>
      <c r="N107" t="s">
        <v>2955</v>
      </c>
      <c r="O107" t="s">
        <v>2962</v>
      </c>
      <c r="P107" t="s">
        <v>2969</v>
      </c>
    </row>
    <row r="108" spans="1:16" hidden="1" x14ac:dyDescent="0.25">
      <c r="A108">
        <v>15628007</v>
      </c>
      <c r="B108" t="s">
        <v>165</v>
      </c>
      <c r="C108">
        <v>653</v>
      </c>
      <c r="D108" t="s">
        <v>14</v>
      </c>
      <c r="E108" t="s">
        <v>15</v>
      </c>
      <c r="F108">
        <v>33</v>
      </c>
      <c r="G108">
        <v>1</v>
      </c>
      <c r="H108">
        <v>0</v>
      </c>
      <c r="I108">
        <v>2</v>
      </c>
      <c r="J108">
        <v>0</v>
      </c>
      <c r="K108">
        <v>0</v>
      </c>
      <c r="L108">
        <v>53379.519999999997</v>
      </c>
      <c r="M108">
        <v>0</v>
      </c>
      <c r="N108" t="s">
        <v>2955</v>
      </c>
      <c r="O108" t="s">
        <v>2962</v>
      </c>
      <c r="P108" t="s">
        <v>2969</v>
      </c>
    </row>
    <row r="109" spans="1:16" hidden="1" x14ac:dyDescent="0.25">
      <c r="A109">
        <v>15634719</v>
      </c>
      <c r="B109" t="s">
        <v>408</v>
      </c>
      <c r="C109">
        <v>704</v>
      </c>
      <c r="D109" t="s">
        <v>14</v>
      </c>
      <c r="E109" t="s">
        <v>15</v>
      </c>
      <c r="F109">
        <v>31</v>
      </c>
      <c r="G109">
        <v>0</v>
      </c>
      <c r="H109">
        <v>0</v>
      </c>
      <c r="I109">
        <v>2</v>
      </c>
      <c r="J109">
        <v>1</v>
      </c>
      <c r="K109">
        <v>0</v>
      </c>
      <c r="L109">
        <v>183038.33</v>
      </c>
      <c r="M109">
        <v>0</v>
      </c>
      <c r="N109" t="s">
        <v>2955</v>
      </c>
      <c r="O109" t="s">
        <v>2962</v>
      </c>
      <c r="P109" t="s">
        <v>2969</v>
      </c>
    </row>
    <row r="110" spans="1:16" hidden="1" x14ac:dyDescent="0.25">
      <c r="A110">
        <v>15567333</v>
      </c>
      <c r="B110" t="s">
        <v>588</v>
      </c>
      <c r="C110">
        <v>712</v>
      </c>
      <c r="D110" t="s">
        <v>14</v>
      </c>
      <c r="E110" t="s">
        <v>551</v>
      </c>
      <c r="F110">
        <v>31</v>
      </c>
      <c r="G110">
        <v>7</v>
      </c>
      <c r="H110">
        <v>0</v>
      </c>
      <c r="I110">
        <v>2</v>
      </c>
      <c r="J110">
        <v>1</v>
      </c>
      <c r="K110">
        <v>0</v>
      </c>
      <c r="L110">
        <v>170333.38</v>
      </c>
      <c r="M110">
        <v>0</v>
      </c>
      <c r="N110" t="s">
        <v>2955</v>
      </c>
      <c r="O110" t="s">
        <v>2962</v>
      </c>
      <c r="P110" t="s">
        <v>2969</v>
      </c>
    </row>
    <row r="111" spans="1:16" hidden="1" x14ac:dyDescent="0.25">
      <c r="A111">
        <v>15612615</v>
      </c>
      <c r="B111" t="s">
        <v>78</v>
      </c>
      <c r="C111">
        <v>616</v>
      </c>
      <c r="D111" t="s">
        <v>14</v>
      </c>
      <c r="E111" t="s">
        <v>551</v>
      </c>
      <c r="F111">
        <v>37</v>
      </c>
      <c r="G111">
        <v>6</v>
      </c>
      <c r="H111">
        <v>0</v>
      </c>
      <c r="I111">
        <v>2</v>
      </c>
      <c r="J111">
        <v>1</v>
      </c>
      <c r="K111">
        <v>0</v>
      </c>
      <c r="L111">
        <v>86242.18</v>
      </c>
      <c r="M111">
        <v>0</v>
      </c>
      <c r="N111" t="s">
        <v>2955</v>
      </c>
      <c r="O111" t="s">
        <v>2962</v>
      </c>
      <c r="P111" t="s">
        <v>2969</v>
      </c>
    </row>
    <row r="112" spans="1:16" hidden="1" x14ac:dyDescent="0.25">
      <c r="A112">
        <v>15761348</v>
      </c>
      <c r="B112" t="s">
        <v>244</v>
      </c>
      <c r="C112">
        <v>601</v>
      </c>
      <c r="D112" t="s">
        <v>14</v>
      </c>
      <c r="E112" t="s">
        <v>551</v>
      </c>
      <c r="F112">
        <v>38</v>
      </c>
      <c r="G112">
        <v>0</v>
      </c>
      <c r="H112">
        <v>0</v>
      </c>
      <c r="I112">
        <v>2</v>
      </c>
      <c r="J112">
        <v>1</v>
      </c>
      <c r="K112">
        <v>0</v>
      </c>
      <c r="L112">
        <v>165196.65</v>
      </c>
      <c r="M112">
        <v>0</v>
      </c>
      <c r="N112" t="s">
        <v>2955</v>
      </c>
      <c r="O112" t="s">
        <v>2962</v>
      </c>
      <c r="P112" t="s">
        <v>2969</v>
      </c>
    </row>
    <row r="113" spans="1:16" hidden="1" x14ac:dyDescent="0.25">
      <c r="A113">
        <v>15576723</v>
      </c>
      <c r="B113" t="s">
        <v>42</v>
      </c>
      <c r="C113">
        <v>740</v>
      </c>
      <c r="D113" t="s">
        <v>14</v>
      </c>
      <c r="E113" t="s">
        <v>551</v>
      </c>
      <c r="F113">
        <v>37</v>
      </c>
      <c r="G113">
        <v>7</v>
      </c>
      <c r="H113">
        <v>0</v>
      </c>
      <c r="I113">
        <v>2</v>
      </c>
      <c r="J113">
        <v>1</v>
      </c>
      <c r="K113">
        <v>1</v>
      </c>
      <c r="L113">
        <v>194270.91</v>
      </c>
      <c r="M113">
        <v>0</v>
      </c>
      <c r="N113" t="s">
        <v>2955</v>
      </c>
      <c r="O113" t="s">
        <v>2962</v>
      </c>
      <c r="P113" t="s">
        <v>2969</v>
      </c>
    </row>
    <row r="114" spans="1:16" hidden="1" x14ac:dyDescent="0.25">
      <c r="A114">
        <v>15629150</v>
      </c>
      <c r="B114" t="s">
        <v>453</v>
      </c>
      <c r="C114">
        <v>721</v>
      </c>
      <c r="D114" t="s">
        <v>14</v>
      </c>
      <c r="E114" t="s">
        <v>551</v>
      </c>
      <c r="F114">
        <v>37</v>
      </c>
      <c r="G114">
        <v>1</v>
      </c>
      <c r="H114">
        <v>0</v>
      </c>
      <c r="I114">
        <v>2</v>
      </c>
      <c r="J114">
        <v>1</v>
      </c>
      <c r="K114">
        <v>0</v>
      </c>
      <c r="L114">
        <v>70810.8</v>
      </c>
      <c r="M114">
        <v>0</v>
      </c>
      <c r="N114" t="s">
        <v>2955</v>
      </c>
      <c r="O114" t="s">
        <v>2962</v>
      </c>
      <c r="P114" t="s">
        <v>2969</v>
      </c>
    </row>
    <row r="115" spans="1:16" hidden="1" x14ac:dyDescent="0.25">
      <c r="A115">
        <v>15736274</v>
      </c>
      <c r="B115" t="s">
        <v>915</v>
      </c>
      <c r="C115">
        <v>751</v>
      </c>
      <c r="D115" t="s">
        <v>14</v>
      </c>
      <c r="E115" t="s">
        <v>15</v>
      </c>
      <c r="F115">
        <v>31</v>
      </c>
      <c r="G115">
        <v>8</v>
      </c>
      <c r="H115">
        <v>0</v>
      </c>
      <c r="I115">
        <v>2</v>
      </c>
      <c r="J115">
        <v>0</v>
      </c>
      <c r="K115">
        <v>0</v>
      </c>
      <c r="L115">
        <v>17550.490000000002</v>
      </c>
      <c r="M115">
        <v>0</v>
      </c>
      <c r="N115" t="s">
        <v>2955</v>
      </c>
      <c r="O115" t="s">
        <v>2962</v>
      </c>
      <c r="P115" t="s">
        <v>2969</v>
      </c>
    </row>
    <row r="116" spans="1:16" hidden="1" x14ac:dyDescent="0.25">
      <c r="A116">
        <v>15627697</v>
      </c>
      <c r="B116" t="s">
        <v>856</v>
      </c>
      <c r="C116">
        <v>662</v>
      </c>
      <c r="D116" t="s">
        <v>14</v>
      </c>
      <c r="E116" t="s">
        <v>15</v>
      </c>
      <c r="F116">
        <v>34</v>
      </c>
      <c r="G116">
        <v>2</v>
      </c>
      <c r="H116">
        <v>0</v>
      </c>
      <c r="I116">
        <v>2</v>
      </c>
      <c r="J116">
        <v>0</v>
      </c>
      <c r="K116">
        <v>1</v>
      </c>
      <c r="L116">
        <v>21497.27</v>
      </c>
      <c r="M116">
        <v>0</v>
      </c>
      <c r="N116" t="s">
        <v>2955</v>
      </c>
      <c r="O116" t="s">
        <v>2962</v>
      </c>
      <c r="P116" t="s">
        <v>2969</v>
      </c>
    </row>
    <row r="117" spans="1:16" hidden="1" x14ac:dyDescent="0.25">
      <c r="A117">
        <v>15797010</v>
      </c>
      <c r="B117" t="s">
        <v>206</v>
      </c>
      <c r="C117">
        <v>649</v>
      </c>
      <c r="D117" t="s">
        <v>14</v>
      </c>
      <c r="E117" t="s">
        <v>551</v>
      </c>
      <c r="F117">
        <v>31</v>
      </c>
      <c r="G117">
        <v>2</v>
      </c>
      <c r="H117">
        <v>0</v>
      </c>
      <c r="I117">
        <v>2</v>
      </c>
      <c r="J117">
        <v>1</v>
      </c>
      <c r="K117">
        <v>0</v>
      </c>
      <c r="L117">
        <v>15200.61</v>
      </c>
      <c r="M117">
        <v>0</v>
      </c>
      <c r="N117" t="s">
        <v>2955</v>
      </c>
      <c r="O117" t="s">
        <v>2962</v>
      </c>
      <c r="P117" t="s">
        <v>2969</v>
      </c>
    </row>
    <row r="118" spans="1:16" hidden="1" x14ac:dyDescent="0.25">
      <c r="A118">
        <v>15712584</v>
      </c>
      <c r="B118" t="s">
        <v>378</v>
      </c>
      <c r="C118">
        <v>670</v>
      </c>
      <c r="D118" t="s">
        <v>14</v>
      </c>
      <c r="E118" t="s">
        <v>551</v>
      </c>
      <c r="F118">
        <v>33</v>
      </c>
      <c r="G118">
        <v>7</v>
      </c>
      <c r="H118">
        <v>0</v>
      </c>
      <c r="I118">
        <v>2</v>
      </c>
      <c r="J118">
        <v>1</v>
      </c>
      <c r="K118">
        <v>1</v>
      </c>
      <c r="L118">
        <v>88187.81</v>
      </c>
      <c r="M118">
        <v>0</v>
      </c>
      <c r="N118" t="s">
        <v>2955</v>
      </c>
      <c r="O118" t="s">
        <v>2962</v>
      </c>
      <c r="P118" t="s">
        <v>2969</v>
      </c>
    </row>
    <row r="119" spans="1:16" hidden="1" x14ac:dyDescent="0.25">
      <c r="A119">
        <v>15655794</v>
      </c>
      <c r="B119" t="s">
        <v>108</v>
      </c>
      <c r="C119">
        <v>620</v>
      </c>
      <c r="D119" t="s">
        <v>14</v>
      </c>
      <c r="E119" t="s">
        <v>15</v>
      </c>
      <c r="F119">
        <v>36</v>
      </c>
      <c r="G119">
        <v>8</v>
      </c>
      <c r="H119">
        <v>0</v>
      </c>
      <c r="I119">
        <v>2</v>
      </c>
      <c r="J119">
        <v>1</v>
      </c>
      <c r="K119">
        <v>1</v>
      </c>
      <c r="L119">
        <v>145937.99</v>
      </c>
      <c r="M119">
        <v>0</v>
      </c>
      <c r="N119" t="s">
        <v>2955</v>
      </c>
      <c r="O119" t="s">
        <v>2962</v>
      </c>
      <c r="P119" t="s">
        <v>2969</v>
      </c>
    </row>
    <row r="120" spans="1:16" hidden="1" x14ac:dyDescent="0.25">
      <c r="A120">
        <v>15668347</v>
      </c>
      <c r="B120" t="s">
        <v>916</v>
      </c>
      <c r="C120">
        <v>624</v>
      </c>
      <c r="D120" t="s">
        <v>14</v>
      </c>
      <c r="E120" t="s">
        <v>15</v>
      </c>
      <c r="F120">
        <v>36</v>
      </c>
      <c r="G120">
        <v>6</v>
      </c>
      <c r="H120">
        <v>0</v>
      </c>
      <c r="I120">
        <v>2</v>
      </c>
      <c r="J120">
        <v>0</v>
      </c>
      <c r="K120">
        <v>0</v>
      </c>
      <c r="L120">
        <v>84635.64</v>
      </c>
      <c r="M120">
        <v>0</v>
      </c>
      <c r="N120" t="s">
        <v>2955</v>
      </c>
      <c r="O120" t="s">
        <v>2962</v>
      </c>
      <c r="P120" t="s">
        <v>2969</v>
      </c>
    </row>
    <row r="121" spans="1:16" hidden="1" x14ac:dyDescent="0.25">
      <c r="A121">
        <v>15597265</v>
      </c>
      <c r="B121" t="s">
        <v>332</v>
      </c>
      <c r="C121">
        <v>660</v>
      </c>
      <c r="D121" t="s">
        <v>14</v>
      </c>
      <c r="E121" t="s">
        <v>15</v>
      </c>
      <c r="F121">
        <v>38</v>
      </c>
      <c r="G121">
        <v>7</v>
      </c>
      <c r="H121">
        <v>0</v>
      </c>
      <c r="I121">
        <v>2</v>
      </c>
      <c r="J121">
        <v>0</v>
      </c>
      <c r="K121">
        <v>1</v>
      </c>
      <c r="L121">
        <v>146585.53</v>
      </c>
      <c r="M121">
        <v>0</v>
      </c>
      <c r="N121" t="s">
        <v>2955</v>
      </c>
      <c r="O121" t="s">
        <v>2962</v>
      </c>
      <c r="P121" t="s">
        <v>2969</v>
      </c>
    </row>
    <row r="122" spans="1:16" hidden="1" x14ac:dyDescent="0.25">
      <c r="A122">
        <v>15733876</v>
      </c>
      <c r="B122" t="s">
        <v>109</v>
      </c>
      <c r="C122">
        <v>667</v>
      </c>
      <c r="D122" t="s">
        <v>14</v>
      </c>
      <c r="E122" t="s">
        <v>15</v>
      </c>
      <c r="F122">
        <v>36</v>
      </c>
      <c r="G122">
        <v>9</v>
      </c>
      <c r="H122">
        <v>0</v>
      </c>
      <c r="I122">
        <v>2</v>
      </c>
      <c r="J122">
        <v>1</v>
      </c>
      <c r="K122">
        <v>1</v>
      </c>
      <c r="L122">
        <v>40062.29</v>
      </c>
      <c r="M122">
        <v>0</v>
      </c>
      <c r="N122" t="s">
        <v>2955</v>
      </c>
      <c r="O122" t="s">
        <v>2962</v>
      </c>
      <c r="P122" t="s">
        <v>2969</v>
      </c>
    </row>
    <row r="123" spans="1:16" hidden="1" x14ac:dyDescent="0.25">
      <c r="A123">
        <v>15693347</v>
      </c>
      <c r="B123" t="s">
        <v>722</v>
      </c>
      <c r="C123">
        <v>676</v>
      </c>
      <c r="D123" t="s">
        <v>14</v>
      </c>
      <c r="E123" t="s">
        <v>551</v>
      </c>
      <c r="F123">
        <v>32</v>
      </c>
      <c r="G123">
        <v>5</v>
      </c>
      <c r="H123">
        <v>0</v>
      </c>
      <c r="I123">
        <v>2</v>
      </c>
      <c r="J123">
        <v>1</v>
      </c>
      <c r="K123">
        <v>1</v>
      </c>
      <c r="L123">
        <v>75465.41</v>
      </c>
      <c r="M123">
        <v>0</v>
      </c>
      <c r="N123" t="s">
        <v>2955</v>
      </c>
      <c r="O123" t="s">
        <v>2962</v>
      </c>
      <c r="P123" t="s">
        <v>2969</v>
      </c>
    </row>
    <row r="124" spans="1:16" hidden="1" x14ac:dyDescent="0.25">
      <c r="A124">
        <v>15758482</v>
      </c>
      <c r="B124" t="s">
        <v>638</v>
      </c>
      <c r="C124">
        <v>626</v>
      </c>
      <c r="D124" t="s">
        <v>14</v>
      </c>
      <c r="E124" t="s">
        <v>551</v>
      </c>
      <c r="F124">
        <v>32</v>
      </c>
      <c r="G124">
        <v>0</v>
      </c>
      <c r="H124">
        <v>0</v>
      </c>
      <c r="I124">
        <v>2</v>
      </c>
      <c r="J124">
        <v>0</v>
      </c>
      <c r="K124">
        <v>0</v>
      </c>
      <c r="L124">
        <v>187172.54</v>
      </c>
      <c r="M124">
        <v>0</v>
      </c>
      <c r="N124" t="s">
        <v>2955</v>
      </c>
      <c r="O124" t="s">
        <v>2962</v>
      </c>
      <c r="P124" t="s">
        <v>2969</v>
      </c>
    </row>
    <row r="125" spans="1:16" hidden="1" x14ac:dyDescent="0.25">
      <c r="A125">
        <v>15776047</v>
      </c>
      <c r="B125" t="s">
        <v>972</v>
      </c>
      <c r="C125">
        <v>620</v>
      </c>
      <c r="D125" t="s">
        <v>14</v>
      </c>
      <c r="E125" t="s">
        <v>551</v>
      </c>
      <c r="F125">
        <v>29</v>
      </c>
      <c r="G125">
        <v>3</v>
      </c>
      <c r="H125">
        <v>0</v>
      </c>
      <c r="I125">
        <v>2</v>
      </c>
      <c r="J125">
        <v>0</v>
      </c>
      <c r="K125">
        <v>1</v>
      </c>
      <c r="L125">
        <v>153392.28</v>
      </c>
      <c r="M125">
        <v>0</v>
      </c>
      <c r="N125" t="s">
        <v>2955</v>
      </c>
      <c r="O125" t="s">
        <v>2962</v>
      </c>
      <c r="P125" t="s">
        <v>2969</v>
      </c>
    </row>
    <row r="126" spans="1:16" hidden="1" x14ac:dyDescent="0.25">
      <c r="A126">
        <v>15714658</v>
      </c>
      <c r="B126" t="s">
        <v>724</v>
      </c>
      <c r="C126">
        <v>696</v>
      </c>
      <c r="D126" t="s">
        <v>14</v>
      </c>
      <c r="E126" t="s">
        <v>551</v>
      </c>
      <c r="F126">
        <v>33</v>
      </c>
      <c r="G126">
        <v>4</v>
      </c>
      <c r="H126">
        <v>0</v>
      </c>
      <c r="I126">
        <v>2</v>
      </c>
      <c r="J126">
        <v>1</v>
      </c>
      <c r="K126">
        <v>1</v>
      </c>
      <c r="L126">
        <v>73371.649999999994</v>
      </c>
      <c r="M126">
        <v>0</v>
      </c>
      <c r="N126" t="s">
        <v>2955</v>
      </c>
      <c r="O126" t="s">
        <v>2962</v>
      </c>
      <c r="P126" t="s">
        <v>2969</v>
      </c>
    </row>
    <row r="127" spans="1:16" hidden="1" x14ac:dyDescent="0.25">
      <c r="A127">
        <v>15642885</v>
      </c>
      <c r="B127" t="s">
        <v>415</v>
      </c>
      <c r="C127">
        <v>792</v>
      </c>
      <c r="D127" t="s">
        <v>14</v>
      </c>
      <c r="E127" t="s">
        <v>15</v>
      </c>
      <c r="F127">
        <v>30</v>
      </c>
      <c r="G127">
        <v>8</v>
      </c>
      <c r="H127">
        <v>0</v>
      </c>
      <c r="I127">
        <v>2</v>
      </c>
      <c r="J127">
        <v>1</v>
      </c>
      <c r="K127">
        <v>0</v>
      </c>
      <c r="L127">
        <v>199644.2</v>
      </c>
      <c r="M127">
        <v>0</v>
      </c>
      <c r="N127" t="s">
        <v>2955</v>
      </c>
      <c r="O127" t="s">
        <v>2962</v>
      </c>
      <c r="P127" t="s">
        <v>2969</v>
      </c>
    </row>
    <row r="128" spans="1:16" hidden="1" x14ac:dyDescent="0.25">
      <c r="A128">
        <v>15726358</v>
      </c>
      <c r="B128" t="s">
        <v>919</v>
      </c>
      <c r="C128">
        <v>681</v>
      </c>
      <c r="D128" t="s">
        <v>14</v>
      </c>
      <c r="E128" t="s">
        <v>15</v>
      </c>
      <c r="F128">
        <v>34</v>
      </c>
      <c r="G128">
        <v>7</v>
      </c>
      <c r="H128">
        <v>0</v>
      </c>
      <c r="I128">
        <v>2</v>
      </c>
      <c r="J128">
        <v>0</v>
      </c>
      <c r="K128">
        <v>0</v>
      </c>
      <c r="L128">
        <v>130686.59</v>
      </c>
      <c r="M128">
        <v>0</v>
      </c>
      <c r="N128" t="s">
        <v>2955</v>
      </c>
      <c r="O128" t="s">
        <v>2962</v>
      </c>
      <c r="P128" t="s">
        <v>2969</v>
      </c>
    </row>
    <row r="129" spans="1:16" hidden="1" x14ac:dyDescent="0.25">
      <c r="A129">
        <v>15694946</v>
      </c>
      <c r="B129" t="s">
        <v>115</v>
      </c>
      <c r="C129">
        <v>663</v>
      </c>
      <c r="D129" t="s">
        <v>14</v>
      </c>
      <c r="E129" t="s">
        <v>15</v>
      </c>
      <c r="F129">
        <v>35</v>
      </c>
      <c r="G129">
        <v>9</v>
      </c>
      <c r="H129">
        <v>0</v>
      </c>
      <c r="I129">
        <v>2</v>
      </c>
      <c r="J129">
        <v>1</v>
      </c>
      <c r="K129">
        <v>1</v>
      </c>
      <c r="L129">
        <v>195580.28</v>
      </c>
      <c r="M129">
        <v>0</v>
      </c>
      <c r="N129" t="s">
        <v>2955</v>
      </c>
      <c r="O129" t="s">
        <v>2962</v>
      </c>
      <c r="P129" t="s">
        <v>2969</v>
      </c>
    </row>
    <row r="130" spans="1:16" hidden="1" x14ac:dyDescent="0.25">
      <c r="A130">
        <v>15617134</v>
      </c>
      <c r="B130" t="s">
        <v>418</v>
      </c>
      <c r="C130">
        <v>716</v>
      </c>
      <c r="D130" t="s">
        <v>14</v>
      </c>
      <c r="E130" t="s">
        <v>15</v>
      </c>
      <c r="F130">
        <v>38</v>
      </c>
      <c r="G130">
        <v>4</v>
      </c>
      <c r="H130">
        <v>0</v>
      </c>
      <c r="I130">
        <v>2</v>
      </c>
      <c r="J130">
        <v>1</v>
      </c>
      <c r="K130">
        <v>0</v>
      </c>
      <c r="L130">
        <v>189678.7</v>
      </c>
      <c r="M130">
        <v>0</v>
      </c>
      <c r="N130" t="s">
        <v>2955</v>
      </c>
      <c r="O130" t="s">
        <v>2962</v>
      </c>
      <c r="P130" t="s">
        <v>2969</v>
      </c>
    </row>
    <row r="131" spans="1:16" hidden="1" x14ac:dyDescent="0.25">
      <c r="A131">
        <v>15576219</v>
      </c>
      <c r="B131" t="s">
        <v>88</v>
      </c>
      <c r="C131">
        <v>615</v>
      </c>
      <c r="D131" t="s">
        <v>14</v>
      </c>
      <c r="E131" t="s">
        <v>15</v>
      </c>
      <c r="F131">
        <v>32</v>
      </c>
      <c r="G131">
        <v>4</v>
      </c>
      <c r="H131">
        <v>0</v>
      </c>
      <c r="I131">
        <v>2</v>
      </c>
      <c r="J131">
        <v>1</v>
      </c>
      <c r="K131">
        <v>1</v>
      </c>
      <c r="L131">
        <v>6225.63</v>
      </c>
      <c r="M131">
        <v>0</v>
      </c>
      <c r="N131" t="s">
        <v>2955</v>
      </c>
      <c r="O131" t="s">
        <v>2962</v>
      </c>
      <c r="P131" t="s">
        <v>2969</v>
      </c>
    </row>
    <row r="132" spans="1:16" hidden="1" x14ac:dyDescent="0.25">
      <c r="A132">
        <v>15605327</v>
      </c>
      <c r="B132" t="s">
        <v>118</v>
      </c>
      <c r="C132">
        <v>607</v>
      </c>
      <c r="D132" t="s">
        <v>14</v>
      </c>
      <c r="E132" t="s">
        <v>15</v>
      </c>
      <c r="F132">
        <v>35</v>
      </c>
      <c r="G132">
        <v>2</v>
      </c>
      <c r="H132">
        <v>0</v>
      </c>
      <c r="I132">
        <v>2</v>
      </c>
      <c r="J132">
        <v>1</v>
      </c>
      <c r="K132">
        <v>1</v>
      </c>
      <c r="L132">
        <v>114190.3</v>
      </c>
      <c r="M132">
        <v>0</v>
      </c>
      <c r="N132" t="s">
        <v>2955</v>
      </c>
      <c r="O132" t="s">
        <v>2962</v>
      </c>
      <c r="P132" t="s">
        <v>2969</v>
      </c>
    </row>
    <row r="133" spans="1:16" hidden="1" x14ac:dyDescent="0.25">
      <c r="A133">
        <v>15610140</v>
      </c>
      <c r="B133" t="s">
        <v>295</v>
      </c>
      <c r="C133">
        <v>601</v>
      </c>
      <c r="D133" t="s">
        <v>14</v>
      </c>
      <c r="E133" t="s">
        <v>551</v>
      </c>
      <c r="F133">
        <v>34</v>
      </c>
      <c r="G133">
        <v>5</v>
      </c>
      <c r="H133">
        <v>0</v>
      </c>
      <c r="I133">
        <v>2</v>
      </c>
      <c r="J133">
        <v>1</v>
      </c>
      <c r="K133">
        <v>0</v>
      </c>
      <c r="L133">
        <v>27022.57</v>
      </c>
      <c r="M133">
        <v>0</v>
      </c>
      <c r="N133" t="s">
        <v>2955</v>
      </c>
      <c r="O133" t="s">
        <v>2962</v>
      </c>
      <c r="P133" t="s">
        <v>2969</v>
      </c>
    </row>
    <row r="134" spans="1:16" hidden="1" x14ac:dyDescent="0.25">
      <c r="A134">
        <v>15670619</v>
      </c>
      <c r="B134" t="s">
        <v>974</v>
      </c>
      <c r="C134">
        <v>631</v>
      </c>
      <c r="D134" t="s">
        <v>14</v>
      </c>
      <c r="E134" t="s">
        <v>551</v>
      </c>
      <c r="F134">
        <v>33</v>
      </c>
      <c r="G134">
        <v>8</v>
      </c>
      <c r="H134">
        <v>0</v>
      </c>
      <c r="I134">
        <v>2</v>
      </c>
      <c r="J134">
        <v>0</v>
      </c>
      <c r="K134">
        <v>0</v>
      </c>
      <c r="L134">
        <v>117374.22</v>
      </c>
      <c r="M134">
        <v>0</v>
      </c>
      <c r="N134" t="s">
        <v>2955</v>
      </c>
      <c r="O134" t="s">
        <v>2962</v>
      </c>
      <c r="P134" t="s">
        <v>2969</v>
      </c>
    </row>
    <row r="135" spans="1:16" hidden="1" x14ac:dyDescent="0.25">
      <c r="A135">
        <v>15581654</v>
      </c>
      <c r="B135" t="s">
        <v>680</v>
      </c>
      <c r="C135">
        <v>798</v>
      </c>
      <c r="D135" t="s">
        <v>14</v>
      </c>
      <c r="E135" t="s">
        <v>15</v>
      </c>
      <c r="F135">
        <v>32</v>
      </c>
      <c r="G135">
        <v>7</v>
      </c>
      <c r="H135">
        <v>0</v>
      </c>
      <c r="I135">
        <v>2</v>
      </c>
      <c r="J135">
        <v>0</v>
      </c>
      <c r="K135">
        <v>1</v>
      </c>
      <c r="L135">
        <v>37731.949999999997</v>
      </c>
      <c r="M135">
        <v>0</v>
      </c>
      <c r="N135" t="s">
        <v>2955</v>
      </c>
      <c r="O135" t="s">
        <v>2962</v>
      </c>
      <c r="P135" t="s">
        <v>2969</v>
      </c>
    </row>
    <row r="136" spans="1:16" hidden="1" x14ac:dyDescent="0.25">
      <c r="A136">
        <v>15724402</v>
      </c>
      <c r="B136" t="s">
        <v>595</v>
      </c>
      <c r="C136">
        <v>770</v>
      </c>
      <c r="D136" t="s">
        <v>14</v>
      </c>
      <c r="E136" t="s">
        <v>551</v>
      </c>
      <c r="F136">
        <v>30</v>
      </c>
      <c r="G136">
        <v>8</v>
      </c>
      <c r="H136">
        <v>0</v>
      </c>
      <c r="I136">
        <v>2</v>
      </c>
      <c r="J136">
        <v>1</v>
      </c>
      <c r="K136">
        <v>0</v>
      </c>
      <c r="L136">
        <v>100557.03</v>
      </c>
      <c r="M136">
        <v>0</v>
      </c>
      <c r="N136" t="s">
        <v>2955</v>
      </c>
      <c r="O136" t="s">
        <v>2962</v>
      </c>
      <c r="P136" t="s">
        <v>2969</v>
      </c>
    </row>
    <row r="137" spans="1:16" hidden="1" x14ac:dyDescent="0.25">
      <c r="A137">
        <v>15662901</v>
      </c>
      <c r="B137" t="s">
        <v>17</v>
      </c>
      <c r="C137">
        <v>656</v>
      </c>
      <c r="D137" t="s">
        <v>14</v>
      </c>
      <c r="E137" t="s">
        <v>15</v>
      </c>
      <c r="F137">
        <v>37</v>
      </c>
      <c r="G137">
        <v>2</v>
      </c>
      <c r="H137">
        <v>0</v>
      </c>
      <c r="I137">
        <v>2</v>
      </c>
      <c r="J137">
        <v>0</v>
      </c>
      <c r="K137">
        <v>1</v>
      </c>
      <c r="L137">
        <v>67840.81</v>
      </c>
      <c r="M137">
        <v>0</v>
      </c>
      <c r="N137" t="s">
        <v>2955</v>
      </c>
      <c r="O137" t="s">
        <v>2962</v>
      </c>
      <c r="P137" t="s">
        <v>2969</v>
      </c>
    </row>
    <row r="138" spans="1:16" hidden="1" x14ac:dyDescent="0.25">
      <c r="A138">
        <v>15660866</v>
      </c>
      <c r="B138" t="s">
        <v>596</v>
      </c>
      <c r="C138">
        <v>640</v>
      </c>
      <c r="D138" t="s">
        <v>14</v>
      </c>
      <c r="E138" t="s">
        <v>551</v>
      </c>
      <c r="F138">
        <v>29</v>
      </c>
      <c r="G138">
        <v>3</v>
      </c>
      <c r="H138">
        <v>0</v>
      </c>
      <c r="I138">
        <v>2</v>
      </c>
      <c r="J138">
        <v>1</v>
      </c>
      <c r="K138">
        <v>0</v>
      </c>
      <c r="L138">
        <v>2743.69</v>
      </c>
      <c r="M138">
        <v>0</v>
      </c>
      <c r="N138" t="s">
        <v>2955</v>
      </c>
      <c r="O138" t="s">
        <v>2962</v>
      </c>
      <c r="P138" t="s">
        <v>2969</v>
      </c>
    </row>
    <row r="139" spans="1:16" hidden="1" x14ac:dyDescent="0.25">
      <c r="A139">
        <v>15779529</v>
      </c>
      <c r="B139" t="s">
        <v>120</v>
      </c>
      <c r="C139">
        <v>620</v>
      </c>
      <c r="D139" t="s">
        <v>14</v>
      </c>
      <c r="E139" t="s">
        <v>15</v>
      </c>
      <c r="F139">
        <v>32</v>
      </c>
      <c r="G139">
        <v>7</v>
      </c>
      <c r="H139">
        <v>0</v>
      </c>
      <c r="I139">
        <v>2</v>
      </c>
      <c r="J139">
        <v>1</v>
      </c>
      <c r="K139">
        <v>1</v>
      </c>
      <c r="L139">
        <v>34665.79</v>
      </c>
      <c r="M139">
        <v>0</v>
      </c>
      <c r="N139" t="s">
        <v>2955</v>
      </c>
      <c r="O139" t="s">
        <v>2962</v>
      </c>
      <c r="P139" t="s">
        <v>2969</v>
      </c>
    </row>
    <row r="140" spans="1:16" hidden="1" x14ac:dyDescent="0.25">
      <c r="A140">
        <v>15721592</v>
      </c>
      <c r="B140" t="s">
        <v>490</v>
      </c>
      <c r="C140">
        <v>665</v>
      </c>
      <c r="D140" t="s">
        <v>14</v>
      </c>
      <c r="E140" t="s">
        <v>551</v>
      </c>
      <c r="F140">
        <v>38</v>
      </c>
      <c r="G140">
        <v>5</v>
      </c>
      <c r="H140">
        <v>0</v>
      </c>
      <c r="I140">
        <v>2</v>
      </c>
      <c r="J140">
        <v>1</v>
      </c>
      <c r="K140">
        <v>0</v>
      </c>
      <c r="L140">
        <v>156439.56</v>
      </c>
      <c r="M140">
        <v>0</v>
      </c>
      <c r="N140" t="s">
        <v>2955</v>
      </c>
      <c r="O140" t="s">
        <v>2962</v>
      </c>
      <c r="P140" t="s">
        <v>2969</v>
      </c>
    </row>
    <row r="141" spans="1:16" hidden="1" x14ac:dyDescent="0.25">
      <c r="A141">
        <v>15684861</v>
      </c>
      <c r="B141" t="s">
        <v>459</v>
      </c>
      <c r="C141">
        <v>726</v>
      </c>
      <c r="D141" t="s">
        <v>14</v>
      </c>
      <c r="E141" t="s">
        <v>551</v>
      </c>
      <c r="F141">
        <v>32</v>
      </c>
      <c r="G141">
        <v>8</v>
      </c>
      <c r="H141">
        <v>0</v>
      </c>
      <c r="I141">
        <v>2</v>
      </c>
      <c r="J141">
        <v>0</v>
      </c>
      <c r="K141">
        <v>0</v>
      </c>
      <c r="L141">
        <v>185075.63</v>
      </c>
      <c r="M141">
        <v>0</v>
      </c>
      <c r="N141" t="s">
        <v>2955</v>
      </c>
      <c r="O141" t="s">
        <v>2962</v>
      </c>
      <c r="P141" t="s">
        <v>2969</v>
      </c>
    </row>
    <row r="142" spans="1:16" hidden="1" x14ac:dyDescent="0.25">
      <c r="A142">
        <v>15774872</v>
      </c>
      <c r="B142" t="s">
        <v>422</v>
      </c>
      <c r="C142">
        <v>663</v>
      </c>
      <c r="D142" t="s">
        <v>14</v>
      </c>
      <c r="E142" t="s">
        <v>15</v>
      </c>
      <c r="F142">
        <v>36</v>
      </c>
      <c r="G142">
        <v>10</v>
      </c>
      <c r="H142">
        <v>0</v>
      </c>
      <c r="I142">
        <v>2</v>
      </c>
      <c r="J142">
        <v>1</v>
      </c>
      <c r="K142">
        <v>0</v>
      </c>
      <c r="L142">
        <v>136349.54999999999</v>
      </c>
      <c r="M142">
        <v>0</v>
      </c>
      <c r="N142" t="s">
        <v>2955</v>
      </c>
      <c r="O142" t="s">
        <v>2962</v>
      </c>
      <c r="P142" t="s">
        <v>2969</v>
      </c>
    </row>
    <row r="143" spans="1:16" hidden="1" x14ac:dyDescent="0.25">
      <c r="A143">
        <v>15769902</v>
      </c>
      <c r="B143" t="s">
        <v>729</v>
      </c>
      <c r="C143">
        <v>679</v>
      </c>
      <c r="D143" t="s">
        <v>14</v>
      </c>
      <c r="E143" t="s">
        <v>551</v>
      </c>
      <c r="F143">
        <v>33</v>
      </c>
      <c r="G143">
        <v>6</v>
      </c>
      <c r="H143">
        <v>0</v>
      </c>
      <c r="I143">
        <v>2</v>
      </c>
      <c r="J143">
        <v>1</v>
      </c>
      <c r="K143">
        <v>1</v>
      </c>
      <c r="L143">
        <v>98015.85</v>
      </c>
      <c r="M143">
        <v>0</v>
      </c>
      <c r="N143" t="s">
        <v>2955</v>
      </c>
      <c r="O143" t="s">
        <v>2962</v>
      </c>
      <c r="P143" t="s">
        <v>2969</v>
      </c>
    </row>
    <row r="144" spans="1:16" hidden="1" x14ac:dyDescent="0.25">
      <c r="A144">
        <v>15672330</v>
      </c>
      <c r="B144" t="s">
        <v>976</v>
      </c>
      <c r="C144">
        <v>678</v>
      </c>
      <c r="D144" t="s">
        <v>14</v>
      </c>
      <c r="E144" t="s">
        <v>551</v>
      </c>
      <c r="F144">
        <v>31</v>
      </c>
      <c r="G144">
        <v>1</v>
      </c>
      <c r="H144">
        <v>0</v>
      </c>
      <c r="I144">
        <v>2</v>
      </c>
      <c r="J144">
        <v>0</v>
      </c>
      <c r="K144">
        <v>1</v>
      </c>
      <c r="L144">
        <v>130446.65</v>
      </c>
      <c r="M144">
        <v>0</v>
      </c>
      <c r="N144" t="s">
        <v>2955</v>
      </c>
      <c r="O144" t="s">
        <v>2962</v>
      </c>
      <c r="P144" t="s">
        <v>2969</v>
      </c>
    </row>
    <row r="145" spans="1:16" hidden="1" x14ac:dyDescent="0.25">
      <c r="A145">
        <v>15668521</v>
      </c>
      <c r="B145" t="s">
        <v>125</v>
      </c>
      <c r="C145">
        <v>693</v>
      </c>
      <c r="D145" t="s">
        <v>14</v>
      </c>
      <c r="E145" t="s">
        <v>15</v>
      </c>
      <c r="F145">
        <v>37</v>
      </c>
      <c r="G145">
        <v>1</v>
      </c>
      <c r="H145">
        <v>0</v>
      </c>
      <c r="I145">
        <v>2</v>
      </c>
      <c r="J145">
        <v>1</v>
      </c>
      <c r="K145">
        <v>1</v>
      </c>
      <c r="L145">
        <v>82867.55</v>
      </c>
      <c r="M145">
        <v>0</v>
      </c>
      <c r="N145" t="s">
        <v>2955</v>
      </c>
      <c r="O145" t="s">
        <v>2962</v>
      </c>
      <c r="P145" t="s">
        <v>2969</v>
      </c>
    </row>
    <row r="146" spans="1:16" hidden="1" x14ac:dyDescent="0.25">
      <c r="A146">
        <v>15748589</v>
      </c>
      <c r="B146" t="s">
        <v>601</v>
      </c>
      <c r="C146">
        <v>736</v>
      </c>
      <c r="D146" t="s">
        <v>14</v>
      </c>
      <c r="E146" t="s">
        <v>551</v>
      </c>
      <c r="F146">
        <v>30</v>
      </c>
      <c r="G146">
        <v>9</v>
      </c>
      <c r="H146">
        <v>0</v>
      </c>
      <c r="I146">
        <v>2</v>
      </c>
      <c r="J146">
        <v>1</v>
      </c>
      <c r="K146">
        <v>0</v>
      </c>
      <c r="L146">
        <v>34180.33</v>
      </c>
      <c r="M146">
        <v>0</v>
      </c>
      <c r="N146" t="s">
        <v>2955</v>
      </c>
      <c r="O146" t="s">
        <v>2962</v>
      </c>
      <c r="P146" t="s">
        <v>2969</v>
      </c>
    </row>
    <row r="147" spans="1:16" hidden="1" x14ac:dyDescent="0.25">
      <c r="A147">
        <v>15681327</v>
      </c>
      <c r="B147" t="s">
        <v>128</v>
      </c>
      <c r="C147">
        <v>682</v>
      </c>
      <c r="D147" t="s">
        <v>14</v>
      </c>
      <c r="E147" t="s">
        <v>15</v>
      </c>
      <c r="F147">
        <v>30</v>
      </c>
      <c r="G147">
        <v>9</v>
      </c>
      <c r="H147">
        <v>0</v>
      </c>
      <c r="I147">
        <v>2</v>
      </c>
      <c r="J147">
        <v>1</v>
      </c>
      <c r="K147">
        <v>1</v>
      </c>
      <c r="L147">
        <v>2053.42</v>
      </c>
      <c r="M147">
        <v>0</v>
      </c>
      <c r="N147" t="s">
        <v>2955</v>
      </c>
      <c r="O147" t="s">
        <v>2962</v>
      </c>
      <c r="P147" t="s">
        <v>2969</v>
      </c>
    </row>
    <row r="148" spans="1:16" hidden="1" x14ac:dyDescent="0.25">
      <c r="A148">
        <v>15751333</v>
      </c>
      <c r="B148" t="s">
        <v>979</v>
      </c>
      <c r="C148">
        <v>695</v>
      </c>
      <c r="D148" t="s">
        <v>14</v>
      </c>
      <c r="E148" t="s">
        <v>551</v>
      </c>
      <c r="F148">
        <v>36</v>
      </c>
      <c r="G148">
        <v>2</v>
      </c>
      <c r="H148">
        <v>0</v>
      </c>
      <c r="I148">
        <v>2</v>
      </c>
      <c r="J148">
        <v>0</v>
      </c>
      <c r="K148">
        <v>1</v>
      </c>
      <c r="L148">
        <v>167749.54</v>
      </c>
      <c r="M148">
        <v>0</v>
      </c>
      <c r="N148" t="s">
        <v>2955</v>
      </c>
      <c r="O148" t="s">
        <v>2962</v>
      </c>
      <c r="P148" t="s">
        <v>2969</v>
      </c>
    </row>
    <row r="149" spans="1:16" hidden="1" x14ac:dyDescent="0.25">
      <c r="A149">
        <v>15600626</v>
      </c>
      <c r="B149" t="s">
        <v>130</v>
      </c>
      <c r="C149">
        <v>710</v>
      </c>
      <c r="D149" t="s">
        <v>14</v>
      </c>
      <c r="E149" t="s">
        <v>15</v>
      </c>
      <c r="F149">
        <v>30</v>
      </c>
      <c r="G149">
        <v>6</v>
      </c>
      <c r="H149">
        <v>0</v>
      </c>
      <c r="I149">
        <v>2</v>
      </c>
      <c r="J149">
        <v>1</v>
      </c>
      <c r="K149">
        <v>1</v>
      </c>
      <c r="L149">
        <v>8991.17</v>
      </c>
      <c r="M149">
        <v>0</v>
      </c>
      <c r="N149" t="s">
        <v>2955</v>
      </c>
      <c r="O149" t="s">
        <v>2962</v>
      </c>
      <c r="P149" t="s">
        <v>2969</v>
      </c>
    </row>
    <row r="150" spans="1:16" hidden="1" x14ac:dyDescent="0.25">
      <c r="A150">
        <v>15734609</v>
      </c>
      <c r="B150" t="s">
        <v>734</v>
      </c>
      <c r="C150">
        <v>657</v>
      </c>
      <c r="D150" t="s">
        <v>14</v>
      </c>
      <c r="E150" t="s">
        <v>551</v>
      </c>
      <c r="F150">
        <v>37</v>
      </c>
      <c r="G150">
        <v>2</v>
      </c>
      <c r="H150">
        <v>0</v>
      </c>
      <c r="I150">
        <v>2</v>
      </c>
      <c r="J150">
        <v>1</v>
      </c>
      <c r="K150">
        <v>1</v>
      </c>
      <c r="L150">
        <v>7667.48</v>
      </c>
      <c r="M150">
        <v>0</v>
      </c>
      <c r="N150" t="s">
        <v>2955</v>
      </c>
      <c r="O150" t="s">
        <v>2962</v>
      </c>
      <c r="P150" t="s">
        <v>2969</v>
      </c>
    </row>
    <row r="151" spans="1:16" hidden="1" x14ac:dyDescent="0.25">
      <c r="A151">
        <v>15654519</v>
      </c>
      <c r="B151" t="s">
        <v>133</v>
      </c>
      <c r="C151">
        <v>680</v>
      </c>
      <c r="D151" t="s">
        <v>14</v>
      </c>
      <c r="E151" t="s">
        <v>15</v>
      </c>
      <c r="F151">
        <v>31</v>
      </c>
      <c r="G151">
        <v>1</v>
      </c>
      <c r="H151">
        <v>0</v>
      </c>
      <c r="I151">
        <v>2</v>
      </c>
      <c r="J151">
        <v>1</v>
      </c>
      <c r="K151">
        <v>1</v>
      </c>
      <c r="L151">
        <v>3148.2</v>
      </c>
      <c r="M151">
        <v>0</v>
      </c>
      <c r="N151" t="s">
        <v>2955</v>
      </c>
      <c r="O151" t="s">
        <v>2962</v>
      </c>
      <c r="P151" t="s">
        <v>2969</v>
      </c>
    </row>
    <row r="152" spans="1:16" hidden="1" x14ac:dyDescent="0.25">
      <c r="A152">
        <v>15570360</v>
      </c>
      <c r="B152" t="s">
        <v>699</v>
      </c>
      <c r="C152">
        <v>641</v>
      </c>
      <c r="D152" t="s">
        <v>14</v>
      </c>
      <c r="E152" t="s">
        <v>551</v>
      </c>
      <c r="F152">
        <v>35</v>
      </c>
      <c r="G152">
        <v>4</v>
      </c>
      <c r="H152">
        <v>0</v>
      </c>
      <c r="I152">
        <v>2</v>
      </c>
      <c r="J152">
        <v>0</v>
      </c>
      <c r="K152">
        <v>0</v>
      </c>
      <c r="L152">
        <v>125986.18</v>
      </c>
      <c r="M152">
        <v>0</v>
      </c>
      <c r="N152" t="s">
        <v>2955</v>
      </c>
      <c r="O152" t="s">
        <v>2962</v>
      </c>
      <c r="P152" t="s">
        <v>2969</v>
      </c>
    </row>
    <row r="153" spans="1:16" hidden="1" x14ac:dyDescent="0.25">
      <c r="A153">
        <v>15748673</v>
      </c>
      <c r="B153" t="s">
        <v>980</v>
      </c>
      <c r="C153">
        <v>770</v>
      </c>
      <c r="D153" t="s">
        <v>14</v>
      </c>
      <c r="E153" t="s">
        <v>551</v>
      </c>
      <c r="F153">
        <v>37</v>
      </c>
      <c r="G153">
        <v>9</v>
      </c>
      <c r="H153">
        <v>0</v>
      </c>
      <c r="I153">
        <v>2</v>
      </c>
      <c r="J153">
        <v>0</v>
      </c>
      <c r="K153">
        <v>0</v>
      </c>
      <c r="L153">
        <v>22710.720000000001</v>
      </c>
      <c r="M153">
        <v>0</v>
      </c>
      <c r="N153" t="s">
        <v>2955</v>
      </c>
      <c r="O153" t="s">
        <v>2962</v>
      </c>
      <c r="P153" t="s">
        <v>2969</v>
      </c>
    </row>
    <row r="154" spans="1:16" hidden="1" x14ac:dyDescent="0.25">
      <c r="A154">
        <v>15585280</v>
      </c>
      <c r="B154" t="s">
        <v>981</v>
      </c>
      <c r="C154">
        <v>649</v>
      </c>
      <c r="D154" t="s">
        <v>14</v>
      </c>
      <c r="E154" t="s">
        <v>551</v>
      </c>
      <c r="F154">
        <v>36</v>
      </c>
      <c r="G154">
        <v>2</v>
      </c>
      <c r="H154">
        <v>0</v>
      </c>
      <c r="I154">
        <v>2</v>
      </c>
      <c r="J154">
        <v>0</v>
      </c>
      <c r="K154">
        <v>1</v>
      </c>
      <c r="L154">
        <v>75035.48</v>
      </c>
      <c r="M154">
        <v>0</v>
      </c>
      <c r="N154" t="s">
        <v>2955</v>
      </c>
      <c r="O154" t="s">
        <v>2962</v>
      </c>
      <c r="P154" t="s">
        <v>2969</v>
      </c>
    </row>
    <row r="155" spans="1:16" hidden="1" x14ac:dyDescent="0.25">
      <c r="A155">
        <v>15787151</v>
      </c>
      <c r="B155" t="s">
        <v>378</v>
      </c>
      <c r="C155">
        <v>638</v>
      </c>
      <c r="D155" t="s">
        <v>14</v>
      </c>
      <c r="E155" t="s">
        <v>551</v>
      </c>
      <c r="F155">
        <v>34</v>
      </c>
      <c r="G155">
        <v>7</v>
      </c>
      <c r="H155">
        <v>0</v>
      </c>
      <c r="I155">
        <v>2</v>
      </c>
      <c r="J155">
        <v>1</v>
      </c>
      <c r="K155">
        <v>1</v>
      </c>
      <c r="L155">
        <v>198969.78</v>
      </c>
      <c r="M155">
        <v>0</v>
      </c>
      <c r="N155" t="s">
        <v>2955</v>
      </c>
      <c r="O155" t="s">
        <v>2962</v>
      </c>
      <c r="P155" t="s">
        <v>2969</v>
      </c>
    </row>
    <row r="156" spans="1:16" hidden="1" x14ac:dyDescent="0.25">
      <c r="A156">
        <v>15645045</v>
      </c>
      <c r="B156" t="s">
        <v>736</v>
      </c>
      <c r="C156">
        <v>659</v>
      </c>
      <c r="D156" t="s">
        <v>14</v>
      </c>
      <c r="E156" t="s">
        <v>551</v>
      </c>
      <c r="F156">
        <v>38</v>
      </c>
      <c r="G156">
        <v>9</v>
      </c>
      <c r="H156">
        <v>0</v>
      </c>
      <c r="I156">
        <v>2</v>
      </c>
      <c r="J156">
        <v>1</v>
      </c>
      <c r="K156">
        <v>1</v>
      </c>
      <c r="L156">
        <v>132809.18</v>
      </c>
      <c r="M156">
        <v>0</v>
      </c>
      <c r="N156" t="s">
        <v>2955</v>
      </c>
      <c r="O156" t="s">
        <v>2962</v>
      </c>
      <c r="P156" t="s">
        <v>2969</v>
      </c>
    </row>
    <row r="157" spans="1:16" hidden="1" x14ac:dyDescent="0.25">
      <c r="A157">
        <v>15795129</v>
      </c>
      <c r="B157" t="s">
        <v>271</v>
      </c>
      <c r="C157">
        <v>799</v>
      </c>
      <c r="D157" t="s">
        <v>14</v>
      </c>
      <c r="E157" t="s">
        <v>551</v>
      </c>
      <c r="F157">
        <v>30</v>
      </c>
      <c r="G157">
        <v>9</v>
      </c>
      <c r="H157">
        <v>0</v>
      </c>
      <c r="I157">
        <v>2</v>
      </c>
      <c r="J157">
        <v>1</v>
      </c>
      <c r="K157">
        <v>0</v>
      </c>
      <c r="L157">
        <v>136827.96</v>
      </c>
      <c r="M157">
        <v>0</v>
      </c>
      <c r="N157" t="s">
        <v>2955</v>
      </c>
      <c r="O157" t="s">
        <v>2962</v>
      </c>
      <c r="P157" t="s">
        <v>2969</v>
      </c>
    </row>
    <row r="158" spans="1:16" hidden="1" x14ac:dyDescent="0.25">
      <c r="A158">
        <v>15586629</v>
      </c>
      <c r="B158" t="s">
        <v>366</v>
      </c>
      <c r="C158">
        <v>637</v>
      </c>
      <c r="D158" t="s">
        <v>14</v>
      </c>
      <c r="E158" t="s">
        <v>15</v>
      </c>
      <c r="F158">
        <v>33</v>
      </c>
      <c r="G158">
        <v>5</v>
      </c>
      <c r="H158">
        <v>0</v>
      </c>
      <c r="I158">
        <v>2</v>
      </c>
      <c r="J158">
        <v>1</v>
      </c>
      <c r="K158">
        <v>0</v>
      </c>
      <c r="L158">
        <v>139947.17000000001</v>
      </c>
      <c r="M158">
        <v>0</v>
      </c>
      <c r="N158" t="s">
        <v>2955</v>
      </c>
      <c r="O158" t="s">
        <v>2962</v>
      </c>
      <c r="P158" t="s">
        <v>2969</v>
      </c>
    </row>
    <row r="159" spans="1:16" hidden="1" x14ac:dyDescent="0.25">
      <c r="A159">
        <v>15771855</v>
      </c>
      <c r="B159" t="s">
        <v>639</v>
      </c>
      <c r="C159">
        <v>682</v>
      </c>
      <c r="D159" t="s">
        <v>14</v>
      </c>
      <c r="E159" t="s">
        <v>15</v>
      </c>
      <c r="F159">
        <v>37</v>
      </c>
      <c r="G159">
        <v>5</v>
      </c>
      <c r="H159">
        <v>0</v>
      </c>
      <c r="I159">
        <v>2</v>
      </c>
      <c r="J159">
        <v>0</v>
      </c>
      <c r="K159">
        <v>1</v>
      </c>
      <c r="L159">
        <v>112554.68</v>
      </c>
      <c r="M159">
        <v>0</v>
      </c>
      <c r="N159" t="s">
        <v>2955</v>
      </c>
      <c r="O159" t="s">
        <v>2962</v>
      </c>
      <c r="P159" t="s">
        <v>2969</v>
      </c>
    </row>
    <row r="160" spans="1:16" hidden="1" x14ac:dyDescent="0.25">
      <c r="A160">
        <v>15715939</v>
      </c>
      <c r="B160" t="s">
        <v>218</v>
      </c>
      <c r="C160">
        <v>730</v>
      </c>
      <c r="D160" t="s">
        <v>14</v>
      </c>
      <c r="E160" t="s">
        <v>15</v>
      </c>
      <c r="F160">
        <v>33</v>
      </c>
      <c r="G160">
        <v>0</v>
      </c>
      <c r="H160">
        <v>0</v>
      </c>
      <c r="I160">
        <v>2</v>
      </c>
      <c r="J160">
        <v>1</v>
      </c>
      <c r="K160">
        <v>0</v>
      </c>
      <c r="L160">
        <v>1474.79</v>
      </c>
      <c r="M160">
        <v>0</v>
      </c>
      <c r="N160" t="s">
        <v>2955</v>
      </c>
      <c r="O160" t="s">
        <v>2962</v>
      </c>
      <c r="P160" t="s">
        <v>2969</v>
      </c>
    </row>
    <row r="161" spans="1:16" hidden="1" x14ac:dyDescent="0.25">
      <c r="A161">
        <v>15571689</v>
      </c>
      <c r="B161" t="s">
        <v>737</v>
      </c>
      <c r="C161">
        <v>740</v>
      </c>
      <c r="D161" t="s">
        <v>14</v>
      </c>
      <c r="E161" t="s">
        <v>551</v>
      </c>
      <c r="F161">
        <v>37</v>
      </c>
      <c r="G161">
        <v>5</v>
      </c>
      <c r="H161">
        <v>0</v>
      </c>
      <c r="I161">
        <v>2</v>
      </c>
      <c r="J161">
        <v>1</v>
      </c>
      <c r="K161">
        <v>1</v>
      </c>
      <c r="L161">
        <v>27528.400000000001</v>
      </c>
      <c r="M161">
        <v>0</v>
      </c>
      <c r="N161" t="s">
        <v>2955</v>
      </c>
      <c r="O161" t="s">
        <v>2962</v>
      </c>
      <c r="P161" t="s">
        <v>2969</v>
      </c>
    </row>
    <row r="162" spans="1:16" hidden="1" x14ac:dyDescent="0.25">
      <c r="A162">
        <v>15602124</v>
      </c>
      <c r="B162" t="s">
        <v>142</v>
      </c>
      <c r="C162">
        <v>731</v>
      </c>
      <c r="D162" t="s">
        <v>14</v>
      </c>
      <c r="E162" t="s">
        <v>15</v>
      </c>
      <c r="F162">
        <v>30</v>
      </c>
      <c r="G162">
        <v>7</v>
      </c>
      <c r="H162">
        <v>0</v>
      </c>
      <c r="I162">
        <v>2</v>
      </c>
      <c r="J162">
        <v>1</v>
      </c>
      <c r="K162">
        <v>1</v>
      </c>
      <c r="L162">
        <v>184581.68</v>
      </c>
      <c r="M162">
        <v>0</v>
      </c>
      <c r="N162" t="s">
        <v>2955</v>
      </c>
      <c r="O162" t="s">
        <v>2962</v>
      </c>
      <c r="P162" t="s">
        <v>2969</v>
      </c>
    </row>
    <row r="163" spans="1:16" hidden="1" x14ac:dyDescent="0.25">
      <c r="A163">
        <v>15576185</v>
      </c>
      <c r="B163" t="s">
        <v>143</v>
      </c>
      <c r="C163">
        <v>653</v>
      </c>
      <c r="D163" t="s">
        <v>14</v>
      </c>
      <c r="E163" t="s">
        <v>15</v>
      </c>
      <c r="F163">
        <v>29</v>
      </c>
      <c r="G163">
        <v>2</v>
      </c>
      <c r="H163">
        <v>0</v>
      </c>
      <c r="I163">
        <v>2</v>
      </c>
      <c r="J163">
        <v>1</v>
      </c>
      <c r="K163">
        <v>1</v>
      </c>
      <c r="L163">
        <v>41671.81</v>
      </c>
      <c r="M163">
        <v>0</v>
      </c>
      <c r="N163" t="s">
        <v>2955</v>
      </c>
      <c r="O163" t="s">
        <v>2962</v>
      </c>
      <c r="P163" t="s">
        <v>2969</v>
      </c>
    </row>
    <row r="164" spans="1:16" hidden="1" x14ac:dyDescent="0.25">
      <c r="A164">
        <v>15749693</v>
      </c>
      <c r="B164" t="s">
        <v>603</v>
      </c>
      <c r="C164">
        <v>658</v>
      </c>
      <c r="D164" t="s">
        <v>14</v>
      </c>
      <c r="E164" t="s">
        <v>551</v>
      </c>
      <c r="F164">
        <v>32</v>
      </c>
      <c r="G164">
        <v>9</v>
      </c>
      <c r="H164">
        <v>0</v>
      </c>
      <c r="I164">
        <v>2</v>
      </c>
      <c r="J164">
        <v>1</v>
      </c>
      <c r="K164">
        <v>0</v>
      </c>
      <c r="L164">
        <v>156774.75</v>
      </c>
      <c r="M164">
        <v>0</v>
      </c>
      <c r="N164" t="s">
        <v>2955</v>
      </c>
      <c r="O164" t="s">
        <v>2962</v>
      </c>
      <c r="P164" t="s">
        <v>2969</v>
      </c>
    </row>
    <row r="165" spans="1:16" hidden="1" x14ac:dyDescent="0.25">
      <c r="A165">
        <v>15796480</v>
      </c>
      <c r="B165" t="s">
        <v>664</v>
      </c>
      <c r="C165">
        <v>687</v>
      </c>
      <c r="D165" t="s">
        <v>14</v>
      </c>
      <c r="E165" t="s">
        <v>551</v>
      </c>
      <c r="F165">
        <v>31</v>
      </c>
      <c r="G165">
        <v>2</v>
      </c>
      <c r="H165">
        <v>0</v>
      </c>
      <c r="I165">
        <v>2</v>
      </c>
      <c r="J165">
        <v>0</v>
      </c>
      <c r="K165">
        <v>1</v>
      </c>
      <c r="L165">
        <v>145411.39000000001</v>
      </c>
      <c r="M165">
        <v>0</v>
      </c>
      <c r="N165" t="s">
        <v>2955</v>
      </c>
      <c r="O165" t="s">
        <v>2962</v>
      </c>
      <c r="P165" t="s">
        <v>2969</v>
      </c>
    </row>
    <row r="166" spans="1:16" hidden="1" x14ac:dyDescent="0.25">
      <c r="A166">
        <v>15626806</v>
      </c>
      <c r="B166" t="s">
        <v>739</v>
      </c>
      <c r="C166">
        <v>668</v>
      </c>
      <c r="D166" t="s">
        <v>14</v>
      </c>
      <c r="E166" t="s">
        <v>551</v>
      </c>
      <c r="F166">
        <v>32</v>
      </c>
      <c r="G166">
        <v>2</v>
      </c>
      <c r="H166">
        <v>0</v>
      </c>
      <c r="I166">
        <v>2</v>
      </c>
      <c r="J166">
        <v>1</v>
      </c>
      <c r="K166">
        <v>1</v>
      </c>
      <c r="L166">
        <v>40652.33</v>
      </c>
      <c r="M166">
        <v>0</v>
      </c>
      <c r="N166" t="s">
        <v>2955</v>
      </c>
      <c r="O166" t="s">
        <v>2962</v>
      </c>
      <c r="P166" t="s">
        <v>2969</v>
      </c>
    </row>
    <row r="167" spans="1:16" hidden="1" x14ac:dyDescent="0.25">
      <c r="A167">
        <v>15753213</v>
      </c>
      <c r="B167" t="s">
        <v>604</v>
      </c>
      <c r="C167">
        <v>604</v>
      </c>
      <c r="D167" t="s">
        <v>14</v>
      </c>
      <c r="E167" t="s">
        <v>551</v>
      </c>
      <c r="F167">
        <v>34</v>
      </c>
      <c r="G167">
        <v>7</v>
      </c>
      <c r="H167">
        <v>0</v>
      </c>
      <c r="I167">
        <v>2</v>
      </c>
      <c r="J167">
        <v>1</v>
      </c>
      <c r="K167">
        <v>0</v>
      </c>
      <c r="L167">
        <v>193021.49</v>
      </c>
      <c r="M167">
        <v>0</v>
      </c>
      <c r="N167" t="s">
        <v>2955</v>
      </c>
      <c r="O167" t="s">
        <v>2962</v>
      </c>
      <c r="P167" t="s">
        <v>2969</v>
      </c>
    </row>
    <row r="168" spans="1:16" hidden="1" x14ac:dyDescent="0.25">
      <c r="A168">
        <v>15626474</v>
      </c>
      <c r="B168" t="s">
        <v>516</v>
      </c>
      <c r="C168">
        <v>686</v>
      </c>
      <c r="D168" t="s">
        <v>14</v>
      </c>
      <c r="E168" t="s">
        <v>551</v>
      </c>
      <c r="F168">
        <v>31</v>
      </c>
      <c r="G168">
        <v>1</v>
      </c>
      <c r="H168">
        <v>0</v>
      </c>
      <c r="I168">
        <v>2</v>
      </c>
      <c r="J168">
        <v>1</v>
      </c>
      <c r="K168">
        <v>0</v>
      </c>
      <c r="L168">
        <v>4802.25</v>
      </c>
      <c r="M168">
        <v>0</v>
      </c>
      <c r="N168" t="s">
        <v>2955</v>
      </c>
      <c r="O168" t="s">
        <v>2962</v>
      </c>
      <c r="P168" t="s">
        <v>2969</v>
      </c>
    </row>
    <row r="169" spans="1:16" hidden="1" x14ac:dyDescent="0.25">
      <c r="A169">
        <v>15645835</v>
      </c>
      <c r="B169" t="s">
        <v>146</v>
      </c>
      <c r="C169">
        <v>605</v>
      </c>
      <c r="D169" t="s">
        <v>14</v>
      </c>
      <c r="E169" t="s">
        <v>15</v>
      </c>
      <c r="F169">
        <v>32</v>
      </c>
      <c r="G169">
        <v>9</v>
      </c>
      <c r="H169">
        <v>0</v>
      </c>
      <c r="I169">
        <v>2</v>
      </c>
      <c r="J169">
        <v>1</v>
      </c>
      <c r="K169">
        <v>1</v>
      </c>
      <c r="L169">
        <v>55724.24</v>
      </c>
      <c r="M169">
        <v>0</v>
      </c>
      <c r="N169" t="s">
        <v>2955</v>
      </c>
      <c r="O169" t="s">
        <v>2962</v>
      </c>
      <c r="P169" t="s">
        <v>2969</v>
      </c>
    </row>
    <row r="170" spans="1:16" hidden="1" x14ac:dyDescent="0.25">
      <c r="A170">
        <v>15783541</v>
      </c>
      <c r="B170" t="s">
        <v>860</v>
      </c>
      <c r="C170">
        <v>755</v>
      </c>
      <c r="D170" t="s">
        <v>14</v>
      </c>
      <c r="E170" t="s">
        <v>15</v>
      </c>
      <c r="F170">
        <v>31</v>
      </c>
      <c r="G170">
        <v>5</v>
      </c>
      <c r="H170">
        <v>0</v>
      </c>
      <c r="I170">
        <v>2</v>
      </c>
      <c r="J170">
        <v>0</v>
      </c>
      <c r="K170">
        <v>1</v>
      </c>
      <c r="L170">
        <v>194660.78</v>
      </c>
      <c r="M170">
        <v>0</v>
      </c>
      <c r="N170" t="s">
        <v>2955</v>
      </c>
      <c r="O170" t="s">
        <v>2962</v>
      </c>
      <c r="P170" t="s">
        <v>2969</v>
      </c>
    </row>
    <row r="171" spans="1:16" hidden="1" x14ac:dyDescent="0.25">
      <c r="A171">
        <v>15694160</v>
      </c>
      <c r="B171" t="s">
        <v>117</v>
      </c>
      <c r="C171">
        <v>624</v>
      </c>
      <c r="D171" t="s">
        <v>14</v>
      </c>
      <c r="E171" t="s">
        <v>15</v>
      </c>
      <c r="F171">
        <v>37</v>
      </c>
      <c r="G171">
        <v>0</v>
      </c>
      <c r="H171">
        <v>0</v>
      </c>
      <c r="I171">
        <v>2</v>
      </c>
      <c r="J171">
        <v>0</v>
      </c>
      <c r="K171">
        <v>0</v>
      </c>
      <c r="L171">
        <v>112104.55</v>
      </c>
      <c r="M171">
        <v>0</v>
      </c>
      <c r="N171" t="s">
        <v>2955</v>
      </c>
      <c r="O171" t="s">
        <v>2962</v>
      </c>
      <c r="P171" t="s">
        <v>2969</v>
      </c>
    </row>
    <row r="172" spans="1:16" hidden="1" x14ac:dyDescent="0.25">
      <c r="A172">
        <v>15642093</v>
      </c>
      <c r="B172" t="s">
        <v>427</v>
      </c>
      <c r="C172">
        <v>646</v>
      </c>
      <c r="D172" t="s">
        <v>14</v>
      </c>
      <c r="E172" t="s">
        <v>15</v>
      </c>
      <c r="F172">
        <v>30</v>
      </c>
      <c r="G172">
        <v>7</v>
      </c>
      <c r="H172">
        <v>0</v>
      </c>
      <c r="I172">
        <v>2</v>
      </c>
      <c r="J172">
        <v>1</v>
      </c>
      <c r="K172">
        <v>0</v>
      </c>
      <c r="L172">
        <v>153566.97</v>
      </c>
      <c r="M172">
        <v>0</v>
      </c>
      <c r="N172" t="s">
        <v>2955</v>
      </c>
      <c r="O172" t="s">
        <v>2962</v>
      </c>
      <c r="P172" t="s">
        <v>2969</v>
      </c>
    </row>
    <row r="173" spans="1:16" hidden="1" x14ac:dyDescent="0.25">
      <c r="A173">
        <v>15667889</v>
      </c>
      <c r="B173" t="s">
        <v>607</v>
      </c>
      <c r="C173">
        <v>611</v>
      </c>
      <c r="D173" t="s">
        <v>14</v>
      </c>
      <c r="E173" t="s">
        <v>551</v>
      </c>
      <c r="F173">
        <v>37</v>
      </c>
      <c r="G173">
        <v>6</v>
      </c>
      <c r="H173">
        <v>0</v>
      </c>
      <c r="I173">
        <v>2</v>
      </c>
      <c r="J173">
        <v>1</v>
      </c>
      <c r="K173">
        <v>0</v>
      </c>
      <c r="L173">
        <v>110782.88</v>
      </c>
      <c r="M173">
        <v>0</v>
      </c>
      <c r="N173" t="s">
        <v>2955</v>
      </c>
      <c r="O173" t="s">
        <v>2962</v>
      </c>
      <c r="P173" t="s">
        <v>2969</v>
      </c>
    </row>
    <row r="174" spans="1:16" hidden="1" x14ac:dyDescent="0.25">
      <c r="A174">
        <v>15735788</v>
      </c>
      <c r="B174" t="s">
        <v>151</v>
      </c>
      <c r="C174">
        <v>709</v>
      </c>
      <c r="D174" t="s">
        <v>14</v>
      </c>
      <c r="E174" t="s">
        <v>15</v>
      </c>
      <c r="F174">
        <v>31</v>
      </c>
      <c r="G174">
        <v>6</v>
      </c>
      <c r="H174">
        <v>0</v>
      </c>
      <c r="I174">
        <v>2</v>
      </c>
      <c r="J174">
        <v>1</v>
      </c>
      <c r="K174">
        <v>1</v>
      </c>
      <c r="L174">
        <v>71009.84</v>
      </c>
      <c r="M174">
        <v>0</v>
      </c>
      <c r="N174" t="s">
        <v>2955</v>
      </c>
      <c r="O174" t="s">
        <v>2962</v>
      </c>
      <c r="P174" t="s">
        <v>2969</v>
      </c>
    </row>
    <row r="175" spans="1:16" hidden="1" x14ac:dyDescent="0.25">
      <c r="A175">
        <v>15629603</v>
      </c>
      <c r="B175" t="s">
        <v>154</v>
      </c>
      <c r="C175">
        <v>607</v>
      </c>
      <c r="D175" t="s">
        <v>14</v>
      </c>
      <c r="E175" t="s">
        <v>15</v>
      </c>
      <c r="F175">
        <v>31</v>
      </c>
      <c r="G175">
        <v>8</v>
      </c>
      <c r="H175">
        <v>0</v>
      </c>
      <c r="I175">
        <v>2</v>
      </c>
      <c r="J175">
        <v>1</v>
      </c>
      <c r="K175">
        <v>1</v>
      </c>
      <c r="L175">
        <v>43196.5</v>
      </c>
      <c r="M175">
        <v>0</v>
      </c>
      <c r="N175" t="s">
        <v>2955</v>
      </c>
      <c r="O175" t="s">
        <v>2962</v>
      </c>
      <c r="P175" t="s">
        <v>2969</v>
      </c>
    </row>
    <row r="176" spans="1:16" hidden="1" x14ac:dyDescent="0.25">
      <c r="A176">
        <v>15786643</v>
      </c>
      <c r="B176" t="s">
        <v>155</v>
      </c>
      <c r="C176">
        <v>602</v>
      </c>
      <c r="D176" t="s">
        <v>14</v>
      </c>
      <c r="E176" t="s">
        <v>15</v>
      </c>
      <c r="F176">
        <v>32</v>
      </c>
      <c r="G176">
        <v>10</v>
      </c>
      <c r="H176">
        <v>0</v>
      </c>
      <c r="I176">
        <v>2</v>
      </c>
      <c r="J176">
        <v>1</v>
      </c>
      <c r="K176">
        <v>1</v>
      </c>
      <c r="L176">
        <v>116052.92</v>
      </c>
      <c r="M176">
        <v>0</v>
      </c>
      <c r="N176" t="s">
        <v>2955</v>
      </c>
      <c r="O176" t="s">
        <v>2962</v>
      </c>
      <c r="P176" t="s">
        <v>2969</v>
      </c>
    </row>
    <row r="177" spans="1:16" hidden="1" x14ac:dyDescent="0.25">
      <c r="A177">
        <v>15718789</v>
      </c>
      <c r="B177" t="s">
        <v>429</v>
      </c>
      <c r="C177">
        <v>604</v>
      </c>
      <c r="D177" t="s">
        <v>14</v>
      </c>
      <c r="E177" t="s">
        <v>15</v>
      </c>
      <c r="F177">
        <v>30</v>
      </c>
      <c r="G177">
        <v>5</v>
      </c>
      <c r="H177">
        <v>0</v>
      </c>
      <c r="I177">
        <v>2</v>
      </c>
      <c r="J177">
        <v>1</v>
      </c>
      <c r="K177">
        <v>0</v>
      </c>
      <c r="L177">
        <v>75786.55</v>
      </c>
      <c r="M177">
        <v>0</v>
      </c>
      <c r="N177" t="s">
        <v>2955</v>
      </c>
      <c r="O177" t="s">
        <v>2962</v>
      </c>
      <c r="P177" t="s">
        <v>2969</v>
      </c>
    </row>
    <row r="178" spans="1:16" hidden="1" x14ac:dyDescent="0.25">
      <c r="A178">
        <v>15792607</v>
      </c>
      <c r="B178" t="s">
        <v>983</v>
      </c>
      <c r="C178">
        <v>769</v>
      </c>
      <c r="D178" t="s">
        <v>14</v>
      </c>
      <c r="E178" t="s">
        <v>551</v>
      </c>
      <c r="F178">
        <v>38</v>
      </c>
      <c r="G178">
        <v>2</v>
      </c>
      <c r="H178">
        <v>0</v>
      </c>
      <c r="I178">
        <v>2</v>
      </c>
      <c r="J178">
        <v>0</v>
      </c>
      <c r="K178">
        <v>0</v>
      </c>
      <c r="L178">
        <v>75578.67</v>
      </c>
      <c r="M178">
        <v>0</v>
      </c>
      <c r="N178" t="s">
        <v>2955</v>
      </c>
      <c r="O178" t="s">
        <v>2962</v>
      </c>
      <c r="P178" t="s">
        <v>2969</v>
      </c>
    </row>
    <row r="179" spans="1:16" hidden="1" x14ac:dyDescent="0.25">
      <c r="A179">
        <v>15806403</v>
      </c>
      <c r="B179" t="s">
        <v>17</v>
      </c>
      <c r="C179">
        <v>650</v>
      </c>
      <c r="D179" t="s">
        <v>14</v>
      </c>
      <c r="E179" t="s">
        <v>15</v>
      </c>
      <c r="F179">
        <v>37</v>
      </c>
      <c r="G179">
        <v>9</v>
      </c>
      <c r="H179">
        <v>0</v>
      </c>
      <c r="I179">
        <v>2</v>
      </c>
      <c r="J179">
        <v>1</v>
      </c>
      <c r="K179">
        <v>0</v>
      </c>
      <c r="L179">
        <v>17974.080000000002</v>
      </c>
      <c r="M179">
        <v>0</v>
      </c>
      <c r="N179" t="s">
        <v>2955</v>
      </c>
      <c r="O179" t="s">
        <v>2962</v>
      </c>
      <c r="P179" t="s">
        <v>2969</v>
      </c>
    </row>
    <row r="180" spans="1:16" hidden="1" x14ac:dyDescent="0.25">
      <c r="A180">
        <v>15593250</v>
      </c>
      <c r="B180" t="s">
        <v>610</v>
      </c>
      <c r="C180">
        <v>640</v>
      </c>
      <c r="D180" t="s">
        <v>14</v>
      </c>
      <c r="E180" t="s">
        <v>551</v>
      </c>
      <c r="F180">
        <v>29</v>
      </c>
      <c r="G180">
        <v>4</v>
      </c>
      <c r="H180">
        <v>0</v>
      </c>
      <c r="I180">
        <v>2</v>
      </c>
      <c r="J180">
        <v>1</v>
      </c>
      <c r="K180">
        <v>0</v>
      </c>
      <c r="L180">
        <v>44904.26</v>
      </c>
      <c r="M180">
        <v>0</v>
      </c>
      <c r="N180" t="s">
        <v>2955</v>
      </c>
      <c r="O180" t="s">
        <v>2962</v>
      </c>
      <c r="P180" t="s">
        <v>2969</v>
      </c>
    </row>
    <row r="181" spans="1:16" hidden="1" x14ac:dyDescent="0.25">
      <c r="A181">
        <v>15667085</v>
      </c>
      <c r="B181" t="s">
        <v>159</v>
      </c>
      <c r="C181">
        <v>667</v>
      </c>
      <c r="D181" t="s">
        <v>14</v>
      </c>
      <c r="E181" t="s">
        <v>15</v>
      </c>
      <c r="F181">
        <v>33</v>
      </c>
      <c r="G181">
        <v>4</v>
      </c>
      <c r="H181">
        <v>0</v>
      </c>
      <c r="I181">
        <v>2</v>
      </c>
      <c r="J181">
        <v>1</v>
      </c>
      <c r="K181">
        <v>1</v>
      </c>
      <c r="L181">
        <v>131834.75</v>
      </c>
      <c r="M181">
        <v>0</v>
      </c>
      <c r="N181" t="s">
        <v>2955</v>
      </c>
      <c r="O181" t="s">
        <v>2962</v>
      </c>
      <c r="P181" t="s">
        <v>2969</v>
      </c>
    </row>
    <row r="182" spans="1:16" hidden="1" x14ac:dyDescent="0.25">
      <c r="A182">
        <v>15588197</v>
      </c>
      <c r="B182" t="s">
        <v>923</v>
      </c>
      <c r="C182">
        <v>670</v>
      </c>
      <c r="D182" t="s">
        <v>14</v>
      </c>
      <c r="E182" t="s">
        <v>15</v>
      </c>
      <c r="F182">
        <v>36</v>
      </c>
      <c r="G182">
        <v>7</v>
      </c>
      <c r="H182">
        <v>0</v>
      </c>
      <c r="I182">
        <v>2</v>
      </c>
      <c r="J182">
        <v>0</v>
      </c>
      <c r="K182">
        <v>0</v>
      </c>
      <c r="L182">
        <v>59571.5</v>
      </c>
      <c r="M182">
        <v>0</v>
      </c>
      <c r="N182" t="s">
        <v>2955</v>
      </c>
      <c r="O182" t="s">
        <v>2962</v>
      </c>
      <c r="P182" t="s">
        <v>2969</v>
      </c>
    </row>
    <row r="183" spans="1:16" hidden="1" x14ac:dyDescent="0.25">
      <c r="A183">
        <v>15758306</v>
      </c>
      <c r="B183" t="s">
        <v>161</v>
      </c>
      <c r="C183">
        <v>654</v>
      </c>
      <c r="D183" t="s">
        <v>14</v>
      </c>
      <c r="E183" t="s">
        <v>15</v>
      </c>
      <c r="F183">
        <v>32</v>
      </c>
      <c r="G183">
        <v>6</v>
      </c>
      <c r="H183">
        <v>0</v>
      </c>
      <c r="I183">
        <v>2</v>
      </c>
      <c r="J183">
        <v>1</v>
      </c>
      <c r="K183">
        <v>1</v>
      </c>
      <c r="L183">
        <v>137898.57</v>
      </c>
      <c r="M183">
        <v>0</v>
      </c>
      <c r="N183" t="s">
        <v>2955</v>
      </c>
      <c r="O183" t="s">
        <v>2962</v>
      </c>
      <c r="P183" t="s">
        <v>2969</v>
      </c>
    </row>
    <row r="184" spans="1:16" hidden="1" x14ac:dyDescent="0.25">
      <c r="A184">
        <v>15703437</v>
      </c>
      <c r="B184" t="s">
        <v>157</v>
      </c>
      <c r="C184">
        <v>726</v>
      </c>
      <c r="D184" t="s">
        <v>14</v>
      </c>
      <c r="E184" t="s">
        <v>15</v>
      </c>
      <c r="F184">
        <v>34</v>
      </c>
      <c r="G184">
        <v>3</v>
      </c>
      <c r="H184">
        <v>0</v>
      </c>
      <c r="I184">
        <v>2</v>
      </c>
      <c r="J184">
        <v>1</v>
      </c>
      <c r="K184">
        <v>0</v>
      </c>
      <c r="L184">
        <v>196288.46</v>
      </c>
      <c r="M184">
        <v>0</v>
      </c>
      <c r="N184" t="s">
        <v>2955</v>
      </c>
      <c r="O184" t="s">
        <v>2962</v>
      </c>
      <c r="P184" t="s">
        <v>2969</v>
      </c>
    </row>
    <row r="185" spans="1:16" hidden="1" x14ac:dyDescent="0.25">
      <c r="A185">
        <v>15636396</v>
      </c>
      <c r="B185" t="s">
        <v>569</v>
      </c>
      <c r="C185">
        <v>627</v>
      </c>
      <c r="D185" t="s">
        <v>14</v>
      </c>
      <c r="E185" t="s">
        <v>551</v>
      </c>
      <c r="F185">
        <v>35</v>
      </c>
      <c r="G185">
        <v>7</v>
      </c>
      <c r="H185">
        <v>0</v>
      </c>
      <c r="I185">
        <v>2</v>
      </c>
      <c r="J185">
        <v>0</v>
      </c>
      <c r="K185">
        <v>1</v>
      </c>
      <c r="L185">
        <v>193022.44</v>
      </c>
      <c r="M185">
        <v>0</v>
      </c>
      <c r="N185" t="s">
        <v>2955</v>
      </c>
      <c r="O185" t="s">
        <v>2962</v>
      </c>
      <c r="P185" t="s">
        <v>2969</v>
      </c>
    </row>
    <row r="186" spans="1:16" hidden="1" x14ac:dyDescent="0.25">
      <c r="A186">
        <v>15757777</v>
      </c>
      <c r="B186" t="s">
        <v>666</v>
      </c>
      <c r="C186">
        <v>636</v>
      </c>
      <c r="D186" t="s">
        <v>14</v>
      </c>
      <c r="E186" t="s">
        <v>551</v>
      </c>
      <c r="F186">
        <v>35</v>
      </c>
      <c r="G186">
        <v>2</v>
      </c>
      <c r="H186">
        <v>0</v>
      </c>
      <c r="I186">
        <v>2</v>
      </c>
      <c r="J186">
        <v>1</v>
      </c>
      <c r="K186">
        <v>1</v>
      </c>
      <c r="L186">
        <v>23129.46</v>
      </c>
      <c r="M186">
        <v>0</v>
      </c>
      <c r="N186" t="s">
        <v>2955</v>
      </c>
      <c r="O186" t="s">
        <v>2962</v>
      </c>
      <c r="P186" t="s">
        <v>2969</v>
      </c>
    </row>
    <row r="187" spans="1:16" hidden="1" x14ac:dyDescent="0.25">
      <c r="A187">
        <v>15598275</v>
      </c>
      <c r="B187" t="s">
        <v>745</v>
      </c>
      <c r="C187">
        <v>709</v>
      </c>
      <c r="D187" t="s">
        <v>14</v>
      </c>
      <c r="E187" t="s">
        <v>551</v>
      </c>
      <c r="F187">
        <v>32</v>
      </c>
      <c r="G187">
        <v>7</v>
      </c>
      <c r="H187">
        <v>0</v>
      </c>
      <c r="I187">
        <v>2</v>
      </c>
      <c r="J187">
        <v>1</v>
      </c>
      <c r="K187">
        <v>1</v>
      </c>
      <c r="L187">
        <v>199418.02</v>
      </c>
      <c r="M187">
        <v>0</v>
      </c>
      <c r="N187" t="s">
        <v>2955</v>
      </c>
      <c r="O187" t="s">
        <v>2962</v>
      </c>
      <c r="P187" t="s">
        <v>2969</v>
      </c>
    </row>
    <row r="188" spans="1:16" hidden="1" x14ac:dyDescent="0.25">
      <c r="A188">
        <v>15572145</v>
      </c>
      <c r="B188" t="s">
        <v>611</v>
      </c>
      <c r="C188">
        <v>767</v>
      </c>
      <c r="D188" t="s">
        <v>14</v>
      </c>
      <c r="E188" t="s">
        <v>551</v>
      </c>
      <c r="F188">
        <v>34</v>
      </c>
      <c r="G188">
        <v>8</v>
      </c>
      <c r="H188">
        <v>0</v>
      </c>
      <c r="I188">
        <v>2</v>
      </c>
      <c r="J188">
        <v>1</v>
      </c>
      <c r="K188">
        <v>0</v>
      </c>
      <c r="L188">
        <v>94767.77</v>
      </c>
      <c r="M188">
        <v>0</v>
      </c>
      <c r="N188" t="s">
        <v>2955</v>
      </c>
      <c r="O188" t="s">
        <v>2962</v>
      </c>
      <c r="P188" t="s">
        <v>2969</v>
      </c>
    </row>
    <row r="189" spans="1:16" hidden="1" x14ac:dyDescent="0.25">
      <c r="A189">
        <v>15691061</v>
      </c>
      <c r="B189" t="s">
        <v>746</v>
      </c>
      <c r="C189">
        <v>740</v>
      </c>
      <c r="D189" t="s">
        <v>14</v>
      </c>
      <c r="E189" t="s">
        <v>551</v>
      </c>
      <c r="F189">
        <v>37</v>
      </c>
      <c r="G189">
        <v>9</v>
      </c>
      <c r="H189">
        <v>0</v>
      </c>
      <c r="I189">
        <v>2</v>
      </c>
      <c r="J189">
        <v>1</v>
      </c>
      <c r="K189">
        <v>1</v>
      </c>
      <c r="L189">
        <v>73225.31</v>
      </c>
      <c r="M189">
        <v>0</v>
      </c>
      <c r="N189" t="s">
        <v>2955</v>
      </c>
      <c r="O189" t="s">
        <v>2962</v>
      </c>
      <c r="P189" t="s">
        <v>2969</v>
      </c>
    </row>
    <row r="190" spans="1:16" hidden="1" x14ac:dyDescent="0.25">
      <c r="A190">
        <v>15778947</v>
      </c>
      <c r="B190" t="s">
        <v>164</v>
      </c>
      <c r="C190">
        <v>628</v>
      </c>
      <c r="D190" t="s">
        <v>14</v>
      </c>
      <c r="E190" t="s">
        <v>15</v>
      </c>
      <c r="F190">
        <v>36</v>
      </c>
      <c r="G190">
        <v>3</v>
      </c>
      <c r="H190">
        <v>0</v>
      </c>
      <c r="I190">
        <v>2</v>
      </c>
      <c r="J190">
        <v>1</v>
      </c>
      <c r="K190">
        <v>1</v>
      </c>
      <c r="L190">
        <v>8742.91</v>
      </c>
      <c r="M190">
        <v>0</v>
      </c>
      <c r="N190" t="s">
        <v>2955</v>
      </c>
      <c r="O190" t="s">
        <v>2962</v>
      </c>
      <c r="P190" t="s">
        <v>2969</v>
      </c>
    </row>
    <row r="191" spans="1:16" hidden="1" x14ac:dyDescent="0.25">
      <c r="A191">
        <v>15591747</v>
      </c>
      <c r="B191" t="s">
        <v>889</v>
      </c>
      <c r="C191">
        <v>705</v>
      </c>
      <c r="D191" t="s">
        <v>14</v>
      </c>
      <c r="E191" t="s">
        <v>15</v>
      </c>
      <c r="F191">
        <v>32</v>
      </c>
      <c r="G191">
        <v>3</v>
      </c>
      <c r="H191">
        <v>0</v>
      </c>
      <c r="I191">
        <v>2</v>
      </c>
      <c r="J191">
        <v>0</v>
      </c>
      <c r="K191">
        <v>0</v>
      </c>
      <c r="L191">
        <v>129576.99</v>
      </c>
      <c r="M191">
        <v>0</v>
      </c>
      <c r="N191" t="s">
        <v>2955</v>
      </c>
      <c r="O191" t="s">
        <v>2962</v>
      </c>
      <c r="P191" t="s">
        <v>2969</v>
      </c>
    </row>
    <row r="192" spans="1:16" hidden="1" x14ac:dyDescent="0.25">
      <c r="A192">
        <v>15720847</v>
      </c>
      <c r="B192" t="s">
        <v>166</v>
      </c>
      <c r="C192">
        <v>601</v>
      </c>
      <c r="D192" t="s">
        <v>14</v>
      </c>
      <c r="E192" t="s">
        <v>15</v>
      </c>
      <c r="F192">
        <v>35</v>
      </c>
      <c r="G192">
        <v>2</v>
      </c>
      <c r="H192">
        <v>0</v>
      </c>
      <c r="I192">
        <v>2</v>
      </c>
      <c r="J192">
        <v>1</v>
      </c>
      <c r="K192">
        <v>1</v>
      </c>
      <c r="L192">
        <v>118983.18</v>
      </c>
      <c r="M192">
        <v>0</v>
      </c>
      <c r="N192" t="s">
        <v>2955</v>
      </c>
      <c r="O192" t="s">
        <v>2962</v>
      </c>
      <c r="P192" t="s">
        <v>2969</v>
      </c>
    </row>
    <row r="193" spans="1:16" hidden="1" x14ac:dyDescent="0.25">
      <c r="A193">
        <v>15711991</v>
      </c>
      <c r="B193" t="s">
        <v>899</v>
      </c>
      <c r="C193">
        <v>615</v>
      </c>
      <c r="D193" t="s">
        <v>14</v>
      </c>
      <c r="E193" t="s">
        <v>15</v>
      </c>
      <c r="F193">
        <v>30</v>
      </c>
      <c r="G193">
        <v>8</v>
      </c>
      <c r="H193">
        <v>0</v>
      </c>
      <c r="I193">
        <v>2</v>
      </c>
      <c r="J193">
        <v>0</v>
      </c>
      <c r="K193">
        <v>0</v>
      </c>
      <c r="L193">
        <v>3183.15</v>
      </c>
      <c r="M193">
        <v>0</v>
      </c>
      <c r="N193" t="s">
        <v>2955</v>
      </c>
      <c r="O193" t="s">
        <v>2962</v>
      </c>
      <c r="P193" t="s">
        <v>2969</v>
      </c>
    </row>
    <row r="194" spans="1:16" hidden="1" x14ac:dyDescent="0.25">
      <c r="A194">
        <v>15765266</v>
      </c>
      <c r="B194" t="s">
        <v>795</v>
      </c>
      <c r="C194">
        <v>615</v>
      </c>
      <c r="D194" t="s">
        <v>14</v>
      </c>
      <c r="E194" t="s">
        <v>15</v>
      </c>
      <c r="F194">
        <v>32</v>
      </c>
      <c r="G194">
        <v>1</v>
      </c>
      <c r="H194">
        <v>0</v>
      </c>
      <c r="I194">
        <v>2</v>
      </c>
      <c r="J194">
        <v>0</v>
      </c>
      <c r="K194">
        <v>0</v>
      </c>
      <c r="L194">
        <v>2139.25</v>
      </c>
      <c r="M194">
        <v>0</v>
      </c>
      <c r="N194" t="s">
        <v>2955</v>
      </c>
      <c r="O194" t="s">
        <v>2962</v>
      </c>
      <c r="P194" t="s">
        <v>2969</v>
      </c>
    </row>
    <row r="195" spans="1:16" hidden="1" x14ac:dyDescent="0.25">
      <c r="A195">
        <v>15809901</v>
      </c>
      <c r="B195" t="s">
        <v>434</v>
      </c>
      <c r="C195">
        <v>755</v>
      </c>
      <c r="D195" t="s">
        <v>14</v>
      </c>
      <c r="E195" t="s">
        <v>15</v>
      </c>
      <c r="F195">
        <v>36</v>
      </c>
      <c r="G195">
        <v>8</v>
      </c>
      <c r="H195">
        <v>0</v>
      </c>
      <c r="I195">
        <v>2</v>
      </c>
      <c r="J195">
        <v>1</v>
      </c>
      <c r="K195">
        <v>0</v>
      </c>
      <c r="L195">
        <v>176809.87</v>
      </c>
      <c r="M195">
        <v>0</v>
      </c>
      <c r="N195" t="s">
        <v>2955</v>
      </c>
      <c r="O195" t="s">
        <v>2962</v>
      </c>
      <c r="P195" t="s">
        <v>2969</v>
      </c>
    </row>
    <row r="196" spans="1:16" hidden="1" x14ac:dyDescent="0.25">
      <c r="A196">
        <v>15659820</v>
      </c>
      <c r="B196" t="s">
        <v>613</v>
      </c>
      <c r="C196">
        <v>614</v>
      </c>
      <c r="D196" t="s">
        <v>14</v>
      </c>
      <c r="E196" t="s">
        <v>551</v>
      </c>
      <c r="F196">
        <v>34</v>
      </c>
      <c r="G196">
        <v>5</v>
      </c>
      <c r="H196">
        <v>0</v>
      </c>
      <c r="I196">
        <v>2</v>
      </c>
      <c r="J196">
        <v>1</v>
      </c>
      <c r="K196">
        <v>0</v>
      </c>
      <c r="L196">
        <v>185561.89</v>
      </c>
      <c r="M196">
        <v>0</v>
      </c>
      <c r="N196" t="s">
        <v>2955</v>
      </c>
      <c r="O196" t="s">
        <v>2962</v>
      </c>
      <c r="P196" t="s">
        <v>2969</v>
      </c>
    </row>
    <row r="197" spans="1:16" hidden="1" x14ac:dyDescent="0.25">
      <c r="A197">
        <v>15808831</v>
      </c>
      <c r="B197" t="s">
        <v>170</v>
      </c>
      <c r="C197">
        <v>669</v>
      </c>
      <c r="D197" t="s">
        <v>14</v>
      </c>
      <c r="E197" t="s">
        <v>15</v>
      </c>
      <c r="F197">
        <v>29</v>
      </c>
      <c r="G197">
        <v>7</v>
      </c>
      <c r="H197">
        <v>0</v>
      </c>
      <c r="I197">
        <v>2</v>
      </c>
      <c r="J197">
        <v>1</v>
      </c>
      <c r="K197">
        <v>1</v>
      </c>
      <c r="L197">
        <v>138145.62</v>
      </c>
      <c r="M197">
        <v>0</v>
      </c>
      <c r="N197" t="s">
        <v>2955</v>
      </c>
      <c r="O197" t="s">
        <v>2962</v>
      </c>
      <c r="P197" t="s">
        <v>2969</v>
      </c>
    </row>
    <row r="198" spans="1:16" hidden="1" x14ac:dyDescent="0.25">
      <c r="A198">
        <v>15715796</v>
      </c>
      <c r="B198" t="s">
        <v>171</v>
      </c>
      <c r="C198">
        <v>728</v>
      </c>
      <c r="D198" t="s">
        <v>14</v>
      </c>
      <c r="E198" t="s">
        <v>15</v>
      </c>
      <c r="F198">
        <v>37</v>
      </c>
      <c r="G198">
        <v>0</v>
      </c>
      <c r="H198">
        <v>0</v>
      </c>
      <c r="I198">
        <v>2</v>
      </c>
      <c r="J198">
        <v>1</v>
      </c>
      <c r="K198">
        <v>1</v>
      </c>
      <c r="L198">
        <v>72203.8</v>
      </c>
      <c r="M198">
        <v>0</v>
      </c>
      <c r="N198" t="s">
        <v>2955</v>
      </c>
      <c r="O198" t="s">
        <v>2962</v>
      </c>
      <c r="P198" t="s">
        <v>2969</v>
      </c>
    </row>
    <row r="199" spans="1:16" hidden="1" x14ac:dyDescent="0.25">
      <c r="A199">
        <v>15742404</v>
      </c>
      <c r="B199" t="s">
        <v>436</v>
      </c>
      <c r="C199">
        <v>718</v>
      </c>
      <c r="D199" t="s">
        <v>14</v>
      </c>
      <c r="E199" t="s">
        <v>15</v>
      </c>
      <c r="F199">
        <v>38</v>
      </c>
      <c r="G199">
        <v>7</v>
      </c>
      <c r="H199">
        <v>0</v>
      </c>
      <c r="I199">
        <v>2</v>
      </c>
      <c r="J199">
        <v>1</v>
      </c>
      <c r="K199">
        <v>0</v>
      </c>
      <c r="L199">
        <v>38308.339999999997</v>
      </c>
      <c r="M199">
        <v>0</v>
      </c>
      <c r="N199" t="s">
        <v>2955</v>
      </c>
      <c r="O199" t="s">
        <v>2962</v>
      </c>
      <c r="P199" t="s">
        <v>2969</v>
      </c>
    </row>
    <row r="200" spans="1:16" hidden="1" x14ac:dyDescent="0.25">
      <c r="A200">
        <v>15742028</v>
      </c>
      <c r="B200" t="s">
        <v>102</v>
      </c>
      <c r="C200">
        <v>602</v>
      </c>
      <c r="D200" t="s">
        <v>14</v>
      </c>
      <c r="E200" t="s">
        <v>551</v>
      </c>
      <c r="F200">
        <v>35</v>
      </c>
      <c r="G200">
        <v>5</v>
      </c>
      <c r="H200">
        <v>0</v>
      </c>
      <c r="I200">
        <v>2</v>
      </c>
      <c r="J200">
        <v>1</v>
      </c>
      <c r="K200">
        <v>0</v>
      </c>
      <c r="L200">
        <v>31050.02</v>
      </c>
      <c r="M200">
        <v>0</v>
      </c>
      <c r="N200" t="s">
        <v>2955</v>
      </c>
      <c r="O200" t="s">
        <v>2962</v>
      </c>
      <c r="P200" t="s">
        <v>2969</v>
      </c>
    </row>
    <row r="201" spans="1:16" hidden="1" x14ac:dyDescent="0.25">
      <c r="A201">
        <v>15628279</v>
      </c>
      <c r="B201" t="s">
        <v>750</v>
      </c>
      <c r="C201">
        <v>624</v>
      </c>
      <c r="D201" t="s">
        <v>14</v>
      </c>
      <c r="E201" t="s">
        <v>551</v>
      </c>
      <c r="F201">
        <v>38</v>
      </c>
      <c r="G201">
        <v>3</v>
      </c>
      <c r="H201">
        <v>0</v>
      </c>
      <c r="I201">
        <v>2</v>
      </c>
      <c r="J201">
        <v>1</v>
      </c>
      <c r="K201">
        <v>1</v>
      </c>
      <c r="L201">
        <v>163666.85</v>
      </c>
      <c r="M201">
        <v>0</v>
      </c>
      <c r="N201" t="s">
        <v>2955</v>
      </c>
      <c r="O201" t="s">
        <v>2962</v>
      </c>
      <c r="P201" t="s">
        <v>2969</v>
      </c>
    </row>
    <row r="202" spans="1:16" hidden="1" x14ac:dyDescent="0.25">
      <c r="A202">
        <v>15766163</v>
      </c>
      <c r="B202" t="s">
        <v>864</v>
      </c>
      <c r="C202">
        <v>676</v>
      </c>
      <c r="D202" t="s">
        <v>14</v>
      </c>
      <c r="E202" t="s">
        <v>15</v>
      </c>
      <c r="F202">
        <v>38</v>
      </c>
      <c r="G202">
        <v>1</v>
      </c>
      <c r="H202">
        <v>0</v>
      </c>
      <c r="I202">
        <v>2</v>
      </c>
      <c r="J202">
        <v>0</v>
      </c>
      <c r="K202">
        <v>1</v>
      </c>
      <c r="L202">
        <v>35644.79</v>
      </c>
      <c r="M202">
        <v>0</v>
      </c>
      <c r="N202" t="s">
        <v>2955</v>
      </c>
      <c r="O202" t="s">
        <v>2962</v>
      </c>
      <c r="P202" t="s">
        <v>2969</v>
      </c>
    </row>
    <row r="203" spans="1:16" hidden="1" x14ac:dyDescent="0.25">
      <c r="A203">
        <v>15736413</v>
      </c>
      <c r="B203" t="s">
        <v>172</v>
      </c>
      <c r="C203">
        <v>739</v>
      </c>
      <c r="D203" t="s">
        <v>14</v>
      </c>
      <c r="E203" t="s">
        <v>15</v>
      </c>
      <c r="F203">
        <v>29</v>
      </c>
      <c r="G203">
        <v>1</v>
      </c>
      <c r="H203">
        <v>0</v>
      </c>
      <c r="I203">
        <v>2</v>
      </c>
      <c r="J203">
        <v>1</v>
      </c>
      <c r="K203">
        <v>1</v>
      </c>
      <c r="L203">
        <v>164484.78</v>
      </c>
      <c r="M203">
        <v>0</v>
      </c>
      <c r="N203" t="s">
        <v>2955</v>
      </c>
      <c r="O203" t="s">
        <v>2962</v>
      </c>
      <c r="P203" t="s">
        <v>2969</v>
      </c>
    </row>
    <row r="204" spans="1:16" hidden="1" x14ac:dyDescent="0.25">
      <c r="A204">
        <v>15634815</v>
      </c>
      <c r="B204" t="s">
        <v>210</v>
      </c>
      <c r="C204">
        <v>701</v>
      </c>
      <c r="D204" t="s">
        <v>14</v>
      </c>
      <c r="E204" t="s">
        <v>551</v>
      </c>
      <c r="F204">
        <v>37</v>
      </c>
      <c r="G204">
        <v>3</v>
      </c>
      <c r="H204">
        <v>0</v>
      </c>
      <c r="I204">
        <v>2</v>
      </c>
      <c r="J204">
        <v>1</v>
      </c>
      <c r="K204">
        <v>1</v>
      </c>
      <c r="L204">
        <v>164268.28</v>
      </c>
      <c r="M204">
        <v>0</v>
      </c>
      <c r="N204" t="s">
        <v>2955</v>
      </c>
      <c r="O204" t="s">
        <v>2962</v>
      </c>
      <c r="P204" t="s">
        <v>2969</v>
      </c>
    </row>
    <row r="205" spans="1:16" hidden="1" x14ac:dyDescent="0.25">
      <c r="A205">
        <v>15569364</v>
      </c>
      <c r="B205" t="s">
        <v>437</v>
      </c>
      <c r="C205">
        <v>666</v>
      </c>
      <c r="D205" t="s">
        <v>14</v>
      </c>
      <c r="E205" t="s">
        <v>15</v>
      </c>
      <c r="F205">
        <v>36</v>
      </c>
      <c r="G205">
        <v>3</v>
      </c>
      <c r="H205">
        <v>0</v>
      </c>
      <c r="I205">
        <v>2</v>
      </c>
      <c r="J205">
        <v>1</v>
      </c>
      <c r="K205">
        <v>0</v>
      </c>
      <c r="L205">
        <v>35156.54</v>
      </c>
      <c r="M205">
        <v>0</v>
      </c>
      <c r="N205" t="s">
        <v>2955</v>
      </c>
      <c r="O205" t="s">
        <v>2962</v>
      </c>
      <c r="P205" t="s">
        <v>2969</v>
      </c>
    </row>
    <row r="206" spans="1:16" hidden="1" x14ac:dyDescent="0.25">
      <c r="A206">
        <v>15585839</v>
      </c>
      <c r="B206" t="s">
        <v>439</v>
      </c>
      <c r="C206">
        <v>633</v>
      </c>
      <c r="D206" t="s">
        <v>14</v>
      </c>
      <c r="E206" t="s">
        <v>15</v>
      </c>
      <c r="F206">
        <v>37</v>
      </c>
      <c r="G206">
        <v>2</v>
      </c>
      <c r="H206">
        <v>0</v>
      </c>
      <c r="I206">
        <v>2</v>
      </c>
      <c r="J206">
        <v>1</v>
      </c>
      <c r="K206">
        <v>0</v>
      </c>
      <c r="L206">
        <v>182258.17</v>
      </c>
      <c r="M206">
        <v>0</v>
      </c>
      <c r="N206" t="s">
        <v>2955</v>
      </c>
      <c r="O206" t="s">
        <v>2962</v>
      </c>
      <c r="P206" t="s">
        <v>2969</v>
      </c>
    </row>
    <row r="207" spans="1:16" hidden="1" x14ac:dyDescent="0.25">
      <c r="A207">
        <v>15723028</v>
      </c>
      <c r="B207" t="s">
        <v>51</v>
      </c>
      <c r="C207">
        <v>778</v>
      </c>
      <c r="D207" t="s">
        <v>14</v>
      </c>
      <c r="E207" t="s">
        <v>15</v>
      </c>
      <c r="F207">
        <v>33</v>
      </c>
      <c r="G207">
        <v>1</v>
      </c>
      <c r="H207">
        <v>0</v>
      </c>
      <c r="I207">
        <v>2</v>
      </c>
      <c r="J207">
        <v>1</v>
      </c>
      <c r="K207">
        <v>0</v>
      </c>
      <c r="L207">
        <v>85439.73</v>
      </c>
      <c r="M207">
        <v>0</v>
      </c>
      <c r="N207" t="s">
        <v>2955</v>
      </c>
      <c r="O207" t="s">
        <v>2962</v>
      </c>
      <c r="P207" t="s">
        <v>2969</v>
      </c>
    </row>
    <row r="208" spans="1:16" hidden="1" x14ac:dyDescent="0.25">
      <c r="A208">
        <v>15595136</v>
      </c>
      <c r="B208" t="s">
        <v>751</v>
      </c>
      <c r="C208">
        <v>645</v>
      </c>
      <c r="D208" t="s">
        <v>14</v>
      </c>
      <c r="E208" t="s">
        <v>551</v>
      </c>
      <c r="F208">
        <v>37</v>
      </c>
      <c r="G208">
        <v>1</v>
      </c>
      <c r="H208">
        <v>0</v>
      </c>
      <c r="I208">
        <v>2</v>
      </c>
      <c r="J208">
        <v>1</v>
      </c>
      <c r="K208">
        <v>1</v>
      </c>
      <c r="L208">
        <v>68987.55</v>
      </c>
      <c r="M208">
        <v>0</v>
      </c>
      <c r="N208" t="s">
        <v>2955</v>
      </c>
      <c r="O208" t="s">
        <v>2962</v>
      </c>
      <c r="P208" t="s">
        <v>2969</v>
      </c>
    </row>
    <row r="209" spans="1:16" hidden="1" x14ac:dyDescent="0.25">
      <c r="A209">
        <v>15787035</v>
      </c>
      <c r="B209" t="s">
        <v>64</v>
      </c>
      <c r="C209">
        <v>602</v>
      </c>
      <c r="D209" t="s">
        <v>14</v>
      </c>
      <c r="E209" t="s">
        <v>551</v>
      </c>
      <c r="F209">
        <v>35</v>
      </c>
      <c r="G209">
        <v>8</v>
      </c>
      <c r="H209">
        <v>0</v>
      </c>
      <c r="I209">
        <v>2</v>
      </c>
      <c r="J209">
        <v>1</v>
      </c>
      <c r="K209">
        <v>1</v>
      </c>
      <c r="L209">
        <v>152843.53</v>
      </c>
      <c r="M209">
        <v>0</v>
      </c>
      <c r="N209" t="s">
        <v>2955</v>
      </c>
      <c r="O209" t="s">
        <v>2962</v>
      </c>
      <c r="P209" t="s">
        <v>2969</v>
      </c>
    </row>
    <row r="210" spans="1:16" hidden="1" x14ac:dyDescent="0.25">
      <c r="A210">
        <v>15628583</v>
      </c>
      <c r="B210" t="s">
        <v>177</v>
      </c>
      <c r="C210">
        <v>709</v>
      </c>
      <c r="D210" t="s">
        <v>14</v>
      </c>
      <c r="E210" t="s">
        <v>551</v>
      </c>
      <c r="F210">
        <v>30</v>
      </c>
      <c r="G210">
        <v>5</v>
      </c>
      <c r="H210">
        <v>0</v>
      </c>
      <c r="I210">
        <v>2</v>
      </c>
      <c r="J210">
        <v>0</v>
      </c>
      <c r="K210">
        <v>1</v>
      </c>
      <c r="L210">
        <v>161388.22</v>
      </c>
      <c r="M210">
        <v>0</v>
      </c>
      <c r="N210" t="s">
        <v>2955</v>
      </c>
      <c r="O210" t="s">
        <v>2962</v>
      </c>
      <c r="P210" t="s">
        <v>2969</v>
      </c>
    </row>
    <row r="211" spans="1:16" hidden="1" x14ac:dyDescent="0.25">
      <c r="A211">
        <v>15658670</v>
      </c>
      <c r="B211" t="s">
        <v>374</v>
      </c>
      <c r="C211">
        <v>669</v>
      </c>
      <c r="D211" t="s">
        <v>14</v>
      </c>
      <c r="E211" t="s">
        <v>551</v>
      </c>
      <c r="F211">
        <v>38</v>
      </c>
      <c r="G211">
        <v>8</v>
      </c>
      <c r="H211">
        <v>0</v>
      </c>
      <c r="I211">
        <v>2</v>
      </c>
      <c r="J211">
        <v>1</v>
      </c>
      <c r="K211">
        <v>0</v>
      </c>
      <c r="L211">
        <v>84049.16</v>
      </c>
      <c r="M211">
        <v>0</v>
      </c>
      <c r="N211" t="s">
        <v>2955</v>
      </c>
      <c r="O211" t="s">
        <v>2962</v>
      </c>
      <c r="P211" t="s">
        <v>2969</v>
      </c>
    </row>
    <row r="212" spans="1:16" hidden="1" x14ac:dyDescent="0.25">
      <c r="A212">
        <v>15658852</v>
      </c>
      <c r="B212" t="s">
        <v>174</v>
      </c>
      <c r="C212">
        <v>676</v>
      </c>
      <c r="D212" t="s">
        <v>14</v>
      </c>
      <c r="E212" t="s">
        <v>15</v>
      </c>
      <c r="F212">
        <v>38</v>
      </c>
      <c r="G212">
        <v>8</v>
      </c>
      <c r="H212">
        <v>0</v>
      </c>
      <c r="I212">
        <v>2</v>
      </c>
      <c r="J212">
        <v>1</v>
      </c>
      <c r="K212">
        <v>1</v>
      </c>
      <c r="L212">
        <v>133692.88</v>
      </c>
      <c r="M212">
        <v>0</v>
      </c>
      <c r="N212" t="s">
        <v>2955</v>
      </c>
      <c r="O212" t="s">
        <v>2962</v>
      </c>
      <c r="P212" t="s">
        <v>2969</v>
      </c>
    </row>
    <row r="213" spans="1:16" hidden="1" x14ac:dyDescent="0.25">
      <c r="A213">
        <v>15656029</v>
      </c>
      <c r="B213" t="s">
        <v>865</v>
      </c>
      <c r="C213">
        <v>609</v>
      </c>
      <c r="D213" t="s">
        <v>14</v>
      </c>
      <c r="E213" t="s">
        <v>15</v>
      </c>
      <c r="F213">
        <v>37</v>
      </c>
      <c r="G213">
        <v>6</v>
      </c>
      <c r="H213">
        <v>0</v>
      </c>
      <c r="I213">
        <v>2</v>
      </c>
      <c r="J213">
        <v>0</v>
      </c>
      <c r="K213">
        <v>1</v>
      </c>
      <c r="L213">
        <v>22030.720000000001</v>
      </c>
      <c r="M213">
        <v>0</v>
      </c>
      <c r="N213" t="s">
        <v>2955</v>
      </c>
      <c r="O213" t="s">
        <v>2962</v>
      </c>
      <c r="P213" t="s">
        <v>2969</v>
      </c>
    </row>
    <row r="214" spans="1:16" hidden="1" x14ac:dyDescent="0.25">
      <c r="A214">
        <v>15574206</v>
      </c>
      <c r="B214" t="s">
        <v>753</v>
      </c>
      <c r="C214">
        <v>718</v>
      </c>
      <c r="D214" t="s">
        <v>14</v>
      </c>
      <c r="E214" t="s">
        <v>551</v>
      </c>
      <c r="F214">
        <v>37</v>
      </c>
      <c r="G214">
        <v>7</v>
      </c>
      <c r="H214">
        <v>0</v>
      </c>
      <c r="I214">
        <v>2</v>
      </c>
      <c r="J214">
        <v>1</v>
      </c>
      <c r="K214">
        <v>1</v>
      </c>
      <c r="L214">
        <v>55100.09</v>
      </c>
      <c r="M214">
        <v>0</v>
      </c>
      <c r="N214" t="s">
        <v>2955</v>
      </c>
      <c r="O214" t="s">
        <v>2962</v>
      </c>
      <c r="P214" t="s">
        <v>2969</v>
      </c>
    </row>
    <row r="215" spans="1:16" hidden="1" x14ac:dyDescent="0.25">
      <c r="A215">
        <v>15738248</v>
      </c>
      <c r="B215" t="s">
        <v>465</v>
      </c>
      <c r="C215">
        <v>662</v>
      </c>
      <c r="D215" t="s">
        <v>14</v>
      </c>
      <c r="E215" t="s">
        <v>551</v>
      </c>
      <c r="F215">
        <v>37</v>
      </c>
      <c r="G215">
        <v>5</v>
      </c>
      <c r="H215">
        <v>0</v>
      </c>
      <c r="I215">
        <v>2</v>
      </c>
      <c r="J215">
        <v>1</v>
      </c>
      <c r="K215">
        <v>0</v>
      </c>
      <c r="L215">
        <v>151871.84</v>
      </c>
      <c r="M215">
        <v>0</v>
      </c>
      <c r="N215" t="s">
        <v>2955</v>
      </c>
      <c r="O215" t="s">
        <v>2962</v>
      </c>
      <c r="P215" t="s">
        <v>2969</v>
      </c>
    </row>
    <row r="216" spans="1:16" hidden="1" x14ac:dyDescent="0.25">
      <c r="A216">
        <v>15739514</v>
      </c>
      <c r="B216" t="s">
        <v>280</v>
      </c>
      <c r="C216">
        <v>659</v>
      </c>
      <c r="D216" t="s">
        <v>14</v>
      </c>
      <c r="E216" t="s">
        <v>551</v>
      </c>
      <c r="F216">
        <v>32</v>
      </c>
      <c r="G216">
        <v>9</v>
      </c>
      <c r="H216">
        <v>0</v>
      </c>
      <c r="I216">
        <v>2</v>
      </c>
      <c r="J216">
        <v>1</v>
      </c>
      <c r="K216">
        <v>1</v>
      </c>
      <c r="L216">
        <v>93155.75</v>
      </c>
      <c r="M216">
        <v>0</v>
      </c>
      <c r="N216" t="s">
        <v>2955</v>
      </c>
      <c r="O216" t="s">
        <v>2962</v>
      </c>
      <c r="P216" t="s">
        <v>2969</v>
      </c>
    </row>
    <row r="217" spans="1:16" hidden="1" x14ac:dyDescent="0.25">
      <c r="A217">
        <v>15801821</v>
      </c>
      <c r="B217" t="s">
        <v>924</v>
      </c>
      <c r="C217">
        <v>691</v>
      </c>
      <c r="D217" t="s">
        <v>14</v>
      </c>
      <c r="E217" t="s">
        <v>15</v>
      </c>
      <c r="F217">
        <v>38</v>
      </c>
      <c r="G217">
        <v>1</v>
      </c>
      <c r="H217">
        <v>0</v>
      </c>
      <c r="I217">
        <v>2</v>
      </c>
      <c r="J217">
        <v>0</v>
      </c>
      <c r="K217">
        <v>0</v>
      </c>
      <c r="L217">
        <v>44653.5</v>
      </c>
      <c r="M217">
        <v>0</v>
      </c>
      <c r="N217" t="s">
        <v>2955</v>
      </c>
      <c r="O217" t="s">
        <v>2962</v>
      </c>
      <c r="P217" t="s">
        <v>2969</v>
      </c>
    </row>
    <row r="218" spans="1:16" hidden="1" x14ac:dyDescent="0.25">
      <c r="A218">
        <v>15627881</v>
      </c>
      <c r="B218" t="s">
        <v>175</v>
      </c>
      <c r="C218">
        <v>603</v>
      </c>
      <c r="D218" t="s">
        <v>14</v>
      </c>
      <c r="E218" t="s">
        <v>15</v>
      </c>
      <c r="F218">
        <v>30</v>
      </c>
      <c r="G218">
        <v>8</v>
      </c>
      <c r="H218">
        <v>0</v>
      </c>
      <c r="I218">
        <v>2</v>
      </c>
      <c r="J218">
        <v>1</v>
      </c>
      <c r="K218">
        <v>1</v>
      </c>
      <c r="L218">
        <v>47536.46</v>
      </c>
      <c r="M218">
        <v>0</v>
      </c>
      <c r="N218" t="s">
        <v>2955</v>
      </c>
      <c r="O218" t="s">
        <v>2962</v>
      </c>
      <c r="P218" t="s">
        <v>2969</v>
      </c>
    </row>
    <row r="219" spans="1:16" hidden="1" x14ac:dyDescent="0.25">
      <c r="A219">
        <v>15611961</v>
      </c>
      <c r="B219" t="s">
        <v>442</v>
      </c>
      <c r="C219">
        <v>615</v>
      </c>
      <c r="D219" t="s">
        <v>14</v>
      </c>
      <c r="E219" t="s">
        <v>15</v>
      </c>
      <c r="F219">
        <v>35</v>
      </c>
      <c r="G219">
        <v>7</v>
      </c>
      <c r="H219">
        <v>0</v>
      </c>
      <c r="I219">
        <v>2</v>
      </c>
      <c r="J219">
        <v>1</v>
      </c>
      <c r="K219">
        <v>0</v>
      </c>
      <c r="L219">
        <v>150784.29</v>
      </c>
      <c r="M219">
        <v>0</v>
      </c>
      <c r="N219" t="s">
        <v>2955</v>
      </c>
      <c r="O219" t="s">
        <v>2962</v>
      </c>
      <c r="P219" t="s">
        <v>2969</v>
      </c>
    </row>
    <row r="220" spans="1:16" hidden="1" x14ac:dyDescent="0.25">
      <c r="A220">
        <v>15762543</v>
      </c>
      <c r="B220" t="s">
        <v>617</v>
      </c>
      <c r="C220">
        <v>711</v>
      </c>
      <c r="D220" t="s">
        <v>14</v>
      </c>
      <c r="E220" t="s">
        <v>551</v>
      </c>
      <c r="F220">
        <v>32</v>
      </c>
      <c r="G220">
        <v>1</v>
      </c>
      <c r="H220">
        <v>0</v>
      </c>
      <c r="I220">
        <v>2</v>
      </c>
      <c r="J220">
        <v>1</v>
      </c>
      <c r="K220">
        <v>0</v>
      </c>
      <c r="L220">
        <v>126188.42</v>
      </c>
      <c r="M220">
        <v>0</v>
      </c>
      <c r="N220" t="s">
        <v>2955</v>
      </c>
      <c r="O220" t="s">
        <v>2962</v>
      </c>
      <c r="P220" t="s">
        <v>2969</v>
      </c>
    </row>
    <row r="221" spans="1:16" hidden="1" x14ac:dyDescent="0.25">
      <c r="A221">
        <v>15624451</v>
      </c>
      <c r="B221" t="s">
        <v>619</v>
      </c>
      <c r="C221">
        <v>641</v>
      </c>
      <c r="D221" t="s">
        <v>14</v>
      </c>
      <c r="E221" t="s">
        <v>551</v>
      </c>
      <c r="F221">
        <v>38</v>
      </c>
      <c r="G221">
        <v>3</v>
      </c>
      <c r="H221">
        <v>0</v>
      </c>
      <c r="I221">
        <v>2</v>
      </c>
      <c r="J221">
        <v>1</v>
      </c>
      <c r="K221">
        <v>0</v>
      </c>
      <c r="L221">
        <v>116466.19</v>
      </c>
      <c r="M221">
        <v>0</v>
      </c>
      <c r="N221" t="s">
        <v>2955</v>
      </c>
      <c r="O221" t="s">
        <v>2962</v>
      </c>
      <c r="P221" t="s">
        <v>2969</v>
      </c>
    </row>
    <row r="222" spans="1:16" hidden="1" x14ac:dyDescent="0.25">
      <c r="A222">
        <v>15718245</v>
      </c>
      <c r="B222" t="s">
        <v>176</v>
      </c>
      <c r="C222">
        <v>730</v>
      </c>
      <c r="D222" t="s">
        <v>14</v>
      </c>
      <c r="E222" t="s">
        <v>15</v>
      </c>
      <c r="F222">
        <v>34</v>
      </c>
      <c r="G222">
        <v>1</v>
      </c>
      <c r="H222">
        <v>0</v>
      </c>
      <c r="I222">
        <v>2</v>
      </c>
      <c r="J222">
        <v>1</v>
      </c>
      <c r="K222">
        <v>1</v>
      </c>
      <c r="L222">
        <v>126592.01</v>
      </c>
      <c r="M222">
        <v>0</v>
      </c>
      <c r="N222" t="s">
        <v>2955</v>
      </c>
      <c r="O222" t="s">
        <v>2962</v>
      </c>
      <c r="P222" t="s">
        <v>2969</v>
      </c>
    </row>
    <row r="223" spans="1:16" hidden="1" x14ac:dyDescent="0.25">
      <c r="A223">
        <v>15656293</v>
      </c>
      <c r="B223" t="s">
        <v>443</v>
      </c>
      <c r="C223">
        <v>786</v>
      </c>
      <c r="D223" t="s">
        <v>14</v>
      </c>
      <c r="E223" t="s">
        <v>15</v>
      </c>
      <c r="F223">
        <v>35</v>
      </c>
      <c r="G223">
        <v>3</v>
      </c>
      <c r="H223">
        <v>0</v>
      </c>
      <c r="I223">
        <v>2</v>
      </c>
      <c r="J223">
        <v>1</v>
      </c>
      <c r="K223">
        <v>0</v>
      </c>
      <c r="L223">
        <v>92712.97</v>
      </c>
      <c r="M223">
        <v>0</v>
      </c>
      <c r="N223" t="s">
        <v>2955</v>
      </c>
      <c r="O223" t="s">
        <v>2962</v>
      </c>
      <c r="P223" t="s">
        <v>2969</v>
      </c>
    </row>
    <row r="224" spans="1:16" hidden="1" x14ac:dyDescent="0.25">
      <c r="A224">
        <v>15669606</v>
      </c>
      <c r="B224" t="s">
        <v>396</v>
      </c>
      <c r="C224">
        <v>690</v>
      </c>
      <c r="D224" t="s">
        <v>14</v>
      </c>
      <c r="E224" t="s">
        <v>15</v>
      </c>
      <c r="F224">
        <v>33</v>
      </c>
      <c r="G224">
        <v>5</v>
      </c>
      <c r="H224">
        <v>0</v>
      </c>
      <c r="I224">
        <v>2</v>
      </c>
      <c r="J224">
        <v>1</v>
      </c>
      <c r="K224">
        <v>0</v>
      </c>
      <c r="L224">
        <v>138017.68</v>
      </c>
      <c r="M224">
        <v>0</v>
      </c>
      <c r="N224" t="s">
        <v>2955</v>
      </c>
      <c r="O224" t="s">
        <v>2962</v>
      </c>
      <c r="P224" t="s">
        <v>2969</v>
      </c>
    </row>
    <row r="225" spans="1:16" hidden="1" x14ac:dyDescent="0.25">
      <c r="A225">
        <v>15622230</v>
      </c>
      <c r="B225" t="s">
        <v>986</v>
      </c>
      <c r="C225">
        <v>705</v>
      </c>
      <c r="D225" t="s">
        <v>14</v>
      </c>
      <c r="E225" t="s">
        <v>551</v>
      </c>
      <c r="F225">
        <v>35</v>
      </c>
      <c r="G225">
        <v>3</v>
      </c>
      <c r="H225">
        <v>0</v>
      </c>
      <c r="I225">
        <v>2</v>
      </c>
      <c r="J225">
        <v>0</v>
      </c>
      <c r="K225">
        <v>1</v>
      </c>
      <c r="L225">
        <v>66331.009999999995</v>
      </c>
      <c r="M225">
        <v>0</v>
      </c>
      <c r="N225" t="s">
        <v>2955</v>
      </c>
      <c r="O225" t="s">
        <v>2962</v>
      </c>
      <c r="P225" t="s">
        <v>2969</v>
      </c>
    </row>
    <row r="226" spans="1:16" hidden="1" x14ac:dyDescent="0.25">
      <c r="A226">
        <v>15743538</v>
      </c>
      <c r="B226" t="s">
        <v>622</v>
      </c>
      <c r="C226">
        <v>710</v>
      </c>
      <c r="D226" t="s">
        <v>14</v>
      </c>
      <c r="E226" t="s">
        <v>551</v>
      </c>
      <c r="F226">
        <v>31</v>
      </c>
      <c r="G226">
        <v>1</v>
      </c>
      <c r="H226">
        <v>0</v>
      </c>
      <c r="I226">
        <v>2</v>
      </c>
      <c r="J226">
        <v>1</v>
      </c>
      <c r="K226">
        <v>0</v>
      </c>
      <c r="L226">
        <v>20081.3</v>
      </c>
      <c r="M226">
        <v>0</v>
      </c>
      <c r="N226" t="s">
        <v>2955</v>
      </c>
      <c r="O226" t="s">
        <v>2962</v>
      </c>
      <c r="P226" t="s">
        <v>2969</v>
      </c>
    </row>
    <row r="227" spans="1:16" hidden="1" x14ac:dyDescent="0.25">
      <c r="A227">
        <v>15718773</v>
      </c>
      <c r="B227" t="s">
        <v>181</v>
      </c>
      <c r="C227">
        <v>638</v>
      </c>
      <c r="D227" t="s">
        <v>14</v>
      </c>
      <c r="E227" t="s">
        <v>551</v>
      </c>
      <c r="F227">
        <v>32</v>
      </c>
      <c r="G227">
        <v>0</v>
      </c>
      <c r="H227">
        <v>0</v>
      </c>
      <c r="I227">
        <v>2</v>
      </c>
      <c r="J227">
        <v>1</v>
      </c>
      <c r="K227">
        <v>0</v>
      </c>
      <c r="L227">
        <v>160129.99</v>
      </c>
      <c r="M227">
        <v>0</v>
      </c>
      <c r="N227" t="s">
        <v>2955</v>
      </c>
      <c r="O227" t="s">
        <v>2962</v>
      </c>
      <c r="P227" t="s">
        <v>2969</v>
      </c>
    </row>
    <row r="228" spans="1:16" hidden="1" x14ac:dyDescent="0.25">
      <c r="A228">
        <v>15774536</v>
      </c>
      <c r="B228" t="s">
        <v>295</v>
      </c>
      <c r="C228">
        <v>607</v>
      </c>
      <c r="D228" t="s">
        <v>14</v>
      </c>
      <c r="E228" t="s">
        <v>551</v>
      </c>
      <c r="F228">
        <v>32</v>
      </c>
      <c r="G228">
        <v>6</v>
      </c>
      <c r="H228">
        <v>0</v>
      </c>
      <c r="I228">
        <v>2</v>
      </c>
      <c r="J228">
        <v>0</v>
      </c>
      <c r="K228">
        <v>0</v>
      </c>
      <c r="L228">
        <v>196062.01</v>
      </c>
      <c r="M228">
        <v>0</v>
      </c>
      <c r="N228" t="s">
        <v>2955</v>
      </c>
      <c r="O228" t="s">
        <v>2962</v>
      </c>
      <c r="P228" t="s">
        <v>2969</v>
      </c>
    </row>
    <row r="229" spans="1:16" hidden="1" x14ac:dyDescent="0.25">
      <c r="A229">
        <v>15649129</v>
      </c>
      <c r="B229" t="s">
        <v>163</v>
      </c>
      <c r="C229">
        <v>757</v>
      </c>
      <c r="D229" t="s">
        <v>14</v>
      </c>
      <c r="E229" t="s">
        <v>15</v>
      </c>
      <c r="F229">
        <v>32</v>
      </c>
      <c r="G229">
        <v>9</v>
      </c>
      <c r="H229">
        <v>0</v>
      </c>
      <c r="I229">
        <v>2</v>
      </c>
      <c r="J229">
        <v>1</v>
      </c>
      <c r="K229">
        <v>0</v>
      </c>
      <c r="L229">
        <v>115950.96</v>
      </c>
      <c r="M229">
        <v>0</v>
      </c>
      <c r="N229" t="s">
        <v>2955</v>
      </c>
      <c r="O229" t="s">
        <v>2962</v>
      </c>
      <c r="P229" t="s">
        <v>2969</v>
      </c>
    </row>
    <row r="230" spans="1:16" hidden="1" x14ac:dyDescent="0.25">
      <c r="A230">
        <v>15729224</v>
      </c>
      <c r="B230" t="s">
        <v>623</v>
      </c>
      <c r="C230">
        <v>710</v>
      </c>
      <c r="D230" t="s">
        <v>14</v>
      </c>
      <c r="E230" t="s">
        <v>551</v>
      </c>
      <c r="F230">
        <v>37</v>
      </c>
      <c r="G230">
        <v>5</v>
      </c>
      <c r="H230">
        <v>0</v>
      </c>
      <c r="I230">
        <v>2</v>
      </c>
      <c r="J230">
        <v>1</v>
      </c>
      <c r="K230">
        <v>0</v>
      </c>
      <c r="L230">
        <v>115403.31</v>
      </c>
      <c r="M230">
        <v>0</v>
      </c>
      <c r="N230" t="s">
        <v>2955</v>
      </c>
      <c r="O230" t="s">
        <v>2962</v>
      </c>
      <c r="P230" t="s">
        <v>2969</v>
      </c>
    </row>
    <row r="231" spans="1:16" hidden="1" x14ac:dyDescent="0.25">
      <c r="A231">
        <v>15799186</v>
      </c>
      <c r="B231" t="s">
        <v>117</v>
      </c>
      <c r="C231">
        <v>632</v>
      </c>
      <c r="D231" t="s">
        <v>14</v>
      </c>
      <c r="E231" t="s">
        <v>15</v>
      </c>
      <c r="F231">
        <v>38</v>
      </c>
      <c r="G231">
        <v>4</v>
      </c>
      <c r="H231">
        <v>0</v>
      </c>
      <c r="I231">
        <v>2</v>
      </c>
      <c r="J231">
        <v>0</v>
      </c>
      <c r="K231">
        <v>0</v>
      </c>
      <c r="L231">
        <v>192505.62</v>
      </c>
      <c r="M231">
        <v>0</v>
      </c>
      <c r="N231" t="s">
        <v>2955</v>
      </c>
      <c r="O231" t="s">
        <v>2962</v>
      </c>
      <c r="P231" t="s">
        <v>2969</v>
      </c>
    </row>
    <row r="232" spans="1:16" hidden="1" x14ac:dyDescent="0.25">
      <c r="A232">
        <v>15582841</v>
      </c>
      <c r="B232" t="s">
        <v>732</v>
      </c>
      <c r="C232">
        <v>600</v>
      </c>
      <c r="D232" t="s">
        <v>14</v>
      </c>
      <c r="E232" t="s">
        <v>15</v>
      </c>
      <c r="F232">
        <v>29</v>
      </c>
      <c r="G232">
        <v>8</v>
      </c>
      <c r="H232">
        <v>0</v>
      </c>
      <c r="I232">
        <v>2</v>
      </c>
      <c r="J232">
        <v>0</v>
      </c>
      <c r="K232">
        <v>1</v>
      </c>
      <c r="L232">
        <v>34747.43</v>
      </c>
      <c r="M232">
        <v>0</v>
      </c>
      <c r="N232" t="s">
        <v>2955</v>
      </c>
      <c r="O232" t="s">
        <v>2962</v>
      </c>
      <c r="P232" t="s">
        <v>2969</v>
      </c>
    </row>
    <row r="233" spans="1:16" hidden="1" x14ac:dyDescent="0.25">
      <c r="A233">
        <v>15637428</v>
      </c>
      <c r="B233" t="s">
        <v>445</v>
      </c>
      <c r="C233">
        <v>660</v>
      </c>
      <c r="D233" t="s">
        <v>14</v>
      </c>
      <c r="E233" t="s">
        <v>15</v>
      </c>
      <c r="F233">
        <v>35</v>
      </c>
      <c r="G233">
        <v>7</v>
      </c>
      <c r="H233">
        <v>0</v>
      </c>
      <c r="I233">
        <v>2</v>
      </c>
      <c r="J233">
        <v>1</v>
      </c>
      <c r="K233">
        <v>0</v>
      </c>
      <c r="L233">
        <v>13218.6</v>
      </c>
      <c r="M233">
        <v>0</v>
      </c>
      <c r="N233" t="s">
        <v>2955</v>
      </c>
      <c r="O233" t="s">
        <v>2962</v>
      </c>
      <c r="P233" t="s">
        <v>2969</v>
      </c>
    </row>
    <row r="234" spans="1:16" hidden="1" x14ac:dyDescent="0.25">
      <c r="A234">
        <v>15693200</v>
      </c>
      <c r="B234" t="s">
        <v>136</v>
      </c>
      <c r="C234">
        <v>752</v>
      </c>
      <c r="D234" t="s">
        <v>14</v>
      </c>
      <c r="E234" t="s">
        <v>551</v>
      </c>
      <c r="F234">
        <v>36</v>
      </c>
      <c r="G234">
        <v>7</v>
      </c>
      <c r="H234">
        <v>0</v>
      </c>
      <c r="I234">
        <v>2</v>
      </c>
      <c r="J234">
        <v>1</v>
      </c>
      <c r="K234">
        <v>0</v>
      </c>
      <c r="L234">
        <v>184866.86</v>
      </c>
      <c r="M234">
        <v>0</v>
      </c>
      <c r="N234" t="s">
        <v>2955</v>
      </c>
      <c r="O234" t="s">
        <v>2962</v>
      </c>
      <c r="P234" t="s">
        <v>2969</v>
      </c>
    </row>
    <row r="235" spans="1:16" hidden="1" x14ac:dyDescent="0.25">
      <c r="A235">
        <v>15589435</v>
      </c>
      <c r="B235" t="s">
        <v>182</v>
      </c>
      <c r="C235">
        <v>784</v>
      </c>
      <c r="D235" t="s">
        <v>14</v>
      </c>
      <c r="E235" t="s">
        <v>15</v>
      </c>
      <c r="F235">
        <v>31</v>
      </c>
      <c r="G235">
        <v>7</v>
      </c>
      <c r="H235">
        <v>0</v>
      </c>
      <c r="I235">
        <v>2</v>
      </c>
      <c r="J235">
        <v>1</v>
      </c>
      <c r="K235">
        <v>1</v>
      </c>
      <c r="L235">
        <v>143204.41</v>
      </c>
      <c r="M235">
        <v>0</v>
      </c>
      <c r="N235" t="s">
        <v>2955</v>
      </c>
      <c r="O235" t="s">
        <v>2962</v>
      </c>
      <c r="P235" t="s">
        <v>2969</v>
      </c>
    </row>
    <row r="236" spans="1:16" hidden="1" x14ac:dyDescent="0.25">
      <c r="A236">
        <v>15569120</v>
      </c>
      <c r="B236" t="s">
        <v>187</v>
      </c>
      <c r="C236">
        <v>615</v>
      </c>
      <c r="D236" t="s">
        <v>14</v>
      </c>
      <c r="E236" t="s">
        <v>15</v>
      </c>
      <c r="F236">
        <v>30</v>
      </c>
      <c r="G236">
        <v>7</v>
      </c>
      <c r="H236">
        <v>0</v>
      </c>
      <c r="I236">
        <v>2</v>
      </c>
      <c r="J236">
        <v>1</v>
      </c>
      <c r="K236">
        <v>1</v>
      </c>
      <c r="L236">
        <v>156346.84</v>
      </c>
      <c r="M236">
        <v>0</v>
      </c>
      <c r="N236" t="s">
        <v>2955</v>
      </c>
      <c r="O236" t="s">
        <v>2962</v>
      </c>
      <c r="P236" t="s">
        <v>2969</v>
      </c>
    </row>
    <row r="237" spans="1:16" hidden="1" x14ac:dyDescent="0.25">
      <c r="A237">
        <v>15651272</v>
      </c>
      <c r="B237" t="s">
        <v>189</v>
      </c>
      <c r="C237">
        <v>709</v>
      </c>
      <c r="D237" t="s">
        <v>14</v>
      </c>
      <c r="E237" t="s">
        <v>15</v>
      </c>
      <c r="F237">
        <v>38</v>
      </c>
      <c r="G237">
        <v>5</v>
      </c>
      <c r="H237">
        <v>0</v>
      </c>
      <c r="I237">
        <v>2</v>
      </c>
      <c r="J237">
        <v>1</v>
      </c>
      <c r="K237">
        <v>1</v>
      </c>
      <c r="L237">
        <v>81452.289999999994</v>
      </c>
      <c r="M237">
        <v>0</v>
      </c>
      <c r="N237" t="s">
        <v>2955</v>
      </c>
      <c r="O237" t="s">
        <v>2962</v>
      </c>
      <c r="P237" t="s">
        <v>2969</v>
      </c>
    </row>
    <row r="238" spans="1:16" hidden="1" x14ac:dyDescent="0.25">
      <c r="A238">
        <v>15579915</v>
      </c>
      <c r="B238" t="s">
        <v>449</v>
      </c>
      <c r="C238">
        <v>707</v>
      </c>
      <c r="D238" t="s">
        <v>14</v>
      </c>
      <c r="E238" t="s">
        <v>15</v>
      </c>
      <c r="F238">
        <v>29</v>
      </c>
      <c r="G238">
        <v>4</v>
      </c>
      <c r="H238">
        <v>0</v>
      </c>
      <c r="I238">
        <v>2</v>
      </c>
      <c r="J238">
        <v>1</v>
      </c>
      <c r="K238">
        <v>0</v>
      </c>
      <c r="L238">
        <v>139953.94</v>
      </c>
      <c r="M238">
        <v>0</v>
      </c>
      <c r="N238" t="s">
        <v>2955</v>
      </c>
      <c r="O238" t="s">
        <v>2962</v>
      </c>
      <c r="P238" t="s">
        <v>2969</v>
      </c>
    </row>
    <row r="239" spans="1:16" hidden="1" x14ac:dyDescent="0.25">
      <c r="A239">
        <v>15720676</v>
      </c>
      <c r="B239" t="s">
        <v>628</v>
      </c>
      <c r="C239">
        <v>700</v>
      </c>
      <c r="D239" t="s">
        <v>14</v>
      </c>
      <c r="E239" t="s">
        <v>551</v>
      </c>
      <c r="F239">
        <v>37</v>
      </c>
      <c r="G239">
        <v>7</v>
      </c>
      <c r="H239">
        <v>0</v>
      </c>
      <c r="I239">
        <v>2</v>
      </c>
      <c r="J239">
        <v>1</v>
      </c>
      <c r="K239">
        <v>0</v>
      </c>
      <c r="L239">
        <v>17040.82</v>
      </c>
      <c r="M239">
        <v>0</v>
      </c>
      <c r="N239" t="s">
        <v>2955</v>
      </c>
      <c r="O239" t="s">
        <v>2962</v>
      </c>
      <c r="P239" t="s">
        <v>2969</v>
      </c>
    </row>
    <row r="240" spans="1:16" hidden="1" x14ac:dyDescent="0.25">
      <c r="A240">
        <v>15731829</v>
      </c>
      <c r="B240" t="s">
        <v>450</v>
      </c>
      <c r="C240">
        <v>616</v>
      </c>
      <c r="D240" t="s">
        <v>14</v>
      </c>
      <c r="E240" t="s">
        <v>15</v>
      </c>
      <c r="F240">
        <v>34</v>
      </c>
      <c r="G240">
        <v>10</v>
      </c>
      <c r="H240">
        <v>0</v>
      </c>
      <c r="I240">
        <v>2</v>
      </c>
      <c r="J240">
        <v>1</v>
      </c>
      <c r="K240">
        <v>0</v>
      </c>
      <c r="L240">
        <v>25662.27</v>
      </c>
      <c r="M240">
        <v>0</v>
      </c>
      <c r="N240" t="s">
        <v>2955</v>
      </c>
      <c r="O240" t="s">
        <v>2962</v>
      </c>
      <c r="P240" t="s">
        <v>2969</v>
      </c>
    </row>
    <row r="241" spans="1:16" hidden="1" x14ac:dyDescent="0.25">
      <c r="A241">
        <v>15764405</v>
      </c>
      <c r="B241" t="s">
        <v>191</v>
      </c>
      <c r="C241">
        <v>731</v>
      </c>
      <c r="D241" t="s">
        <v>14</v>
      </c>
      <c r="E241" t="s">
        <v>15</v>
      </c>
      <c r="F241">
        <v>29</v>
      </c>
      <c r="G241">
        <v>10</v>
      </c>
      <c r="H241">
        <v>0</v>
      </c>
      <c r="I241">
        <v>2</v>
      </c>
      <c r="J241">
        <v>1</v>
      </c>
      <c r="K241">
        <v>1</v>
      </c>
      <c r="L241">
        <v>162452.65</v>
      </c>
      <c r="M241">
        <v>0</v>
      </c>
      <c r="N241" t="s">
        <v>2955</v>
      </c>
      <c r="O241" t="s">
        <v>2962</v>
      </c>
      <c r="P241" t="s">
        <v>2969</v>
      </c>
    </row>
    <row r="242" spans="1:16" hidden="1" x14ac:dyDescent="0.25">
      <c r="A242">
        <v>15692259</v>
      </c>
      <c r="B242" t="s">
        <v>629</v>
      </c>
      <c r="C242">
        <v>695</v>
      </c>
      <c r="D242" t="s">
        <v>14</v>
      </c>
      <c r="E242" t="s">
        <v>551</v>
      </c>
      <c r="F242">
        <v>29</v>
      </c>
      <c r="G242">
        <v>9</v>
      </c>
      <c r="H242">
        <v>0</v>
      </c>
      <c r="I242">
        <v>2</v>
      </c>
      <c r="J242">
        <v>1</v>
      </c>
      <c r="K242">
        <v>0</v>
      </c>
      <c r="L242">
        <v>111565.45</v>
      </c>
      <c r="M242">
        <v>0</v>
      </c>
      <c r="N242" t="s">
        <v>2955</v>
      </c>
      <c r="O242" t="s">
        <v>2962</v>
      </c>
      <c r="P242" t="s">
        <v>2969</v>
      </c>
    </row>
    <row r="243" spans="1:16" hidden="1" x14ac:dyDescent="0.25">
      <c r="A243">
        <v>15624323</v>
      </c>
      <c r="B243" t="s">
        <v>192</v>
      </c>
      <c r="C243">
        <v>642</v>
      </c>
      <c r="D243" t="s">
        <v>14</v>
      </c>
      <c r="E243" t="s">
        <v>15</v>
      </c>
      <c r="F243">
        <v>36</v>
      </c>
      <c r="G243">
        <v>4</v>
      </c>
      <c r="H243">
        <v>0</v>
      </c>
      <c r="I243">
        <v>2</v>
      </c>
      <c r="J243">
        <v>1</v>
      </c>
      <c r="K243">
        <v>1</v>
      </c>
      <c r="L243">
        <v>195224.91</v>
      </c>
      <c r="M243">
        <v>0</v>
      </c>
      <c r="N243" t="s">
        <v>2955</v>
      </c>
      <c r="O243" t="s">
        <v>2962</v>
      </c>
      <c r="P243" t="s">
        <v>2969</v>
      </c>
    </row>
    <row r="244" spans="1:16" hidden="1" x14ac:dyDescent="0.25">
      <c r="A244">
        <v>15812594</v>
      </c>
      <c r="B244" t="s">
        <v>452</v>
      </c>
      <c r="C244">
        <v>791</v>
      </c>
      <c r="D244" t="s">
        <v>14</v>
      </c>
      <c r="E244" t="s">
        <v>15</v>
      </c>
      <c r="F244">
        <v>34</v>
      </c>
      <c r="G244">
        <v>7</v>
      </c>
      <c r="H244">
        <v>0</v>
      </c>
      <c r="I244">
        <v>2</v>
      </c>
      <c r="J244">
        <v>1</v>
      </c>
      <c r="K244">
        <v>0</v>
      </c>
      <c r="L244">
        <v>96734.46</v>
      </c>
      <c r="M244">
        <v>0</v>
      </c>
      <c r="N244" t="s">
        <v>2955</v>
      </c>
      <c r="O244" t="s">
        <v>2962</v>
      </c>
      <c r="P244" t="s">
        <v>2969</v>
      </c>
    </row>
    <row r="245" spans="1:16" hidden="1" x14ac:dyDescent="0.25">
      <c r="A245">
        <v>15621440</v>
      </c>
      <c r="B245" t="s">
        <v>870</v>
      </c>
      <c r="C245">
        <v>694</v>
      </c>
      <c r="D245" t="s">
        <v>14</v>
      </c>
      <c r="E245" t="s">
        <v>15</v>
      </c>
      <c r="F245">
        <v>38</v>
      </c>
      <c r="G245">
        <v>1</v>
      </c>
      <c r="H245">
        <v>0</v>
      </c>
      <c r="I245">
        <v>2</v>
      </c>
      <c r="J245">
        <v>0</v>
      </c>
      <c r="K245">
        <v>1</v>
      </c>
      <c r="L245">
        <v>156858.20000000001</v>
      </c>
      <c r="M245">
        <v>0</v>
      </c>
      <c r="N245" t="s">
        <v>2955</v>
      </c>
      <c r="O245" t="s">
        <v>2962</v>
      </c>
      <c r="P245" t="s">
        <v>2969</v>
      </c>
    </row>
    <row r="246" spans="1:16" hidden="1" x14ac:dyDescent="0.25">
      <c r="A246">
        <v>15722425</v>
      </c>
      <c r="B246" t="s">
        <v>453</v>
      </c>
      <c r="C246">
        <v>639</v>
      </c>
      <c r="D246" t="s">
        <v>14</v>
      </c>
      <c r="E246" t="s">
        <v>15</v>
      </c>
      <c r="F246">
        <v>32</v>
      </c>
      <c r="G246">
        <v>9</v>
      </c>
      <c r="H246">
        <v>0</v>
      </c>
      <c r="I246">
        <v>2</v>
      </c>
      <c r="J246">
        <v>1</v>
      </c>
      <c r="K246">
        <v>0</v>
      </c>
      <c r="L246">
        <v>111340.36</v>
      </c>
      <c r="M246">
        <v>0</v>
      </c>
      <c r="N246" t="s">
        <v>2955</v>
      </c>
      <c r="O246" t="s">
        <v>2962</v>
      </c>
      <c r="P246" t="s">
        <v>2969</v>
      </c>
    </row>
    <row r="247" spans="1:16" hidden="1" x14ac:dyDescent="0.25">
      <c r="A247">
        <v>15793585</v>
      </c>
      <c r="B247" t="s">
        <v>64</v>
      </c>
      <c r="C247">
        <v>675</v>
      </c>
      <c r="D247" t="s">
        <v>14</v>
      </c>
      <c r="E247" t="s">
        <v>15</v>
      </c>
      <c r="F247">
        <v>35</v>
      </c>
      <c r="G247">
        <v>8</v>
      </c>
      <c r="H247">
        <v>0</v>
      </c>
      <c r="I247">
        <v>2</v>
      </c>
      <c r="J247">
        <v>1</v>
      </c>
      <c r="K247">
        <v>1</v>
      </c>
      <c r="L247">
        <v>56642.97</v>
      </c>
      <c r="M247">
        <v>0</v>
      </c>
      <c r="N247" t="s">
        <v>2955</v>
      </c>
      <c r="O247" t="s">
        <v>2962</v>
      </c>
      <c r="P247" t="s">
        <v>2969</v>
      </c>
    </row>
    <row r="248" spans="1:16" hidden="1" x14ac:dyDescent="0.25">
      <c r="A248">
        <v>15645184</v>
      </c>
      <c r="B248" t="s">
        <v>78</v>
      </c>
      <c r="C248">
        <v>701</v>
      </c>
      <c r="D248" t="s">
        <v>14</v>
      </c>
      <c r="E248" t="s">
        <v>15</v>
      </c>
      <c r="F248">
        <v>29</v>
      </c>
      <c r="G248">
        <v>2</v>
      </c>
      <c r="H248">
        <v>0</v>
      </c>
      <c r="I248">
        <v>2</v>
      </c>
      <c r="J248">
        <v>1</v>
      </c>
      <c r="K248">
        <v>0</v>
      </c>
      <c r="L248">
        <v>176943.59</v>
      </c>
      <c r="M248">
        <v>0</v>
      </c>
      <c r="N248" t="s">
        <v>2955</v>
      </c>
      <c r="O248" t="s">
        <v>2962</v>
      </c>
      <c r="P248" t="s">
        <v>2969</v>
      </c>
    </row>
    <row r="249" spans="1:16" hidden="1" x14ac:dyDescent="0.25">
      <c r="A249">
        <v>15588517</v>
      </c>
      <c r="B249" t="s">
        <v>124</v>
      </c>
      <c r="C249">
        <v>717</v>
      </c>
      <c r="D249" t="s">
        <v>14</v>
      </c>
      <c r="E249" t="s">
        <v>15</v>
      </c>
      <c r="F249">
        <v>38</v>
      </c>
      <c r="G249">
        <v>7</v>
      </c>
      <c r="H249">
        <v>0</v>
      </c>
      <c r="I249">
        <v>2</v>
      </c>
      <c r="J249">
        <v>1</v>
      </c>
      <c r="K249">
        <v>1</v>
      </c>
      <c r="L249">
        <v>158580.04999999999</v>
      </c>
      <c r="M249">
        <v>0</v>
      </c>
      <c r="N249" t="s">
        <v>2955</v>
      </c>
      <c r="O249" t="s">
        <v>2962</v>
      </c>
      <c r="P249" t="s">
        <v>2969</v>
      </c>
    </row>
    <row r="250" spans="1:16" hidden="1" x14ac:dyDescent="0.25">
      <c r="A250">
        <v>15661349</v>
      </c>
      <c r="B250" t="s">
        <v>457</v>
      </c>
      <c r="C250">
        <v>633</v>
      </c>
      <c r="D250" t="s">
        <v>14</v>
      </c>
      <c r="E250" t="s">
        <v>15</v>
      </c>
      <c r="F250">
        <v>35</v>
      </c>
      <c r="G250">
        <v>10</v>
      </c>
      <c r="H250">
        <v>0</v>
      </c>
      <c r="I250">
        <v>2</v>
      </c>
      <c r="J250">
        <v>1</v>
      </c>
      <c r="K250">
        <v>0</v>
      </c>
      <c r="L250">
        <v>65675.47</v>
      </c>
      <c r="M250">
        <v>0</v>
      </c>
      <c r="N250" t="s">
        <v>2955</v>
      </c>
      <c r="O250" t="s">
        <v>2962</v>
      </c>
      <c r="P250" t="s">
        <v>2969</v>
      </c>
    </row>
    <row r="251" spans="1:16" hidden="1" x14ac:dyDescent="0.25">
      <c r="A251">
        <v>15682728</v>
      </c>
      <c r="B251" t="s">
        <v>989</v>
      </c>
      <c r="C251">
        <v>774</v>
      </c>
      <c r="D251" t="s">
        <v>14</v>
      </c>
      <c r="E251" t="s">
        <v>551</v>
      </c>
      <c r="F251">
        <v>32</v>
      </c>
      <c r="G251">
        <v>4</v>
      </c>
      <c r="H251">
        <v>0</v>
      </c>
      <c r="I251">
        <v>2</v>
      </c>
      <c r="J251">
        <v>0</v>
      </c>
      <c r="K251">
        <v>0</v>
      </c>
      <c r="L251">
        <v>114899.13</v>
      </c>
      <c r="M251">
        <v>0</v>
      </c>
      <c r="N251" t="s">
        <v>2955</v>
      </c>
      <c r="O251" t="s">
        <v>2962</v>
      </c>
      <c r="P251" t="s">
        <v>2969</v>
      </c>
    </row>
    <row r="252" spans="1:16" hidden="1" x14ac:dyDescent="0.25">
      <c r="A252">
        <v>15644788</v>
      </c>
      <c r="B252" t="s">
        <v>632</v>
      </c>
      <c r="C252">
        <v>731</v>
      </c>
      <c r="D252" t="s">
        <v>14</v>
      </c>
      <c r="E252" t="s">
        <v>551</v>
      </c>
      <c r="F252">
        <v>30</v>
      </c>
      <c r="G252">
        <v>5</v>
      </c>
      <c r="H252">
        <v>0</v>
      </c>
      <c r="I252">
        <v>2</v>
      </c>
      <c r="J252">
        <v>1</v>
      </c>
      <c r="K252">
        <v>0</v>
      </c>
      <c r="L252">
        <v>189528.72</v>
      </c>
      <c r="M252">
        <v>0</v>
      </c>
      <c r="N252" t="s">
        <v>2955</v>
      </c>
      <c r="O252" t="s">
        <v>2962</v>
      </c>
      <c r="P252" t="s">
        <v>2969</v>
      </c>
    </row>
    <row r="253" spans="1:16" hidden="1" x14ac:dyDescent="0.25">
      <c r="A253">
        <v>15749671</v>
      </c>
      <c r="B253" t="s">
        <v>200</v>
      </c>
      <c r="C253">
        <v>794</v>
      </c>
      <c r="D253" t="s">
        <v>14</v>
      </c>
      <c r="E253" t="s">
        <v>15</v>
      </c>
      <c r="F253">
        <v>35</v>
      </c>
      <c r="G253">
        <v>6</v>
      </c>
      <c r="H253">
        <v>0</v>
      </c>
      <c r="I253">
        <v>2</v>
      </c>
      <c r="J253">
        <v>1</v>
      </c>
      <c r="K253">
        <v>1</v>
      </c>
      <c r="L253">
        <v>68730.91</v>
      </c>
      <c r="M253">
        <v>0</v>
      </c>
      <c r="N253" t="s">
        <v>2955</v>
      </c>
      <c r="O253" t="s">
        <v>2962</v>
      </c>
      <c r="P253" t="s">
        <v>2969</v>
      </c>
    </row>
    <row r="254" spans="1:16" hidden="1" x14ac:dyDescent="0.25">
      <c r="A254">
        <v>15696277</v>
      </c>
      <c r="B254" t="s">
        <v>310</v>
      </c>
      <c r="C254">
        <v>651</v>
      </c>
      <c r="D254" t="s">
        <v>14</v>
      </c>
      <c r="E254" t="s">
        <v>551</v>
      </c>
      <c r="F254">
        <v>34</v>
      </c>
      <c r="G254">
        <v>9</v>
      </c>
      <c r="H254">
        <v>0</v>
      </c>
      <c r="I254">
        <v>2</v>
      </c>
      <c r="J254">
        <v>1</v>
      </c>
      <c r="K254">
        <v>0</v>
      </c>
      <c r="L254">
        <v>138113.71</v>
      </c>
      <c r="M254">
        <v>0</v>
      </c>
      <c r="N254" t="s">
        <v>2955</v>
      </c>
      <c r="O254" t="s">
        <v>2962</v>
      </c>
      <c r="P254" t="s">
        <v>2969</v>
      </c>
    </row>
    <row r="255" spans="1:16" hidden="1" x14ac:dyDescent="0.25">
      <c r="A255">
        <v>15802390</v>
      </c>
      <c r="B255" t="s">
        <v>762</v>
      </c>
      <c r="C255">
        <v>724</v>
      </c>
      <c r="D255" t="s">
        <v>14</v>
      </c>
      <c r="E255" t="s">
        <v>551</v>
      </c>
      <c r="F255">
        <v>34</v>
      </c>
      <c r="G255">
        <v>2</v>
      </c>
      <c r="H255">
        <v>0</v>
      </c>
      <c r="I255">
        <v>2</v>
      </c>
      <c r="J255">
        <v>1</v>
      </c>
      <c r="K255">
        <v>1</v>
      </c>
      <c r="L255">
        <v>118863.38</v>
      </c>
      <c r="M255">
        <v>0</v>
      </c>
      <c r="N255" t="s">
        <v>2955</v>
      </c>
      <c r="O255" t="s">
        <v>2962</v>
      </c>
      <c r="P255" t="s">
        <v>2969</v>
      </c>
    </row>
    <row r="256" spans="1:16" hidden="1" x14ac:dyDescent="0.25">
      <c r="A256">
        <v>15682084</v>
      </c>
      <c r="B256" t="s">
        <v>138</v>
      </c>
      <c r="C256">
        <v>680</v>
      </c>
      <c r="D256" t="s">
        <v>14</v>
      </c>
      <c r="E256" t="s">
        <v>15</v>
      </c>
      <c r="F256">
        <v>31</v>
      </c>
      <c r="G256">
        <v>9</v>
      </c>
      <c r="H256">
        <v>0</v>
      </c>
      <c r="I256">
        <v>2</v>
      </c>
      <c r="J256">
        <v>1</v>
      </c>
      <c r="K256">
        <v>0</v>
      </c>
      <c r="L256">
        <v>36145.53</v>
      </c>
      <c r="M256">
        <v>0</v>
      </c>
      <c r="N256" t="s">
        <v>2955</v>
      </c>
      <c r="O256" t="s">
        <v>2962</v>
      </c>
      <c r="P256" t="s">
        <v>2969</v>
      </c>
    </row>
    <row r="257" spans="1:16" hidden="1" x14ac:dyDescent="0.25">
      <c r="A257">
        <v>15601387</v>
      </c>
      <c r="B257" t="s">
        <v>431</v>
      </c>
      <c r="C257">
        <v>721</v>
      </c>
      <c r="D257" t="s">
        <v>14</v>
      </c>
      <c r="E257" t="s">
        <v>15</v>
      </c>
      <c r="F257">
        <v>35</v>
      </c>
      <c r="G257">
        <v>10</v>
      </c>
      <c r="H257">
        <v>0</v>
      </c>
      <c r="I257">
        <v>2</v>
      </c>
      <c r="J257">
        <v>1</v>
      </c>
      <c r="K257">
        <v>0</v>
      </c>
      <c r="L257">
        <v>71594.259999999995</v>
      </c>
      <c r="M257">
        <v>0</v>
      </c>
      <c r="N257" t="s">
        <v>2955</v>
      </c>
      <c r="O257" t="s">
        <v>2962</v>
      </c>
      <c r="P257" t="s">
        <v>2969</v>
      </c>
    </row>
    <row r="258" spans="1:16" hidden="1" x14ac:dyDescent="0.25">
      <c r="A258">
        <v>15693543</v>
      </c>
      <c r="B258" t="s">
        <v>16</v>
      </c>
      <c r="C258">
        <v>708</v>
      </c>
      <c r="D258" t="s">
        <v>14</v>
      </c>
      <c r="E258" t="s">
        <v>551</v>
      </c>
      <c r="F258">
        <v>33</v>
      </c>
      <c r="G258">
        <v>8</v>
      </c>
      <c r="H258">
        <v>0</v>
      </c>
      <c r="I258">
        <v>2</v>
      </c>
      <c r="J258">
        <v>0</v>
      </c>
      <c r="K258">
        <v>1</v>
      </c>
      <c r="L258">
        <v>15246.83</v>
      </c>
      <c r="M258">
        <v>0</v>
      </c>
      <c r="N258" t="s">
        <v>2955</v>
      </c>
      <c r="O258" t="s">
        <v>2962</v>
      </c>
      <c r="P258" t="s">
        <v>2969</v>
      </c>
    </row>
    <row r="259" spans="1:16" hidden="1" x14ac:dyDescent="0.25">
      <c r="A259">
        <v>15756155</v>
      </c>
      <c r="B259" t="s">
        <v>127</v>
      </c>
      <c r="C259">
        <v>645</v>
      </c>
      <c r="D259" t="s">
        <v>14</v>
      </c>
      <c r="E259" t="s">
        <v>15</v>
      </c>
      <c r="F259">
        <v>32</v>
      </c>
      <c r="G259">
        <v>4</v>
      </c>
      <c r="H259">
        <v>0</v>
      </c>
      <c r="I259">
        <v>2</v>
      </c>
      <c r="J259">
        <v>0</v>
      </c>
      <c r="K259">
        <v>1</v>
      </c>
      <c r="L259">
        <v>97628.08</v>
      </c>
      <c r="M259">
        <v>0</v>
      </c>
      <c r="N259" t="s">
        <v>2955</v>
      </c>
      <c r="O259" t="s">
        <v>2962</v>
      </c>
      <c r="P259" t="s">
        <v>2969</v>
      </c>
    </row>
    <row r="260" spans="1:16" hidden="1" x14ac:dyDescent="0.25">
      <c r="A260">
        <v>15602572</v>
      </c>
      <c r="B260" t="s">
        <v>202</v>
      </c>
      <c r="C260">
        <v>720</v>
      </c>
      <c r="D260" t="s">
        <v>14</v>
      </c>
      <c r="E260" t="s">
        <v>15</v>
      </c>
      <c r="F260">
        <v>33</v>
      </c>
      <c r="G260">
        <v>9</v>
      </c>
      <c r="H260">
        <v>0</v>
      </c>
      <c r="I260">
        <v>2</v>
      </c>
      <c r="J260">
        <v>1</v>
      </c>
      <c r="K260">
        <v>1</v>
      </c>
      <c r="L260">
        <v>142956.48000000001</v>
      </c>
      <c r="M260">
        <v>0</v>
      </c>
      <c r="N260" t="s">
        <v>2955</v>
      </c>
      <c r="O260" t="s">
        <v>2962</v>
      </c>
      <c r="P260" t="s">
        <v>2969</v>
      </c>
    </row>
    <row r="261" spans="1:16" hidden="1" x14ac:dyDescent="0.25">
      <c r="A261">
        <v>15678725</v>
      </c>
      <c r="B261" t="s">
        <v>991</v>
      </c>
      <c r="C261">
        <v>658</v>
      </c>
      <c r="D261" t="s">
        <v>14</v>
      </c>
      <c r="E261" t="s">
        <v>551</v>
      </c>
      <c r="F261">
        <v>29</v>
      </c>
      <c r="G261">
        <v>8</v>
      </c>
      <c r="H261">
        <v>0</v>
      </c>
      <c r="I261">
        <v>2</v>
      </c>
      <c r="J261">
        <v>0</v>
      </c>
      <c r="K261">
        <v>1</v>
      </c>
      <c r="L261">
        <v>130461.09</v>
      </c>
      <c r="M261">
        <v>0</v>
      </c>
      <c r="N261" t="s">
        <v>2955</v>
      </c>
      <c r="O261" t="s">
        <v>2962</v>
      </c>
      <c r="P261" t="s">
        <v>2969</v>
      </c>
    </row>
    <row r="262" spans="1:16" hidden="1" x14ac:dyDescent="0.25">
      <c r="A262">
        <v>15633818</v>
      </c>
      <c r="B262" t="s">
        <v>461</v>
      </c>
      <c r="C262">
        <v>786</v>
      </c>
      <c r="D262" t="s">
        <v>14</v>
      </c>
      <c r="E262" t="s">
        <v>15</v>
      </c>
      <c r="F262">
        <v>32</v>
      </c>
      <c r="G262">
        <v>9</v>
      </c>
      <c r="H262">
        <v>0</v>
      </c>
      <c r="I262">
        <v>2</v>
      </c>
      <c r="J262">
        <v>1</v>
      </c>
      <c r="K262">
        <v>0</v>
      </c>
      <c r="L262">
        <v>133112.41</v>
      </c>
      <c r="M262">
        <v>0</v>
      </c>
      <c r="N262" t="s">
        <v>2955</v>
      </c>
      <c r="O262" t="s">
        <v>2962</v>
      </c>
      <c r="P262" t="s">
        <v>2969</v>
      </c>
    </row>
    <row r="263" spans="1:16" hidden="1" x14ac:dyDescent="0.25">
      <c r="A263">
        <v>15639662</v>
      </c>
      <c r="B263" t="s">
        <v>462</v>
      </c>
      <c r="C263">
        <v>710</v>
      </c>
      <c r="D263" t="s">
        <v>14</v>
      </c>
      <c r="E263" t="s">
        <v>15</v>
      </c>
      <c r="F263">
        <v>38</v>
      </c>
      <c r="G263">
        <v>2</v>
      </c>
      <c r="H263">
        <v>0</v>
      </c>
      <c r="I263">
        <v>2</v>
      </c>
      <c r="J263">
        <v>1</v>
      </c>
      <c r="K263">
        <v>0</v>
      </c>
      <c r="L263">
        <v>96.27</v>
      </c>
      <c r="M263">
        <v>0</v>
      </c>
      <c r="N263" t="s">
        <v>2955</v>
      </c>
      <c r="O263" t="s">
        <v>2962</v>
      </c>
      <c r="P263" t="s">
        <v>2969</v>
      </c>
    </row>
    <row r="264" spans="1:16" hidden="1" x14ac:dyDescent="0.25">
      <c r="A264">
        <v>15701524</v>
      </c>
      <c r="B264" t="s">
        <v>464</v>
      </c>
      <c r="C264">
        <v>709</v>
      </c>
      <c r="D264" t="s">
        <v>14</v>
      </c>
      <c r="E264" t="s">
        <v>15</v>
      </c>
      <c r="F264">
        <v>36</v>
      </c>
      <c r="G264">
        <v>0</v>
      </c>
      <c r="H264">
        <v>0</v>
      </c>
      <c r="I264">
        <v>2</v>
      </c>
      <c r="J264">
        <v>1</v>
      </c>
      <c r="K264">
        <v>0</v>
      </c>
      <c r="L264">
        <v>46811.77</v>
      </c>
      <c r="M264">
        <v>0</v>
      </c>
      <c r="N264" t="s">
        <v>2955</v>
      </c>
      <c r="O264" t="s">
        <v>2962</v>
      </c>
      <c r="P264" t="s">
        <v>2969</v>
      </c>
    </row>
    <row r="265" spans="1:16" hidden="1" x14ac:dyDescent="0.25">
      <c r="A265">
        <v>15615004</v>
      </c>
      <c r="B265" t="s">
        <v>64</v>
      </c>
      <c r="C265">
        <v>730</v>
      </c>
      <c r="D265" t="s">
        <v>14</v>
      </c>
      <c r="E265" t="s">
        <v>551</v>
      </c>
      <c r="F265">
        <v>37</v>
      </c>
      <c r="G265">
        <v>1</v>
      </c>
      <c r="H265">
        <v>0</v>
      </c>
      <c r="I265">
        <v>2</v>
      </c>
      <c r="J265">
        <v>1</v>
      </c>
      <c r="K265">
        <v>1</v>
      </c>
      <c r="L265">
        <v>124364.63</v>
      </c>
      <c r="M265">
        <v>0</v>
      </c>
      <c r="N265" t="s">
        <v>2955</v>
      </c>
      <c r="O265" t="s">
        <v>2962</v>
      </c>
      <c r="P265" t="s">
        <v>2969</v>
      </c>
    </row>
    <row r="266" spans="1:16" hidden="1" x14ac:dyDescent="0.25">
      <c r="A266">
        <v>15756918</v>
      </c>
      <c r="B266" t="s">
        <v>450</v>
      </c>
      <c r="C266">
        <v>754</v>
      </c>
      <c r="D266" t="s">
        <v>14</v>
      </c>
      <c r="E266" t="s">
        <v>551</v>
      </c>
      <c r="F266">
        <v>38</v>
      </c>
      <c r="G266">
        <v>2</v>
      </c>
      <c r="H266">
        <v>0</v>
      </c>
      <c r="I266">
        <v>2</v>
      </c>
      <c r="J266">
        <v>0</v>
      </c>
      <c r="K266">
        <v>0</v>
      </c>
      <c r="L266">
        <v>3524.69</v>
      </c>
      <c r="M266">
        <v>0</v>
      </c>
      <c r="N266" t="s">
        <v>2955</v>
      </c>
      <c r="O266" t="s">
        <v>2962</v>
      </c>
      <c r="P266" t="s">
        <v>2969</v>
      </c>
    </row>
    <row r="267" spans="1:16" hidden="1" x14ac:dyDescent="0.25">
      <c r="A267">
        <v>15576774</v>
      </c>
      <c r="B267" t="s">
        <v>389</v>
      </c>
      <c r="C267">
        <v>729</v>
      </c>
      <c r="D267" t="s">
        <v>14</v>
      </c>
      <c r="E267" t="s">
        <v>551</v>
      </c>
      <c r="F267">
        <v>38</v>
      </c>
      <c r="G267">
        <v>7</v>
      </c>
      <c r="H267">
        <v>0</v>
      </c>
      <c r="I267">
        <v>2</v>
      </c>
      <c r="J267">
        <v>0</v>
      </c>
      <c r="K267">
        <v>0</v>
      </c>
      <c r="L267">
        <v>45779.9</v>
      </c>
      <c r="M267">
        <v>0</v>
      </c>
      <c r="N267" t="s">
        <v>2955</v>
      </c>
      <c r="O267" t="s">
        <v>2962</v>
      </c>
      <c r="P267" t="s">
        <v>2969</v>
      </c>
    </row>
    <row r="268" spans="1:16" hidden="1" x14ac:dyDescent="0.25">
      <c r="A268">
        <v>15800620</v>
      </c>
      <c r="B268" t="s">
        <v>338</v>
      </c>
      <c r="C268">
        <v>691</v>
      </c>
      <c r="D268" t="s">
        <v>14</v>
      </c>
      <c r="E268" t="s">
        <v>551</v>
      </c>
      <c r="F268">
        <v>29</v>
      </c>
      <c r="G268">
        <v>9</v>
      </c>
      <c r="H268">
        <v>0</v>
      </c>
      <c r="I268">
        <v>2</v>
      </c>
      <c r="J268">
        <v>0</v>
      </c>
      <c r="K268">
        <v>0</v>
      </c>
      <c r="L268">
        <v>199635.93</v>
      </c>
      <c r="M268">
        <v>0</v>
      </c>
      <c r="N268" t="s">
        <v>2955</v>
      </c>
      <c r="O268" t="s">
        <v>2962</v>
      </c>
      <c r="P268" t="s">
        <v>2969</v>
      </c>
    </row>
    <row r="269" spans="1:16" hidden="1" x14ac:dyDescent="0.25">
      <c r="A269">
        <v>15719017</v>
      </c>
      <c r="B269" t="s">
        <v>763</v>
      </c>
      <c r="C269">
        <v>672</v>
      </c>
      <c r="D269" t="s">
        <v>14</v>
      </c>
      <c r="E269" t="s">
        <v>551</v>
      </c>
      <c r="F269">
        <v>34</v>
      </c>
      <c r="G269">
        <v>8</v>
      </c>
      <c r="H269">
        <v>0</v>
      </c>
      <c r="I269">
        <v>2</v>
      </c>
      <c r="J269">
        <v>1</v>
      </c>
      <c r="K269">
        <v>1</v>
      </c>
      <c r="L269">
        <v>16245.25</v>
      </c>
      <c r="M269">
        <v>0</v>
      </c>
      <c r="N269" t="s">
        <v>2955</v>
      </c>
      <c r="O269" t="s">
        <v>2962</v>
      </c>
      <c r="P269" t="s">
        <v>2969</v>
      </c>
    </row>
    <row r="270" spans="1:16" hidden="1" x14ac:dyDescent="0.25">
      <c r="A270">
        <v>15622442</v>
      </c>
      <c r="B270" t="s">
        <v>467</v>
      </c>
      <c r="C270">
        <v>619</v>
      </c>
      <c r="D270" t="s">
        <v>14</v>
      </c>
      <c r="E270" t="s">
        <v>15</v>
      </c>
      <c r="F270">
        <v>29</v>
      </c>
      <c r="G270">
        <v>5</v>
      </c>
      <c r="H270">
        <v>0</v>
      </c>
      <c r="I270">
        <v>2</v>
      </c>
      <c r="J270">
        <v>1</v>
      </c>
      <c r="K270">
        <v>0</v>
      </c>
      <c r="L270">
        <v>194310.1</v>
      </c>
      <c r="M270">
        <v>0</v>
      </c>
      <c r="N270" t="s">
        <v>2955</v>
      </c>
      <c r="O270" t="s">
        <v>2962</v>
      </c>
      <c r="P270" t="s">
        <v>2969</v>
      </c>
    </row>
    <row r="271" spans="1:16" hidden="1" x14ac:dyDescent="0.25">
      <c r="A271">
        <v>15732265</v>
      </c>
      <c r="B271" t="s">
        <v>468</v>
      </c>
      <c r="C271">
        <v>630</v>
      </c>
      <c r="D271" t="s">
        <v>14</v>
      </c>
      <c r="E271" t="s">
        <v>15</v>
      </c>
      <c r="F271">
        <v>33</v>
      </c>
      <c r="G271">
        <v>9</v>
      </c>
      <c r="H271">
        <v>0</v>
      </c>
      <c r="I271">
        <v>2</v>
      </c>
      <c r="J271">
        <v>1</v>
      </c>
      <c r="K271">
        <v>0</v>
      </c>
      <c r="L271">
        <v>64804.59</v>
      </c>
      <c r="M271">
        <v>0</v>
      </c>
      <c r="N271" t="s">
        <v>2955</v>
      </c>
      <c r="O271" t="s">
        <v>2962</v>
      </c>
      <c r="P271" t="s">
        <v>2969</v>
      </c>
    </row>
    <row r="272" spans="1:16" hidden="1" x14ac:dyDescent="0.25">
      <c r="A272">
        <v>15814519</v>
      </c>
      <c r="B272" t="s">
        <v>636</v>
      </c>
      <c r="C272">
        <v>648</v>
      </c>
      <c r="D272" t="s">
        <v>14</v>
      </c>
      <c r="E272" t="s">
        <v>551</v>
      </c>
      <c r="F272">
        <v>37</v>
      </c>
      <c r="G272">
        <v>7</v>
      </c>
      <c r="H272">
        <v>0</v>
      </c>
      <c r="I272">
        <v>2</v>
      </c>
      <c r="J272">
        <v>1</v>
      </c>
      <c r="K272">
        <v>0</v>
      </c>
      <c r="L272">
        <v>194238.92</v>
      </c>
      <c r="M272">
        <v>0</v>
      </c>
      <c r="N272" t="s">
        <v>2955</v>
      </c>
      <c r="O272" t="s">
        <v>2962</v>
      </c>
      <c r="P272" t="s">
        <v>2969</v>
      </c>
    </row>
    <row r="273" spans="1:16" hidden="1" x14ac:dyDescent="0.25">
      <c r="A273">
        <v>15700650</v>
      </c>
      <c r="B273" t="s">
        <v>931</v>
      </c>
      <c r="C273">
        <v>681</v>
      </c>
      <c r="D273" t="s">
        <v>14</v>
      </c>
      <c r="E273" t="s">
        <v>15</v>
      </c>
      <c r="F273">
        <v>34</v>
      </c>
      <c r="G273">
        <v>3</v>
      </c>
      <c r="H273">
        <v>0</v>
      </c>
      <c r="I273">
        <v>2</v>
      </c>
      <c r="J273">
        <v>0</v>
      </c>
      <c r="K273">
        <v>0</v>
      </c>
      <c r="L273">
        <v>55816.2</v>
      </c>
      <c r="M273">
        <v>0</v>
      </c>
      <c r="N273" t="s">
        <v>2955</v>
      </c>
      <c r="O273" t="s">
        <v>2962</v>
      </c>
      <c r="P273" t="s">
        <v>2969</v>
      </c>
    </row>
    <row r="274" spans="1:16" hidden="1" x14ac:dyDescent="0.25">
      <c r="A274">
        <v>15749119</v>
      </c>
      <c r="B274" t="s">
        <v>655</v>
      </c>
      <c r="C274">
        <v>710</v>
      </c>
      <c r="D274" t="s">
        <v>14</v>
      </c>
      <c r="E274" t="s">
        <v>551</v>
      </c>
      <c r="F274">
        <v>31</v>
      </c>
      <c r="G274">
        <v>3</v>
      </c>
      <c r="H274">
        <v>0</v>
      </c>
      <c r="I274">
        <v>2</v>
      </c>
      <c r="J274">
        <v>1</v>
      </c>
      <c r="K274">
        <v>1</v>
      </c>
      <c r="L274">
        <v>112289.06</v>
      </c>
      <c r="M274">
        <v>0</v>
      </c>
      <c r="N274" t="s">
        <v>2955</v>
      </c>
      <c r="O274" t="s">
        <v>2962</v>
      </c>
      <c r="P274" t="s">
        <v>2969</v>
      </c>
    </row>
    <row r="275" spans="1:16" hidden="1" x14ac:dyDescent="0.25">
      <c r="A275">
        <v>15700965</v>
      </c>
      <c r="B275" t="s">
        <v>766</v>
      </c>
      <c r="C275">
        <v>724</v>
      </c>
      <c r="D275" t="s">
        <v>14</v>
      </c>
      <c r="E275" t="s">
        <v>551</v>
      </c>
      <c r="F275">
        <v>32</v>
      </c>
      <c r="G275">
        <v>6</v>
      </c>
      <c r="H275">
        <v>0</v>
      </c>
      <c r="I275">
        <v>2</v>
      </c>
      <c r="J275">
        <v>1</v>
      </c>
      <c r="K275">
        <v>1</v>
      </c>
      <c r="L275">
        <v>150026.79</v>
      </c>
      <c r="M275">
        <v>0</v>
      </c>
      <c r="N275" t="s">
        <v>2955</v>
      </c>
      <c r="O275" t="s">
        <v>2962</v>
      </c>
      <c r="P275" t="s">
        <v>2969</v>
      </c>
    </row>
    <row r="276" spans="1:16" hidden="1" x14ac:dyDescent="0.25">
      <c r="A276">
        <v>15738063</v>
      </c>
      <c r="B276" t="s">
        <v>206</v>
      </c>
      <c r="C276">
        <v>631</v>
      </c>
      <c r="D276" t="s">
        <v>14</v>
      </c>
      <c r="E276" t="s">
        <v>15</v>
      </c>
      <c r="F276">
        <v>29</v>
      </c>
      <c r="G276">
        <v>2</v>
      </c>
      <c r="H276">
        <v>0</v>
      </c>
      <c r="I276">
        <v>2</v>
      </c>
      <c r="J276">
        <v>1</v>
      </c>
      <c r="K276">
        <v>1</v>
      </c>
      <c r="L276">
        <v>18581.84</v>
      </c>
      <c r="M276">
        <v>0</v>
      </c>
      <c r="N276" t="s">
        <v>2955</v>
      </c>
      <c r="O276" t="s">
        <v>2962</v>
      </c>
      <c r="P276" t="s">
        <v>2969</v>
      </c>
    </row>
    <row r="277" spans="1:16" hidden="1" x14ac:dyDescent="0.25">
      <c r="A277">
        <v>15775206</v>
      </c>
      <c r="B277" t="s">
        <v>855</v>
      </c>
      <c r="C277">
        <v>699</v>
      </c>
      <c r="D277" t="s">
        <v>14</v>
      </c>
      <c r="E277" t="s">
        <v>15</v>
      </c>
      <c r="F277">
        <v>37</v>
      </c>
      <c r="G277">
        <v>10</v>
      </c>
      <c r="H277">
        <v>0</v>
      </c>
      <c r="I277">
        <v>2</v>
      </c>
      <c r="J277">
        <v>0</v>
      </c>
      <c r="K277">
        <v>0</v>
      </c>
      <c r="L277">
        <v>83263.039999999994</v>
      </c>
      <c r="M277">
        <v>0</v>
      </c>
      <c r="N277" t="s">
        <v>2955</v>
      </c>
      <c r="O277" t="s">
        <v>2962</v>
      </c>
      <c r="P277" t="s">
        <v>2969</v>
      </c>
    </row>
    <row r="278" spans="1:16" hidden="1" x14ac:dyDescent="0.25">
      <c r="A278">
        <v>15711921</v>
      </c>
      <c r="B278" t="s">
        <v>208</v>
      </c>
      <c r="C278">
        <v>695</v>
      </c>
      <c r="D278" t="s">
        <v>14</v>
      </c>
      <c r="E278" t="s">
        <v>15</v>
      </c>
      <c r="F278">
        <v>29</v>
      </c>
      <c r="G278">
        <v>5</v>
      </c>
      <c r="H278">
        <v>0</v>
      </c>
      <c r="I278">
        <v>2</v>
      </c>
      <c r="J278">
        <v>1</v>
      </c>
      <c r="K278">
        <v>1</v>
      </c>
      <c r="L278">
        <v>6770.44</v>
      </c>
      <c r="M278">
        <v>0</v>
      </c>
      <c r="N278" t="s">
        <v>2955</v>
      </c>
      <c r="O278" t="s">
        <v>2962</v>
      </c>
      <c r="P278" t="s">
        <v>2969</v>
      </c>
    </row>
    <row r="279" spans="1:16" hidden="1" x14ac:dyDescent="0.25">
      <c r="A279">
        <v>15803840</v>
      </c>
      <c r="B279" t="s">
        <v>126</v>
      </c>
      <c r="C279">
        <v>729</v>
      </c>
      <c r="D279" t="s">
        <v>14</v>
      </c>
      <c r="E279" t="s">
        <v>551</v>
      </c>
      <c r="F279">
        <v>32</v>
      </c>
      <c r="G279">
        <v>9</v>
      </c>
      <c r="H279">
        <v>0</v>
      </c>
      <c r="I279">
        <v>2</v>
      </c>
      <c r="J279">
        <v>0</v>
      </c>
      <c r="K279">
        <v>0</v>
      </c>
      <c r="L279">
        <v>150803.44</v>
      </c>
      <c r="M279">
        <v>0</v>
      </c>
      <c r="N279" t="s">
        <v>2955</v>
      </c>
      <c r="O279" t="s">
        <v>2962</v>
      </c>
      <c r="P279" t="s">
        <v>2969</v>
      </c>
    </row>
    <row r="280" spans="1:16" hidden="1" x14ac:dyDescent="0.25">
      <c r="A280">
        <v>15786469</v>
      </c>
      <c r="B280" t="s">
        <v>638</v>
      </c>
      <c r="C280">
        <v>686</v>
      </c>
      <c r="D280" t="s">
        <v>14</v>
      </c>
      <c r="E280" t="s">
        <v>551</v>
      </c>
      <c r="F280">
        <v>34</v>
      </c>
      <c r="G280">
        <v>1</v>
      </c>
      <c r="H280">
        <v>0</v>
      </c>
      <c r="I280">
        <v>2</v>
      </c>
      <c r="J280">
        <v>1</v>
      </c>
      <c r="K280">
        <v>0</v>
      </c>
      <c r="L280">
        <v>87278.48</v>
      </c>
      <c r="M280">
        <v>0</v>
      </c>
      <c r="N280" t="s">
        <v>2955</v>
      </c>
      <c r="O280" t="s">
        <v>2962</v>
      </c>
      <c r="P280" t="s">
        <v>2969</v>
      </c>
    </row>
    <row r="281" spans="1:16" hidden="1" x14ac:dyDescent="0.25">
      <c r="A281">
        <v>15713043</v>
      </c>
      <c r="B281" t="s">
        <v>767</v>
      </c>
      <c r="C281">
        <v>691</v>
      </c>
      <c r="D281" t="s">
        <v>14</v>
      </c>
      <c r="E281" t="s">
        <v>551</v>
      </c>
      <c r="F281">
        <v>33</v>
      </c>
      <c r="G281">
        <v>6</v>
      </c>
      <c r="H281">
        <v>0</v>
      </c>
      <c r="I281">
        <v>2</v>
      </c>
      <c r="J281">
        <v>1</v>
      </c>
      <c r="K281">
        <v>1</v>
      </c>
      <c r="L281">
        <v>100408.31</v>
      </c>
      <c r="M281">
        <v>0</v>
      </c>
      <c r="N281" t="s">
        <v>2955</v>
      </c>
      <c r="O281" t="s">
        <v>2962</v>
      </c>
      <c r="P281" t="s">
        <v>2969</v>
      </c>
    </row>
    <row r="282" spans="1:16" hidden="1" x14ac:dyDescent="0.25">
      <c r="A282">
        <v>15697567</v>
      </c>
      <c r="B282" t="s">
        <v>211</v>
      </c>
      <c r="C282">
        <v>752</v>
      </c>
      <c r="D282" t="s">
        <v>14</v>
      </c>
      <c r="E282" t="s">
        <v>15</v>
      </c>
      <c r="F282">
        <v>33</v>
      </c>
      <c r="G282">
        <v>4</v>
      </c>
      <c r="H282">
        <v>0</v>
      </c>
      <c r="I282">
        <v>2</v>
      </c>
      <c r="J282">
        <v>1</v>
      </c>
      <c r="K282">
        <v>1</v>
      </c>
      <c r="L282">
        <v>39570.78</v>
      </c>
      <c r="M282">
        <v>0</v>
      </c>
      <c r="N282" t="s">
        <v>2955</v>
      </c>
      <c r="O282" t="s">
        <v>2962</v>
      </c>
      <c r="P282" t="s">
        <v>2969</v>
      </c>
    </row>
    <row r="283" spans="1:16" hidden="1" x14ac:dyDescent="0.25">
      <c r="A283">
        <v>15640648</v>
      </c>
      <c r="B283" t="s">
        <v>873</v>
      </c>
      <c r="C283">
        <v>698</v>
      </c>
      <c r="D283" t="s">
        <v>14</v>
      </c>
      <c r="E283" t="s">
        <v>15</v>
      </c>
      <c r="F283">
        <v>36</v>
      </c>
      <c r="G283">
        <v>6</v>
      </c>
      <c r="H283">
        <v>0</v>
      </c>
      <c r="I283">
        <v>2</v>
      </c>
      <c r="J283">
        <v>0</v>
      </c>
      <c r="K283">
        <v>1</v>
      </c>
      <c r="L283">
        <v>19231.98</v>
      </c>
      <c r="M283">
        <v>0</v>
      </c>
      <c r="N283" t="s">
        <v>2955</v>
      </c>
      <c r="O283" t="s">
        <v>2962</v>
      </c>
      <c r="P283" t="s">
        <v>2969</v>
      </c>
    </row>
    <row r="284" spans="1:16" hidden="1" x14ac:dyDescent="0.25">
      <c r="A284">
        <v>15695078</v>
      </c>
      <c r="B284" t="s">
        <v>212</v>
      </c>
      <c r="C284">
        <v>699</v>
      </c>
      <c r="D284" t="s">
        <v>14</v>
      </c>
      <c r="E284" t="s">
        <v>15</v>
      </c>
      <c r="F284">
        <v>32</v>
      </c>
      <c r="G284">
        <v>3</v>
      </c>
      <c r="H284">
        <v>0</v>
      </c>
      <c r="I284">
        <v>2</v>
      </c>
      <c r="J284">
        <v>1</v>
      </c>
      <c r="K284">
        <v>1</v>
      </c>
      <c r="L284">
        <v>170770.44</v>
      </c>
      <c r="M284">
        <v>0</v>
      </c>
      <c r="N284" t="s">
        <v>2955</v>
      </c>
      <c r="O284" t="s">
        <v>2962</v>
      </c>
      <c r="P284" t="s">
        <v>2969</v>
      </c>
    </row>
    <row r="285" spans="1:16" hidden="1" x14ac:dyDescent="0.25">
      <c r="A285">
        <v>15697480</v>
      </c>
      <c r="B285" t="s">
        <v>876</v>
      </c>
      <c r="C285">
        <v>731</v>
      </c>
      <c r="D285" t="s">
        <v>14</v>
      </c>
      <c r="E285" t="s">
        <v>15</v>
      </c>
      <c r="F285">
        <v>30</v>
      </c>
      <c r="G285">
        <v>7</v>
      </c>
      <c r="H285">
        <v>0</v>
      </c>
      <c r="I285">
        <v>2</v>
      </c>
      <c r="J285">
        <v>0</v>
      </c>
      <c r="K285">
        <v>1</v>
      </c>
      <c r="L285">
        <v>143086.09</v>
      </c>
      <c r="M285">
        <v>0</v>
      </c>
      <c r="N285" t="s">
        <v>2955</v>
      </c>
      <c r="O285" t="s">
        <v>2962</v>
      </c>
      <c r="P285" t="s">
        <v>2969</v>
      </c>
    </row>
    <row r="286" spans="1:16" hidden="1" x14ac:dyDescent="0.25">
      <c r="A286">
        <v>15760851</v>
      </c>
      <c r="B286" t="s">
        <v>474</v>
      </c>
      <c r="C286">
        <v>629</v>
      </c>
      <c r="D286" t="s">
        <v>14</v>
      </c>
      <c r="E286" t="s">
        <v>15</v>
      </c>
      <c r="F286">
        <v>31</v>
      </c>
      <c r="G286">
        <v>6</v>
      </c>
      <c r="H286">
        <v>0</v>
      </c>
      <c r="I286">
        <v>2</v>
      </c>
      <c r="J286">
        <v>1</v>
      </c>
      <c r="K286">
        <v>0</v>
      </c>
      <c r="L286">
        <v>93881.75</v>
      </c>
      <c r="M286">
        <v>0</v>
      </c>
      <c r="N286" t="s">
        <v>2955</v>
      </c>
      <c r="O286" t="s">
        <v>2962</v>
      </c>
      <c r="P286" t="s">
        <v>2969</v>
      </c>
    </row>
    <row r="287" spans="1:16" hidden="1" x14ac:dyDescent="0.25">
      <c r="A287">
        <v>15752912</v>
      </c>
      <c r="B287" t="s">
        <v>641</v>
      </c>
      <c r="C287">
        <v>661</v>
      </c>
      <c r="D287" t="s">
        <v>14</v>
      </c>
      <c r="E287" t="s">
        <v>551</v>
      </c>
      <c r="F287">
        <v>30</v>
      </c>
      <c r="G287">
        <v>7</v>
      </c>
      <c r="H287">
        <v>0</v>
      </c>
      <c r="I287">
        <v>2</v>
      </c>
      <c r="J287">
        <v>1</v>
      </c>
      <c r="K287">
        <v>0</v>
      </c>
      <c r="L287">
        <v>72196.570000000007</v>
      </c>
      <c r="M287">
        <v>0</v>
      </c>
      <c r="N287" t="s">
        <v>2955</v>
      </c>
      <c r="O287" t="s">
        <v>2962</v>
      </c>
      <c r="P287" t="s">
        <v>2969</v>
      </c>
    </row>
    <row r="288" spans="1:16" hidden="1" x14ac:dyDescent="0.25">
      <c r="A288">
        <v>15708693</v>
      </c>
      <c r="B288" t="s">
        <v>642</v>
      </c>
      <c r="C288">
        <v>759</v>
      </c>
      <c r="D288" t="s">
        <v>14</v>
      </c>
      <c r="E288" t="s">
        <v>551</v>
      </c>
      <c r="F288">
        <v>33</v>
      </c>
      <c r="G288">
        <v>2</v>
      </c>
      <c r="H288">
        <v>0</v>
      </c>
      <c r="I288">
        <v>2</v>
      </c>
      <c r="J288">
        <v>1</v>
      </c>
      <c r="K288">
        <v>0</v>
      </c>
      <c r="L288">
        <v>56583.88</v>
      </c>
      <c r="M288">
        <v>0</v>
      </c>
      <c r="N288" t="s">
        <v>2955</v>
      </c>
      <c r="O288" t="s">
        <v>2962</v>
      </c>
      <c r="P288" t="s">
        <v>2969</v>
      </c>
    </row>
    <row r="289" spans="1:16" hidden="1" x14ac:dyDescent="0.25">
      <c r="A289">
        <v>15806407</v>
      </c>
      <c r="B289" t="s">
        <v>487</v>
      </c>
      <c r="C289">
        <v>652</v>
      </c>
      <c r="D289" t="s">
        <v>14</v>
      </c>
      <c r="E289" t="s">
        <v>551</v>
      </c>
      <c r="F289">
        <v>37</v>
      </c>
      <c r="G289">
        <v>4</v>
      </c>
      <c r="H289">
        <v>0</v>
      </c>
      <c r="I289">
        <v>2</v>
      </c>
      <c r="J289">
        <v>1</v>
      </c>
      <c r="K289">
        <v>0</v>
      </c>
      <c r="L289">
        <v>143393.24</v>
      </c>
      <c r="M289">
        <v>0</v>
      </c>
      <c r="N289" t="s">
        <v>2955</v>
      </c>
      <c r="O289" t="s">
        <v>2962</v>
      </c>
      <c r="P289" t="s">
        <v>2969</v>
      </c>
    </row>
    <row r="290" spans="1:16" hidden="1" x14ac:dyDescent="0.25">
      <c r="A290">
        <v>15677550</v>
      </c>
      <c r="B290" t="s">
        <v>507</v>
      </c>
      <c r="C290">
        <v>755</v>
      </c>
      <c r="D290" t="s">
        <v>14</v>
      </c>
      <c r="E290" t="s">
        <v>551</v>
      </c>
      <c r="F290">
        <v>38</v>
      </c>
      <c r="G290">
        <v>1</v>
      </c>
      <c r="H290">
        <v>0</v>
      </c>
      <c r="I290">
        <v>2</v>
      </c>
      <c r="J290">
        <v>1</v>
      </c>
      <c r="K290">
        <v>0</v>
      </c>
      <c r="L290">
        <v>20734.810000000001</v>
      </c>
      <c r="M290">
        <v>0</v>
      </c>
      <c r="N290" t="s">
        <v>2955</v>
      </c>
      <c r="O290" t="s">
        <v>2962</v>
      </c>
      <c r="P290" t="s">
        <v>2969</v>
      </c>
    </row>
    <row r="291" spans="1:16" hidden="1" x14ac:dyDescent="0.25">
      <c r="A291">
        <v>15723786</v>
      </c>
      <c r="B291" t="s">
        <v>644</v>
      </c>
      <c r="C291">
        <v>709</v>
      </c>
      <c r="D291" t="s">
        <v>14</v>
      </c>
      <c r="E291" t="s">
        <v>551</v>
      </c>
      <c r="F291">
        <v>37</v>
      </c>
      <c r="G291">
        <v>9</v>
      </c>
      <c r="H291">
        <v>0</v>
      </c>
      <c r="I291">
        <v>2</v>
      </c>
      <c r="J291">
        <v>1</v>
      </c>
      <c r="K291">
        <v>0</v>
      </c>
      <c r="L291">
        <v>16733.59</v>
      </c>
      <c r="M291">
        <v>0</v>
      </c>
      <c r="N291" t="s">
        <v>2955</v>
      </c>
      <c r="O291" t="s">
        <v>2962</v>
      </c>
      <c r="P291" t="s">
        <v>2969</v>
      </c>
    </row>
    <row r="292" spans="1:16" hidden="1" x14ac:dyDescent="0.25">
      <c r="A292">
        <v>15729804</v>
      </c>
      <c r="B292" t="s">
        <v>145</v>
      </c>
      <c r="C292">
        <v>714</v>
      </c>
      <c r="D292" t="s">
        <v>14</v>
      </c>
      <c r="E292" t="s">
        <v>15</v>
      </c>
      <c r="F292">
        <v>34</v>
      </c>
      <c r="G292">
        <v>10</v>
      </c>
      <c r="H292">
        <v>0</v>
      </c>
      <c r="I292">
        <v>2</v>
      </c>
      <c r="J292">
        <v>1</v>
      </c>
      <c r="K292">
        <v>1</v>
      </c>
      <c r="L292">
        <v>80234.14</v>
      </c>
      <c r="M292">
        <v>0</v>
      </c>
      <c r="N292" t="s">
        <v>2955</v>
      </c>
      <c r="O292" t="s">
        <v>2962</v>
      </c>
      <c r="P292" t="s">
        <v>2969</v>
      </c>
    </row>
    <row r="293" spans="1:16" hidden="1" x14ac:dyDescent="0.25">
      <c r="A293">
        <v>15670866</v>
      </c>
      <c r="B293" t="s">
        <v>220</v>
      </c>
      <c r="C293">
        <v>693</v>
      </c>
      <c r="D293" t="s">
        <v>14</v>
      </c>
      <c r="E293" t="s">
        <v>15</v>
      </c>
      <c r="F293">
        <v>31</v>
      </c>
      <c r="G293">
        <v>2</v>
      </c>
      <c r="H293">
        <v>0</v>
      </c>
      <c r="I293">
        <v>2</v>
      </c>
      <c r="J293">
        <v>1</v>
      </c>
      <c r="K293">
        <v>1</v>
      </c>
      <c r="L293">
        <v>107759.31</v>
      </c>
      <c r="M293">
        <v>0</v>
      </c>
      <c r="N293" t="s">
        <v>2955</v>
      </c>
      <c r="O293" t="s">
        <v>2962</v>
      </c>
      <c r="P293" t="s">
        <v>2969</v>
      </c>
    </row>
    <row r="294" spans="1:16" hidden="1" x14ac:dyDescent="0.25">
      <c r="A294">
        <v>15799480</v>
      </c>
      <c r="B294" t="s">
        <v>879</v>
      </c>
      <c r="C294">
        <v>600</v>
      </c>
      <c r="D294" t="s">
        <v>14</v>
      </c>
      <c r="E294" t="s">
        <v>15</v>
      </c>
      <c r="F294">
        <v>34</v>
      </c>
      <c r="G294">
        <v>0</v>
      </c>
      <c r="H294">
        <v>0</v>
      </c>
      <c r="I294">
        <v>2</v>
      </c>
      <c r="J294">
        <v>0</v>
      </c>
      <c r="K294">
        <v>1</v>
      </c>
      <c r="L294">
        <v>3756.23</v>
      </c>
      <c r="M294">
        <v>0</v>
      </c>
      <c r="N294" t="s">
        <v>2955</v>
      </c>
      <c r="O294" t="s">
        <v>2962</v>
      </c>
      <c r="P294" t="s">
        <v>2969</v>
      </c>
    </row>
    <row r="295" spans="1:16" hidden="1" x14ac:dyDescent="0.25">
      <c r="A295">
        <v>15653455</v>
      </c>
      <c r="B295" t="s">
        <v>51</v>
      </c>
      <c r="C295">
        <v>648</v>
      </c>
      <c r="D295" t="s">
        <v>14</v>
      </c>
      <c r="E295" t="s">
        <v>551</v>
      </c>
      <c r="F295">
        <v>38</v>
      </c>
      <c r="G295">
        <v>2</v>
      </c>
      <c r="H295">
        <v>0</v>
      </c>
      <c r="I295">
        <v>2</v>
      </c>
      <c r="J295">
        <v>0</v>
      </c>
      <c r="K295">
        <v>1</v>
      </c>
      <c r="L295">
        <v>9551.49</v>
      </c>
      <c r="M295">
        <v>0</v>
      </c>
      <c r="N295" t="s">
        <v>2955</v>
      </c>
      <c r="O295" t="s">
        <v>2962</v>
      </c>
      <c r="P295" t="s">
        <v>2969</v>
      </c>
    </row>
    <row r="296" spans="1:16" hidden="1" x14ac:dyDescent="0.25">
      <c r="A296">
        <v>15656471</v>
      </c>
      <c r="B296" t="s">
        <v>225</v>
      </c>
      <c r="C296">
        <v>773</v>
      </c>
      <c r="D296" t="s">
        <v>14</v>
      </c>
      <c r="E296" t="s">
        <v>15</v>
      </c>
      <c r="F296">
        <v>33</v>
      </c>
      <c r="G296">
        <v>9</v>
      </c>
      <c r="H296">
        <v>0</v>
      </c>
      <c r="I296">
        <v>2</v>
      </c>
      <c r="J296">
        <v>1</v>
      </c>
      <c r="K296">
        <v>1</v>
      </c>
      <c r="L296">
        <v>1118.31</v>
      </c>
      <c r="M296">
        <v>0</v>
      </c>
      <c r="N296" t="s">
        <v>2955</v>
      </c>
      <c r="O296" t="s">
        <v>2962</v>
      </c>
      <c r="P296" t="s">
        <v>2969</v>
      </c>
    </row>
    <row r="297" spans="1:16" hidden="1" x14ac:dyDescent="0.25">
      <c r="A297">
        <v>15798429</v>
      </c>
      <c r="B297" t="s">
        <v>226</v>
      </c>
      <c r="C297">
        <v>741</v>
      </c>
      <c r="D297" t="s">
        <v>14</v>
      </c>
      <c r="E297" t="s">
        <v>15</v>
      </c>
      <c r="F297">
        <v>29</v>
      </c>
      <c r="G297">
        <v>8</v>
      </c>
      <c r="H297">
        <v>0</v>
      </c>
      <c r="I297">
        <v>2</v>
      </c>
      <c r="J297">
        <v>1</v>
      </c>
      <c r="K297">
        <v>1</v>
      </c>
      <c r="L297">
        <v>115994.52</v>
      </c>
      <c r="M297">
        <v>0</v>
      </c>
      <c r="N297" t="s">
        <v>2955</v>
      </c>
      <c r="O297" t="s">
        <v>2962</v>
      </c>
      <c r="P297" t="s">
        <v>2969</v>
      </c>
    </row>
    <row r="298" spans="1:16" hidden="1" x14ac:dyDescent="0.25">
      <c r="A298">
        <v>15632345</v>
      </c>
      <c r="B298" t="s">
        <v>253</v>
      </c>
      <c r="C298">
        <v>754</v>
      </c>
      <c r="D298" t="s">
        <v>14</v>
      </c>
      <c r="E298" t="s">
        <v>551</v>
      </c>
      <c r="F298">
        <v>35</v>
      </c>
      <c r="G298">
        <v>4</v>
      </c>
      <c r="H298">
        <v>0</v>
      </c>
      <c r="I298">
        <v>2</v>
      </c>
      <c r="J298">
        <v>1</v>
      </c>
      <c r="K298">
        <v>0</v>
      </c>
      <c r="L298">
        <v>44830.71</v>
      </c>
      <c r="M298">
        <v>0</v>
      </c>
      <c r="N298" t="s">
        <v>2955</v>
      </c>
      <c r="O298" t="s">
        <v>2962</v>
      </c>
      <c r="P298" t="s">
        <v>2969</v>
      </c>
    </row>
    <row r="299" spans="1:16" hidden="1" x14ac:dyDescent="0.25">
      <c r="A299">
        <v>15646632</v>
      </c>
      <c r="B299" t="s">
        <v>481</v>
      </c>
      <c r="C299">
        <v>741</v>
      </c>
      <c r="D299" t="s">
        <v>14</v>
      </c>
      <c r="E299" t="s">
        <v>15</v>
      </c>
      <c r="F299">
        <v>38</v>
      </c>
      <c r="G299">
        <v>9</v>
      </c>
      <c r="H299">
        <v>0</v>
      </c>
      <c r="I299">
        <v>2</v>
      </c>
      <c r="J299">
        <v>1</v>
      </c>
      <c r="K299">
        <v>0</v>
      </c>
      <c r="L299">
        <v>14379.01</v>
      </c>
      <c r="M299">
        <v>0</v>
      </c>
      <c r="N299" t="s">
        <v>2955</v>
      </c>
      <c r="O299" t="s">
        <v>2962</v>
      </c>
      <c r="P299" t="s">
        <v>2969</v>
      </c>
    </row>
    <row r="300" spans="1:16" hidden="1" x14ac:dyDescent="0.25">
      <c r="A300">
        <v>15730418</v>
      </c>
      <c r="B300" t="s">
        <v>505</v>
      </c>
      <c r="C300">
        <v>652</v>
      </c>
      <c r="D300" t="s">
        <v>14</v>
      </c>
      <c r="E300" t="s">
        <v>551</v>
      </c>
      <c r="F300">
        <v>32</v>
      </c>
      <c r="G300">
        <v>2</v>
      </c>
      <c r="H300">
        <v>0</v>
      </c>
      <c r="I300">
        <v>2</v>
      </c>
      <c r="J300">
        <v>1</v>
      </c>
      <c r="K300">
        <v>0</v>
      </c>
      <c r="L300">
        <v>54628.11</v>
      </c>
      <c r="M300">
        <v>0</v>
      </c>
      <c r="N300" t="s">
        <v>2955</v>
      </c>
      <c r="O300" t="s">
        <v>2962</v>
      </c>
      <c r="P300" t="s">
        <v>2969</v>
      </c>
    </row>
    <row r="301" spans="1:16" hidden="1" x14ac:dyDescent="0.25">
      <c r="A301">
        <v>15714260</v>
      </c>
      <c r="B301" t="s">
        <v>659</v>
      </c>
      <c r="C301">
        <v>646</v>
      </c>
      <c r="D301" t="s">
        <v>14</v>
      </c>
      <c r="E301" t="s">
        <v>551</v>
      </c>
      <c r="F301">
        <v>38</v>
      </c>
      <c r="G301">
        <v>2</v>
      </c>
      <c r="H301">
        <v>0</v>
      </c>
      <c r="I301">
        <v>2</v>
      </c>
      <c r="J301">
        <v>0</v>
      </c>
      <c r="K301">
        <v>0</v>
      </c>
      <c r="L301">
        <v>178752.73</v>
      </c>
      <c r="M301">
        <v>0</v>
      </c>
      <c r="N301" t="s">
        <v>2955</v>
      </c>
      <c r="O301" t="s">
        <v>2962</v>
      </c>
      <c r="P301" t="s">
        <v>2969</v>
      </c>
    </row>
    <row r="302" spans="1:16" hidden="1" x14ac:dyDescent="0.25">
      <c r="A302">
        <v>15656627</v>
      </c>
      <c r="B302" t="s">
        <v>228</v>
      </c>
      <c r="C302">
        <v>602</v>
      </c>
      <c r="D302" t="s">
        <v>14</v>
      </c>
      <c r="E302" t="s">
        <v>15</v>
      </c>
      <c r="F302">
        <v>34</v>
      </c>
      <c r="G302">
        <v>5</v>
      </c>
      <c r="H302">
        <v>0</v>
      </c>
      <c r="I302">
        <v>2</v>
      </c>
      <c r="J302">
        <v>1</v>
      </c>
      <c r="K302">
        <v>1</v>
      </c>
      <c r="L302">
        <v>77414.45</v>
      </c>
      <c r="M302">
        <v>0</v>
      </c>
      <c r="N302" t="s">
        <v>2955</v>
      </c>
      <c r="O302" t="s">
        <v>2962</v>
      </c>
      <c r="P302" t="s">
        <v>2969</v>
      </c>
    </row>
    <row r="303" spans="1:16" hidden="1" x14ac:dyDescent="0.25">
      <c r="A303">
        <v>15690695</v>
      </c>
      <c r="B303" t="s">
        <v>772</v>
      </c>
      <c r="C303">
        <v>683</v>
      </c>
      <c r="D303" t="s">
        <v>14</v>
      </c>
      <c r="E303" t="s">
        <v>551</v>
      </c>
      <c r="F303">
        <v>33</v>
      </c>
      <c r="G303">
        <v>9</v>
      </c>
      <c r="H303">
        <v>0</v>
      </c>
      <c r="I303">
        <v>2</v>
      </c>
      <c r="J303">
        <v>1</v>
      </c>
      <c r="K303">
        <v>1</v>
      </c>
      <c r="L303">
        <v>38784.42</v>
      </c>
      <c r="M303">
        <v>0</v>
      </c>
      <c r="N303" t="s">
        <v>2955</v>
      </c>
      <c r="O303" t="s">
        <v>2962</v>
      </c>
      <c r="P303" t="s">
        <v>2969</v>
      </c>
    </row>
    <row r="304" spans="1:16" hidden="1" x14ac:dyDescent="0.25">
      <c r="A304">
        <v>15668943</v>
      </c>
      <c r="B304" t="s">
        <v>66</v>
      </c>
      <c r="C304">
        <v>746</v>
      </c>
      <c r="D304" t="s">
        <v>14</v>
      </c>
      <c r="E304" t="s">
        <v>15</v>
      </c>
      <c r="F304">
        <v>37</v>
      </c>
      <c r="G304">
        <v>2</v>
      </c>
      <c r="H304">
        <v>0</v>
      </c>
      <c r="I304">
        <v>2</v>
      </c>
      <c r="J304">
        <v>1</v>
      </c>
      <c r="K304">
        <v>0</v>
      </c>
      <c r="L304">
        <v>143194.04999999999</v>
      </c>
      <c r="M304">
        <v>0</v>
      </c>
      <c r="N304" t="s">
        <v>2955</v>
      </c>
      <c r="O304" t="s">
        <v>2962</v>
      </c>
      <c r="P304" t="s">
        <v>2969</v>
      </c>
    </row>
    <row r="305" spans="1:16" hidden="1" x14ac:dyDescent="0.25">
      <c r="A305">
        <v>15701522</v>
      </c>
      <c r="B305" t="s">
        <v>1003</v>
      </c>
      <c r="C305">
        <v>711</v>
      </c>
      <c r="D305" t="s">
        <v>14</v>
      </c>
      <c r="E305" t="s">
        <v>551</v>
      </c>
      <c r="F305">
        <v>29</v>
      </c>
      <c r="G305">
        <v>9</v>
      </c>
      <c r="H305">
        <v>0</v>
      </c>
      <c r="I305">
        <v>2</v>
      </c>
      <c r="J305">
        <v>0</v>
      </c>
      <c r="K305">
        <v>1</v>
      </c>
      <c r="L305">
        <v>3234.8</v>
      </c>
      <c r="M305">
        <v>0</v>
      </c>
      <c r="N305" t="s">
        <v>2955</v>
      </c>
      <c r="O305" t="s">
        <v>2962</v>
      </c>
      <c r="P305" t="s">
        <v>2969</v>
      </c>
    </row>
    <row r="306" spans="1:16" hidden="1" x14ac:dyDescent="0.25">
      <c r="A306">
        <v>15755978</v>
      </c>
      <c r="B306" t="s">
        <v>448</v>
      </c>
      <c r="C306">
        <v>606</v>
      </c>
      <c r="D306" t="s">
        <v>14</v>
      </c>
      <c r="E306" t="s">
        <v>15</v>
      </c>
      <c r="F306">
        <v>31</v>
      </c>
      <c r="G306">
        <v>10</v>
      </c>
      <c r="H306">
        <v>0</v>
      </c>
      <c r="I306">
        <v>2</v>
      </c>
      <c r="J306">
        <v>1</v>
      </c>
      <c r="K306">
        <v>0</v>
      </c>
      <c r="L306">
        <v>195209.4</v>
      </c>
      <c r="M306">
        <v>0</v>
      </c>
      <c r="N306" t="s">
        <v>2955</v>
      </c>
      <c r="O306" t="s">
        <v>2962</v>
      </c>
      <c r="P306" t="s">
        <v>2969</v>
      </c>
    </row>
    <row r="307" spans="1:16" hidden="1" x14ac:dyDescent="0.25">
      <c r="A307">
        <v>15637411</v>
      </c>
      <c r="B307" t="s">
        <v>137</v>
      </c>
      <c r="C307">
        <v>749</v>
      </c>
      <c r="D307" t="s">
        <v>14</v>
      </c>
      <c r="E307" t="s">
        <v>15</v>
      </c>
      <c r="F307">
        <v>30</v>
      </c>
      <c r="G307">
        <v>1</v>
      </c>
      <c r="H307">
        <v>0</v>
      </c>
      <c r="I307">
        <v>2</v>
      </c>
      <c r="J307">
        <v>0</v>
      </c>
      <c r="K307">
        <v>1</v>
      </c>
      <c r="L307">
        <v>126551.65</v>
      </c>
      <c r="M307">
        <v>0</v>
      </c>
      <c r="N307" t="s">
        <v>2955</v>
      </c>
      <c r="O307" t="s">
        <v>2962</v>
      </c>
      <c r="P307" t="s">
        <v>2969</v>
      </c>
    </row>
    <row r="308" spans="1:16" hidden="1" x14ac:dyDescent="0.25">
      <c r="A308">
        <v>15626143</v>
      </c>
      <c r="B308" t="s">
        <v>231</v>
      </c>
      <c r="C308">
        <v>695</v>
      </c>
      <c r="D308" t="s">
        <v>14</v>
      </c>
      <c r="E308" t="s">
        <v>15</v>
      </c>
      <c r="F308">
        <v>37</v>
      </c>
      <c r="G308">
        <v>2</v>
      </c>
      <c r="H308">
        <v>0</v>
      </c>
      <c r="I308">
        <v>2</v>
      </c>
      <c r="J308">
        <v>1</v>
      </c>
      <c r="K308">
        <v>1</v>
      </c>
      <c r="L308">
        <v>99692.65</v>
      </c>
      <c r="M308">
        <v>0</v>
      </c>
      <c r="N308" t="s">
        <v>2955</v>
      </c>
      <c r="O308" t="s">
        <v>2962</v>
      </c>
      <c r="P308" t="s">
        <v>2969</v>
      </c>
    </row>
    <row r="309" spans="1:16" hidden="1" x14ac:dyDescent="0.25">
      <c r="A309">
        <v>15620751</v>
      </c>
      <c r="B309" t="s">
        <v>483</v>
      </c>
      <c r="C309">
        <v>760</v>
      </c>
      <c r="D309" t="s">
        <v>14</v>
      </c>
      <c r="E309" t="s">
        <v>15</v>
      </c>
      <c r="F309">
        <v>34</v>
      </c>
      <c r="G309">
        <v>2</v>
      </c>
      <c r="H309">
        <v>0</v>
      </c>
      <c r="I309">
        <v>2</v>
      </c>
      <c r="J309">
        <v>1</v>
      </c>
      <c r="K309">
        <v>0</v>
      </c>
      <c r="L309">
        <v>164162.44</v>
      </c>
      <c r="M309">
        <v>0</v>
      </c>
      <c r="N309" t="s">
        <v>2955</v>
      </c>
      <c r="O309" t="s">
        <v>2962</v>
      </c>
      <c r="P309" t="s">
        <v>2969</v>
      </c>
    </row>
    <row r="310" spans="1:16" hidden="1" x14ac:dyDescent="0.25">
      <c r="A310">
        <v>15656717</v>
      </c>
      <c r="B310" t="s">
        <v>558</v>
      </c>
      <c r="C310">
        <v>687</v>
      </c>
      <c r="D310" t="s">
        <v>14</v>
      </c>
      <c r="E310" t="s">
        <v>551</v>
      </c>
      <c r="F310">
        <v>30</v>
      </c>
      <c r="G310">
        <v>6</v>
      </c>
      <c r="H310">
        <v>0</v>
      </c>
      <c r="I310">
        <v>2</v>
      </c>
      <c r="J310">
        <v>0</v>
      </c>
      <c r="K310">
        <v>0</v>
      </c>
      <c r="L310">
        <v>179206.92</v>
      </c>
      <c r="M310">
        <v>0</v>
      </c>
      <c r="N310" t="s">
        <v>2955</v>
      </c>
      <c r="O310" t="s">
        <v>2962</v>
      </c>
      <c r="P310" t="s">
        <v>2969</v>
      </c>
    </row>
    <row r="311" spans="1:16" hidden="1" x14ac:dyDescent="0.25">
      <c r="A311">
        <v>15761364</v>
      </c>
      <c r="B311" t="s">
        <v>484</v>
      </c>
      <c r="C311">
        <v>679</v>
      </c>
      <c r="D311" t="s">
        <v>14</v>
      </c>
      <c r="E311" t="s">
        <v>15</v>
      </c>
      <c r="F311">
        <v>30</v>
      </c>
      <c r="G311">
        <v>9</v>
      </c>
      <c r="H311">
        <v>0</v>
      </c>
      <c r="I311">
        <v>2</v>
      </c>
      <c r="J311">
        <v>1</v>
      </c>
      <c r="K311">
        <v>0</v>
      </c>
      <c r="L311">
        <v>157871.54999999999</v>
      </c>
      <c r="M311">
        <v>0</v>
      </c>
      <c r="N311" t="s">
        <v>2955</v>
      </c>
      <c r="O311" t="s">
        <v>2962</v>
      </c>
      <c r="P311" t="s">
        <v>2969</v>
      </c>
    </row>
    <row r="312" spans="1:16" hidden="1" x14ac:dyDescent="0.25">
      <c r="A312">
        <v>15773242</v>
      </c>
      <c r="B312" t="s">
        <v>233</v>
      </c>
      <c r="C312">
        <v>621</v>
      </c>
      <c r="D312" t="s">
        <v>14</v>
      </c>
      <c r="E312" t="s">
        <v>15</v>
      </c>
      <c r="F312">
        <v>32</v>
      </c>
      <c r="G312">
        <v>1</v>
      </c>
      <c r="H312">
        <v>0</v>
      </c>
      <c r="I312">
        <v>2</v>
      </c>
      <c r="J312">
        <v>1</v>
      </c>
      <c r="K312">
        <v>1</v>
      </c>
      <c r="L312">
        <v>168779.47</v>
      </c>
      <c r="M312">
        <v>0</v>
      </c>
      <c r="N312" t="s">
        <v>2955</v>
      </c>
      <c r="O312" t="s">
        <v>2962</v>
      </c>
      <c r="P312" t="s">
        <v>2969</v>
      </c>
    </row>
    <row r="313" spans="1:16" hidden="1" x14ac:dyDescent="0.25">
      <c r="A313">
        <v>15792029</v>
      </c>
      <c r="B313" t="s">
        <v>485</v>
      </c>
      <c r="C313">
        <v>620</v>
      </c>
      <c r="D313" t="s">
        <v>14</v>
      </c>
      <c r="E313" t="s">
        <v>15</v>
      </c>
      <c r="F313">
        <v>32</v>
      </c>
      <c r="G313">
        <v>6</v>
      </c>
      <c r="H313">
        <v>0</v>
      </c>
      <c r="I313">
        <v>2</v>
      </c>
      <c r="J313">
        <v>1</v>
      </c>
      <c r="K313">
        <v>0</v>
      </c>
      <c r="L313">
        <v>56139.09</v>
      </c>
      <c r="M313">
        <v>0</v>
      </c>
      <c r="N313" t="s">
        <v>2955</v>
      </c>
      <c r="O313" t="s">
        <v>2962</v>
      </c>
      <c r="P313" t="s">
        <v>2969</v>
      </c>
    </row>
    <row r="314" spans="1:16" hidden="1" x14ac:dyDescent="0.25">
      <c r="A314">
        <v>15581505</v>
      </c>
      <c r="B314" t="s">
        <v>486</v>
      </c>
      <c r="C314">
        <v>641</v>
      </c>
      <c r="D314" t="s">
        <v>14</v>
      </c>
      <c r="E314" t="s">
        <v>15</v>
      </c>
      <c r="F314">
        <v>35</v>
      </c>
      <c r="G314">
        <v>5</v>
      </c>
      <c r="H314">
        <v>0</v>
      </c>
      <c r="I314">
        <v>2</v>
      </c>
      <c r="J314">
        <v>1</v>
      </c>
      <c r="K314">
        <v>0</v>
      </c>
      <c r="L314">
        <v>93148.93</v>
      </c>
      <c r="M314">
        <v>0</v>
      </c>
      <c r="N314" t="s">
        <v>2955</v>
      </c>
      <c r="O314" t="s">
        <v>2962</v>
      </c>
      <c r="P314" t="s">
        <v>2969</v>
      </c>
    </row>
    <row r="315" spans="1:16" hidden="1" x14ac:dyDescent="0.25">
      <c r="A315">
        <v>15789936</v>
      </c>
      <c r="B315" t="s">
        <v>650</v>
      </c>
      <c r="C315">
        <v>663</v>
      </c>
      <c r="D315" t="s">
        <v>14</v>
      </c>
      <c r="E315" t="s">
        <v>551</v>
      </c>
      <c r="F315">
        <v>33</v>
      </c>
      <c r="G315">
        <v>2</v>
      </c>
      <c r="H315">
        <v>0</v>
      </c>
      <c r="I315">
        <v>2</v>
      </c>
      <c r="J315">
        <v>1</v>
      </c>
      <c r="K315">
        <v>0</v>
      </c>
      <c r="L315">
        <v>153295</v>
      </c>
      <c r="M315">
        <v>0</v>
      </c>
      <c r="N315" t="s">
        <v>2955</v>
      </c>
      <c r="O315" t="s">
        <v>2962</v>
      </c>
      <c r="P315" t="s">
        <v>2969</v>
      </c>
    </row>
    <row r="316" spans="1:16" hidden="1" x14ac:dyDescent="0.25">
      <c r="A316">
        <v>15645904</v>
      </c>
      <c r="B316" t="s">
        <v>1005</v>
      </c>
      <c r="C316">
        <v>685</v>
      </c>
      <c r="D316" t="s">
        <v>14</v>
      </c>
      <c r="E316" t="s">
        <v>551</v>
      </c>
      <c r="F316">
        <v>33</v>
      </c>
      <c r="G316">
        <v>6</v>
      </c>
      <c r="H316">
        <v>0</v>
      </c>
      <c r="I316">
        <v>2</v>
      </c>
      <c r="J316">
        <v>0</v>
      </c>
      <c r="K316">
        <v>1</v>
      </c>
      <c r="L316">
        <v>186785.01</v>
      </c>
      <c r="M316">
        <v>0</v>
      </c>
      <c r="N316" t="s">
        <v>2955</v>
      </c>
      <c r="O316" t="s">
        <v>2962</v>
      </c>
      <c r="P316" t="s">
        <v>2969</v>
      </c>
    </row>
    <row r="317" spans="1:16" hidden="1" x14ac:dyDescent="0.25">
      <c r="A317">
        <v>15751297</v>
      </c>
      <c r="B317" t="s">
        <v>487</v>
      </c>
      <c r="C317">
        <v>732</v>
      </c>
      <c r="D317" t="s">
        <v>14</v>
      </c>
      <c r="E317" t="s">
        <v>15</v>
      </c>
      <c r="F317">
        <v>36</v>
      </c>
      <c r="G317">
        <v>5</v>
      </c>
      <c r="H317">
        <v>0</v>
      </c>
      <c r="I317">
        <v>2</v>
      </c>
      <c r="J317">
        <v>1</v>
      </c>
      <c r="K317">
        <v>0</v>
      </c>
      <c r="L317">
        <v>161428.25</v>
      </c>
      <c r="M317">
        <v>0</v>
      </c>
      <c r="N317" t="s">
        <v>2955</v>
      </c>
      <c r="O317" t="s">
        <v>2962</v>
      </c>
      <c r="P317" t="s">
        <v>2969</v>
      </c>
    </row>
    <row r="318" spans="1:16" hidden="1" x14ac:dyDescent="0.25">
      <c r="A318">
        <v>15726960</v>
      </c>
      <c r="B318" t="s">
        <v>774</v>
      </c>
      <c r="C318">
        <v>741</v>
      </c>
      <c r="D318" t="s">
        <v>14</v>
      </c>
      <c r="E318" t="s">
        <v>551</v>
      </c>
      <c r="F318">
        <v>36</v>
      </c>
      <c r="G318">
        <v>3</v>
      </c>
      <c r="H318">
        <v>0</v>
      </c>
      <c r="I318">
        <v>2</v>
      </c>
      <c r="J318">
        <v>1</v>
      </c>
      <c r="K318">
        <v>1</v>
      </c>
      <c r="L318">
        <v>89804.83</v>
      </c>
      <c r="M318">
        <v>0</v>
      </c>
      <c r="N318" t="s">
        <v>2955</v>
      </c>
      <c r="O318" t="s">
        <v>2962</v>
      </c>
      <c r="P318" t="s">
        <v>2969</v>
      </c>
    </row>
    <row r="319" spans="1:16" hidden="1" x14ac:dyDescent="0.25">
      <c r="A319">
        <v>15765258</v>
      </c>
      <c r="B319" t="s">
        <v>776</v>
      </c>
      <c r="C319">
        <v>776</v>
      </c>
      <c r="D319" t="s">
        <v>14</v>
      </c>
      <c r="E319" t="s">
        <v>551</v>
      </c>
      <c r="F319">
        <v>29</v>
      </c>
      <c r="G319">
        <v>5</v>
      </c>
      <c r="H319">
        <v>0</v>
      </c>
      <c r="I319">
        <v>2</v>
      </c>
      <c r="J319">
        <v>1</v>
      </c>
      <c r="K319">
        <v>1</v>
      </c>
      <c r="L319">
        <v>143301.49</v>
      </c>
      <c r="M319">
        <v>0</v>
      </c>
      <c r="N319" t="s">
        <v>2955</v>
      </c>
      <c r="O319" t="s">
        <v>2962</v>
      </c>
      <c r="P319" t="s">
        <v>2969</v>
      </c>
    </row>
    <row r="320" spans="1:16" hidden="1" x14ac:dyDescent="0.25">
      <c r="A320">
        <v>15614054</v>
      </c>
      <c r="B320" t="s">
        <v>882</v>
      </c>
      <c r="C320">
        <v>665</v>
      </c>
      <c r="D320" t="s">
        <v>14</v>
      </c>
      <c r="E320" t="s">
        <v>15</v>
      </c>
      <c r="F320">
        <v>36</v>
      </c>
      <c r="G320">
        <v>1</v>
      </c>
      <c r="H320">
        <v>0</v>
      </c>
      <c r="I320">
        <v>2</v>
      </c>
      <c r="J320">
        <v>0</v>
      </c>
      <c r="K320">
        <v>1</v>
      </c>
      <c r="L320">
        <v>121505.61</v>
      </c>
      <c r="M320">
        <v>0</v>
      </c>
      <c r="N320" t="s">
        <v>2955</v>
      </c>
      <c r="O320" t="s">
        <v>2962</v>
      </c>
      <c r="P320" t="s">
        <v>2969</v>
      </c>
    </row>
    <row r="321" spans="1:16" hidden="1" x14ac:dyDescent="0.25">
      <c r="A321">
        <v>15606861</v>
      </c>
      <c r="B321" t="s">
        <v>19</v>
      </c>
      <c r="C321">
        <v>636</v>
      </c>
      <c r="D321" t="s">
        <v>14</v>
      </c>
      <c r="E321" t="s">
        <v>15</v>
      </c>
      <c r="F321">
        <v>34</v>
      </c>
      <c r="G321">
        <v>8</v>
      </c>
      <c r="H321">
        <v>0</v>
      </c>
      <c r="I321">
        <v>2</v>
      </c>
      <c r="J321">
        <v>1</v>
      </c>
      <c r="K321">
        <v>0</v>
      </c>
      <c r="L321">
        <v>38570.129999999997</v>
      </c>
      <c r="M321">
        <v>0</v>
      </c>
      <c r="N321" t="s">
        <v>2955</v>
      </c>
      <c r="O321" t="s">
        <v>2962</v>
      </c>
      <c r="P321" t="s">
        <v>2969</v>
      </c>
    </row>
    <row r="322" spans="1:16" hidden="1" x14ac:dyDescent="0.25">
      <c r="A322">
        <v>15615473</v>
      </c>
      <c r="B322" t="s">
        <v>180</v>
      </c>
      <c r="C322">
        <v>646</v>
      </c>
      <c r="D322" t="s">
        <v>14</v>
      </c>
      <c r="E322" t="s">
        <v>551</v>
      </c>
      <c r="F322">
        <v>33</v>
      </c>
      <c r="G322">
        <v>2</v>
      </c>
      <c r="H322">
        <v>0</v>
      </c>
      <c r="I322">
        <v>2</v>
      </c>
      <c r="J322">
        <v>0</v>
      </c>
      <c r="K322">
        <v>0</v>
      </c>
      <c r="L322">
        <v>198208</v>
      </c>
      <c r="M322">
        <v>0</v>
      </c>
      <c r="N322" t="s">
        <v>2955</v>
      </c>
      <c r="O322" t="s">
        <v>2962</v>
      </c>
      <c r="P322" t="s">
        <v>2969</v>
      </c>
    </row>
    <row r="323" spans="1:16" hidden="1" x14ac:dyDescent="0.25">
      <c r="A323">
        <v>15653448</v>
      </c>
      <c r="B323" t="s">
        <v>235</v>
      </c>
      <c r="C323">
        <v>754</v>
      </c>
      <c r="D323" t="s">
        <v>14</v>
      </c>
      <c r="E323" t="s">
        <v>15</v>
      </c>
      <c r="F323">
        <v>34</v>
      </c>
      <c r="G323">
        <v>7</v>
      </c>
      <c r="H323">
        <v>0</v>
      </c>
      <c r="I323">
        <v>2</v>
      </c>
      <c r="J323">
        <v>1</v>
      </c>
      <c r="K323">
        <v>1</v>
      </c>
      <c r="L323">
        <v>65219.85</v>
      </c>
      <c r="M323">
        <v>0</v>
      </c>
      <c r="N323" t="s">
        <v>2955</v>
      </c>
      <c r="O323" t="s">
        <v>2962</v>
      </c>
      <c r="P323" t="s">
        <v>2969</v>
      </c>
    </row>
    <row r="324" spans="1:16" hidden="1" x14ac:dyDescent="0.25">
      <c r="A324">
        <v>15611287</v>
      </c>
      <c r="B324" t="s">
        <v>220</v>
      </c>
      <c r="C324">
        <v>777</v>
      </c>
      <c r="D324" t="s">
        <v>14</v>
      </c>
      <c r="E324" t="s">
        <v>551</v>
      </c>
      <c r="F324">
        <v>30</v>
      </c>
      <c r="G324">
        <v>4</v>
      </c>
      <c r="H324">
        <v>0</v>
      </c>
      <c r="I324">
        <v>2</v>
      </c>
      <c r="J324">
        <v>0</v>
      </c>
      <c r="K324">
        <v>1</v>
      </c>
      <c r="L324">
        <v>115611.97</v>
      </c>
      <c r="M324">
        <v>0</v>
      </c>
      <c r="N324" t="s">
        <v>2955</v>
      </c>
      <c r="O324" t="s">
        <v>2962</v>
      </c>
      <c r="P324" t="s">
        <v>2969</v>
      </c>
    </row>
    <row r="325" spans="1:16" hidden="1" x14ac:dyDescent="0.25">
      <c r="A325">
        <v>15651955</v>
      </c>
      <c r="B325" t="s">
        <v>115</v>
      </c>
      <c r="C325">
        <v>603</v>
      </c>
      <c r="D325" t="s">
        <v>14</v>
      </c>
      <c r="E325" t="s">
        <v>15</v>
      </c>
      <c r="F325">
        <v>31</v>
      </c>
      <c r="G325">
        <v>4</v>
      </c>
      <c r="H325">
        <v>0</v>
      </c>
      <c r="I325">
        <v>2</v>
      </c>
      <c r="J325">
        <v>0</v>
      </c>
      <c r="K325">
        <v>1</v>
      </c>
      <c r="L325">
        <v>9607.1</v>
      </c>
      <c r="M325">
        <v>0</v>
      </c>
      <c r="N325" t="s">
        <v>2955</v>
      </c>
      <c r="O325" t="s">
        <v>2962</v>
      </c>
      <c r="P325" t="s">
        <v>2969</v>
      </c>
    </row>
    <row r="326" spans="1:16" hidden="1" x14ac:dyDescent="0.25">
      <c r="A326">
        <v>15700656</v>
      </c>
      <c r="B326" t="s">
        <v>940</v>
      </c>
      <c r="C326">
        <v>662</v>
      </c>
      <c r="D326" t="s">
        <v>14</v>
      </c>
      <c r="E326" t="s">
        <v>15</v>
      </c>
      <c r="F326">
        <v>32</v>
      </c>
      <c r="G326">
        <v>9</v>
      </c>
      <c r="H326">
        <v>0</v>
      </c>
      <c r="I326">
        <v>2</v>
      </c>
      <c r="J326">
        <v>0</v>
      </c>
      <c r="K326">
        <v>0</v>
      </c>
      <c r="L326">
        <v>65089.38</v>
      </c>
      <c r="M326">
        <v>0</v>
      </c>
      <c r="N326" t="s">
        <v>2955</v>
      </c>
      <c r="O326" t="s">
        <v>2962</v>
      </c>
      <c r="P326" t="s">
        <v>2969</v>
      </c>
    </row>
    <row r="327" spans="1:16" hidden="1" x14ac:dyDescent="0.25">
      <c r="A327">
        <v>15787884</v>
      </c>
      <c r="B327" t="s">
        <v>503</v>
      </c>
      <c r="C327">
        <v>692</v>
      </c>
      <c r="D327" t="s">
        <v>14</v>
      </c>
      <c r="E327" t="s">
        <v>551</v>
      </c>
      <c r="F327">
        <v>30</v>
      </c>
      <c r="G327">
        <v>7</v>
      </c>
      <c r="H327">
        <v>0</v>
      </c>
      <c r="I327">
        <v>2</v>
      </c>
      <c r="J327">
        <v>1</v>
      </c>
      <c r="K327">
        <v>1</v>
      </c>
      <c r="L327">
        <v>18826.34</v>
      </c>
      <c r="M327">
        <v>0</v>
      </c>
      <c r="N327" t="s">
        <v>2955</v>
      </c>
      <c r="O327" t="s">
        <v>2962</v>
      </c>
      <c r="P327" t="s">
        <v>2969</v>
      </c>
    </row>
    <row r="328" spans="1:16" hidden="1" x14ac:dyDescent="0.25">
      <c r="A328">
        <v>15577988</v>
      </c>
      <c r="B328" t="s">
        <v>734</v>
      </c>
      <c r="C328">
        <v>614</v>
      </c>
      <c r="D328" t="s">
        <v>14</v>
      </c>
      <c r="E328" t="s">
        <v>551</v>
      </c>
      <c r="F328">
        <v>35</v>
      </c>
      <c r="G328">
        <v>1</v>
      </c>
      <c r="H328">
        <v>0</v>
      </c>
      <c r="I328">
        <v>2</v>
      </c>
      <c r="J328">
        <v>1</v>
      </c>
      <c r="K328">
        <v>1</v>
      </c>
      <c r="L328">
        <v>3342.62</v>
      </c>
      <c r="M328">
        <v>0</v>
      </c>
      <c r="N328" t="s">
        <v>2955</v>
      </c>
      <c r="O328" t="s">
        <v>2962</v>
      </c>
      <c r="P328" t="s">
        <v>2969</v>
      </c>
    </row>
    <row r="329" spans="1:16" hidden="1" x14ac:dyDescent="0.25">
      <c r="A329">
        <v>15740264</v>
      </c>
      <c r="B329" t="s">
        <v>492</v>
      </c>
      <c r="C329">
        <v>640</v>
      </c>
      <c r="D329" t="s">
        <v>14</v>
      </c>
      <c r="E329" t="s">
        <v>15</v>
      </c>
      <c r="F329">
        <v>38</v>
      </c>
      <c r="G329">
        <v>9</v>
      </c>
      <c r="H329">
        <v>0</v>
      </c>
      <c r="I329">
        <v>2</v>
      </c>
      <c r="J329">
        <v>1</v>
      </c>
      <c r="K329">
        <v>0</v>
      </c>
      <c r="L329">
        <v>88827.67</v>
      </c>
      <c r="M329">
        <v>0</v>
      </c>
      <c r="N329" t="s">
        <v>2955</v>
      </c>
      <c r="O329" t="s">
        <v>2962</v>
      </c>
      <c r="P329" t="s">
        <v>2969</v>
      </c>
    </row>
    <row r="330" spans="1:16" hidden="1" x14ac:dyDescent="0.25">
      <c r="A330">
        <v>15809462</v>
      </c>
      <c r="B330" t="s">
        <v>883</v>
      </c>
      <c r="C330">
        <v>656</v>
      </c>
      <c r="D330" t="s">
        <v>14</v>
      </c>
      <c r="E330" t="s">
        <v>15</v>
      </c>
      <c r="F330">
        <v>30</v>
      </c>
      <c r="G330">
        <v>3</v>
      </c>
      <c r="H330">
        <v>0</v>
      </c>
      <c r="I330">
        <v>2</v>
      </c>
      <c r="J330">
        <v>0</v>
      </c>
      <c r="K330">
        <v>1</v>
      </c>
      <c r="L330">
        <v>17104</v>
      </c>
      <c r="M330">
        <v>0</v>
      </c>
      <c r="N330" t="s">
        <v>2955</v>
      </c>
      <c r="O330" t="s">
        <v>2962</v>
      </c>
      <c r="P330" t="s">
        <v>2969</v>
      </c>
    </row>
    <row r="331" spans="1:16" hidden="1" x14ac:dyDescent="0.25">
      <c r="A331">
        <v>15693088</v>
      </c>
      <c r="B331" t="s">
        <v>780</v>
      </c>
      <c r="C331">
        <v>628</v>
      </c>
      <c r="D331" t="s">
        <v>14</v>
      </c>
      <c r="E331" t="s">
        <v>551</v>
      </c>
      <c r="F331">
        <v>37</v>
      </c>
      <c r="G331">
        <v>9</v>
      </c>
      <c r="H331">
        <v>0</v>
      </c>
      <c r="I331">
        <v>2</v>
      </c>
      <c r="J331">
        <v>1</v>
      </c>
      <c r="K331">
        <v>1</v>
      </c>
      <c r="L331">
        <v>34689.769999999997</v>
      </c>
      <c r="M331">
        <v>0</v>
      </c>
      <c r="N331" t="s">
        <v>2955</v>
      </c>
      <c r="O331" t="s">
        <v>2962</v>
      </c>
      <c r="P331" t="s">
        <v>2969</v>
      </c>
    </row>
    <row r="332" spans="1:16" hidden="1" x14ac:dyDescent="0.25">
      <c r="A332">
        <v>15662571</v>
      </c>
      <c r="B332" t="s">
        <v>249</v>
      </c>
      <c r="C332">
        <v>639</v>
      </c>
      <c r="D332" t="s">
        <v>14</v>
      </c>
      <c r="E332" t="s">
        <v>15</v>
      </c>
      <c r="F332">
        <v>35</v>
      </c>
      <c r="G332">
        <v>8</v>
      </c>
      <c r="H332">
        <v>0</v>
      </c>
      <c r="I332">
        <v>2</v>
      </c>
      <c r="J332">
        <v>1</v>
      </c>
      <c r="K332">
        <v>0</v>
      </c>
      <c r="L332">
        <v>170483.9</v>
      </c>
      <c r="M332">
        <v>0</v>
      </c>
      <c r="N332" t="s">
        <v>2955</v>
      </c>
      <c r="O332" t="s">
        <v>2962</v>
      </c>
      <c r="P332" t="s">
        <v>2969</v>
      </c>
    </row>
    <row r="333" spans="1:16" hidden="1" x14ac:dyDescent="0.25">
      <c r="A333">
        <v>15727539</v>
      </c>
      <c r="B333" t="s">
        <v>653</v>
      </c>
      <c r="C333">
        <v>618</v>
      </c>
      <c r="D333" t="s">
        <v>14</v>
      </c>
      <c r="E333" t="s">
        <v>551</v>
      </c>
      <c r="F333">
        <v>31</v>
      </c>
      <c r="G333">
        <v>4</v>
      </c>
      <c r="H333">
        <v>0</v>
      </c>
      <c r="I333">
        <v>2</v>
      </c>
      <c r="J333">
        <v>1</v>
      </c>
      <c r="K333">
        <v>0</v>
      </c>
      <c r="L333">
        <v>29176.04</v>
      </c>
      <c r="M333">
        <v>0</v>
      </c>
      <c r="N333" t="s">
        <v>2955</v>
      </c>
      <c r="O333" t="s">
        <v>2962</v>
      </c>
      <c r="P333" t="s">
        <v>2969</v>
      </c>
    </row>
    <row r="334" spans="1:16" hidden="1" x14ac:dyDescent="0.25">
      <c r="A334">
        <v>15773394</v>
      </c>
      <c r="B334" t="s">
        <v>241</v>
      </c>
      <c r="C334">
        <v>644</v>
      </c>
      <c r="D334" t="s">
        <v>14</v>
      </c>
      <c r="E334" t="s">
        <v>15</v>
      </c>
      <c r="F334">
        <v>38</v>
      </c>
      <c r="G334">
        <v>3</v>
      </c>
      <c r="H334">
        <v>0</v>
      </c>
      <c r="I334">
        <v>2</v>
      </c>
      <c r="J334">
        <v>1</v>
      </c>
      <c r="K334">
        <v>1</v>
      </c>
      <c r="L334">
        <v>79928.41</v>
      </c>
      <c r="M334">
        <v>0</v>
      </c>
      <c r="N334" t="s">
        <v>2955</v>
      </c>
      <c r="O334" t="s">
        <v>2962</v>
      </c>
      <c r="P334" t="s">
        <v>2969</v>
      </c>
    </row>
    <row r="335" spans="1:16" hidden="1" x14ac:dyDescent="0.25">
      <c r="A335">
        <v>15637138</v>
      </c>
      <c r="B335" t="s">
        <v>494</v>
      </c>
      <c r="C335">
        <v>660</v>
      </c>
      <c r="D335" t="s">
        <v>14</v>
      </c>
      <c r="E335" t="s">
        <v>15</v>
      </c>
      <c r="F335">
        <v>34</v>
      </c>
      <c r="G335">
        <v>1</v>
      </c>
      <c r="H335">
        <v>0</v>
      </c>
      <c r="I335">
        <v>2</v>
      </c>
      <c r="J335">
        <v>1</v>
      </c>
      <c r="K335">
        <v>0</v>
      </c>
      <c r="L335">
        <v>9692.58</v>
      </c>
      <c r="M335">
        <v>0</v>
      </c>
      <c r="N335" t="s">
        <v>2955</v>
      </c>
      <c r="O335" t="s">
        <v>2962</v>
      </c>
      <c r="P335" t="s">
        <v>2969</v>
      </c>
    </row>
    <row r="336" spans="1:16" hidden="1" x14ac:dyDescent="0.25">
      <c r="A336">
        <v>15750396</v>
      </c>
      <c r="B336" t="s">
        <v>242</v>
      </c>
      <c r="C336">
        <v>670</v>
      </c>
      <c r="D336" t="s">
        <v>14</v>
      </c>
      <c r="E336" t="s">
        <v>15</v>
      </c>
      <c r="F336">
        <v>33</v>
      </c>
      <c r="G336">
        <v>1</v>
      </c>
      <c r="H336">
        <v>0</v>
      </c>
      <c r="I336">
        <v>2</v>
      </c>
      <c r="J336">
        <v>1</v>
      </c>
      <c r="K336">
        <v>1</v>
      </c>
      <c r="L336">
        <v>86413.11</v>
      </c>
      <c r="M336">
        <v>0</v>
      </c>
      <c r="N336" t="s">
        <v>2955</v>
      </c>
      <c r="O336" t="s">
        <v>2962</v>
      </c>
      <c r="P336" t="s">
        <v>2969</v>
      </c>
    </row>
    <row r="337" spans="1:16" hidden="1" x14ac:dyDescent="0.25">
      <c r="A337">
        <v>15581968</v>
      </c>
      <c r="B337" t="s">
        <v>481</v>
      </c>
      <c r="C337">
        <v>745</v>
      </c>
      <c r="D337" t="s">
        <v>14</v>
      </c>
      <c r="E337" t="s">
        <v>551</v>
      </c>
      <c r="F337">
        <v>33</v>
      </c>
      <c r="G337">
        <v>1</v>
      </c>
      <c r="H337">
        <v>0</v>
      </c>
      <c r="I337">
        <v>2</v>
      </c>
      <c r="J337">
        <v>1</v>
      </c>
      <c r="K337">
        <v>1</v>
      </c>
      <c r="L337">
        <v>174431.01</v>
      </c>
      <c r="M337">
        <v>0</v>
      </c>
      <c r="N337" t="s">
        <v>2955</v>
      </c>
      <c r="O337" t="s">
        <v>2962</v>
      </c>
      <c r="P337" t="s">
        <v>2969</v>
      </c>
    </row>
    <row r="338" spans="1:16" hidden="1" x14ac:dyDescent="0.25">
      <c r="A338">
        <v>15669501</v>
      </c>
      <c r="B338" t="s">
        <v>244</v>
      </c>
      <c r="C338">
        <v>706</v>
      </c>
      <c r="D338" t="s">
        <v>14</v>
      </c>
      <c r="E338" t="s">
        <v>15</v>
      </c>
      <c r="F338">
        <v>35</v>
      </c>
      <c r="G338">
        <v>5</v>
      </c>
      <c r="H338">
        <v>0</v>
      </c>
      <c r="I338">
        <v>2</v>
      </c>
      <c r="J338">
        <v>1</v>
      </c>
      <c r="K338">
        <v>1</v>
      </c>
      <c r="L338">
        <v>81718.37</v>
      </c>
      <c r="M338">
        <v>0</v>
      </c>
      <c r="N338" t="s">
        <v>2955</v>
      </c>
      <c r="O338" t="s">
        <v>2962</v>
      </c>
      <c r="P338" t="s">
        <v>2969</v>
      </c>
    </row>
    <row r="339" spans="1:16" hidden="1" x14ac:dyDescent="0.25">
      <c r="A339">
        <v>15811877</v>
      </c>
      <c r="B339" t="s">
        <v>29</v>
      </c>
      <c r="C339">
        <v>700</v>
      </c>
      <c r="D339" t="s">
        <v>14</v>
      </c>
      <c r="E339" t="s">
        <v>551</v>
      </c>
      <c r="F339">
        <v>36</v>
      </c>
      <c r="G339">
        <v>4</v>
      </c>
      <c r="H339">
        <v>0</v>
      </c>
      <c r="I339">
        <v>2</v>
      </c>
      <c r="J339">
        <v>1</v>
      </c>
      <c r="K339">
        <v>0</v>
      </c>
      <c r="L339">
        <v>130789.15</v>
      </c>
      <c r="M339">
        <v>0</v>
      </c>
      <c r="N339" t="s">
        <v>2955</v>
      </c>
      <c r="O339" t="s">
        <v>2962</v>
      </c>
      <c r="P339" t="s">
        <v>2969</v>
      </c>
    </row>
    <row r="340" spans="1:16" hidden="1" x14ac:dyDescent="0.25">
      <c r="A340">
        <v>15663942</v>
      </c>
      <c r="B340" t="s">
        <v>469</v>
      </c>
      <c r="C340">
        <v>639</v>
      </c>
      <c r="D340" t="s">
        <v>14</v>
      </c>
      <c r="E340" t="s">
        <v>551</v>
      </c>
      <c r="F340">
        <v>38</v>
      </c>
      <c r="G340">
        <v>5</v>
      </c>
      <c r="H340">
        <v>0</v>
      </c>
      <c r="I340">
        <v>2</v>
      </c>
      <c r="J340">
        <v>0</v>
      </c>
      <c r="K340">
        <v>0</v>
      </c>
      <c r="L340">
        <v>93716.38</v>
      </c>
      <c r="M340">
        <v>0</v>
      </c>
      <c r="N340" t="s">
        <v>2955</v>
      </c>
      <c r="O340" t="s">
        <v>2962</v>
      </c>
      <c r="P340" t="s">
        <v>2969</v>
      </c>
    </row>
    <row r="341" spans="1:16" hidden="1" x14ac:dyDescent="0.25">
      <c r="A341">
        <v>15599440</v>
      </c>
      <c r="B341" t="s">
        <v>436</v>
      </c>
      <c r="C341">
        <v>748</v>
      </c>
      <c r="D341" t="s">
        <v>14</v>
      </c>
      <c r="E341" t="s">
        <v>551</v>
      </c>
      <c r="F341">
        <v>34</v>
      </c>
      <c r="G341">
        <v>8</v>
      </c>
      <c r="H341">
        <v>0</v>
      </c>
      <c r="I341">
        <v>2</v>
      </c>
      <c r="J341">
        <v>1</v>
      </c>
      <c r="K341">
        <v>0</v>
      </c>
      <c r="L341">
        <v>53584.03</v>
      </c>
      <c r="M341">
        <v>0</v>
      </c>
      <c r="N341" t="s">
        <v>2955</v>
      </c>
      <c r="O341" t="s">
        <v>2962</v>
      </c>
      <c r="P341" t="s">
        <v>2969</v>
      </c>
    </row>
    <row r="342" spans="1:16" hidden="1" x14ac:dyDescent="0.25">
      <c r="A342">
        <v>15668679</v>
      </c>
      <c r="B342" t="s">
        <v>245</v>
      </c>
      <c r="C342">
        <v>630</v>
      </c>
      <c r="D342" t="s">
        <v>14</v>
      </c>
      <c r="E342" t="s">
        <v>15</v>
      </c>
      <c r="F342">
        <v>31</v>
      </c>
      <c r="G342">
        <v>0</v>
      </c>
      <c r="H342">
        <v>0</v>
      </c>
      <c r="I342">
        <v>2</v>
      </c>
      <c r="J342">
        <v>1</v>
      </c>
      <c r="K342">
        <v>1</v>
      </c>
      <c r="L342">
        <v>34475.14</v>
      </c>
      <c r="M342">
        <v>0</v>
      </c>
      <c r="N342" t="s">
        <v>2955</v>
      </c>
      <c r="O342" t="s">
        <v>2962</v>
      </c>
      <c r="P342" t="s">
        <v>2969</v>
      </c>
    </row>
    <row r="343" spans="1:16" hidden="1" x14ac:dyDescent="0.25">
      <c r="A343">
        <v>15681755</v>
      </c>
      <c r="B343" t="s">
        <v>783</v>
      </c>
      <c r="C343">
        <v>605</v>
      </c>
      <c r="D343" t="s">
        <v>14</v>
      </c>
      <c r="E343" t="s">
        <v>551</v>
      </c>
      <c r="F343">
        <v>32</v>
      </c>
      <c r="G343">
        <v>5</v>
      </c>
      <c r="H343">
        <v>0</v>
      </c>
      <c r="I343">
        <v>2</v>
      </c>
      <c r="J343">
        <v>1</v>
      </c>
      <c r="K343">
        <v>1</v>
      </c>
      <c r="L343">
        <v>42135.28</v>
      </c>
      <c r="M343">
        <v>0</v>
      </c>
      <c r="N343" t="s">
        <v>2955</v>
      </c>
      <c r="O343" t="s">
        <v>2962</v>
      </c>
      <c r="P343" t="s">
        <v>2969</v>
      </c>
    </row>
    <row r="344" spans="1:16" hidden="1" x14ac:dyDescent="0.25">
      <c r="A344">
        <v>15705918</v>
      </c>
      <c r="B344" t="s">
        <v>247</v>
      </c>
      <c r="C344">
        <v>725</v>
      </c>
      <c r="D344" t="s">
        <v>14</v>
      </c>
      <c r="E344" t="s">
        <v>15</v>
      </c>
      <c r="F344">
        <v>31</v>
      </c>
      <c r="G344">
        <v>8</v>
      </c>
      <c r="H344">
        <v>0</v>
      </c>
      <c r="I344">
        <v>2</v>
      </c>
      <c r="J344">
        <v>1</v>
      </c>
      <c r="K344">
        <v>1</v>
      </c>
      <c r="L344">
        <v>59650.42</v>
      </c>
      <c r="M344">
        <v>0</v>
      </c>
      <c r="N344" t="s">
        <v>2955</v>
      </c>
      <c r="O344" t="s">
        <v>2962</v>
      </c>
      <c r="P344" t="s">
        <v>2969</v>
      </c>
    </row>
    <row r="345" spans="1:16" hidden="1" x14ac:dyDescent="0.25">
      <c r="A345">
        <v>15594305</v>
      </c>
      <c r="B345" t="s">
        <v>654</v>
      </c>
      <c r="C345">
        <v>712</v>
      </c>
      <c r="D345" t="s">
        <v>14</v>
      </c>
      <c r="E345" t="s">
        <v>551</v>
      </c>
      <c r="F345">
        <v>32</v>
      </c>
      <c r="G345">
        <v>1</v>
      </c>
      <c r="H345">
        <v>0</v>
      </c>
      <c r="I345">
        <v>2</v>
      </c>
      <c r="J345">
        <v>1</v>
      </c>
      <c r="K345">
        <v>0</v>
      </c>
      <c r="L345">
        <v>1703.58</v>
      </c>
      <c r="M345">
        <v>0</v>
      </c>
      <c r="N345" t="s">
        <v>2955</v>
      </c>
      <c r="O345" t="s">
        <v>2962</v>
      </c>
      <c r="P345" t="s">
        <v>2969</v>
      </c>
    </row>
    <row r="346" spans="1:16" hidden="1" x14ac:dyDescent="0.25">
      <c r="A346">
        <v>15667451</v>
      </c>
      <c r="B346" t="s">
        <v>139</v>
      </c>
      <c r="C346">
        <v>733</v>
      </c>
      <c r="D346" t="s">
        <v>14</v>
      </c>
      <c r="E346" t="s">
        <v>15</v>
      </c>
      <c r="F346">
        <v>36</v>
      </c>
      <c r="G346">
        <v>5</v>
      </c>
      <c r="H346">
        <v>0</v>
      </c>
      <c r="I346">
        <v>2</v>
      </c>
      <c r="J346">
        <v>1</v>
      </c>
      <c r="K346">
        <v>1</v>
      </c>
      <c r="L346">
        <v>109127.54</v>
      </c>
      <c r="M346">
        <v>0</v>
      </c>
      <c r="N346" t="s">
        <v>2955</v>
      </c>
      <c r="O346" t="s">
        <v>2962</v>
      </c>
      <c r="P346" t="s">
        <v>2969</v>
      </c>
    </row>
    <row r="347" spans="1:16" hidden="1" x14ac:dyDescent="0.25">
      <c r="A347">
        <v>15575605</v>
      </c>
      <c r="B347" t="s">
        <v>49</v>
      </c>
      <c r="C347">
        <v>725</v>
      </c>
      <c r="D347" t="s">
        <v>14</v>
      </c>
      <c r="E347" t="s">
        <v>15</v>
      </c>
      <c r="F347">
        <v>38</v>
      </c>
      <c r="G347">
        <v>6</v>
      </c>
      <c r="H347">
        <v>0</v>
      </c>
      <c r="I347">
        <v>2</v>
      </c>
      <c r="J347">
        <v>1</v>
      </c>
      <c r="K347">
        <v>1</v>
      </c>
      <c r="L347">
        <v>158697.28</v>
      </c>
      <c r="M347">
        <v>0</v>
      </c>
      <c r="N347" t="s">
        <v>2955</v>
      </c>
      <c r="O347" t="s">
        <v>2962</v>
      </c>
      <c r="P347" t="s">
        <v>2969</v>
      </c>
    </row>
    <row r="348" spans="1:16" hidden="1" x14ac:dyDescent="0.25">
      <c r="A348">
        <v>15682686</v>
      </c>
      <c r="B348" t="s">
        <v>888</v>
      </c>
      <c r="C348">
        <v>722</v>
      </c>
      <c r="D348" t="s">
        <v>14</v>
      </c>
      <c r="E348" t="s">
        <v>551</v>
      </c>
      <c r="F348">
        <v>38</v>
      </c>
      <c r="G348">
        <v>3</v>
      </c>
      <c r="H348">
        <v>0</v>
      </c>
      <c r="I348">
        <v>2</v>
      </c>
      <c r="J348">
        <v>0</v>
      </c>
      <c r="K348">
        <v>1</v>
      </c>
      <c r="L348">
        <v>167984.72</v>
      </c>
      <c r="M348">
        <v>0</v>
      </c>
      <c r="N348" t="s">
        <v>2955</v>
      </c>
      <c r="O348" t="s">
        <v>2962</v>
      </c>
      <c r="P348" t="s">
        <v>2969</v>
      </c>
    </row>
    <row r="349" spans="1:16" hidden="1" x14ac:dyDescent="0.25">
      <c r="A349">
        <v>15748432</v>
      </c>
      <c r="B349" t="s">
        <v>652</v>
      </c>
      <c r="C349">
        <v>746</v>
      </c>
      <c r="D349" t="s">
        <v>14</v>
      </c>
      <c r="E349" t="s">
        <v>551</v>
      </c>
      <c r="F349">
        <v>32</v>
      </c>
      <c r="G349">
        <v>4</v>
      </c>
      <c r="H349">
        <v>0</v>
      </c>
      <c r="I349">
        <v>2</v>
      </c>
      <c r="J349">
        <v>1</v>
      </c>
      <c r="K349">
        <v>1</v>
      </c>
      <c r="L349">
        <v>72909.75</v>
      </c>
      <c r="M349">
        <v>0</v>
      </c>
      <c r="N349" t="s">
        <v>2955</v>
      </c>
      <c r="O349" t="s">
        <v>2962</v>
      </c>
      <c r="P349" t="s">
        <v>2969</v>
      </c>
    </row>
    <row r="350" spans="1:16" hidden="1" x14ac:dyDescent="0.25">
      <c r="A350">
        <v>15699340</v>
      </c>
      <c r="B350" t="s">
        <v>498</v>
      </c>
      <c r="C350">
        <v>680</v>
      </c>
      <c r="D350" t="s">
        <v>14</v>
      </c>
      <c r="E350" t="s">
        <v>15</v>
      </c>
      <c r="F350">
        <v>37</v>
      </c>
      <c r="G350">
        <v>4</v>
      </c>
      <c r="H350">
        <v>0</v>
      </c>
      <c r="I350">
        <v>2</v>
      </c>
      <c r="J350">
        <v>1</v>
      </c>
      <c r="K350">
        <v>0</v>
      </c>
      <c r="L350">
        <v>61240.87</v>
      </c>
      <c r="M350">
        <v>0</v>
      </c>
      <c r="N350" t="s">
        <v>2955</v>
      </c>
      <c r="O350" t="s">
        <v>2962</v>
      </c>
      <c r="P350" t="s">
        <v>2969</v>
      </c>
    </row>
    <row r="351" spans="1:16" hidden="1" x14ac:dyDescent="0.25">
      <c r="A351">
        <v>15682540</v>
      </c>
      <c r="B351" t="s">
        <v>293</v>
      </c>
      <c r="C351">
        <v>602</v>
      </c>
      <c r="D351" t="s">
        <v>14</v>
      </c>
      <c r="E351" t="s">
        <v>551</v>
      </c>
      <c r="F351">
        <v>33</v>
      </c>
      <c r="G351">
        <v>8</v>
      </c>
      <c r="H351">
        <v>0</v>
      </c>
      <c r="I351">
        <v>2</v>
      </c>
      <c r="J351">
        <v>1</v>
      </c>
      <c r="K351">
        <v>1</v>
      </c>
      <c r="L351">
        <v>112928.74</v>
      </c>
      <c r="M351">
        <v>0</v>
      </c>
      <c r="N351" t="s">
        <v>2955</v>
      </c>
      <c r="O351" t="s">
        <v>2962</v>
      </c>
      <c r="P351" t="s">
        <v>2969</v>
      </c>
    </row>
    <row r="352" spans="1:16" hidden="1" x14ac:dyDescent="0.25">
      <c r="A352">
        <v>15632789</v>
      </c>
      <c r="B352" t="s">
        <v>249</v>
      </c>
      <c r="C352">
        <v>794</v>
      </c>
      <c r="D352" t="s">
        <v>14</v>
      </c>
      <c r="E352" t="s">
        <v>15</v>
      </c>
      <c r="F352">
        <v>30</v>
      </c>
      <c r="G352">
        <v>8</v>
      </c>
      <c r="H352">
        <v>0</v>
      </c>
      <c r="I352">
        <v>2</v>
      </c>
      <c r="J352">
        <v>1</v>
      </c>
      <c r="K352">
        <v>1</v>
      </c>
      <c r="L352">
        <v>24113.91</v>
      </c>
      <c r="M352">
        <v>0</v>
      </c>
      <c r="N352" t="s">
        <v>2955</v>
      </c>
      <c r="O352" t="s">
        <v>2962</v>
      </c>
      <c r="P352" t="s">
        <v>2969</v>
      </c>
    </row>
    <row r="353" spans="1:16" hidden="1" x14ac:dyDescent="0.25">
      <c r="A353">
        <v>15708714</v>
      </c>
      <c r="B353" t="s">
        <v>655</v>
      </c>
      <c r="C353">
        <v>675</v>
      </c>
      <c r="D353" t="s">
        <v>14</v>
      </c>
      <c r="E353" t="s">
        <v>551</v>
      </c>
      <c r="F353">
        <v>33</v>
      </c>
      <c r="G353">
        <v>6</v>
      </c>
      <c r="H353">
        <v>0</v>
      </c>
      <c r="I353">
        <v>2</v>
      </c>
      <c r="J353">
        <v>1</v>
      </c>
      <c r="K353">
        <v>0</v>
      </c>
      <c r="L353">
        <v>34045.61</v>
      </c>
      <c r="M353">
        <v>0</v>
      </c>
      <c r="N353" t="s">
        <v>2955</v>
      </c>
      <c r="O353" t="s">
        <v>2962</v>
      </c>
      <c r="P353" t="s">
        <v>2969</v>
      </c>
    </row>
    <row r="354" spans="1:16" hidden="1" x14ac:dyDescent="0.25">
      <c r="A354">
        <v>15592914</v>
      </c>
      <c r="B354" t="s">
        <v>393</v>
      </c>
      <c r="C354">
        <v>683</v>
      </c>
      <c r="D354" t="s">
        <v>14</v>
      </c>
      <c r="E354" t="s">
        <v>551</v>
      </c>
      <c r="F354">
        <v>29</v>
      </c>
      <c r="G354">
        <v>9</v>
      </c>
      <c r="H354">
        <v>0</v>
      </c>
      <c r="I354">
        <v>2</v>
      </c>
      <c r="J354">
        <v>1</v>
      </c>
      <c r="K354">
        <v>1</v>
      </c>
      <c r="L354">
        <v>48849.89</v>
      </c>
      <c r="M354">
        <v>0</v>
      </c>
      <c r="N354" t="s">
        <v>2955</v>
      </c>
      <c r="O354" t="s">
        <v>2962</v>
      </c>
      <c r="P354" t="s">
        <v>2969</v>
      </c>
    </row>
    <row r="355" spans="1:16" hidden="1" x14ac:dyDescent="0.25">
      <c r="A355">
        <v>15635244</v>
      </c>
      <c r="B355" t="s">
        <v>236</v>
      </c>
      <c r="C355">
        <v>716</v>
      </c>
      <c r="D355" t="s">
        <v>14</v>
      </c>
      <c r="E355" t="s">
        <v>551</v>
      </c>
      <c r="F355">
        <v>29</v>
      </c>
      <c r="G355">
        <v>6</v>
      </c>
      <c r="H355">
        <v>0</v>
      </c>
      <c r="I355">
        <v>2</v>
      </c>
      <c r="J355">
        <v>1</v>
      </c>
      <c r="K355">
        <v>1</v>
      </c>
      <c r="L355">
        <v>98998.61</v>
      </c>
      <c r="M355">
        <v>0</v>
      </c>
      <c r="N355" t="s">
        <v>2955</v>
      </c>
      <c r="O355" t="s">
        <v>2962</v>
      </c>
      <c r="P355" t="s">
        <v>2969</v>
      </c>
    </row>
    <row r="356" spans="1:16" hidden="1" x14ac:dyDescent="0.25">
      <c r="A356">
        <v>15805627</v>
      </c>
      <c r="B356" t="s">
        <v>250</v>
      </c>
      <c r="C356">
        <v>670</v>
      </c>
      <c r="D356" t="s">
        <v>14</v>
      </c>
      <c r="E356" t="s">
        <v>15</v>
      </c>
      <c r="F356">
        <v>37</v>
      </c>
      <c r="G356">
        <v>2</v>
      </c>
      <c r="H356">
        <v>0</v>
      </c>
      <c r="I356">
        <v>2</v>
      </c>
      <c r="J356">
        <v>1</v>
      </c>
      <c r="K356">
        <v>1</v>
      </c>
      <c r="L356">
        <v>54229.74</v>
      </c>
      <c r="M356">
        <v>0</v>
      </c>
      <c r="N356" t="s">
        <v>2955</v>
      </c>
      <c r="O356" t="s">
        <v>2962</v>
      </c>
      <c r="P356" t="s">
        <v>2969</v>
      </c>
    </row>
    <row r="357" spans="1:16" hidden="1" x14ac:dyDescent="0.25">
      <c r="A357">
        <v>15692718</v>
      </c>
      <c r="B357" t="s">
        <v>569</v>
      </c>
      <c r="C357">
        <v>738</v>
      </c>
      <c r="D357" t="s">
        <v>14</v>
      </c>
      <c r="E357" t="s">
        <v>551</v>
      </c>
      <c r="F357">
        <v>38</v>
      </c>
      <c r="G357">
        <v>7</v>
      </c>
      <c r="H357">
        <v>0</v>
      </c>
      <c r="I357">
        <v>2</v>
      </c>
      <c r="J357">
        <v>0</v>
      </c>
      <c r="K357">
        <v>0</v>
      </c>
      <c r="L357">
        <v>69227.42</v>
      </c>
      <c r="M357">
        <v>0</v>
      </c>
      <c r="N357" t="s">
        <v>2955</v>
      </c>
      <c r="O357" t="s">
        <v>2962</v>
      </c>
      <c r="P357" t="s">
        <v>2969</v>
      </c>
    </row>
    <row r="358" spans="1:16" hidden="1" x14ac:dyDescent="0.25">
      <c r="A358">
        <v>15725028</v>
      </c>
      <c r="B358" t="s">
        <v>254</v>
      </c>
      <c r="C358">
        <v>679</v>
      </c>
      <c r="D358" t="s">
        <v>14</v>
      </c>
      <c r="E358" t="s">
        <v>15</v>
      </c>
      <c r="F358">
        <v>29</v>
      </c>
      <c r="G358">
        <v>3</v>
      </c>
      <c r="H358">
        <v>0</v>
      </c>
      <c r="I358">
        <v>2</v>
      </c>
      <c r="J358">
        <v>1</v>
      </c>
      <c r="K358">
        <v>1</v>
      </c>
      <c r="L358">
        <v>63687.06</v>
      </c>
      <c r="M358">
        <v>0</v>
      </c>
      <c r="N358" t="s">
        <v>2955</v>
      </c>
      <c r="O358" t="s">
        <v>2962</v>
      </c>
      <c r="P358" t="s">
        <v>2969</v>
      </c>
    </row>
    <row r="359" spans="1:16" hidden="1" x14ac:dyDescent="0.25">
      <c r="A359">
        <v>15722479</v>
      </c>
      <c r="B359" t="s">
        <v>884</v>
      </c>
      <c r="C359">
        <v>707</v>
      </c>
      <c r="D359" t="s">
        <v>14</v>
      </c>
      <c r="E359" t="s">
        <v>15</v>
      </c>
      <c r="F359">
        <v>37</v>
      </c>
      <c r="G359">
        <v>1</v>
      </c>
      <c r="H359">
        <v>0</v>
      </c>
      <c r="I359">
        <v>2</v>
      </c>
      <c r="J359">
        <v>0</v>
      </c>
      <c r="K359">
        <v>1</v>
      </c>
      <c r="L359">
        <v>6035.51</v>
      </c>
      <c r="M359">
        <v>0</v>
      </c>
      <c r="N359" t="s">
        <v>2955</v>
      </c>
      <c r="O359" t="s">
        <v>2962</v>
      </c>
      <c r="P359" t="s">
        <v>2969</v>
      </c>
    </row>
    <row r="360" spans="1:16" hidden="1" x14ac:dyDescent="0.25">
      <c r="A360">
        <v>15763194</v>
      </c>
      <c r="B360" t="s">
        <v>433</v>
      </c>
      <c r="C360">
        <v>643</v>
      </c>
      <c r="D360" t="s">
        <v>14</v>
      </c>
      <c r="E360" t="s">
        <v>15</v>
      </c>
      <c r="F360">
        <v>34</v>
      </c>
      <c r="G360">
        <v>7</v>
      </c>
      <c r="H360">
        <v>0</v>
      </c>
      <c r="I360">
        <v>2</v>
      </c>
      <c r="J360">
        <v>0</v>
      </c>
      <c r="K360">
        <v>1</v>
      </c>
      <c r="L360">
        <v>100304.13</v>
      </c>
      <c r="M360">
        <v>0</v>
      </c>
      <c r="N360" t="s">
        <v>2955</v>
      </c>
      <c r="O360" t="s">
        <v>2962</v>
      </c>
      <c r="P360" t="s">
        <v>2969</v>
      </c>
    </row>
    <row r="361" spans="1:16" hidden="1" x14ac:dyDescent="0.25">
      <c r="A361">
        <v>15809800</v>
      </c>
      <c r="B361" t="s">
        <v>1012</v>
      </c>
      <c r="C361">
        <v>726</v>
      </c>
      <c r="D361" t="s">
        <v>14</v>
      </c>
      <c r="E361" t="s">
        <v>551</v>
      </c>
      <c r="F361">
        <v>38</v>
      </c>
      <c r="G361">
        <v>4</v>
      </c>
      <c r="H361">
        <v>0</v>
      </c>
      <c r="I361">
        <v>2</v>
      </c>
      <c r="J361">
        <v>0</v>
      </c>
      <c r="K361">
        <v>0</v>
      </c>
      <c r="L361">
        <v>6787.48</v>
      </c>
      <c r="M361">
        <v>0</v>
      </c>
      <c r="N361" t="s">
        <v>2955</v>
      </c>
      <c r="O361" t="s">
        <v>2962</v>
      </c>
      <c r="P361" t="s">
        <v>2969</v>
      </c>
    </row>
    <row r="362" spans="1:16" hidden="1" x14ac:dyDescent="0.25">
      <c r="A362">
        <v>15726167</v>
      </c>
      <c r="B362" t="s">
        <v>208</v>
      </c>
      <c r="C362">
        <v>655</v>
      </c>
      <c r="D362" t="s">
        <v>14</v>
      </c>
      <c r="E362" t="s">
        <v>15</v>
      </c>
      <c r="F362">
        <v>37</v>
      </c>
      <c r="G362">
        <v>4</v>
      </c>
      <c r="H362">
        <v>0</v>
      </c>
      <c r="I362">
        <v>2</v>
      </c>
      <c r="J362">
        <v>1</v>
      </c>
      <c r="K362">
        <v>1</v>
      </c>
      <c r="L362">
        <v>142415.97</v>
      </c>
      <c r="M362">
        <v>0</v>
      </c>
      <c r="N362" t="s">
        <v>2955</v>
      </c>
      <c r="O362" t="s">
        <v>2962</v>
      </c>
      <c r="P362" t="s">
        <v>2969</v>
      </c>
    </row>
    <row r="363" spans="1:16" hidden="1" x14ac:dyDescent="0.25">
      <c r="A363">
        <v>15660144</v>
      </c>
      <c r="B363" t="s">
        <v>941</v>
      </c>
      <c r="C363">
        <v>660</v>
      </c>
      <c r="D363" t="s">
        <v>14</v>
      </c>
      <c r="E363" t="s">
        <v>15</v>
      </c>
      <c r="F363">
        <v>38</v>
      </c>
      <c r="G363">
        <v>4</v>
      </c>
      <c r="H363">
        <v>0</v>
      </c>
      <c r="I363">
        <v>2</v>
      </c>
      <c r="J363">
        <v>0</v>
      </c>
      <c r="K363">
        <v>0</v>
      </c>
      <c r="L363">
        <v>88080.43</v>
      </c>
      <c r="M363">
        <v>0</v>
      </c>
      <c r="N363" t="s">
        <v>2955</v>
      </c>
      <c r="O363" t="s">
        <v>2962</v>
      </c>
      <c r="P363" t="s">
        <v>2969</v>
      </c>
    </row>
    <row r="364" spans="1:16" hidden="1" x14ac:dyDescent="0.25">
      <c r="A364">
        <v>15631693</v>
      </c>
      <c r="B364" t="s">
        <v>259</v>
      </c>
      <c r="C364">
        <v>697</v>
      </c>
      <c r="D364" t="s">
        <v>14</v>
      </c>
      <c r="E364" t="s">
        <v>15</v>
      </c>
      <c r="F364">
        <v>36</v>
      </c>
      <c r="G364">
        <v>7</v>
      </c>
      <c r="H364">
        <v>0</v>
      </c>
      <c r="I364">
        <v>2</v>
      </c>
      <c r="J364">
        <v>1</v>
      </c>
      <c r="K364">
        <v>1</v>
      </c>
      <c r="L364">
        <v>74760.320000000007</v>
      </c>
      <c r="M364">
        <v>0</v>
      </c>
      <c r="N364" t="s">
        <v>2955</v>
      </c>
      <c r="O364" t="s">
        <v>2962</v>
      </c>
      <c r="P364" t="s">
        <v>2969</v>
      </c>
    </row>
    <row r="365" spans="1:16" hidden="1" x14ac:dyDescent="0.25">
      <c r="A365">
        <v>15647191</v>
      </c>
      <c r="B365" t="s">
        <v>505</v>
      </c>
      <c r="C365">
        <v>677</v>
      </c>
      <c r="D365" t="s">
        <v>14</v>
      </c>
      <c r="E365" t="s">
        <v>15</v>
      </c>
      <c r="F365">
        <v>36</v>
      </c>
      <c r="G365">
        <v>4</v>
      </c>
      <c r="H365">
        <v>0</v>
      </c>
      <c r="I365">
        <v>2</v>
      </c>
      <c r="J365">
        <v>1</v>
      </c>
      <c r="K365">
        <v>0</v>
      </c>
      <c r="L365">
        <v>7824.31</v>
      </c>
      <c r="M365">
        <v>0</v>
      </c>
      <c r="N365" t="s">
        <v>2955</v>
      </c>
      <c r="O365" t="s">
        <v>2962</v>
      </c>
      <c r="P365" t="s">
        <v>2969</v>
      </c>
    </row>
    <row r="366" spans="1:16" hidden="1" x14ac:dyDescent="0.25">
      <c r="A366">
        <v>15705379</v>
      </c>
      <c r="B366" t="s">
        <v>506</v>
      </c>
      <c r="C366">
        <v>678</v>
      </c>
      <c r="D366" t="s">
        <v>14</v>
      </c>
      <c r="E366" t="s">
        <v>15</v>
      </c>
      <c r="F366">
        <v>38</v>
      </c>
      <c r="G366">
        <v>3</v>
      </c>
      <c r="H366">
        <v>0</v>
      </c>
      <c r="I366">
        <v>2</v>
      </c>
      <c r="J366">
        <v>1</v>
      </c>
      <c r="K366">
        <v>0</v>
      </c>
      <c r="L366">
        <v>66561.600000000006</v>
      </c>
      <c r="M366">
        <v>0</v>
      </c>
      <c r="N366" t="s">
        <v>2955</v>
      </c>
      <c r="O366" t="s">
        <v>2962</v>
      </c>
      <c r="P366" t="s">
        <v>2969</v>
      </c>
    </row>
    <row r="367" spans="1:16" hidden="1" x14ac:dyDescent="0.25">
      <c r="A367">
        <v>15605276</v>
      </c>
      <c r="B367" t="s">
        <v>786</v>
      </c>
      <c r="C367">
        <v>742</v>
      </c>
      <c r="D367" t="s">
        <v>14</v>
      </c>
      <c r="E367" t="s">
        <v>551</v>
      </c>
      <c r="F367">
        <v>29</v>
      </c>
      <c r="G367">
        <v>4</v>
      </c>
      <c r="H367">
        <v>0</v>
      </c>
      <c r="I367">
        <v>2</v>
      </c>
      <c r="J367">
        <v>1</v>
      </c>
      <c r="K367">
        <v>1</v>
      </c>
      <c r="L367">
        <v>180066.59</v>
      </c>
      <c r="M367">
        <v>0</v>
      </c>
      <c r="N367" t="s">
        <v>2955</v>
      </c>
      <c r="O367" t="s">
        <v>2962</v>
      </c>
      <c r="P367" t="s">
        <v>2969</v>
      </c>
    </row>
    <row r="368" spans="1:16" hidden="1" x14ac:dyDescent="0.25">
      <c r="A368">
        <v>15729377</v>
      </c>
      <c r="B368" t="s">
        <v>262</v>
      </c>
      <c r="C368">
        <v>798</v>
      </c>
      <c r="D368" t="s">
        <v>14</v>
      </c>
      <c r="E368" t="s">
        <v>15</v>
      </c>
      <c r="F368">
        <v>36</v>
      </c>
      <c r="G368">
        <v>1</v>
      </c>
      <c r="H368">
        <v>0</v>
      </c>
      <c r="I368">
        <v>2</v>
      </c>
      <c r="J368">
        <v>1</v>
      </c>
      <c r="K368">
        <v>1</v>
      </c>
      <c r="L368">
        <v>159044.1</v>
      </c>
      <c r="M368">
        <v>0</v>
      </c>
      <c r="N368" t="s">
        <v>2955</v>
      </c>
      <c r="O368" t="s">
        <v>2962</v>
      </c>
      <c r="P368" t="s">
        <v>2969</v>
      </c>
    </row>
    <row r="369" spans="1:16" hidden="1" x14ac:dyDescent="0.25">
      <c r="A369">
        <v>15620832</v>
      </c>
      <c r="B369" t="s">
        <v>1013</v>
      </c>
      <c r="C369">
        <v>723</v>
      </c>
      <c r="D369" t="s">
        <v>14</v>
      </c>
      <c r="E369" t="s">
        <v>551</v>
      </c>
      <c r="F369">
        <v>35</v>
      </c>
      <c r="G369">
        <v>0</v>
      </c>
      <c r="H369">
        <v>0</v>
      </c>
      <c r="I369">
        <v>2</v>
      </c>
      <c r="J369">
        <v>0</v>
      </c>
      <c r="K369">
        <v>1</v>
      </c>
      <c r="L369">
        <v>61290.99</v>
      </c>
      <c r="M369">
        <v>0</v>
      </c>
      <c r="N369" t="s">
        <v>2955</v>
      </c>
      <c r="O369" t="s">
        <v>2962</v>
      </c>
      <c r="P369" t="s">
        <v>2969</v>
      </c>
    </row>
    <row r="370" spans="1:16" hidden="1" x14ac:dyDescent="0.25">
      <c r="A370">
        <v>15576680</v>
      </c>
      <c r="B370" t="s">
        <v>389</v>
      </c>
      <c r="C370">
        <v>736</v>
      </c>
      <c r="D370" t="s">
        <v>14</v>
      </c>
      <c r="E370" t="s">
        <v>15</v>
      </c>
      <c r="F370">
        <v>29</v>
      </c>
      <c r="G370">
        <v>4</v>
      </c>
      <c r="H370">
        <v>0</v>
      </c>
      <c r="I370">
        <v>2</v>
      </c>
      <c r="J370">
        <v>0</v>
      </c>
      <c r="K370">
        <v>0</v>
      </c>
      <c r="L370">
        <v>51705.01</v>
      </c>
      <c r="M370">
        <v>0</v>
      </c>
      <c r="N370" t="s">
        <v>2955</v>
      </c>
      <c r="O370" t="s">
        <v>2962</v>
      </c>
      <c r="P370" t="s">
        <v>2969</v>
      </c>
    </row>
    <row r="371" spans="1:16" hidden="1" x14ac:dyDescent="0.25">
      <c r="A371">
        <v>15725002</v>
      </c>
      <c r="B371" t="s">
        <v>51</v>
      </c>
      <c r="C371">
        <v>749</v>
      </c>
      <c r="D371" t="s">
        <v>14</v>
      </c>
      <c r="E371" t="s">
        <v>15</v>
      </c>
      <c r="F371">
        <v>37</v>
      </c>
      <c r="G371">
        <v>7</v>
      </c>
      <c r="H371">
        <v>0</v>
      </c>
      <c r="I371">
        <v>2</v>
      </c>
      <c r="J371">
        <v>1</v>
      </c>
      <c r="K371">
        <v>0</v>
      </c>
      <c r="L371">
        <v>20306.79</v>
      </c>
      <c r="M371">
        <v>0</v>
      </c>
      <c r="N371" t="s">
        <v>2955</v>
      </c>
      <c r="O371" t="s">
        <v>2962</v>
      </c>
      <c r="P371" t="s">
        <v>2969</v>
      </c>
    </row>
    <row r="372" spans="1:16" hidden="1" x14ac:dyDescent="0.25">
      <c r="A372">
        <v>15667460</v>
      </c>
      <c r="B372" t="s">
        <v>266</v>
      </c>
      <c r="C372">
        <v>797</v>
      </c>
      <c r="D372" t="s">
        <v>14</v>
      </c>
      <c r="E372" t="s">
        <v>15</v>
      </c>
      <c r="F372">
        <v>31</v>
      </c>
      <c r="G372">
        <v>9</v>
      </c>
      <c r="H372">
        <v>0</v>
      </c>
      <c r="I372">
        <v>2</v>
      </c>
      <c r="J372">
        <v>1</v>
      </c>
      <c r="K372">
        <v>1</v>
      </c>
      <c r="L372">
        <v>24748.89</v>
      </c>
      <c r="M372">
        <v>0</v>
      </c>
      <c r="N372" t="s">
        <v>2955</v>
      </c>
      <c r="O372" t="s">
        <v>2962</v>
      </c>
      <c r="P372" t="s">
        <v>2969</v>
      </c>
    </row>
    <row r="373" spans="1:16" hidden="1" x14ac:dyDescent="0.25">
      <c r="A373">
        <v>15707559</v>
      </c>
      <c r="B373" t="s">
        <v>60</v>
      </c>
      <c r="C373">
        <v>682</v>
      </c>
      <c r="D373" t="s">
        <v>14</v>
      </c>
      <c r="E373" t="s">
        <v>551</v>
      </c>
      <c r="F373">
        <v>30</v>
      </c>
      <c r="G373">
        <v>9</v>
      </c>
      <c r="H373">
        <v>0</v>
      </c>
      <c r="I373">
        <v>2</v>
      </c>
      <c r="J373">
        <v>1</v>
      </c>
      <c r="K373">
        <v>1</v>
      </c>
      <c r="L373">
        <v>195104.91</v>
      </c>
      <c r="M373">
        <v>0</v>
      </c>
      <c r="N373" t="s">
        <v>2955</v>
      </c>
      <c r="O373" t="s">
        <v>2962</v>
      </c>
      <c r="P373" t="s">
        <v>2969</v>
      </c>
    </row>
    <row r="374" spans="1:16" hidden="1" x14ac:dyDescent="0.25">
      <c r="A374">
        <v>15806822</v>
      </c>
      <c r="B374" t="s">
        <v>946</v>
      </c>
      <c r="C374">
        <v>739</v>
      </c>
      <c r="D374" t="s">
        <v>14</v>
      </c>
      <c r="E374" t="s">
        <v>551</v>
      </c>
      <c r="F374">
        <v>36</v>
      </c>
      <c r="G374">
        <v>0</v>
      </c>
      <c r="H374">
        <v>0</v>
      </c>
      <c r="I374">
        <v>2</v>
      </c>
      <c r="J374">
        <v>0</v>
      </c>
      <c r="K374">
        <v>0</v>
      </c>
      <c r="L374">
        <v>133465.57</v>
      </c>
      <c r="M374">
        <v>0</v>
      </c>
      <c r="N374" t="s">
        <v>2955</v>
      </c>
      <c r="O374" t="s">
        <v>2962</v>
      </c>
      <c r="P374" t="s">
        <v>2969</v>
      </c>
    </row>
    <row r="375" spans="1:16" hidden="1" x14ac:dyDescent="0.25">
      <c r="A375">
        <v>15680843</v>
      </c>
      <c r="B375" t="s">
        <v>269</v>
      </c>
      <c r="C375">
        <v>675</v>
      </c>
      <c r="D375" t="s">
        <v>14</v>
      </c>
      <c r="E375" t="s">
        <v>15</v>
      </c>
      <c r="F375">
        <v>34</v>
      </c>
      <c r="G375">
        <v>8</v>
      </c>
      <c r="H375">
        <v>0</v>
      </c>
      <c r="I375">
        <v>2</v>
      </c>
      <c r="J375">
        <v>1</v>
      </c>
      <c r="K375">
        <v>1</v>
      </c>
      <c r="L375">
        <v>184842.21</v>
      </c>
      <c r="M375">
        <v>0</v>
      </c>
      <c r="N375" t="s">
        <v>2955</v>
      </c>
      <c r="O375" t="s">
        <v>2962</v>
      </c>
      <c r="P375" t="s">
        <v>2969</v>
      </c>
    </row>
    <row r="376" spans="1:16" hidden="1" x14ac:dyDescent="0.25">
      <c r="A376">
        <v>15773949</v>
      </c>
      <c r="B376" t="s">
        <v>789</v>
      </c>
      <c r="C376">
        <v>692</v>
      </c>
      <c r="D376" t="s">
        <v>14</v>
      </c>
      <c r="E376" t="s">
        <v>551</v>
      </c>
      <c r="F376">
        <v>36</v>
      </c>
      <c r="G376">
        <v>3</v>
      </c>
      <c r="H376">
        <v>0</v>
      </c>
      <c r="I376">
        <v>2</v>
      </c>
      <c r="J376">
        <v>1</v>
      </c>
      <c r="K376">
        <v>1</v>
      </c>
      <c r="L376">
        <v>8282.2199999999993</v>
      </c>
      <c r="M376">
        <v>0</v>
      </c>
      <c r="N376" t="s">
        <v>2955</v>
      </c>
      <c r="O376" t="s">
        <v>2962</v>
      </c>
      <c r="P376" t="s">
        <v>2969</v>
      </c>
    </row>
    <row r="377" spans="1:16" hidden="1" x14ac:dyDescent="0.25">
      <c r="A377">
        <v>15616029</v>
      </c>
      <c r="B377" t="s">
        <v>311</v>
      </c>
      <c r="C377">
        <v>705</v>
      </c>
      <c r="D377" t="s">
        <v>14</v>
      </c>
      <c r="E377" t="s">
        <v>15</v>
      </c>
      <c r="F377">
        <v>32</v>
      </c>
      <c r="G377">
        <v>7</v>
      </c>
      <c r="H377">
        <v>0</v>
      </c>
      <c r="I377">
        <v>2</v>
      </c>
      <c r="J377">
        <v>1</v>
      </c>
      <c r="K377">
        <v>0</v>
      </c>
      <c r="L377">
        <v>7921.57</v>
      </c>
      <c r="M377">
        <v>0</v>
      </c>
      <c r="N377" t="s">
        <v>2955</v>
      </c>
      <c r="O377" t="s">
        <v>2962</v>
      </c>
      <c r="P377" t="s">
        <v>2969</v>
      </c>
    </row>
    <row r="378" spans="1:16" hidden="1" x14ac:dyDescent="0.25">
      <c r="A378">
        <v>15667633</v>
      </c>
      <c r="B378" t="s">
        <v>678</v>
      </c>
      <c r="C378">
        <v>612</v>
      </c>
      <c r="D378" t="s">
        <v>14</v>
      </c>
      <c r="E378" t="s">
        <v>551</v>
      </c>
      <c r="F378">
        <v>38</v>
      </c>
      <c r="G378">
        <v>1</v>
      </c>
      <c r="H378">
        <v>0</v>
      </c>
      <c r="I378">
        <v>2</v>
      </c>
      <c r="J378">
        <v>1</v>
      </c>
      <c r="K378">
        <v>1</v>
      </c>
      <c r="L378">
        <v>9209.2099999999991</v>
      </c>
      <c r="M378">
        <v>0</v>
      </c>
      <c r="N378" t="s">
        <v>2955</v>
      </c>
      <c r="O378" t="s">
        <v>2962</v>
      </c>
      <c r="P378" t="s">
        <v>2969</v>
      </c>
    </row>
    <row r="379" spans="1:16" hidden="1" x14ac:dyDescent="0.25">
      <c r="A379">
        <v>15612418</v>
      </c>
      <c r="B379" t="s">
        <v>1015</v>
      </c>
      <c r="C379">
        <v>744</v>
      </c>
      <c r="D379" t="s">
        <v>14</v>
      </c>
      <c r="E379" t="s">
        <v>551</v>
      </c>
      <c r="F379">
        <v>38</v>
      </c>
      <c r="G379">
        <v>9</v>
      </c>
      <c r="H379">
        <v>0</v>
      </c>
      <c r="I379">
        <v>2</v>
      </c>
      <c r="J379">
        <v>0</v>
      </c>
      <c r="K379">
        <v>0</v>
      </c>
      <c r="L379">
        <v>20940.759999999998</v>
      </c>
      <c r="M379">
        <v>0</v>
      </c>
      <c r="N379" t="s">
        <v>2955</v>
      </c>
      <c r="O379" t="s">
        <v>2962</v>
      </c>
      <c r="P379" t="s">
        <v>2969</v>
      </c>
    </row>
    <row r="380" spans="1:16" hidden="1" x14ac:dyDescent="0.25">
      <c r="A380">
        <v>15777179</v>
      </c>
      <c r="B380" t="s">
        <v>890</v>
      </c>
      <c r="C380">
        <v>687</v>
      </c>
      <c r="D380" t="s">
        <v>14</v>
      </c>
      <c r="E380" t="s">
        <v>15</v>
      </c>
      <c r="F380">
        <v>35</v>
      </c>
      <c r="G380">
        <v>9</v>
      </c>
      <c r="H380">
        <v>0</v>
      </c>
      <c r="I380">
        <v>2</v>
      </c>
      <c r="J380">
        <v>0</v>
      </c>
      <c r="K380">
        <v>1</v>
      </c>
      <c r="L380">
        <v>73133.820000000007</v>
      </c>
      <c r="M380">
        <v>0</v>
      </c>
      <c r="N380" t="s">
        <v>2955</v>
      </c>
      <c r="O380" t="s">
        <v>2962</v>
      </c>
      <c r="P380" t="s">
        <v>2969</v>
      </c>
    </row>
    <row r="381" spans="1:16" hidden="1" x14ac:dyDescent="0.25">
      <c r="A381">
        <v>15772479</v>
      </c>
      <c r="B381" t="s">
        <v>49</v>
      </c>
      <c r="C381">
        <v>673</v>
      </c>
      <c r="D381" t="s">
        <v>14</v>
      </c>
      <c r="E381" t="s">
        <v>15</v>
      </c>
      <c r="F381">
        <v>37</v>
      </c>
      <c r="G381">
        <v>4</v>
      </c>
      <c r="H381">
        <v>0</v>
      </c>
      <c r="I381">
        <v>2</v>
      </c>
      <c r="J381">
        <v>0</v>
      </c>
      <c r="K381">
        <v>0</v>
      </c>
      <c r="L381">
        <v>163563.07</v>
      </c>
      <c r="M381">
        <v>0</v>
      </c>
      <c r="N381" t="s">
        <v>2955</v>
      </c>
      <c r="O381" t="s">
        <v>2962</v>
      </c>
      <c r="P381" t="s">
        <v>2969</v>
      </c>
    </row>
    <row r="382" spans="1:16" hidden="1" x14ac:dyDescent="0.25">
      <c r="A382">
        <v>15774316</v>
      </c>
      <c r="B382" t="s">
        <v>273</v>
      </c>
      <c r="C382">
        <v>630</v>
      </c>
      <c r="D382" t="s">
        <v>14</v>
      </c>
      <c r="E382" t="s">
        <v>15</v>
      </c>
      <c r="F382">
        <v>37</v>
      </c>
      <c r="G382">
        <v>6</v>
      </c>
      <c r="H382">
        <v>0</v>
      </c>
      <c r="I382">
        <v>2</v>
      </c>
      <c r="J382">
        <v>1</v>
      </c>
      <c r="K382">
        <v>1</v>
      </c>
      <c r="L382">
        <v>82647.649999999994</v>
      </c>
      <c r="M382">
        <v>0</v>
      </c>
      <c r="N382" t="s">
        <v>2955</v>
      </c>
      <c r="O382" t="s">
        <v>2962</v>
      </c>
      <c r="P382" t="s">
        <v>2969</v>
      </c>
    </row>
    <row r="383" spans="1:16" hidden="1" x14ac:dyDescent="0.25">
      <c r="A383">
        <v>15723437</v>
      </c>
      <c r="B383" t="s">
        <v>163</v>
      </c>
      <c r="C383">
        <v>701</v>
      </c>
      <c r="D383" t="s">
        <v>14</v>
      </c>
      <c r="E383" t="s">
        <v>551</v>
      </c>
      <c r="F383">
        <v>35</v>
      </c>
      <c r="G383">
        <v>2</v>
      </c>
      <c r="H383">
        <v>0</v>
      </c>
      <c r="I383">
        <v>2</v>
      </c>
      <c r="J383">
        <v>1</v>
      </c>
      <c r="K383">
        <v>1</v>
      </c>
      <c r="L383">
        <v>65765.22</v>
      </c>
      <c r="M383">
        <v>0</v>
      </c>
      <c r="N383" t="s">
        <v>2955</v>
      </c>
      <c r="O383" t="s">
        <v>2962</v>
      </c>
      <c r="P383" t="s">
        <v>2969</v>
      </c>
    </row>
    <row r="384" spans="1:16" hidden="1" x14ac:dyDescent="0.25">
      <c r="A384">
        <v>15702715</v>
      </c>
      <c r="B384" t="s">
        <v>792</v>
      </c>
      <c r="C384">
        <v>747</v>
      </c>
      <c r="D384" t="s">
        <v>14</v>
      </c>
      <c r="E384" t="s">
        <v>551</v>
      </c>
      <c r="F384">
        <v>34</v>
      </c>
      <c r="G384">
        <v>10</v>
      </c>
      <c r="H384">
        <v>0</v>
      </c>
      <c r="I384">
        <v>2</v>
      </c>
      <c r="J384">
        <v>1</v>
      </c>
      <c r="K384">
        <v>1</v>
      </c>
      <c r="L384">
        <v>50759.8</v>
      </c>
      <c r="M384">
        <v>0</v>
      </c>
      <c r="N384" t="s">
        <v>2955</v>
      </c>
      <c r="O384" t="s">
        <v>2962</v>
      </c>
      <c r="P384" t="s">
        <v>2969</v>
      </c>
    </row>
    <row r="385" spans="1:16" hidden="1" x14ac:dyDescent="0.25">
      <c r="A385">
        <v>15752588</v>
      </c>
      <c r="B385" t="s">
        <v>275</v>
      </c>
      <c r="C385">
        <v>664</v>
      </c>
      <c r="D385" t="s">
        <v>14</v>
      </c>
      <c r="E385" t="s">
        <v>15</v>
      </c>
      <c r="F385">
        <v>36</v>
      </c>
      <c r="G385">
        <v>1</v>
      </c>
      <c r="H385">
        <v>0</v>
      </c>
      <c r="I385">
        <v>2</v>
      </c>
      <c r="J385">
        <v>1</v>
      </c>
      <c r="K385">
        <v>1</v>
      </c>
      <c r="L385">
        <v>95372.64</v>
      </c>
      <c r="M385">
        <v>0</v>
      </c>
      <c r="N385" t="s">
        <v>2955</v>
      </c>
      <c r="O385" t="s">
        <v>2962</v>
      </c>
      <c r="P385" t="s">
        <v>2969</v>
      </c>
    </row>
    <row r="386" spans="1:16" hidden="1" x14ac:dyDescent="0.25">
      <c r="A386">
        <v>15755642</v>
      </c>
      <c r="B386" t="s">
        <v>276</v>
      </c>
      <c r="C386">
        <v>667</v>
      </c>
      <c r="D386" t="s">
        <v>14</v>
      </c>
      <c r="E386" t="s">
        <v>15</v>
      </c>
      <c r="F386">
        <v>34</v>
      </c>
      <c r="G386">
        <v>5</v>
      </c>
      <c r="H386">
        <v>0</v>
      </c>
      <c r="I386">
        <v>2</v>
      </c>
      <c r="J386">
        <v>1</v>
      </c>
      <c r="K386">
        <v>1</v>
      </c>
      <c r="L386">
        <v>102908.63</v>
      </c>
      <c r="M386">
        <v>0</v>
      </c>
      <c r="N386" t="s">
        <v>2955</v>
      </c>
      <c r="O386" t="s">
        <v>2962</v>
      </c>
      <c r="P386" t="s">
        <v>2969</v>
      </c>
    </row>
    <row r="387" spans="1:16" hidden="1" x14ac:dyDescent="0.25">
      <c r="A387">
        <v>15708193</v>
      </c>
      <c r="B387" t="s">
        <v>129</v>
      </c>
      <c r="C387">
        <v>707</v>
      </c>
      <c r="D387" t="s">
        <v>14</v>
      </c>
      <c r="E387" t="s">
        <v>15</v>
      </c>
      <c r="F387">
        <v>33</v>
      </c>
      <c r="G387">
        <v>2</v>
      </c>
      <c r="H387">
        <v>0</v>
      </c>
      <c r="I387">
        <v>2</v>
      </c>
      <c r="J387">
        <v>0</v>
      </c>
      <c r="K387">
        <v>0</v>
      </c>
      <c r="L387">
        <v>130866.95</v>
      </c>
      <c r="M387">
        <v>0</v>
      </c>
      <c r="N387" t="s">
        <v>2955</v>
      </c>
      <c r="O387" t="s">
        <v>2962</v>
      </c>
      <c r="P387" t="s">
        <v>2969</v>
      </c>
    </row>
    <row r="388" spans="1:16" hidden="1" x14ac:dyDescent="0.25">
      <c r="A388">
        <v>15766552</v>
      </c>
      <c r="B388" t="s">
        <v>889</v>
      </c>
      <c r="C388">
        <v>643</v>
      </c>
      <c r="D388" t="s">
        <v>14</v>
      </c>
      <c r="E388" t="s">
        <v>15</v>
      </c>
      <c r="F388">
        <v>37</v>
      </c>
      <c r="G388">
        <v>6</v>
      </c>
      <c r="H388">
        <v>0</v>
      </c>
      <c r="I388">
        <v>2</v>
      </c>
      <c r="J388">
        <v>0</v>
      </c>
      <c r="K388">
        <v>0</v>
      </c>
      <c r="L388">
        <v>142454.76999999999</v>
      </c>
      <c r="M388">
        <v>0</v>
      </c>
      <c r="N388" t="s">
        <v>2955</v>
      </c>
      <c r="O388" t="s">
        <v>2962</v>
      </c>
      <c r="P388" t="s">
        <v>2969</v>
      </c>
    </row>
    <row r="389" spans="1:16" hidden="1" x14ac:dyDescent="0.25">
      <c r="A389">
        <v>15656286</v>
      </c>
      <c r="B389" t="s">
        <v>698</v>
      </c>
      <c r="C389">
        <v>794</v>
      </c>
      <c r="D389" t="s">
        <v>14</v>
      </c>
      <c r="E389" t="s">
        <v>15</v>
      </c>
      <c r="F389">
        <v>33</v>
      </c>
      <c r="G389">
        <v>0</v>
      </c>
      <c r="H389">
        <v>0</v>
      </c>
      <c r="I389">
        <v>2</v>
      </c>
      <c r="J389">
        <v>0</v>
      </c>
      <c r="K389">
        <v>0</v>
      </c>
      <c r="L389">
        <v>178122.71</v>
      </c>
      <c r="M389">
        <v>0</v>
      </c>
      <c r="N389" t="s">
        <v>2955</v>
      </c>
      <c r="O389" t="s">
        <v>2962</v>
      </c>
      <c r="P389" t="s">
        <v>2969</v>
      </c>
    </row>
    <row r="390" spans="1:16" hidden="1" x14ac:dyDescent="0.25">
      <c r="A390">
        <v>15640133</v>
      </c>
      <c r="B390" t="s">
        <v>666</v>
      </c>
      <c r="C390">
        <v>661</v>
      </c>
      <c r="D390" t="s">
        <v>14</v>
      </c>
      <c r="E390" t="s">
        <v>551</v>
      </c>
      <c r="F390">
        <v>34</v>
      </c>
      <c r="G390">
        <v>0</v>
      </c>
      <c r="H390">
        <v>0</v>
      </c>
      <c r="I390">
        <v>2</v>
      </c>
      <c r="J390">
        <v>1</v>
      </c>
      <c r="K390">
        <v>0</v>
      </c>
      <c r="L390">
        <v>185555.63</v>
      </c>
      <c r="M390">
        <v>0</v>
      </c>
      <c r="N390" t="s">
        <v>2955</v>
      </c>
      <c r="O390" t="s">
        <v>2962</v>
      </c>
      <c r="P390" t="s">
        <v>2969</v>
      </c>
    </row>
    <row r="391" spans="1:16" hidden="1" x14ac:dyDescent="0.25">
      <c r="A391">
        <v>15715988</v>
      </c>
      <c r="B391" t="s">
        <v>278</v>
      </c>
      <c r="C391">
        <v>793</v>
      </c>
      <c r="D391" t="s">
        <v>14</v>
      </c>
      <c r="E391" t="s">
        <v>15</v>
      </c>
      <c r="F391">
        <v>35</v>
      </c>
      <c r="G391">
        <v>2</v>
      </c>
      <c r="H391">
        <v>0</v>
      </c>
      <c r="I391">
        <v>2</v>
      </c>
      <c r="J391">
        <v>1</v>
      </c>
      <c r="K391">
        <v>1</v>
      </c>
      <c r="L391">
        <v>79704.12</v>
      </c>
      <c r="M391">
        <v>0</v>
      </c>
      <c r="N391" t="s">
        <v>2955</v>
      </c>
      <c r="O391" t="s">
        <v>2962</v>
      </c>
      <c r="P391" t="s">
        <v>2969</v>
      </c>
    </row>
    <row r="392" spans="1:16" hidden="1" x14ac:dyDescent="0.25">
      <c r="A392">
        <v>15757425</v>
      </c>
      <c r="B392" t="s">
        <v>795</v>
      </c>
      <c r="C392">
        <v>716</v>
      </c>
      <c r="D392" t="s">
        <v>14</v>
      </c>
      <c r="E392" t="s">
        <v>551</v>
      </c>
      <c r="F392">
        <v>38</v>
      </c>
      <c r="G392">
        <v>1</v>
      </c>
      <c r="H392">
        <v>0</v>
      </c>
      <c r="I392">
        <v>2</v>
      </c>
      <c r="J392">
        <v>1</v>
      </c>
      <c r="K392">
        <v>1</v>
      </c>
      <c r="L392">
        <v>99661.46</v>
      </c>
      <c r="M392">
        <v>0</v>
      </c>
      <c r="N392" t="s">
        <v>2955</v>
      </c>
      <c r="O392" t="s">
        <v>2962</v>
      </c>
      <c r="P392" t="s">
        <v>2969</v>
      </c>
    </row>
    <row r="393" spans="1:16" hidden="1" x14ac:dyDescent="0.25">
      <c r="A393">
        <v>15744127</v>
      </c>
      <c r="B393" t="s">
        <v>667</v>
      </c>
      <c r="C393">
        <v>641</v>
      </c>
      <c r="D393" t="s">
        <v>14</v>
      </c>
      <c r="E393" t="s">
        <v>551</v>
      </c>
      <c r="F393">
        <v>37</v>
      </c>
      <c r="G393">
        <v>2</v>
      </c>
      <c r="H393">
        <v>0</v>
      </c>
      <c r="I393">
        <v>2</v>
      </c>
      <c r="J393">
        <v>1</v>
      </c>
      <c r="K393">
        <v>0</v>
      </c>
      <c r="L393">
        <v>3939.87</v>
      </c>
      <c r="M393">
        <v>0</v>
      </c>
      <c r="N393" t="s">
        <v>2955</v>
      </c>
      <c r="O393" t="s">
        <v>2962</v>
      </c>
      <c r="P393" t="s">
        <v>2969</v>
      </c>
    </row>
    <row r="394" spans="1:16" hidden="1" x14ac:dyDescent="0.25">
      <c r="A394">
        <v>15570855</v>
      </c>
      <c r="B394" t="s">
        <v>283</v>
      </c>
      <c r="C394">
        <v>670</v>
      </c>
      <c r="D394" t="s">
        <v>14</v>
      </c>
      <c r="E394" t="s">
        <v>15</v>
      </c>
      <c r="F394">
        <v>38</v>
      </c>
      <c r="G394">
        <v>7</v>
      </c>
      <c r="H394">
        <v>0</v>
      </c>
      <c r="I394">
        <v>2</v>
      </c>
      <c r="J394">
        <v>1</v>
      </c>
      <c r="K394">
        <v>1</v>
      </c>
      <c r="L394">
        <v>77864.41</v>
      </c>
      <c r="M394">
        <v>0</v>
      </c>
      <c r="N394" t="s">
        <v>2955</v>
      </c>
      <c r="O394" t="s">
        <v>2962</v>
      </c>
      <c r="P394" t="s">
        <v>2969</v>
      </c>
    </row>
    <row r="395" spans="1:16" hidden="1" x14ac:dyDescent="0.25">
      <c r="A395">
        <v>15772503</v>
      </c>
      <c r="B395" t="s">
        <v>559</v>
      </c>
      <c r="C395">
        <v>737</v>
      </c>
      <c r="D395" t="s">
        <v>14</v>
      </c>
      <c r="E395" t="s">
        <v>551</v>
      </c>
      <c r="F395">
        <v>33</v>
      </c>
      <c r="G395">
        <v>4</v>
      </c>
      <c r="H395">
        <v>0</v>
      </c>
      <c r="I395">
        <v>2</v>
      </c>
      <c r="J395">
        <v>1</v>
      </c>
      <c r="K395">
        <v>0</v>
      </c>
      <c r="L395">
        <v>115115.32</v>
      </c>
      <c r="M395">
        <v>0</v>
      </c>
      <c r="N395" t="s">
        <v>2955</v>
      </c>
      <c r="O395" t="s">
        <v>2962</v>
      </c>
      <c r="P395" t="s">
        <v>2969</v>
      </c>
    </row>
    <row r="396" spans="1:16" hidden="1" x14ac:dyDescent="0.25">
      <c r="A396">
        <v>15710111</v>
      </c>
      <c r="B396" t="s">
        <v>60</v>
      </c>
      <c r="C396">
        <v>742</v>
      </c>
      <c r="D396" t="s">
        <v>14</v>
      </c>
      <c r="E396" t="s">
        <v>15</v>
      </c>
      <c r="F396">
        <v>33</v>
      </c>
      <c r="G396">
        <v>6</v>
      </c>
      <c r="H396">
        <v>0</v>
      </c>
      <c r="I396">
        <v>2</v>
      </c>
      <c r="J396">
        <v>0</v>
      </c>
      <c r="K396">
        <v>0</v>
      </c>
      <c r="L396">
        <v>38550.400000000001</v>
      </c>
      <c r="M396">
        <v>0</v>
      </c>
      <c r="N396" t="s">
        <v>2955</v>
      </c>
      <c r="O396" t="s">
        <v>2962</v>
      </c>
      <c r="P396" t="s">
        <v>2969</v>
      </c>
    </row>
    <row r="397" spans="1:16" hidden="1" x14ac:dyDescent="0.25">
      <c r="A397">
        <v>15798737</v>
      </c>
      <c r="B397" t="s">
        <v>123</v>
      </c>
      <c r="C397">
        <v>654</v>
      </c>
      <c r="D397" t="s">
        <v>14</v>
      </c>
      <c r="E397" t="s">
        <v>15</v>
      </c>
      <c r="F397">
        <v>38</v>
      </c>
      <c r="G397">
        <v>8</v>
      </c>
      <c r="H397">
        <v>0</v>
      </c>
      <c r="I397">
        <v>2</v>
      </c>
      <c r="J397">
        <v>1</v>
      </c>
      <c r="K397">
        <v>0</v>
      </c>
      <c r="L397">
        <v>88659.44</v>
      </c>
      <c r="M397">
        <v>0</v>
      </c>
      <c r="N397" t="s">
        <v>2955</v>
      </c>
      <c r="O397" t="s">
        <v>2962</v>
      </c>
      <c r="P397" t="s">
        <v>2969</v>
      </c>
    </row>
    <row r="398" spans="1:16" hidden="1" x14ac:dyDescent="0.25">
      <c r="A398">
        <v>15628715</v>
      </c>
      <c r="B398" t="s">
        <v>797</v>
      </c>
      <c r="C398">
        <v>709</v>
      </c>
      <c r="D398" t="s">
        <v>14</v>
      </c>
      <c r="E398" t="s">
        <v>551</v>
      </c>
      <c r="F398">
        <v>36</v>
      </c>
      <c r="G398">
        <v>8</v>
      </c>
      <c r="H398">
        <v>0</v>
      </c>
      <c r="I398">
        <v>2</v>
      </c>
      <c r="J398">
        <v>1</v>
      </c>
      <c r="K398">
        <v>1</v>
      </c>
      <c r="L398">
        <v>69676.55</v>
      </c>
      <c r="M398">
        <v>0</v>
      </c>
      <c r="N398" t="s">
        <v>2955</v>
      </c>
      <c r="O398" t="s">
        <v>2962</v>
      </c>
      <c r="P398" t="s">
        <v>2969</v>
      </c>
    </row>
    <row r="399" spans="1:16" hidden="1" x14ac:dyDescent="0.25">
      <c r="A399">
        <v>15704466</v>
      </c>
      <c r="B399" t="s">
        <v>530</v>
      </c>
      <c r="C399">
        <v>692</v>
      </c>
      <c r="D399" t="s">
        <v>14</v>
      </c>
      <c r="E399" t="s">
        <v>551</v>
      </c>
      <c r="F399">
        <v>34</v>
      </c>
      <c r="G399">
        <v>7</v>
      </c>
      <c r="H399">
        <v>0</v>
      </c>
      <c r="I399">
        <v>2</v>
      </c>
      <c r="J399">
        <v>1</v>
      </c>
      <c r="K399">
        <v>0</v>
      </c>
      <c r="L399">
        <v>195074.62</v>
      </c>
      <c r="M399">
        <v>0</v>
      </c>
      <c r="N399" t="s">
        <v>2955</v>
      </c>
      <c r="O399" t="s">
        <v>2962</v>
      </c>
      <c r="P399" t="s">
        <v>2969</v>
      </c>
    </row>
    <row r="400" spans="1:16" hidden="1" x14ac:dyDescent="0.25">
      <c r="A400">
        <v>15734177</v>
      </c>
      <c r="B400" t="s">
        <v>286</v>
      </c>
      <c r="C400">
        <v>643</v>
      </c>
      <c r="D400" t="s">
        <v>14</v>
      </c>
      <c r="E400" t="s">
        <v>15</v>
      </c>
      <c r="F400">
        <v>33</v>
      </c>
      <c r="G400">
        <v>4</v>
      </c>
      <c r="H400">
        <v>0</v>
      </c>
      <c r="I400">
        <v>2</v>
      </c>
      <c r="J400">
        <v>1</v>
      </c>
      <c r="K400">
        <v>1</v>
      </c>
      <c r="L400">
        <v>152992.04</v>
      </c>
      <c r="M400">
        <v>0</v>
      </c>
      <c r="N400" t="s">
        <v>2955</v>
      </c>
      <c r="O400" t="s">
        <v>2962</v>
      </c>
      <c r="P400" t="s">
        <v>2969</v>
      </c>
    </row>
    <row r="401" spans="1:16" hidden="1" x14ac:dyDescent="0.25">
      <c r="A401">
        <v>15584899</v>
      </c>
      <c r="B401" t="s">
        <v>767</v>
      </c>
      <c r="C401">
        <v>617</v>
      </c>
      <c r="D401" t="s">
        <v>14</v>
      </c>
      <c r="E401" t="s">
        <v>551</v>
      </c>
      <c r="F401">
        <v>35</v>
      </c>
      <c r="G401">
        <v>5</v>
      </c>
      <c r="H401">
        <v>0</v>
      </c>
      <c r="I401">
        <v>2</v>
      </c>
      <c r="J401">
        <v>0</v>
      </c>
      <c r="K401">
        <v>1</v>
      </c>
      <c r="L401">
        <v>13066.3</v>
      </c>
      <c r="M401">
        <v>0</v>
      </c>
      <c r="N401" t="s">
        <v>2955</v>
      </c>
      <c r="O401" t="s">
        <v>2962</v>
      </c>
      <c r="P401" t="s">
        <v>2969</v>
      </c>
    </row>
    <row r="402" spans="1:16" hidden="1" x14ac:dyDescent="0.25">
      <c r="A402">
        <v>15766787</v>
      </c>
      <c r="B402" t="s">
        <v>799</v>
      </c>
      <c r="C402">
        <v>707</v>
      </c>
      <c r="D402" t="s">
        <v>14</v>
      </c>
      <c r="E402" t="s">
        <v>551</v>
      </c>
      <c r="F402">
        <v>35</v>
      </c>
      <c r="G402">
        <v>9</v>
      </c>
      <c r="H402">
        <v>0</v>
      </c>
      <c r="I402">
        <v>2</v>
      </c>
      <c r="J402">
        <v>1</v>
      </c>
      <c r="K402">
        <v>1</v>
      </c>
      <c r="L402">
        <v>70403.649999999994</v>
      </c>
      <c r="M402">
        <v>0</v>
      </c>
      <c r="N402" t="s">
        <v>2955</v>
      </c>
      <c r="O402" t="s">
        <v>2962</v>
      </c>
      <c r="P402" t="s">
        <v>2969</v>
      </c>
    </row>
    <row r="403" spans="1:16" hidden="1" x14ac:dyDescent="0.25">
      <c r="A403">
        <v>15773876</v>
      </c>
      <c r="B403" t="s">
        <v>336</v>
      </c>
      <c r="C403">
        <v>655</v>
      </c>
      <c r="D403" t="s">
        <v>14</v>
      </c>
      <c r="E403" t="s">
        <v>551</v>
      </c>
      <c r="F403">
        <v>34</v>
      </c>
      <c r="G403">
        <v>3</v>
      </c>
      <c r="H403">
        <v>0</v>
      </c>
      <c r="I403">
        <v>2</v>
      </c>
      <c r="J403">
        <v>1</v>
      </c>
      <c r="K403">
        <v>0</v>
      </c>
      <c r="L403">
        <v>159638.76999999999</v>
      </c>
      <c r="M403">
        <v>0</v>
      </c>
      <c r="N403" t="s">
        <v>2955</v>
      </c>
      <c r="O403" t="s">
        <v>2962</v>
      </c>
      <c r="P403" t="s">
        <v>2969</v>
      </c>
    </row>
    <row r="404" spans="1:16" hidden="1" x14ac:dyDescent="0.25">
      <c r="A404">
        <v>15603035</v>
      </c>
      <c r="B404" t="s">
        <v>289</v>
      </c>
      <c r="C404">
        <v>651</v>
      </c>
      <c r="D404" t="s">
        <v>14</v>
      </c>
      <c r="E404" t="s">
        <v>15</v>
      </c>
      <c r="F404">
        <v>34</v>
      </c>
      <c r="G404">
        <v>3</v>
      </c>
      <c r="H404">
        <v>0</v>
      </c>
      <c r="I404">
        <v>2</v>
      </c>
      <c r="J404">
        <v>1</v>
      </c>
      <c r="K404">
        <v>1</v>
      </c>
      <c r="L404">
        <v>105599.65</v>
      </c>
      <c r="M404">
        <v>0</v>
      </c>
      <c r="N404" t="s">
        <v>2955</v>
      </c>
      <c r="O404" t="s">
        <v>2962</v>
      </c>
      <c r="P404" t="s">
        <v>2969</v>
      </c>
    </row>
    <row r="405" spans="1:16" hidden="1" x14ac:dyDescent="0.25">
      <c r="A405">
        <v>15804150</v>
      </c>
      <c r="B405" t="s">
        <v>290</v>
      </c>
      <c r="C405">
        <v>755</v>
      </c>
      <c r="D405" t="s">
        <v>14</v>
      </c>
      <c r="E405" t="s">
        <v>15</v>
      </c>
      <c r="F405">
        <v>34</v>
      </c>
      <c r="G405">
        <v>3</v>
      </c>
      <c r="H405">
        <v>0</v>
      </c>
      <c r="I405">
        <v>2</v>
      </c>
      <c r="J405">
        <v>1</v>
      </c>
      <c r="K405">
        <v>1</v>
      </c>
      <c r="L405">
        <v>158816.03</v>
      </c>
      <c r="M405">
        <v>0</v>
      </c>
      <c r="N405" t="s">
        <v>2955</v>
      </c>
      <c r="O405" t="s">
        <v>2962</v>
      </c>
      <c r="P405" t="s">
        <v>2969</v>
      </c>
    </row>
    <row r="406" spans="1:16" hidden="1" x14ac:dyDescent="0.25">
      <c r="A406">
        <v>15591428</v>
      </c>
      <c r="B406" t="s">
        <v>946</v>
      </c>
      <c r="C406">
        <v>781</v>
      </c>
      <c r="D406" t="s">
        <v>14</v>
      </c>
      <c r="E406" t="s">
        <v>15</v>
      </c>
      <c r="F406">
        <v>29</v>
      </c>
      <c r="G406">
        <v>9</v>
      </c>
      <c r="H406">
        <v>0</v>
      </c>
      <c r="I406">
        <v>2</v>
      </c>
      <c r="J406">
        <v>0</v>
      </c>
      <c r="K406">
        <v>0</v>
      </c>
      <c r="L406">
        <v>172097.4</v>
      </c>
      <c r="M406">
        <v>0</v>
      </c>
      <c r="N406" t="s">
        <v>2955</v>
      </c>
      <c r="O406" t="s">
        <v>2962</v>
      </c>
      <c r="P406" t="s">
        <v>2969</v>
      </c>
    </row>
    <row r="407" spans="1:16" hidden="1" x14ac:dyDescent="0.25">
      <c r="A407">
        <v>15630511</v>
      </c>
      <c r="B407" t="s">
        <v>671</v>
      </c>
      <c r="C407">
        <v>691</v>
      </c>
      <c r="D407" t="s">
        <v>14</v>
      </c>
      <c r="E407" t="s">
        <v>551</v>
      </c>
      <c r="F407">
        <v>33</v>
      </c>
      <c r="G407">
        <v>6</v>
      </c>
      <c r="H407">
        <v>0</v>
      </c>
      <c r="I407">
        <v>2</v>
      </c>
      <c r="J407">
        <v>1</v>
      </c>
      <c r="K407">
        <v>0</v>
      </c>
      <c r="L407">
        <v>164074.89000000001</v>
      </c>
      <c r="M407">
        <v>0</v>
      </c>
      <c r="N407" t="s">
        <v>2955</v>
      </c>
      <c r="O407" t="s">
        <v>2962</v>
      </c>
      <c r="P407" t="s">
        <v>2969</v>
      </c>
    </row>
    <row r="408" spans="1:16" hidden="1" x14ac:dyDescent="0.25">
      <c r="A408">
        <v>15709621</v>
      </c>
      <c r="B408" t="s">
        <v>699</v>
      </c>
      <c r="C408">
        <v>662</v>
      </c>
      <c r="D408" t="s">
        <v>14</v>
      </c>
      <c r="E408" t="s">
        <v>15</v>
      </c>
      <c r="F408">
        <v>31</v>
      </c>
      <c r="G408">
        <v>3</v>
      </c>
      <c r="H408">
        <v>0</v>
      </c>
      <c r="I408">
        <v>2</v>
      </c>
      <c r="J408">
        <v>0</v>
      </c>
      <c r="K408">
        <v>1</v>
      </c>
      <c r="L408">
        <v>27731.05</v>
      </c>
      <c r="M408">
        <v>0</v>
      </c>
      <c r="N408" t="s">
        <v>2955</v>
      </c>
      <c r="O408" t="s">
        <v>2962</v>
      </c>
      <c r="P408" t="s">
        <v>2969</v>
      </c>
    </row>
    <row r="409" spans="1:16" hidden="1" x14ac:dyDescent="0.25">
      <c r="A409">
        <v>15802009</v>
      </c>
      <c r="B409" t="s">
        <v>467</v>
      </c>
      <c r="C409">
        <v>770</v>
      </c>
      <c r="D409" t="s">
        <v>14</v>
      </c>
      <c r="E409" t="s">
        <v>551</v>
      </c>
      <c r="F409">
        <v>33</v>
      </c>
      <c r="G409">
        <v>6</v>
      </c>
      <c r="H409">
        <v>0</v>
      </c>
      <c r="I409">
        <v>2</v>
      </c>
      <c r="J409">
        <v>1</v>
      </c>
      <c r="K409">
        <v>1</v>
      </c>
      <c r="L409">
        <v>126131.9</v>
      </c>
      <c r="M409">
        <v>0</v>
      </c>
      <c r="N409" t="s">
        <v>2955</v>
      </c>
      <c r="O409" t="s">
        <v>2962</v>
      </c>
      <c r="P409" t="s">
        <v>2969</v>
      </c>
    </row>
    <row r="410" spans="1:16" hidden="1" x14ac:dyDescent="0.25">
      <c r="A410">
        <v>15756655</v>
      </c>
      <c r="B410" t="s">
        <v>1026</v>
      </c>
      <c r="C410">
        <v>632</v>
      </c>
      <c r="D410" t="s">
        <v>14</v>
      </c>
      <c r="E410" t="s">
        <v>551</v>
      </c>
      <c r="F410">
        <v>34</v>
      </c>
      <c r="G410">
        <v>2</v>
      </c>
      <c r="H410">
        <v>0</v>
      </c>
      <c r="I410">
        <v>2</v>
      </c>
      <c r="J410">
        <v>0</v>
      </c>
      <c r="K410">
        <v>0</v>
      </c>
      <c r="L410">
        <v>165385.54999999999</v>
      </c>
      <c r="M410">
        <v>0</v>
      </c>
      <c r="N410" t="s">
        <v>2955</v>
      </c>
      <c r="O410" t="s">
        <v>2962</v>
      </c>
      <c r="P410" t="s">
        <v>2969</v>
      </c>
    </row>
    <row r="411" spans="1:16" hidden="1" x14ac:dyDescent="0.25">
      <c r="A411">
        <v>15633525</v>
      </c>
      <c r="B411" t="s">
        <v>895</v>
      </c>
      <c r="C411">
        <v>631</v>
      </c>
      <c r="D411" t="s">
        <v>14</v>
      </c>
      <c r="E411" t="s">
        <v>15</v>
      </c>
      <c r="F411">
        <v>29</v>
      </c>
      <c r="G411">
        <v>7</v>
      </c>
      <c r="H411">
        <v>0</v>
      </c>
      <c r="I411">
        <v>2</v>
      </c>
      <c r="J411">
        <v>0</v>
      </c>
      <c r="K411">
        <v>1</v>
      </c>
      <c r="L411">
        <v>125877.22</v>
      </c>
      <c r="M411">
        <v>0</v>
      </c>
      <c r="N411" t="s">
        <v>2955</v>
      </c>
      <c r="O411" t="s">
        <v>2962</v>
      </c>
      <c r="P411" t="s">
        <v>2969</v>
      </c>
    </row>
    <row r="412" spans="1:16" hidden="1" x14ac:dyDescent="0.25">
      <c r="A412">
        <v>15711750</v>
      </c>
      <c r="B412" t="s">
        <v>535</v>
      </c>
      <c r="C412">
        <v>711</v>
      </c>
      <c r="D412" t="s">
        <v>14</v>
      </c>
      <c r="E412" t="s">
        <v>551</v>
      </c>
      <c r="F412">
        <v>34</v>
      </c>
      <c r="G412">
        <v>6</v>
      </c>
      <c r="H412">
        <v>0</v>
      </c>
      <c r="I412">
        <v>2</v>
      </c>
      <c r="J412">
        <v>1</v>
      </c>
      <c r="K412">
        <v>1</v>
      </c>
      <c r="L412">
        <v>175310.38</v>
      </c>
      <c r="M412">
        <v>0</v>
      </c>
      <c r="N412" t="s">
        <v>2955</v>
      </c>
      <c r="O412" t="s">
        <v>2962</v>
      </c>
      <c r="P412" t="s">
        <v>2969</v>
      </c>
    </row>
    <row r="413" spans="1:16" hidden="1" x14ac:dyDescent="0.25">
      <c r="A413">
        <v>15768566</v>
      </c>
      <c r="B413" t="s">
        <v>200</v>
      </c>
      <c r="C413">
        <v>706</v>
      </c>
      <c r="D413" t="s">
        <v>14</v>
      </c>
      <c r="E413" t="s">
        <v>15</v>
      </c>
      <c r="F413">
        <v>34</v>
      </c>
      <c r="G413">
        <v>8</v>
      </c>
      <c r="H413">
        <v>0</v>
      </c>
      <c r="I413">
        <v>2</v>
      </c>
      <c r="J413">
        <v>1</v>
      </c>
      <c r="K413">
        <v>1</v>
      </c>
      <c r="L413">
        <v>37479.97</v>
      </c>
      <c r="M413">
        <v>0</v>
      </c>
      <c r="N413" t="s">
        <v>2955</v>
      </c>
      <c r="O413" t="s">
        <v>2962</v>
      </c>
      <c r="P413" t="s">
        <v>2969</v>
      </c>
    </row>
    <row r="414" spans="1:16" hidden="1" x14ac:dyDescent="0.25">
      <c r="A414">
        <v>15643229</v>
      </c>
      <c r="B414" t="s">
        <v>805</v>
      </c>
      <c r="C414">
        <v>671</v>
      </c>
      <c r="D414" t="s">
        <v>14</v>
      </c>
      <c r="E414" t="s">
        <v>551</v>
      </c>
      <c r="F414">
        <v>31</v>
      </c>
      <c r="G414">
        <v>6</v>
      </c>
      <c r="H414">
        <v>0</v>
      </c>
      <c r="I414">
        <v>2</v>
      </c>
      <c r="J414">
        <v>1</v>
      </c>
      <c r="K414">
        <v>1</v>
      </c>
      <c r="L414">
        <v>15846.42</v>
      </c>
      <c r="M414">
        <v>0</v>
      </c>
      <c r="N414" t="s">
        <v>2955</v>
      </c>
      <c r="O414" t="s">
        <v>2962</v>
      </c>
      <c r="P414" t="s">
        <v>2969</v>
      </c>
    </row>
    <row r="415" spans="1:16" hidden="1" x14ac:dyDescent="0.25">
      <c r="A415">
        <v>15632850</v>
      </c>
      <c r="B415" t="s">
        <v>22</v>
      </c>
      <c r="C415">
        <v>731</v>
      </c>
      <c r="D415" t="s">
        <v>14</v>
      </c>
      <c r="E415" t="s">
        <v>15</v>
      </c>
      <c r="F415">
        <v>37</v>
      </c>
      <c r="G415">
        <v>8</v>
      </c>
      <c r="H415">
        <v>0</v>
      </c>
      <c r="I415">
        <v>2</v>
      </c>
      <c r="J415">
        <v>1</v>
      </c>
      <c r="K415">
        <v>1</v>
      </c>
      <c r="L415">
        <v>170338.35</v>
      </c>
      <c r="M415">
        <v>0</v>
      </c>
      <c r="N415" t="s">
        <v>2955</v>
      </c>
      <c r="O415" t="s">
        <v>2962</v>
      </c>
      <c r="P415" t="s">
        <v>2969</v>
      </c>
    </row>
    <row r="416" spans="1:16" hidden="1" x14ac:dyDescent="0.25">
      <c r="A416">
        <v>15637829</v>
      </c>
      <c r="B416" t="s">
        <v>1028</v>
      </c>
      <c r="C416">
        <v>691</v>
      </c>
      <c r="D416" t="s">
        <v>14</v>
      </c>
      <c r="E416" t="s">
        <v>551</v>
      </c>
      <c r="F416">
        <v>34</v>
      </c>
      <c r="G416">
        <v>7</v>
      </c>
      <c r="H416">
        <v>0</v>
      </c>
      <c r="I416">
        <v>2</v>
      </c>
      <c r="J416">
        <v>0</v>
      </c>
      <c r="K416">
        <v>1</v>
      </c>
      <c r="L416">
        <v>161559.12</v>
      </c>
      <c r="M416">
        <v>0</v>
      </c>
      <c r="N416" t="s">
        <v>2955</v>
      </c>
      <c r="O416" t="s">
        <v>2962</v>
      </c>
      <c r="P416" t="s">
        <v>2969</v>
      </c>
    </row>
    <row r="417" spans="1:16" hidden="1" x14ac:dyDescent="0.25">
      <c r="A417">
        <v>15780966</v>
      </c>
      <c r="B417" t="s">
        <v>1029</v>
      </c>
      <c r="C417">
        <v>709</v>
      </c>
      <c r="D417" t="s">
        <v>14</v>
      </c>
      <c r="E417" t="s">
        <v>551</v>
      </c>
      <c r="F417">
        <v>32</v>
      </c>
      <c r="G417">
        <v>2</v>
      </c>
      <c r="H417">
        <v>0</v>
      </c>
      <c r="I417">
        <v>2</v>
      </c>
      <c r="J417">
        <v>0</v>
      </c>
      <c r="K417">
        <v>0</v>
      </c>
      <c r="L417">
        <v>109681.29</v>
      </c>
      <c r="M417">
        <v>0</v>
      </c>
      <c r="N417" t="s">
        <v>2955</v>
      </c>
      <c r="O417" t="s">
        <v>2962</v>
      </c>
      <c r="P417" t="s">
        <v>2969</v>
      </c>
    </row>
    <row r="418" spans="1:16" hidden="1" x14ac:dyDescent="0.25">
      <c r="A418">
        <v>15708713</v>
      </c>
      <c r="B418" t="s">
        <v>259</v>
      </c>
      <c r="C418">
        <v>633</v>
      </c>
      <c r="D418" t="s">
        <v>14</v>
      </c>
      <c r="E418" t="s">
        <v>15</v>
      </c>
      <c r="F418">
        <v>35</v>
      </c>
      <c r="G418">
        <v>3</v>
      </c>
      <c r="H418">
        <v>0</v>
      </c>
      <c r="I418">
        <v>2</v>
      </c>
      <c r="J418">
        <v>1</v>
      </c>
      <c r="K418">
        <v>1</v>
      </c>
      <c r="L418">
        <v>36249.760000000002</v>
      </c>
      <c r="M418">
        <v>0</v>
      </c>
      <c r="N418" t="s">
        <v>2955</v>
      </c>
      <c r="O418" t="s">
        <v>2962</v>
      </c>
      <c r="P418" t="s">
        <v>2969</v>
      </c>
    </row>
    <row r="419" spans="1:16" hidden="1" x14ac:dyDescent="0.25">
      <c r="A419">
        <v>15672481</v>
      </c>
      <c r="B419" t="s">
        <v>522</v>
      </c>
      <c r="C419">
        <v>641</v>
      </c>
      <c r="D419" t="s">
        <v>14</v>
      </c>
      <c r="E419" t="s">
        <v>15</v>
      </c>
      <c r="F419">
        <v>37</v>
      </c>
      <c r="G419">
        <v>6</v>
      </c>
      <c r="H419">
        <v>0</v>
      </c>
      <c r="I419">
        <v>2</v>
      </c>
      <c r="J419">
        <v>1</v>
      </c>
      <c r="K419">
        <v>0</v>
      </c>
      <c r="L419">
        <v>45309.24</v>
      </c>
      <c r="M419">
        <v>0</v>
      </c>
      <c r="N419" t="s">
        <v>2955</v>
      </c>
      <c r="O419" t="s">
        <v>2962</v>
      </c>
      <c r="P419" t="s">
        <v>2969</v>
      </c>
    </row>
    <row r="420" spans="1:16" hidden="1" x14ac:dyDescent="0.25">
      <c r="A420">
        <v>15801414</v>
      </c>
      <c r="B420" t="s">
        <v>1030</v>
      </c>
      <c r="C420">
        <v>767</v>
      </c>
      <c r="D420" t="s">
        <v>14</v>
      </c>
      <c r="E420" t="s">
        <v>551</v>
      </c>
      <c r="F420">
        <v>35</v>
      </c>
      <c r="G420">
        <v>2</v>
      </c>
      <c r="H420">
        <v>0</v>
      </c>
      <c r="I420">
        <v>2</v>
      </c>
      <c r="J420">
        <v>0</v>
      </c>
      <c r="K420">
        <v>0</v>
      </c>
      <c r="L420">
        <v>144251.38</v>
      </c>
      <c r="M420">
        <v>0</v>
      </c>
      <c r="N420" t="s">
        <v>2955</v>
      </c>
      <c r="O420" t="s">
        <v>2962</v>
      </c>
      <c r="P420" t="s">
        <v>2969</v>
      </c>
    </row>
    <row r="421" spans="1:16" hidden="1" x14ac:dyDescent="0.25">
      <c r="A421">
        <v>15705050</v>
      </c>
      <c r="B421" t="s">
        <v>298</v>
      </c>
      <c r="C421">
        <v>611</v>
      </c>
      <c r="D421" t="s">
        <v>14</v>
      </c>
      <c r="E421" t="s">
        <v>15</v>
      </c>
      <c r="F421">
        <v>30</v>
      </c>
      <c r="G421">
        <v>9</v>
      </c>
      <c r="H421">
        <v>0</v>
      </c>
      <c r="I421">
        <v>2</v>
      </c>
      <c r="J421">
        <v>1</v>
      </c>
      <c r="K421">
        <v>1</v>
      </c>
      <c r="L421">
        <v>148887.69</v>
      </c>
      <c r="M421">
        <v>0</v>
      </c>
      <c r="N421" t="s">
        <v>2955</v>
      </c>
      <c r="O421" t="s">
        <v>2962</v>
      </c>
      <c r="P421" t="s">
        <v>2969</v>
      </c>
    </row>
    <row r="422" spans="1:16" hidden="1" x14ac:dyDescent="0.25">
      <c r="A422">
        <v>15586848</v>
      </c>
      <c r="B422" t="s">
        <v>312</v>
      </c>
      <c r="C422">
        <v>706</v>
      </c>
      <c r="D422" t="s">
        <v>14</v>
      </c>
      <c r="E422" t="s">
        <v>15</v>
      </c>
      <c r="F422">
        <v>38</v>
      </c>
      <c r="G422">
        <v>1</v>
      </c>
      <c r="H422">
        <v>0</v>
      </c>
      <c r="I422">
        <v>2</v>
      </c>
      <c r="J422">
        <v>1</v>
      </c>
      <c r="K422">
        <v>0</v>
      </c>
      <c r="L422">
        <v>122379.54</v>
      </c>
      <c r="M422">
        <v>0</v>
      </c>
      <c r="N422" t="s">
        <v>2955</v>
      </c>
      <c r="O422" t="s">
        <v>2962</v>
      </c>
      <c r="P422" t="s">
        <v>2969</v>
      </c>
    </row>
    <row r="423" spans="1:16" hidden="1" x14ac:dyDescent="0.25">
      <c r="A423">
        <v>15801994</v>
      </c>
      <c r="B423" t="s">
        <v>301</v>
      </c>
      <c r="C423">
        <v>775</v>
      </c>
      <c r="D423" t="s">
        <v>14</v>
      </c>
      <c r="E423" t="s">
        <v>15</v>
      </c>
      <c r="F423">
        <v>31</v>
      </c>
      <c r="G423">
        <v>9</v>
      </c>
      <c r="H423">
        <v>0</v>
      </c>
      <c r="I423">
        <v>2</v>
      </c>
      <c r="J423">
        <v>1</v>
      </c>
      <c r="K423">
        <v>0</v>
      </c>
      <c r="L423">
        <v>169278.51</v>
      </c>
      <c r="M423">
        <v>0</v>
      </c>
      <c r="N423" t="s">
        <v>2955</v>
      </c>
      <c r="O423" t="s">
        <v>2962</v>
      </c>
      <c r="P423" t="s">
        <v>2969</v>
      </c>
    </row>
    <row r="424" spans="1:16" hidden="1" x14ac:dyDescent="0.25">
      <c r="A424">
        <v>15634373</v>
      </c>
      <c r="B424" t="s">
        <v>756</v>
      </c>
      <c r="C424">
        <v>764</v>
      </c>
      <c r="D424" t="s">
        <v>14</v>
      </c>
      <c r="E424" t="s">
        <v>15</v>
      </c>
      <c r="F424">
        <v>30</v>
      </c>
      <c r="G424">
        <v>5</v>
      </c>
      <c r="H424">
        <v>0</v>
      </c>
      <c r="I424">
        <v>2</v>
      </c>
      <c r="J424">
        <v>0</v>
      </c>
      <c r="K424">
        <v>1</v>
      </c>
      <c r="L424">
        <v>105155.66</v>
      </c>
      <c r="M424">
        <v>0</v>
      </c>
      <c r="N424" t="s">
        <v>2955</v>
      </c>
      <c r="O424" t="s">
        <v>2962</v>
      </c>
      <c r="P424" t="s">
        <v>2969</v>
      </c>
    </row>
    <row r="425" spans="1:16" hidden="1" x14ac:dyDescent="0.25">
      <c r="A425">
        <v>15711386</v>
      </c>
      <c r="B425" t="s">
        <v>1033</v>
      </c>
      <c r="C425">
        <v>724</v>
      </c>
      <c r="D425" t="s">
        <v>14</v>
      </c>
      <c r="E425" t="s">
        <v>551</v>
      </c>
      <c r="F425">
        <v>29</v>
      </c>
      <c r="G425">
        <v>6</v>
      </c>
      <c r="H425">
        <v>0</v>
      </c>
      <c r="I425">
        <v>2</v>
      </c>
      <c r="J425">
        <v>0</v>
      </c>
      <c r="K425">
        <v>1</v>
      </c>
      <c r="L425">
        <v>64729.51</v>
      </c>
      <c r="M425">
        <v>0</v>
      </c>
      <c r="N425" t="s">
        <v>2955</v>
      </c>
      <c r="O425" t="s">
        <v>2962</v>
      </c>
      <c r="P425" t="s">
        <v>2969</v>
      </c>
    </row>
    <row r="426" spans="1:16" hidden="1" x14ac:dyDescent="0.25">
      <c r="A426">
        <v>15592123</v>
      </c>
      <c r="B426" t="s">
        <v>301</v>
      </c>
      <c r="C426">
        <v>768</v>
      </c>
      <c r="D426" t="s">
        <v>14</v>
      </c>
      <c r="E426" t="s">
        <v>15</v>
      </c>
      <c r="F426">
        <v>30</v>
      </c>
      <c r="G426">
        <v>6</v>
      </c>
      <c r="H426">
        <v>0</v>
      </c>
      <c r="I426">
        <v>2</v>
      </c>
      <c r="J426">
        <v>1</v>
      </c>
      <c r="K426">
        <v>1</v>
      </c>
      <c r="L426">
        <v>199454.37</v>
      </c>
      <c r="M426">
        <v>0</v>
      </c>
      <c r="N426" t="s">
        <v>2955</v>
      </c>
      <c r="O426" t="s">
        <v>2962</v>
      </c>
      <c r="P426" t="s">
        <v>2969</v>
      </c>
    </row>
    <row r="427" spans="1:16" hidden="1" x14ac:dyDescent="0.25">
      <c r="A427">
        <v>15690670</v>
      </c>
      <c r="B427" t="s">
        <v>56</v>
      </c>
      <c r="C427">
        <v>720</v>
      </c>
      <c r="D427" t="s">
        <v>14</v>
      </c>
      <c r="E427" t="s">
        <v>15</v>
      </c>
      <c r="F427">
        <v>33</v>
      </c>
      <c r="G427">
        <v>2</v>
      </c>
      <c r="H427">
        <v>0</v>
      </c>
      <c r="I427">
        <v>2</v>
      </c>
      <c r="J427">
        <v>0</v>
      </c>
      <c r="K427">
        <v>1</v>
      </c>
      <c r="L427">
        <v>141031.07999999999</v>
      </c>
      <c r="M427">
        <v>0</v>
      </c>
      <c r="N427" t="s">
        <v>2955</v>
      </c>
      <c r="O427" t="s">
        <v>2962</v>
      </c>
      <c r="P427" t="s">
        <v>2969</v>
      </c>
    </row>
    <row r="428" spans="1:16" hidden="1" x14ac:dyDescent="0.25">
      <c r="A428">
        <v>15575391</v>
      </c>
      <c r="B428" t="s">
        <v>808</v>
      </c>
      <c r="C428">
        <v>677</v>
      </c>
      <c r="D428" t="s">
        <v>14</v>
      </c>
      <c r="E428" t="s">
        <v>551</v>
      </c>
      <c r="F428">
        <v>37</v>
      </c>
      <c r="G428">
        <v>3</v>
      </c>
      <c r="H428">
        <v>0</v>
      </c>
      <c r="I428">
        <v>2</v>
      </c>
      <c r="J428">
        <v>1</v>
      </c>
      <c r="K428">
        <v>1</v>
      </c>
      <c r="L428">
        <v>38252.25</v>
      </c>
      <c r="M428">
        <v>0</v>
      </c>
      <c r="N428" t="s">
        <v>2955</v>
      </c>
      <c r="O428" t="s">
        <v>2962</v>
      </c>
      <c r="P428" t="s">
        <v>2969</v>
      </c>
    </row>
    <row r="429" spans="1:16" hidden="1" x14ac:dyDescent="0.25">
      <c r="A429">
        <v>15765345</v>
      </c>
      <c r="B429" t="s">
        <v>304</v>
      </c>
      <c r="C429">
        <v>753</v>
      </c>
      <c r="D429" t="s">
        <v>14</v>
      </c>
      <c r="E429" t="s">
        <v>15</v>
      </c>
      <c r="F429">
        <v>35</v>
      </c>
      <c r="G429">
        <v>4</v>
      </c>
      <c r="H429">
        <v>0</v>
      </c>
      <c r="I429">
        <v>2</v>
      </c>
      <c r="J429">
        <v>1</v>
      </c>
      <c r="K429">
        <v>1</v>
      </c>
      <c r="L429">
        <v>106303.4</v>
      </c>
      <c r="M429">
        <v>0</v>
      </c>
      <c r="N429" t="s">
        <v>2955</v>
      </c>
      <c r="O429" t="s">
        <v>2962</v>
      </c>
      <c r="P429" t="s">
        <v>2969</v>
      </c>
    </row>
    <row r="430" spans="1:16" hidden="1" x14ac:dyDescent="0.25">
      <c r="A430">
        <v>15810826</v>
      </c>
      <c r="B430" t="s">
        <v>112</v>
      </c>
      <c r="C430">
        <v>624</v>
      </c>
      <c r="D430" t="s">
        <v>14</v>
      </c>
      <c r="E430" t="s">
        <v>15</v>
      </c>
      <c r="F430">
        <v>36</v>
      </c>
      <c r="G430">
        <v>6</v>
      </c>
      <c r="H430">
        <v>0</v>
      </c>
      <c r="I430">
        <v>2</v>
      </c>
      <c r="J430">
        <v>0</v>
      </c>
      <c r="K430">
        <v>0</v>
      </c>
      <c r="L430">
        <v>84749.96</v>
      </c>
      <c r="M430">
        <v>0</v>
      </c>
      <c r="N430" t="s">
        <v>2955</v>
      </c>
      <c r="O430" t="s">
        <v>2962</v>
      </c>
      <c r="P430" t="s">
        <v>2969</v>
      </c>
    </row>
    <row r="431" spans="1:16" hidden="1" x14ac:dyDescent="0.25">
      <c r="A431">
        <v>15743456</v>
      </c>
      <c r="B431" t="s">
        <v>674</v>
      </c>
      <c r="C431">
        <v>715</v>
      </c>
      <c r="D431" t="s">
        <v>14</v>
      </c>
      <c r="E431" t="s">
        <v>551</v>
      </c>
      <c r="F431">
        <v>32</v>
      </c>
      <c r="G431">
        <v>10</v>
      </c>
      <c r="H431">
        <v>0</v>
      </c>
      <c r="I431">
        <v>2</v>
      </c>
      <c r="J431">
        <v>1</v>
      </c>
      <c r="K431">
        <v>0</v>
      </c>
      <c r="L431">
        <v>60907.49</v>
      </c>
      <c r="M431">
        <v>0</v>
      </c>
      <c r="N431" t="s">
        <v>2955</v>
      </c>
      <c r="O431" t="s">
        <v>2962</v>
      </c>
      <c r="P431" t="s">
        <v>2969</v>
      </c>
    </row>
    <row r="432" spans="1:16" hidden="1" x14ac:dyDescent="0.25">
      <c r="A432">
        <v>15626475</v>
      </c>
      <c r="B432" t="s">
        <v>307</v>
      </c>
      <c r="C432">
        <v>685</v>
      </c>
      <c r="D432" t="s">
        <v>14</v>
      </c>
      <c r="E432" t="s">
        <v>15</v>
      </c>
      <c r="F432">
        <v>30</v>
      </c>
      <c r="G432">
        <v>2</v>
      </c>
      <c r="H432">
        <v>0</v>
      </c>
      <c r="I432">
        <v>2</v>
      </c>
      <c r="J432">
        <v>1</v>
      </c>
      <c r="K432">
        <v>1</v>
      </c>
      <c r="L432">
        <v>140889.32</v>
      </c>
      <c r="M432">
        <v>0</v>
      </c>
      <c r="N432" t="s">
        <v>2955</v>
      </c>
      <c r="O432" t="s">
        <v>2962</v>
      </c>
      <c r="P432" t="s">
        <v>2969</v>
      </c>
    </row>
    <row r="433" spans="1:16" hidden="1" x14ac:dyDescent="0.25">
      <c r="A433">
        <v>15724691</v>
      </c>
      <c r="B433" t="s">
        <v>308</v>
      </c>
      <c r="C433">
        <v>712</v>
      </c>
      <c r="D433" t="s">
        <v>14</v>
      </c>
      <c r="E433" t="s">
        <v>15</v>
      </c>
      <c r="F433">
        <v>34</v>
      </c>
      <c r="G433">
        <v>1</v>
      </c>
      <c r="H433">
        <v>0</v>
      </c>
      <c r="I433">
        <v>2</v>
      </c>
      <c r="J433">
        <v>1</v>
      </c>
      <c r="K433">
        <v>1</v>
      </c>
      <c r="L433">
        <v>195052.12</v>
      </c>
      <c r="M433">
        <v>0</v>
      </c>
      <c r="N433" t="s">
        <v>2955</v>
      </c>
      <c r="O433" t="s">
        <v>2962</v>
      </c>
      <c r="P433" t="s">
        <v>2969</v>
      </c>
    </row>
    <row r="434" spans="1:16" hidden="1" x14ac:dyDescent="0.25">
      <c r="A434">
        <v>15567855</v>
      </c>
      <c r="B434" t="s">
        <v>1036</v>
      </c>
      <c r="C434">
        <v>623</v>
      </c>
      <c r="D434" t="s">
        <v>14</v>
      </c>
      <c r="E434" t="s">
        <v>551</v>
      </c>
      <c r="F434">
        <v>29</v>
      </c>
      <c r="G434">
        <v>1</v>
      </c>
      <c r="H434">
        <v>0</v>
      </c>
      <c r="I434">
        <v>2</v>
      </c>
      <c r="J434">
        <v>0</v>
      </c>
      <c r="K434">
        <v>0</v>
      </c>
      <c r="L434">
        <v>39382.06</v>
      </c>
      <c r="M434">
        <v>0</v>
      </c>
      <c r="N434" t="s">
        <v>2955</v>
      </c>
      <c r="O434" t="s">
        <v>2962</v>
      </c>
      <c r="P434" t="s">
        <v>2969</v>
      </c>
    </row>
    <row r="435" spans="1:16" hidden="1" x14ac:dyDescent="0.25">
      <c r="A435">
        <v>15631162</v>
      </c>
      <c r="B435" t="s">
        <v>241</v>
      </c>
      <c r="C435">
        <v>631</v>
      </c>
      <c r="D435" t="s">
        <v>14</v>
      </c>
      <c r="E435" t="s">
        <v>15</v>
      </c>
      <c r="F435">
        <v>32</v>
      </c>
      <c r="G435">
        <v>10</v>
      </c>
      <c r="H435">
        <v>0</v>
      </c>
      <c r="I435">
        <v>2</v>
      </c>
      <c r="J435">
        <v>0</v>
      </c>
      <c r="K435">
        <v>1</v>
      </c>
      <c r="L435">
        <v>196342.66</v>
      </c>
      <c r="M435">
        <v>0</v>
      </c>
      <c r="N435" t="s">
        <v>2955</v>
      </c>
      <c r="O435" t="s">
        <v>2962</v>
      </c>
      <c r="P435" t="s">
        <v>2969</v>
      </c>
    </row>
    <row r="436" spans="1:16" hidden="1" x14ac:dyDescent="0.25">
      <c r="A436">
        <v>15806420</v>
      </c>
      <c r="B436" t="s">
        <v>529</v>
      </c>
      <c r="C436">
        <v>772</v>
      </c>
      <c r="D436" t="s">
        <v>14</v>
      </c>
      <c r="E436" t="s">
        <v>15</v>
      </c>
      <c r="F436">
        <v>34</v>
      </c>
      <c r="G436">
        <v>9</v>
      </c>
      <c r="H436">
        <v>0</v>
      </c>
      <c r="I436">
        <v>2</v>
      </c>
      <c r="J436">
        <v>1</v>
      </c>
      <c r="K436">
        <v>0</v>
      </c>
      <c r="L436">
        <v>170980.86</v>
      </c>
      <c r="M436">
        <v>0</v>
      </c>
      <c r="N436" t="s">
        <v>2955</v>
      </c>
      <c r="O436" t="s">
        <v>2962</v>
      </c>
      <c r="P436" t="s">
        <v>2969</v>
      </c>
    </row>
    <row r="437" spans="1:16" hidden="1" x14ac:dyDescent="0.25">
      <c r="A437">
        <v>15658148</v>
      </c>
      <c r="B437" t="s">
        <v>530</v>
      </c>
      <c r="C437">
        <v>657</v>
      </c>
      <c r="D437" t="s">
        <v>14</v>
      </c>
      <c r="E437" t="s">
        <v>15</v>
      </c>
      <c r="F437">
        <v>38</v>
      </c>
      <c r="G437">
        <v>7</v>
      </c>
      <c r="H437">
        <v>0</v>
      </c>
      <c r="I437">
        <v>2</v>
      </c>
      <c r="J437">
        <v>1</v>
      </c>
      <c r="K437">
        <v>0</v>
      </c>
      <c r="L437">
        <v>185827.74</v>
      </c>
      <c r="M437">
        <v>0</v>
      </c>
      <c r="N437" t="s">
        <v>2955</v>
      </c>
      <c r="O437" t="s">
        <v>2962</v>
      </c>
      <c r="P437" t="s">
        <v>2969</v>
      </c>
    </row>
    <row r="438" spans="1:16" hidden="1" x14ac:dyDescent="0.25">
      <c r="A438">
        <v>15796617</v>
      </c>
      <c r="B438" t="s">
        <v>436</v>
      </c>
      <c r="C438">
        <v>720</v>
      </c>
      <c r="D438" t="s">
        <v>14</v>
      </c>
      <c r="E438" t="s">
        <v>15</v>
      </c>
      <c r="F438">
        <v>29</v>
      </c>
      <c r="G438">
        <v>2</v>
      </c>
      <c r="H438">
        <v>0</v>
      </c>
      <c r="I438">
        <v>2</v>
      </c>
      <c r="J438">
        <v>1</v>
      </c>
      <c r="K438">
        <v>0</v>
      </c>
      <c r="L438">
        <v>39925.519999999997</v>
      </c>
      <c r="M438">
        <v>0</v>
      </c>
      <c r="N438" t="s">
        <v>2955</v>
      </c>
      <c r="O438" t="s">
        <v>2962</v>
      </c>
      <c r="P438" t="s">
        <v>2969</v>
      </c>
    </row>
    <row r="439" spans="1:16" hidden="1" x14ac:dyDescent="0.25">
      <c r="A439">
        <v>15631063</v>
      </c>
      <c r="B439" t="s">
        <v>404</v>
      </c>
      <c r="C439">
        <v>710</v>
      </c>
      <c r="D439" t="s">
        <v>14</v>
      </c>
      <c r="E439" t="s">
        <v>551</v>
      </c>
      <c r="F439">
        <v>33</v>
      </c>
      <c r="G439">
        <v>2</v>
      </c>
      <c r="H439">
        <v>0</v>
      </c>
      <c r="I439">
        <v>2</v>
      </c>
      <c r="J439">
        <v>1</v>
      </c>
      <c r="K439">
        <v>0</v>
      </c>
      <c r="L439">
        <v>72945.320000000007</v>
      </c>
      <c r="M439">
        <v>0</v>
      </c>
      <c r="N439" t="s">
        <v>2955</v>
      </c>
      <c r="O439" t="s">
        <v>2962</v>
      </c>
      <c r="P439" t="s">
        <v>2969</v>
      </c>
    </row>
    <row r="440" spans="1:16" hidden="1" x14ac:dyDescent="0.25">
      <c r="A440">
        <v>15684934</v>
      </c>
      <c r="B440" t="s">
        <v>312</v>
      </c>
      <c r="C440">
        <v>726</v>
      </c>
      <c r="D440" t="s">
        <v>14</v>
      </c>
      <c r="E440" t="s">
        <v>15</v>
      </c>
      <c r="F440">
        <v>31</v>
      </c>
      <c r="G440">
        <v>9</v>
      </c>
      <c r="H440">
        <v>0</v>
      </c>
      <c r="I440">
        <v>2</v>
      </c>
      <c r="J440">
        <v>1</v>
      </c>
      <c r="K440">
        <v>1</v>
      </c>
      <c r="L440">
        <v>106117.3</v>
      </c>
      <c r="M440">
        <v>0</v>
      </c>
      <c r="N440" t="s">
        <v>2955</v>
      </c>
      <c r="O440" t="s">
        <v>2962</v>
      </c>
      <c r="P440" t="s">
        <v>2969</v>
      </c>
    </row>
    <row r="441" spans="1:16" hidden="1" x14ac:dyDescent="0.25">
      <c r="A441">
        <v>15584288</v>
      </c>
      <c r="B441" t="s">
        <v>58</v>
      </c>
      <c r="C441">
        <v>629</v>
      </c>
      <c r="D441" t="s">
        <v>14</v>
      </c>
      <c r="E441" t="s">
        <v>551</v>
      </c>
      <c r="F441">
        <v>33</v>
      </c>
      <c r="G441">
        <v>6</v>
      </c>
      <c r="H441">
        <v>0</v>
      </c>
      <c r="I441">
        <v>2</v>
      </c>
      <c r="J441">
        <v>1</v>
      </c>
      <c r="K441">
        <v>1</v>
      </c>
      <c r="L441">
        <v>59129.72</v>
      </c>
      <c r="M441">
        <v>0</v>
      </c>
      <c r="N441" t="s">
        <v>2955</v>
      </c>
      <c r="O441" t="s">
        <v>2962</v>
      </c>
      <c r="P441" t="s">
        <v>2969</v>
      </c>
    </row>
    <row r="442" spans="1:16" hidden="1" x14ac:dyDescent="0.25">
      <c r="A442">
        <v>15604551</v>
      </c>
      <c r="B442" t="s">
        <v>675</v>
      </c>
      <c r="C442">
        <v>732</v>
      </c>
      <c r="D442" t="s">
        <v>14</v>
      </c>
      <c r="E442" t="s">
        <v>551</v>
      </c>
      <c r="F442">
        <v>35</v>
      </c>
      <c r="G442">
        <v>3</v>
      </c>
      <c r="H442">
        <v>0</v>
      </c>
      <c r="I442">
        <v>2</v>
      </c>
      <c r="J442">
        <v>1</v>
      </c>
      <c r="K442">
        <v>0</v>
      </c>
      <c r="L442">
        <v>90876.95</v>
      </c>
      <c r="M442">
        <v>0</v>
      </c>
      <c r="N442" t="s">
        <v>2955</v>
      </c>
      <c r="O442" t="s">
        <v>2962</v>
      </c>
      <c r="P442" t="s">
        <v>2969</v>
      </c>
    </row>
    <row r="443" spans="1:16" hidden="1" x14ac:dyDescent="0.25">
      <c r="A443">
        <v>15692235</v>
      </c>
      <c r="B443" t="s">
        <v>131</v>
      </c>
      <c r="C443">
        <v>750</v>
      </c>
      <c r="D443" t="s">
        <v>14</v>
      </c>
      <c r="E443" t="s">
        <v>551</v>
      </c>
      <c r="F443">
        <v>38</v>
      </c>
      <c r="G443">
        <v>1</v>
      </c>
      <c r="H443">
        <v>0</v>
      </c>
      <c r="I443">
        <v>2</v>
      </c>
      <c r="J443">
        <v>1</v>
      </c>
      <c r="K443">
        <v>0</v>
      </c>
      <c r="L443">
        <v>47764.99</v>
      </c>
      <c r="M443">
        <v>0</v>
      </c>
      <c r="N443" t="s">
        <v>2955</v>
      </c>
      <c r="O443" t="s">
        <v>2962</v>
      </c>
      <c r="P443" t="s">
        <v>2969</v>
      </c>
    </row>
    <row r="444" spans="1:16" hidden="1" x14ac:dyDescent="0.25">
      <c r="A444">
        <v>15791316</v>
      </c>
      <c r="B444" t="s">
        <v>315</v>
      </c>
      <c r="C444">
        <v>714</v>
      </c>
      <c r="D444" t="s">
        <v>14</v>
      </c>
      <c r="E444" t="s">
        <v>15</v>
      </c>
      <c r="F444">
        <v>35</v>
      </c>
      <c r="G444">
        <v>3</v>
      </c>
      <c r="H444">
        <v>0</v>
      </c>
      <c r="I444">
        <v>2</v>
      </c>
      <c r="J444">
        <v>1</v>
      </c>
      <c r="K444">
        <v>1</v>
      </c>
      <c r="L444">
        <v>95623.28</v>
      </c>
      <c r="M444">
        <v>0</v>
      </c>
      <c r="N444" t="s">
        <v>2955</v>
      </c>
      <c r="O444" t="s">
        <v>2962</v>
      </c>
      <c r="P444" t="s">
        <v>2969</v>
      </c>
    </row>
    <row r="445" spans="1:16" hidden="1" x14ac:dyDescent="0.25">
      <c r="A445">
        <v>15768881</v>
      </c>
      <c r="B445" t="s">
        <v>316</v>
      </c>
      <c r="C445">
        <v>738</v>
      </c>
      <c r="D445" t="s">
        <v>14</v>
      </c>
      <c r="E445" t="s">
        <v>15</v>
      </c>
      <c r="F445">
        <v>29</v>
      </c>
      <c r="G445">
        <v>2</v>
      </c>
      <c r="H445">
        <v>0</v>
      </c>
      <c r="I445">
        <v>2</v>
      </c>
      <c r="J445">
        <v>1</v>
      </c>
      <c r="K445">
        <v>1</v>
      </c>
      <c r="L445">
        <v>170421.13</v>
      </c>
      <c r="M445">
        <v>0</v>
      </c>
      <c r="N445" t="s">
        <v>2955</v>
      </c>
      <c r="O445" t="s">
        <v>2962</v>
      </c>
      <c r="P445" t="s">
        <v>2969</v>
      </c>
    </row>
    <row r="446" spans="1:16" hidden="1" x14ac:dyDescent="0.25">
      <c r="A446">
        <v>15743075</v>
      </c>
      <c r="B446" t="s">
        <v>305</v>
      </c>
      <c r="C446">
        <v>659</v>
      </c>
      <c r="D446" t="s">
        <v>14</v>
      </c>
      <c r="E446" t="s">
        <v>15</v>
      </c>
      <c r="F446">
        <v>35</v>
      </c>
      <c r="G446">
        <v>6</v>
      </c>
      <c r="H446">
        <v>0</v>
      </c>
      <c r="I446">
        <v>2</v>
      </c>
      <c r="J446">
        <v>1</v>
      </c>
      <c r="K446">
        <v>1</v>
      </c>
      <c r="L446">
        <v>58879.11</v>
      </c>
      <c r="M446">
        <v>0</v>
      </c>
      <c r="N446" t="s">
        <v>2955</v>
      </c>
      <c r="O446" t="s">
        <v>2962</v>
      </c>
      <c r="P446" t="s">
        <v>2969</v>
      </c>
    </row>
    <row r="447" spans="1:16" hidden="1" x14ac:dyDescent="0.25">
      <c r="A447">
        <v>15728362</v>
      </c>
      <c r="B447" t="s">
        <v>447</v>
      </c>
      <c r="C447">
        <v>671</v>
      </c>
      <c r="D447" t="s">
        <v>14</v>
      </c>
      <c r="E447" t="s">
        <v>551</v>
      </c>
      <c r="F447">
        <v>29</v>
      </c>
      <c r="G447">
        <v>3</v>
      </c>
      <c r="H447">
        <v>0</v>
      </c>
      <c r="I447">
        <v>2</v>
      </c>
      <c r="J447">
        <v>1</v>
      </c>
      <c r="K447">
        <v>0</v>
      </c>
      <c r="L447">
        <v>158043.10999999999</v>
      </c>
      <c r="M447">
        <v>0</v>
      </c>
      <c r="N447" t="s">
        <v>2955</v>
      </c>
      <c r="O447" t="s">
        <v>2962</v>
      </c>
      <c r="P447" t="s">
        <v>2969</v>
      </c>
    </row>
    <row r="448" spans="1:16" hidden="1" x14ac:dyDescent="0.25">
      <c r="A448">
        <v>15600280</v>
      </c>
      <c r="B448" t="s">
        <v>926</v>
      </c>
      <c r="C448">
        <v>703</v>
      </c>
      <c r="D448" t="s">
        <v>14</v>
      </c>
      <c r="E448" t="s">
        <v>551</v>
      </c>
      <c r="F448">
        <v>32</v>
      </c>
      <c r="G448">
        <v>6</v>
      </c>
      <c r="H448">
        <v>0</v>
      </c>
      <c r="I448">
        <v>2</v>
      </c>
      <c r="J448">
        <v>0</v>
      </c>
      <c r="K448">
        <v>0</v>
      </c>
      <c r="L448">
        <v>33606.519999999997</v>
      </c>
      <c r="M448">
        <v>0</v>
      </c>
      <c r="N448" t="s">
        <v>2955</v>
      </c>
      <c r="O448" t="s">
        <v>2962</v>
      </c>
      <c r="P448" t="s">
        <v>2969</v>
      </c>
    </row>
    <row r="449" spans="1:16" hidden="1" x14ac:dyDescent="0.25">
      <c r="A449">
        <v>15737194</v>
      </c>
      <c r="B449" t="s">
        <v>230</v>
      </c>
      <c r="C449">
        <v>635</v>
      </c>
      <c r="D449" t="s">
        <v>14</v>
      </c>
      <c r="E449" t="s">
        <v>551</v>
      </c>
      <c r="F449">
        <v>33</v>
      </c>
      <c r="G449">
        <v>5</v>
      </c>
      <c r="H449">
        <v>0</v>
      </c>
      <c r="I449">
        <v>2</v>
      </c>
      <c r="J449">
        <v>1</v>
      </c>
      <c r="K449">
        <v>0</v>
      </c>
      <c r="L449">
        <v>122949.71</v>
      </c>
      <c r="M449">
        <v>0</v>
      </c>
      <c r="N449" t="s">
        <v>2955</v>
      </c>
      <c r="O449" t="s">
        <v>2962</v>
      </c>
      <c r="P449" t="s">
        <v>2969</v>
      </c>
    </row>
    <row r="450" spans="1:16" hidden="1" x14ac:dyDescent="0.25">
      <c r="A450">
        <v>15595640</v>
      </c>
      <c r="B450" t="s">
        <v>654</v>
      </c>
      <c r="C450">
        <v>698</v>
      </c>
      <c r="D450" t="s">
        <v>14</v>
      </c>
      <c r="E450" t="s">
        <v>15</v>
      </c>
      <c r="F450">
        <v>37</v>
      </c>
      <c r="G450">
        <v>8</v>
      </c>
      <c r="H450">
        <v>0</v>
      </c>
      <c r="I450">
        <v>2</v>
      </c>
      <c r="J450">
        <v>0</v>
      </c>
      <c r="K450">
        <v>0</v>
      </c>
      <c r="L450">
        <v>145004.39000000001</v>
      </c>
      <c r="M450">
        <v>0</v>
      </c>
      <c r="N450" t="s">
        <v>2955</v>
      </c>
      <c r="O450" t="s">
        <v>2962</v>
      </c>
      <c r="P450" t="s">
        <v>2969</v>
      </c>
    </row>
    <row r="451" spans="1:16" hidden="1" x14ac:dyDescent="0.25">
      <c r="A451">
        <v>15737971</v>
      </c>
      <c r="B451" t="s">
        <v>676</v>
      </c>
      <c r="C451">
        <v>646</v>
      </c>
      <c r="D451" t="s">
        <v>14</v>
      </c>
      <c r="E451" t="s">
        <v>551</v>
      </c>
      <c r="F451">
        <v>30</v>
      </c>
      <c r="G451">
        <v>5</v>
      </c>
      <c r="H451">
        <v>0</v>
      </c>
      <c r="I451">
        <v>2</v>
      </c>
      <c r="J451">
        <v>1</v>
      </c>
      <c r="K451">
        <v>0</v>
      </c>
      <c r="L451">
        <v>13935.32</v>
      </c>
      <c r="M451">
        <v>0</v>
      </c>
      <c r="N451" t="s">
        <v>2955</v>
      </c>
      <c r="O451" t="s">
        <v>2962</v>
      </c>
      <c r="P451" t="s">
        <v>2969</v>
      </c>
    </row>
    <row r="452" spans="1:16" hidden="1" x14ac:dyDescent="0.25">
      <c r="A452">
        <v>15605339</v>
      </c>
      <c r="B452" t="s">
        <v>812</v>
      </c>
      <c r="C452">
        <v>673</v>
      </c>
      <c r="D452" t="s">
        <v>14</v>
      </c>
      <c r="E452" t="s">
        <v>551</v>
      </c>
      <c r="F452">
        <v>37</v>
      </c>
      <c r="G452">
        <v>10</v>
      </c>
      <c r="H452">
        <v>0</v>
      </c>
      <c r="I452">
        <v>2</v>
      </c>
      <c r="J452">
        <v>1</v>
      </c>
      <c r="K452">
        <v>1</v>
      </c>
      <c r="L452">
        <v>37411.35</v>
      </c>
      <c r="M452">
        <v>0</v>
      </c>
      <c r="N452" t="s">
        <v>2955</v>
      </c>
      <c r="O452" t="s">
        <v>2962</v>
      </c>
      <c r="P452" t="s">
        <v>2969</v>
      </c>
    </row>
    <row r="453" spans="1:16" hidden="1" x14ac:dyDescent="0.25">
      <c r="A453">
        <v>15701364</v>
      </c>
      <c r="B453" t="s">
        <v>319</v>
      </c>
      <c r="C453">
        <v>724</v>
      </c>
      <c r="D453" t="s">
        <v>14</v>
      </c>
      <c r="E453" t="s">
        <v>15</v>
      </c>
      <c r="F453">
        <v>30</v>
      </c>
      <c r="G453">
        <v>10</v>
      </c>
      <c r="H453">
        <v>0</v>
      </c>
      <c r="I453">
        <v>2</v>
      </c>
      <c r="J453">
        <v>1</v>
      </c>
      <c r="K453">
        <v>1</v>
      </c>
      <c r="L453">
        <v>54265.55</v>
      </c>
      <c r="M453">
        <v>0</v>
      </c>
      <c r="N453" t="s">
        <v>2955</v>
      </c>
      <c r="O453" t="s">
        <v>2962</v>
      </c>
      <c r="P453" t="s">
        <v>2969</v>
      </c>
    </row>
    <row r="454" spans="1:16" hidden="1" x14ac:dyDescent="0.25">
      <c r="A454">
        <v>15762588</v>
      </c>
      <c r="B454" t="s">
        <v>320</v>
      </c>
      <c r="C454">
        <v>644</v>
      </c>
      <c r="D454" t="s">
        <v>14</v>
      </c>
      <c r="E454" t="s">
        <v>15</v>
      </c>
      <c r="F454">
        <v>31</v>
      </c>
      <c r="G454">
        <v>5</v>
      </c>
      <c r="H454">
        <v>0</v>
      </c>
      <c r="I454">
        <v>2</v>
      </c>
      <c r="J454">
        <v>1</v>
      </c>
      <c r="K454">
        <v>1</v>
      </c>
      <c r="L454">
        <v>41872.17</v>
      </c>
      <c r="M454">
        <v>0</v>
      </c>
      <c r="N454" t="s">
        <v>2955</v>
      </c>
      <c r="O454" t="s">
        <v>2962</v>
      </c>
      <c r="P454" t="s">
        <v>2969</v>
      </c>
    </row>
    <row r="455" spans="1:16" hidden="1" x14ac:dyDescent="0.25">
      <c r="A455">
        <v>15644977</v>
      </c>
      <c r="B455" t="s">
        <v>414</v>
      </c>
      <c r="C455">
        <v>776</v>
      </c>
      <c r="D455" t="s">
        <v>14</v>
      </c>
      <c r="E455" t="s">
        <v>551</v>
      </c>
      <c r="F455">
        <v>31</v>
      </c>
      <c r="G455">
        <v>5</v>
      </c>
      <c r="H455">
        <v>0</v>
      </c>
      <c r="I455">
        <v>2</v>
      </c>
      <c r="J455">
        <v>1</v>
      </c>
      <c r="K455">
        <v>0</v>
      </c>
      <c r="L455">
        <v>92647.94</v>
      </c>
      <c r="M455">
        <v>0</v>
      </c>
      <c r="N455" t="s">
        <v>2955</v>
      </c>
      <c r="O455" t="s">
        <v>2962</v>
      </c>
      <c r="P455" t="s">
        <v>2969</v>
      </c>
    </row>
    <row r="456" spans="1:16" hidden="1" x14ac:dyDescent="0.25">
      <c r="A456">
        <v>15601116</v>
      </c>
      <c r="B456" t="s">
        <v>321</v>
      </c>
      <c r="C456">
        <v>686</v>
      </c>
      <c r="D456" t="s">
        <v>14</v>
      </c>
      <c r="E456" t="s">
        <v>15</v>
      </c>
      <c r="F456">
        <v>32</v>
      </c>
      <c r="G456">
        <v>6</v>
      </c>
      <c r="H456">
        <v>0</v>
      </c>
      <c r="I456">
        <v>2</v>
      </c>
      <c r="J456">
        <v>1</v>
      </c>
      <c r="K456">
        <v>1</v>
      </c>
      <c r="L456">
        <v>179093.26</v>
      </c>
      <c r="M456">
        <v>0</v>
      </c>
      <c r="N456" t="s">
        <v>2955</v>
      </c>
      <c r="O456" t="s">
        <v>2962</v>
      </c>
      <c r="P456" t="s">
        <v>2969</v>
      </c>
    </row>
    <row r="457" spans="1:16" hidden="1" x14ac:dyDescent="0.25">
      <c r="A457">
        <v>15740160</v>
      </c>
      <c r="B457" t="s">
        <v>322</v>
      </c>
      <c r="C457">
        <v>616</v>
      </c>
      <c r="D457" t="s">
        <v>14</v>
      </c>
      <c r="E457" t="s">
        <v>15</v>
      </c>
      <c r="F457">
        <v>31</v>
      </c>
      <c r="G457">
        <v>1</v>
      </c>
      <c r="H457">
        <v>0</v>
      </c>
      <c r="I457">
        <v>2</v>
      </c>
      <c r="J457">
        <v>1</v>
      </c>
      <c r="K457">
        <v>1</v>
      </c>
      <c r="L457">
        <v>54706.75</v>
      </c>
      <c r="M457">
        <v>0</v>
      </c>
      <c r="N457" t="s">
        <v>2955</v>
      </c>
      <c r="O457" t="s">
        <v>2962</v>
      </c>
      <c r="P457" t="s">
        <v>2969</v>
      </c>
    </row>
    <row r="458" spans="1:16" hidden="1" x14ac:dyDescent="0.25">
      <c r="A458">
        <v>15609176</v>
      </c>
      <c r="B458" t="s">
        <v>1038</v>
      </c>
      <c r="C458">
        <v>688</v>
      </c>
      <c r="D458" t="s">
        <v>14</v>
      </c>
      <c r="E458" t="s">
        <v>551</v>
      </c>
      <c r="F458">
        <v>32</v>
      </c>
      <c r="G458">
        <v>5</v>
      </c>
      <c r="H458">
        <v>0</v>
      </c>
      <c r="I458">
        <v>2</v>
      </c>
      <c r="J458">
        <v>0</v>
      </c>
      <c r="K458">
        <v>1</v>
      </c>
      <c r="L458">
        <v>177607.77</v>
      </c>
      <c r="M458">
        <v>0</v>
      </c>
      <c r="N458" t="s">
        <v>2955</v>
      </c>
      <c r="O458" t="s">
        <v>2962</v>
      </c>
      <c r="P458" t="s">
        <v>2969</v>
      </c>
    </row>
    <row r="459" spans="1:16" hidden="1" x14ac:dyDescent="0.25">
      <c r="A459">
        <v>15752534</v>
      </c>
      <c r="B459" t="s">
        <v>323</v>
      </c>
      <c r="C459">
        <v>744</v>
      </c>
      <c r="D459" t="s">
        <v>14</v>
      </c>
      <c r="E459" t="s">
        <v>15</v>
      </c>
      <c r="F459">
        <v>36</v>
      </c>
      <c r="G459">
        <v>10</v>
      </c>
      <c r="H459">
        <v>0</v>
      </c>
      <c r="I459">
        <v>2</v>
      </c>
      <c r="J459">
        <v>1</v>
      </c>
      <c r="K459">
        <v>1</v>
      </c>
      <c r="L459">
        <v>182867.84</v>
      </c>
      <c r="M459">
        <v>0</v>
      </c>
      <c r="N459" t="s">
        <v>2955</v>
      </c>
      <c r="O459" t="s">
        <v>2962</v>
      </c>
      <c r="P459" t="s">
        <v>2969</v>
      </c>
    </row>
    <row r="460" spans="1:16" hidden="1" x14ac:dyDescent="0.25">
      <c r="A460">
        <v>15780215</v>
      </c>
      <c r="B460" t="s">
        <v>324</v>
      </c>
      <c r="C460">
        <v>636</v>
      </c>
      <c r="D460" t="s">
        <v>14</v>
      </c>
      <c r="E460" t="s">
        <v>15</v>
      </c>
      <c r="F460">
        <v>31</v>
      </c>
      <c r="G460">
        <v>6</v>
      </c>
      <c r="H460">
        <v>0</v>
      </c>
      <c r="I460">
        <v>2</v>
      </c>
      <c r="J460">
        <v>1</v>
      </c>
      <c r="K460">
        <v>1</v>
      </c>
      <c r="L460">
        <v>2382.61</v>
      </c>
      <c r="M460">
        <v>0</v>
      </c>
      <c r="N460" t="s">
        <v>2955</v>
      </c>
      <c r="O460" t="s">
        <v>2962</v>
      </c>
      <c r="P460" t="s">
        <v>2969</v>
      </c>
    </row>
    <row r="461" spans="1:16" hidden="1" x14ac:dyDescent="0.25">
      <c r="A461">
        <v>15739042</v>
      </c>
      <c r="B461" t="s">
        <v>677</v>
      </c>
      <c r="C461">
        <v>767</v>
      </c>
      <c r="D461" t="s">
        <v>14</v>
      </c>
      <c r="E461" t="s">
        <v>551</v>
      </c>
      <c r="F461">
        <v>35</v>
      </c>
      <c r="G461">
        <v>9</v>
      </c>
      <c r="H461">
        <v>0</v>
      </c>
      <c r="I461">
        <v>2</v>
      </c>
      <c r="J461">
        <v>1</v>
      </c>
      <c r="K461">
        <v>0</v>
      </c>
      <c r="L461">
        <v>39511.61</v>
      </c>
      <c r="M461">
        <v>0</v>
      </c>
      <c r="N461" t="s">
        <v>2955</v>
      </c>
      <c r="O461" t="s">
        <v>2962</v>
      </c>
      <c r="P461" t="s">
        <v>2969</v>
      </c>
    </row>
    <row r="462" spans="1:16" hidden="1" x14ac:dyDescent="0.25">
      <c r="A462">
        <v>15780256</v>
      </c>
      <c r="B462" t="s">
        <v>325</v>
      </c>
      <c r="C462">
        <v>630</v>
      </c>
      <c r="D462" t="s">
        <v>14</v>
      </c>
      <c r="E462" t="s">
        <v>15</v>
      </c>
      <c r="F462">
        <v>34</v>
      </c>
      <c r="G462">
        <v>9</v>
      </c>
      <c r="H462">
        <v>0</v>
      </c>
      <c r="I462">
        <v>2</v>
      </c>
      <c r="J462">
        <v>1</v>
      </c>
      <c r="K462">
        <v>1</v>
      </c>
      <c r="L462">
        <v>114006.35</v>
      </c>
      <c r="M462">
        <v>0</v>
      </c>
      <c r="N462" t="s">
        <v>2955</v>
      </c>
      <c r="O462" t="s">
        <v>2962</v>
      </c>
      <c r="P462" t="s">
        <v>2969</v>
      </c>
    </row>
    <row r="463" spans="1:16" hidden="1" x14ac:dyDescent="0.25">
      <c r="A463">
        <v>15702061</v>
      </c>
      <c r="B463" t="s">
        <v>326</v>
      </c>
      <c r="C463">
        <v>654</v>
      </c>
      <c r="D463" t="s">
        <v>14</v>
      </c>
      <c r="E463" t="s">
        <v>15</v>
      </c>
      <c r="F463">
        <v>29</v>
      </c>
      <c r="G463">
        <v>7</v>
      </c>
      <c r="H463">
        <v>0</v>
      </c>
      <c r="I463">
        <v>2</v>
      </c>
      <c r="J463">
        <v>1</v>
      </c>
      <c r="K463">
        <v>1</v>
      </c>
      <c r="L463">
        <v>149184.15</v>
      </c>
      <c r="M463">
        <v>0</v>
      </c>
      <c r="N463" t="s">
        <v>2955</v>
      </c>
      <c r="O463" t="s">
        <v>2962</v>
      </c>
      <c r="P463" t="s">
        <v>2969</v>
      </c>
    </row>
    <row r="464" spans="1:16" hidden="1" x14ac:dyDescent="0.25">
      <c r="A464">
        <v>15756992</v>
      </c>
      <c r="B464" t="s">
        <v>537</v>
      </c>
      <c r="C464">
        <v>701</v>
      </c>
      <c r="D464" t="s">
        <v>14</v>
      </c>
      <c r="E464" t="s">
        <v>15</v>
      </c>
      <c r="F464">
        <v>37</v>
      </c>
      <c r="G464">
        <v>1</v>
      </c>
      <c r="H464">
        <v>0</v>
      </c>
      <c r="I464">
        <v>2</v>
      </c>
      <c r="J464">
        <v>1</v>
      </c>
      <c r="K464">
        <v>0</v>
      </c>
      <c r="L464">
        <v>163457.54999999999</v>
      </c>
      <c r="M464">
        <v>0</v>
      </c>
      <c r="N464" t="s">
        <v>2955</v>
      </c>
      <c r="O464" t="s">
        <v>2962</v>
      </c>
      <c r="P464" t="s">
        <v>2969</v>
      </c>
    </row>
    <row r="465" spans="1:16" hidden="1" x14ac:dyDescent="0.25">
      <c r="A465">
        <v>15609804</v>
      </c>
      <c r="B465" t="s">
        <v>538</v>
      </c>
      <c r="C465">
        <v>688</v>
      </c>
      <c r="D465" t="s">
        <v>14</v>
      </c>
      <c r="E465" t="s">
        <v>15</v>
      </c>
      <c r="F465">
        <v>29</v>
      </c>
      <c r="G465">
        <v>1</v>
      </c>
      <c r="H465">
        <v>0</v>
      </c>
      <c r="I465">
        <v>2</v>
      </c>
      <c r="J465">
        <v>1</v>
      </c>
      <c r="K465">
        <v>0</v>
      </c>
      <c r="L465">
        <v>154695.57</v>
      </c>
      <c r="M465">
        <v>0</v>
      </c>
      <c r="N465" t="s">
        <v>2955</v>
      </c>
      <c r="O465" t="s">
        <v>2962</v>
      </c>
      <c r="P465" t="s">
        <v>2969</v>
      </c>
    </row>
    <row r="466" spans="1:16" hidden="1" x14ac:dyDescent="0.25">
      <c r="A466">
        <v>15572767</v>
      </c>
      <c r="B466" t="s">
        <v>539</v>
      </c>
      <c r="C466">
        <v>777</v>
      </c>
      <c r="D466" t="s">
        <v>14</v>
      </c>
      <c r="E466" t="s">
        <v>15</v>
      </c>
      <c r="F466">
        <v>29</v>
      </c>
      <c r="G466">
        <v>2</v>
      </c>
      <c r="H466">
        <v>0</v>
      </c>
      <c r="I466">
        <v>2</v>
      </c>
      <c r="J466">
        <v>1</v>
      </c>
      <c r="K466">
        <v>0</v>
      </c>
      <c r="L466">
        <v>124489.88</v>
      </c>
      <c r="M466">
        <v>0</v>
      </c>
      <c r="N466" t="s">
        <v>2955</v>
      </c>
      <c r="O466" t="s">
        <v>2962</v>
      </c>
      <c r="P466" t="s">
        <v>2969</v>
      </c>
    </row>
    <row r="467" spans="1:16" hidden="1" x14ac:dyDescent="0.25">
      <c r="A467">
        <v>15682454</v>
      </c>
      <c r="B467" t="s">
        <v>819</v>
      </c>
      <c r="C467">
        <v>626</v>
      </c>
      <c r="D467" t="s">
        <v>14</v>
      </c>
      <c r="E467" t="s">
        <v>551</v>
      </c>
      <c r="F467">
        <v>34</v>
      </c>
      <c r="G467">
        <v>3</v>
      </c>
      <c r="H467">
        <v>0</v>
      </c>
      <c r="I467">
        <v>2</v>
      </c>
      <c r="J467">
        <v>1</v>
      </c>
      <c r="K467">
        <v>1</v>
      </c>
      <c r="L467">
        <v>37870.29</v>
      </c>
      <c r="M467">
        <v>0</v>
      </c>
      <c r="N467" t="s">
        <v>2955</v>
      </c>
      <c r="O467" t="s">
        <v>2962</v>
      </c>
      <c r="P467" t="s">
        <v>2969</v>
      </c>
    </row>
    <row r="468" spans="1:16" hidden="1" x14ac:dyDescent="0.25">
      <c r="A468">
        <v>15809585</v>
      </c>
      <c r="B468" t="s">
        <v>540</v>
      </c>
      <c r="C468">
        <v>646</v>
      </c>
      <c r="D468" t="s">
        <v>14</v>
      </c>
      <c r="E468" t="s">
        <v>15</v>
      </c>
      <c r="F468">
        <v>38</v>
      </c>
      <c r="G468">
        <v>7</v>
      </c>
      <c r="H468">
        <v>0</v>
      </c>
      <c r="I468">
        <v>2</v>
      </c>
      <c r="J468">
        <v>1</v>
      </c>
      <c r="K468">
        <v>0</v>
      </c>
      <c r="L468">
        <v>1528.4</v>
      </c>
      <c r="M468">
        <v>0</v>
      </c>
      <c r="N468" t="s">
        <v>2955</v>
      </c>
      <c r="O468" t="s">
        <v>2962</v>
      </c>
      <c r="P468" t="s">
        <v>2969</v>
      </c>
    </row>
    <row r="469" spans="1:16" hidden="1" x14ac:dyDescent="0.25">
      <c r="A469">
        <v>15733444</v>
      </c>
      <c r="B469" t="s">
        <v>462</v>
      </c>
      <c r="C469">
        <v>736</v>
      </c>
      <c r="D469" t="s">
        <v>14</v>
      </c>
      <c r="E469" t="s">
        <v>551</v>
      </c>
      <c r="F469">
        <v>29</v>
      </c>
      <c r="G469">
        <v>9</v>
      </c>
      <c r="H469">
        <v>0</v>
      </c>
      <c r="I469">
        <v>2</v>
      </c>
      <c r="J469">
        <v>0</v>
      </c>
      <c r="K469">
        <v>0</v>
      </c>
      <c r="L469">
        <v>176152.7</v>
      </c>
      <c r="M469">
        <v>0</v>
      </c>
      <c r="N469" t="s">
        <v>2955</v>
      </c>
      <c r="O469" t="s">
        <v>2962</v>
      </c>
      <c r="P469" t="s">
        <v>2969</v>
      </c>
    </row>
    <row r="470" spans="1:16" hidden="1" x14ac:dyDescent="0.25">
      <c r="A470">
        <v>15674833</v>
      </c>
      <c r="B470" t="s">
        <v>29</v>
      </c>
      <c r="C470">
        <v>741</v>
      </c>
      <c r="D470" t="s">
        <v>14</v>
      </c>
      <c r="E470" t="s">
        <v>551</v>
      </c>
      <c r="F470">
        <v>35</v>
      </c>
      <c r="G470">
        <v>1</v>
      </c>
      <c r="H470">
        <v>0</v>
      </c>
      <c r="I470">
        <v>2</v>
      </c>
      <c r="J470">
        <v>1</v>
      </c>
      <c r="K470">
        <v>0</v>
      </c>
      <c r="L470">
        <v>36557.550000000003</v>
      </c>
      <c r="M470">
        <v>0</v>
      </c>
      <c r="N470" t="s">
        <v>2955</v>
      </c>
      <c r="O470" t="s">
        <v>2962</v>
      </c>
      <c r="P470" t="s">
        <v>2969</v>
      </c>
    </row>
    <row r="471" spans="1:16" hidden="1" x14ac:dyDescent="0.25">
      <c r="A471">
        <v>15794297</v>
      </c>
      <c r="B471" t="s">
        <v>111</v>
      </c>
      <c r="C471">
        <v>776</v>
      </c>
      <c r="D471" t="s">
        <v>14</v>
      </c>
      <c r="E471" t="s">
        <v>15</v>
      </c>
      <c r="F471">
        <v>36</v>
      </c>
      <c r="G471">
        <v>1</v>
      </c>
      <c r="H471">
        <v>0</v>
      </c>
      <c r="I471">
        <v>2</v>
      </c>
      <c r="J471">
        <v>1</v>
      </c>
      <c r="K471">
        <v>0</v>
      </c>
      <c r="L471">
        <v>53477.760000000002</v>
      </c>
      <c r="M471">
        <v>0</v>
      </c>
      <c r="N471" t="s">
        <v>2955</v>
      </c>
      <c r="O471" t="s">
        <v>2962</v>
      </c>
      <c r="P471" t="s">
        <v>2969</v>
      </c>
    </row>
    <row r="472" spans="1:16" hidden="1" x14ac:dyDescent="0.25">
      <c r="A472">
        <v>15615931</v>
      </c>
      <c r="B472" t="s">
        <v>640</v>
      </c>
      <c r="C472">
        <v>746</v>
      </c>
      <c r="D472" t="s">
        <v>14</v>
      </c>
      <c r="E472" t="s">
        <v>551</v>
      </c>
      <c r="F472">
        <v>37</v>
      </c>
      <c r="G472">
        <v>4</v>
      </c>
      <c r="H472">
        <v>0</v>
      </c>
      <c r="I472">
        <v>2</v>
      </c>
      <c r="J472">
        <v>0</v>
      </c>
      <c r="K472">
        <v>1</v>
      </c>
      <c r="L472">
        <v>171039.56</v>
      </c>
      <c r="M472">
        <v>0</v>
      </c>
      <c r="N472" t="s">
        <v>2955</v>
      </c>
      <c r="O472" t="s">
        <v>2962</v>
      </c>
      <c r="P472" t="s">
        <v>2969</v>
      </c>
    </row>
    <row r="473" spans="1:16" hidden="1" x14ac:dyDescent="0.25">
      <c r="A473">
        <v>15682778</v>
      </c>
      <c r="B473" t="s">
        <v>334</v>
      </c>
      <c r="C473">
        <v>680</v>
      </c>
      <c r="D473" t="s">
        <v>14</v>
      </c>
      <c r="E473" t="s">
        <v>15</v>
      </c>
      <c r="F473">
        <v>34</v>
      </c>
      <c r="G473">
        <v>9</v>
      </c>
      <c r="H473">
        <v>0</v>
      </c>
      <c r="I473">
        <v>2</v>
      </c>
      <c r="J473">
        <v>1</v>
      </c>
      <c r="K473">
        <v>1</v>
      </c>
      <c r="L473">
        <v>95686.6</v>
      </c>
      <c r="M473">
        <v>0</v>
      </c>
      <c r="N473" t="s">
        <v>2955</v>
      </c>
      <c r="O473" t="s">
        <v>2962</v>
      </c>
      <c r="P473" t="s">
        <v>2969</v>
      </c>
    </row>
    <row r="474" spans="1:16" hidden="1" x14ac:dyDescent="0.25">
      <c r="A474">
        <v>15679693</v>
      </c>
      <c r="B474" t="s">
        <v>633</v>
      </c>
      <c r="C474">
        <v>625</v>
      </c>
      <c r="D474" t="s">
        <v>14</v>
      </c>
      <c r="E474" t="s">
        <v>15</v>
      </c>
      <c r="F474">
        <v>31</v>
      </c>
      <c r="G474">
        <v>5</v>
      </c>
      <c r="H474">
        <v>0</v>
      </c>
      <c r="I474">
        <v>2</v>
      </c>
      <c r="J474">
        <v>0</v>
      </c>
      <c r="K474">
        <v>1</v>
      </c>
      <c r="L474">
        <v>90.07</v>
      </c>
      <c r="M474">
        <v>0</v>
      </c>
      <c r="N474" t="s">
        <v>2955</v>
      </c>
      <c r="O474" t="s">
        <v>2962</v>
      </c>
      <c r="P474" t="s">
        <v>2969</v>
      </c>
    </row>
    <row r="475" spans="1:16" hidden="1" x14ac:dyDescent="0.25">
      <c r="A475">
        <v>15788025</v>
      </c>
      <c r="B475" t="s">
        <v>448</v>
      </c>
      <c r="C475">
        <v>715</v>
      </c>
      <c r="D475" t="s">
        <v>14</v>
      </c>
      <c r="E475" t="s">
        <v>551</v>
      </c>
      <c r="F475">
        <v>38</v>
      </c>
      <c r="G475">
        <v>0</v>
      </c>
      <c r="H475">
        <v>0</v>
      </c>
      <c r="I475">
        <v>2</v>
      </c>
      <c r="J475">
        <v>1</v>
      </c>
      <c r="K475">
        <v>1</v>
      </c>
      <c r="L475">
        <v>332.81</v>
      </c>
      <c r="M475">
        <v>0</v>
      </c>
      <c r="N475" t="s">
        <v>2955</v>
      </c>
      <c r="O475" t="s">
        <v>2962</v>
      </c>
      <c r="P475" t="s">
        <v>2969</v>
      </c>
    </row>
    <row r="476" spans="1:16" hidden="1" x14ac:dyDescent="0.25">
      <c r="A476">
        <v>15651336</v>
      </c>
      <c r="B476" t="s">
        <v>679</v>
      </c>
      <c r="C476">
        <v>756</v>
      </c>
      <c r="D476" t="s">
        <v>14</v>
      </c>
      <c r="E476" t="s">
        <v>551</v>
      </c>
      <c r="F476">
        <v>32</v>
      </c>
      <c r="G476">
        <v>4</v>
      </c>
      <c r="H476">
        <v>0</v>
      </c>
      <c r="I476">
        <v>2</v>
      </c>
      <c r="J476">
        <v>1</v>
      </c>
      <c r="K476">
        <v>0</v>
      </c>
      <c r="L476">
        <v>147040.25</v>
      </c>
      <c r="M476">
        <v>0</v>
      </c>
      <c r="N476" t="s">
        <v>2955</v>
      </c>
      <c r="O476" t="s">
        <v>2962</v>
      </c>
      <c r="P476" t="s">
        <v>2969</v>
      </c>
    </row>
    <row r="477" spans="1:16" hidden="1" x14ac:dyDescent="0.25">
      <c r="A477">
        <v>15578098</v>
      </c>
      <c r="B477" t="s">
        <v>125</v>
      </c>
      <c r="C477">
        <v>600</v>
      </c>
      <c r="D477" t="s">
        <v>14</v>
      </c>
      <c r="E477" t="s">
        <v>15</v>
      </c>
      <c r="F477">
        <v>31</v>
      </c>
      <c r="G477">
        <v>8</v>
      </c>
      <c r="H477">
        <v>0</v>
      </c>
      <c r="I477">
        <v>2</v>
      </c>
      <c r="J477">
        <v>1</v>
      </c>
      <c r="K477">
        <v>1</v>
      </c>
      <c r="L477">
        <v>121555.51</v>
      </c>
      <c r="M477">
        <v>0</v>
      </c>
      <c r="N477" t="s">
        <v>2955</v>
      </c>
      <c r="O477" t="s">
        <v>2962</v>
      </c>
      <c r="P477" t="s">
        <v>2969</v>
      </c>
    </row>
    <row r="478" spans="1:16" hidden="1" x14ac:dyDescent="0.25">
      <c r="A478">
        <v>15607112</v>
      </c>
      <c r="B478" t="s">
        <v>899</v>
      </c>
      <c r="C478">
        <v>606</v>
      </c>
      <c r="D478" t="s">
        <v>14</v>
      </c>
      <c r="E478" t="s">
        <v>15</v>
      </c>
      <c r="F478">
        <v>32</v>
      </c>
      <c r="G478">
        <v>6</v>
      </c>
      <c r="H478">
        <v>0</v>
      </c>
      <c r="I478">
        <v>2</v>
      </c>
      <c r="J478">
        <v>0</v>
      </c>
      <c r="K478">
        <v>1</v>
      </c>
      <c r="L478">
        <v>36540.629999999997</v>
      </c>
      <c r="M478">
        <v>0</v>
      </c>
      <c r="N478" t="s">
        <v>2955</v>
      </c>
      <c r="O478" t="s">
        <v>2962</v>
      </c>
      <c r="P478" t="s">
        <v>2969</v>
      </c>
    </row>
    <row r="479" spans="1:16" hidden="1" x14ac:dyDescent="0.25">
      <c r="A479">
        <v>15701768</v>
      </c>
      <c r="B479" t="s">
        <v>336</v>
      </c>
      <c r="C479">
        <v>637</v>
      </c>
      <c r="D479" t="s">
        <v>14</v>
      </c>
      <c r="E479" t="s">
        <v>15</v>
      </c>
      <c r="F479">
        <v>32</v>
      </c>
      <c r="G479">
        <v>3</v>
      </c>
      <c r="H479">
        <v>0</v>
      </c>
      <c r="I479">
        <v>2</v>
      </c>
      <c r="J479">
        <v>1</v>
      </c>
      <c r="K479">
        <v>1</v>
      </c>
      <c r="L479">
        <v>197827.06</v>
      </c>
      <c r="M479">
        <v>0</v>
      </c>
      <c r="N479" t="s">
        <v>2955</v>
      </c>
      <c r="O479" t="s">
        <v>2962</v>
      </c>
      <c r="P479" t="s">
        <v>2969</v>
      </c>
    </row>
    <row r="480" spans="1:16" hidden="1" x14ac:dyDescent="0.25">
      <c r="A480">
        <v>15696588</v>
      </c>
      <c r="B480" t="s">
        <v>517</v>
      </c>
      <c r="C480">
        <v>679</v>
      </c>
      <c r="D480" t="s">
        <v>14</v>
      </c>
      <c r="E480" t="s">
        <v>551</v>
      </c>
      <c r="F480">
        <v>36</v>
      </c>
      <c r="G480">
        <v>3</v>
      </c>
      <c r="H480">
        <v>0</v>
      </c>
      <c r="I480">
        <v>2</v>
      </c>
      <c r="J480">
        <v>1</v>
      </c>
      <c r="K480">
        <v>1</v>
      </c>
      <c r="L480">
        <v>2243.41</v>
      </c>
      <c r="M480">
        <v>0</v>
      </c>
      <c r="N480" t="s">
        <v>2955</v>
      </c>
      <c r="O480" t="s">
        <v>2962</v>
      </c>
      <c r="P480" t="s">
        <v>2969</v>
      </c>
    </row>
    <row r="481" spans="1:16" hidden="1" x14ac:dyDescent="0.25">
      <c r="A481">
        <v>15637461</v>
      </c>
      <c r="B481" t="s">
        <v>543</v>
      </c>
      <c r="C481">
        <v>758</v>
      </c>
      <c r="D481" t="s">
        <v>14</v>
      </c>
      <c r="E481" t="s">
        <v>15</v>
      </c>
      <c r="F481">
        <v>35</v>
      </c>
      <c r="G481">
        <v>7</v>
      </c>
      <c r="H481">
        <v>0</v>
      </c>
      <c r="I481">
        <v>2</v>
      </c>
      <c r="J481">
        <v>1</v>
      </c>
      <c r="K481">
        <v>0</v>
      </c>
      <c r="L481">
        <v>77951.839999999997</v>
      </c>
      <c r="M481">
        <v>0</v>
      </c>
      <c r="N481" t="s">
        <v>2955</v>
      </c>
      <c r="O481" t="s">
        <v>2962</v>
      </c>
      <c r="P481" t="s">
        <v>2969</v>
      </c>
    </row>
    <row r="482" spans="1:16" hidden="1" x14ac:dyDescent="0.25">
      <c r="A482">
        <v>15700714</v>
      </c>
      <c r="B482" t="s">
        <v>341</v>
      </c>
      <c r="C482">
        <v>747</v>
      </c>
      <c r="D482" t="s">
        <v>14</v>
      </c>
      <c r="E482" t="s">
        <v>15</v>
      </c>
      <c r="F482">
        <v>29</v>
      </c>
      <c r="G482">
        <v>7</v>
      </c>
      <c r="H482">
        <v>0</v>
      </c>
      <c r="I482">
        <v>2</v>
      </c>
      <c r="J482">
        <v>1</v>
      </c>
      <c r="K482">
        <v>1</v>
      </c>
      <c r="L482">
        <v>141706.43</v>
      </c>
      <c r="M482">
        <v>0</v>
      </c>
      <c r="N482" t="s">
        <v>2955</v>
      </c>
      <c r="O482" t="s">
        <v>2962</v>
      </c>
      <c r="P482" t="s">
        <v>2969</v>
      </c>
    </row>
    <row r="483" spans="1:16" hidden="1" x14ac:dyDescent="0.25">
      <c r="A483">
        <v>15594915</v>
      </c>
      <c r="B483" t="s">
        <v>1041</v>
      </c>
      <c r="C483">
        <v>649</v>
      </c>
      <c r="D483" t="s">
        <v>14</v>
      </c>
      <c r="E483" t="s">
        <v>551</v>
      </c>
      <c r="F483">
        <v>36</v>
      </c>
      <c r="G483">
        <v>8</v>
      </c>
      <c r="H483">
        <v>0</v>
      </c>
      <c r="I483">
        <v>2</v>
      </c>
      <c r="J483">
        <v>0</v>
      </c>
      <c r="K483">
        <v>1</v>
      </c>
      <c r="L483">
        <v>109179.89</v>
      </c>
      <c r="M483">
        <v>0</v>
      </c>
      <c r="N483" t="s">
        <v>2955</v>
      </c>
      <c r="O483" t="s">
        <v>2962</v>
      </c>
      <c r="P483" t="s">
        <v>2969</v>
      </c>
    </row>
    <row r="484" spans="1:16" hidden="1" x14ac:dyDescent="0.25">
      <c r="A484">
        <v>15600106</v>
      </c>
      <c r="B484" t="s">
        <v>349</v>
      </c>
      <c r="C484">
        <v>631</v>
      </c>
      <c r="D484" t="s">
        <v>14</v>
      </c>
      <c r="E484" t="s">
        <v>15</v>
      </c>
      <c r="F484">
        <v>36</v>
      </c>
      <c r="G484">
        <v>1</v>
      </c>
      <c r="H484">
        <v>0</v>
      </c>
      <c r="I484">
        <v>2</v>
      </c>
      <c r="J484">
        <v>0</v>
      </c>
      <c r="K484">
        <v>0</v>
      </c>
      <c r="L484">
        <v>133141.34</v>
      </c>
      <c r="M484">
        <v>0</v>
      </c>
      <c r="N484" t="s">
        <v>2955</v>
      </c>
      <c r="O484" t="s">
        <v>2962</v>
      </c>
      <c r="P484" t="s">
        <v>2969</v>
      </c>
    </row>
    <row r="485" spans="1:16" hidden="1" x14ac:dyDescent="0.25">
      <c r="A485">
        <v>15745431</v>
      </c>
      <c r="B485" t="s">
        <v>194</v>
      </c>
      <c r="C485">
        <v>604</v>
      </c>
      <c r="D485" t="s">
        <v>14</v>
      </c>
      <c r="E485" t="s">
        <v>15</v>
      </c>
      <c r="F485">
        <v>34</v>
      </c>
      <c r="G485">
        <v>7</v>
      </c>
      <c r="H485">
        <v>0</v>
      </c>
      <c r="I485">
        <v>2</v>
      </c>
      <c r="J485">
        <v>1</v>
      </c>
      <c r="K485">
        <v>1</v>
      </c>
      <c r="L485">
        <v>188078.55</v>
      </c>
      <c r="M485">
        <v>0</v>
      </c>
      <c r="N485" t="s">
        <v>2955</v>
      </c>
      <c r="O485" t="s">
        <v>2962</v>
      </c>
      <c r="P485" t="s">
        <v>2969</v>
      </c>
    </row>
    <row r="486" spans="1:16" hidden="1" x14ac:dyDescent="0.25">
      <c r="A486">
        <v>15815097</v>
      </c>
      <c r="B486" t="s">
        <v>683</v>
      </c>
      <c r="C486">
        <v>603</v>
      </c>
      <c r="D486" t="s">
        <v>14</v>
      </c>
      <c r="E486" t="s">
        <v>551</v>
      </c>
      <c r="F486">
        <v>34</v>
      </c>
      <c r="G486">
        <v>9</v>
      </c>
      <c r="H486">
        <v>0</v>
      </c>
      <c r="I486">
        <v>2</v>
      </c>
      <c r="J486">
        <v>1</v>
      </c>
      <c r="K486">
        <v>0</v>
      </c>
      <c r="L486">
        <v>167916.35</v>
      </c>
      <c r="M486">
        <v>0</v>
      </c>
      <c r="N486" t="s">
        <v>2955</v>
      </c>
      <c r="O486" t="s">
        <v>2962</v>
      </c>
      <c r="P486" t="s">
        <v>2969</v>
      </c>
    </row>
    <row r="487" spans="1:16" hidden="1" x14ac:dyDescent="0.25">
      <c r="A487">
        <v>15776211</v>
      </c>
      <c r="B487" t="s">
        <v>827</v>
      </c>
      <c r="C487">
        <v>678</v>
      </c>
      <c r="D487" t="s">
        <v>14</v>
      </c>
      <c r="E487" t="s">
        <v>551</v>
      </c>
      <c r="F487">
        <v>34</v>
      </c>
      <c r="G487">
        <v>6</v>
      </c>
      <c r="H487">
        <v>0</v>
      </c>
      <c r="I487">
        <v>2</v>
      </c>
      <c r="J487">
        <v>1</v>
      </c>
      <c r="K487">
        <v>1</v>
      </c>
      <c r="L487">
        <v>124592.84</v>
      </c>
      <c r="M487">
        <v>0</v>
      </c>
      <c r="N487" t="s">
        <v>2955</v>
      </c>
      <c r="O487" t="s">
        <v>2962</v>
      </c>
      <c r="P487" t="s">
        <v>2969</v>
      </c>
    </row>
    <row r="488" spans="1:16" hidden="1" x14ac:dyDescent="0.25">
      <c r="A488">
        <v>15620936</v>
      </c>
      <c r="B488" t="s">
        <v>345</v>
      </c>
      <c r="C488">
        <v>787</v>
      </c>
      <c r="D488" t="s">
        <v>14</v>
      </c>
      <c r="E488" t="s">
        <v>15</v>
      </c>
      <c r="F488">
        <v>32</v>
      </c>
      <c r="G488">
        <v>4</v>
      </c>
      <c r="H488">
        <v>0</v>
      </c>
      <c r="I488">
        <v>2</v>
      </c>
      <c r="J488">
        <v>1</v>
      </c>
      <c r="K488">
        <v>1</v>
      </c>
      <c r="L488">
        <v>13238.93</v>
      </c>
      <c r="M488">
        <v>0</v>
      </c>
      <c r="N488" t="s">
        <v>2955</v>
      </c>
      <c r="O488" t="s">
        <v>2962</v>
      </c>
      <c r="P488" t="s">
        <v>2969</v>
      </c>
    </row>
    <row r="489" spans="1:16" hidden="1" x14ac:dyDescent="0.25">
      <c r="A489">
        <v>15778959</v>
      </c>
      <c r="B489" t="s">
        <v>1002</v>
      </c>
      <c r="C489">
        <v>606</v>
      </c>
      <c r="D489" t="s">
        <v>14</v>
      </c>
      <c r="E489" t="s">
        <v>551</v>
      </c>
      <c r="F489">
        <v>36</v>
      </c>
      <c r="G489">
        <v>10</v>
      </c>
      <c r="H489">
        <v>0</v>
      </c>
      <c r="I489">
        <v>2</v>
      </c>
      <c r="J489">
        <v>0</v>
      </c>
      <c r="K489">
        <v>1</v>
      </c>
      <c r="L489">
        <v>155641.46</v>
      </c>
      <c r="M489">
        <v>0</v>
      </c>
      <c r="N489" t="s">
        <v>2955</v>
      </c>
      <c r="O489" t="s">
        <v>2962</v>
      </c>
      <c r="P489" t="s">
        <v>2969</v>
      </c>
    </row>
    <row r="490" spans="1:16" hidden="1" x14ac:dyDescent="0.25">
      <c r="A490">
        <v>15786789</v>
      </c>
      <c r="B490" t="s">
        <v>829</v>
      </c>
      <c r="C490">
        <v>725</v>
      </c>
      <c r="D490" t="s">
        <v>14</v>
      </c>
      <c r="E490" t="s">
        <v>551</v>
      </c>
      <c r="F490">
        <v>29</v>
      </c>
      <c r="G490">
        <v>6</v>
      </c>
      <c r="H490">
        <v>0</v>
      </c>
      <c r="I490">
        <v>2</v>
      </c>
      <c r="J490">
        <v>1</v>
      </c>
      <c r="K490">
        <v>1</v>
      </c>
      <c r="L490">
        <v>190776.83</v>
      </c>
      <c r="M490">
        <v>0</v>
      </c>
      <c r="N490" t="s">
        <v>2955</v>
      </c>
      <c r="O490" t="s">
        <v>2962</v>
      </c>
      <c r="P490" t="s">
        <v>2969</v>
      </c>
    </row>
    <row r="491" spans="1:16" hidden="1" x14ac:dyDescent="0.25">
      <c r="A491">
        <v>15618171</v>
      </c>
      <c r="B491" t="s">
        <v>1042</v>
      </c>
      <c r="C491">
        <v>669</v>
      </c>
      <c r="D491" t="s">
        <v>14</v>
      </c>
      <c r="E491" t="s">
        <v>551</v>
      </c>
      <c r="F491">
        <v>33</v>
      </c>
      <c r="G491">
        <v>9</v>
      </c>
      <c r="H491">
        <v>0</v>
      </c>
      <c r="I491">
        <v>2</v>
      </c>
      <c r="J491">
        <v>0</v>
      </c>
      <c r="K491">
        <v>1</v>
      </c>
      <c r="L491">
        <v>107221.03</v>
      </c>
      <c r="M491">
        <v>0</v>
      </c>
      <c r="N491" t="s">
        <v>2955</v>
      </c>
      <c r="O491" t="s">
        <v>2962</v>
      </c>
      <c r="P491" t="s">
        <v>2969</v>
      </c>
    </row>
    <row r="492" spans="1:16" hidden="1" x14ac:dyDescent="0.25">
      <c r="A492">
        <v>15579969</v>
      </c>
      <c r="B492" t="s">
        <v>831</v>
      </c>
      <c r="C492">
        <v>683</v>
      </c>
      <c r="D492" t="s">
        <v>14</v>
      </c>
      <c r="E492" t="s">
        <v>551</v>
      </c>
      <c r="F492">
        <v>32</v>
      </c>
      <c r="G492">
        <v>9</v>
      </c>
      <c r="H492">
        <v>0</v>
      </c>
      <c r="I492">
        <v>2</v>
      </c>
      <c r="J492">
        <v>1</v>
      </c>
      <c r="K492">
        <v>1</v>
      </c>
      <c r="L492">
        <v>24991.919999999998</v>
      </c>
      <c r="M492">
        <v>0</v>
      </c>
      <c r="N492" t="s">
        <v>2955</v>
      </c>
      <c r="O492" t="s">
        <v>2962</v>
      </c>
      <c r="P492" t="s">
        <v>2969</v>
      </c>
    </row>
    <row r="493" spans="1:16" hidden="1" x14ac:dyDescent="0.25">
      <c r="A493">
        <v>15589329</v>
      </c>
      <c r="B493" t="s">
        <v>176</v>
      </c>
      <c r="C493">
        <v>775</v>
      </c>
      <c r="D493" t="s">
        <v>14</v>
      </c>
      <c r="E493" t="s">
        <v>15</v>
      </c>
      <c r="F493">
        <v>30</v>
      </c>
      <c r="G493">
        <v>4</v>
      </c>
      <c r="H493">
        <v>0</v>
      </c>
      <c r="I493">
        <v>2</v>
      </c>
      <c r="J493">
        <v>1</v>
      </c>
      <c r="K493">
        <v>0</v>
      </c>
      <c r="L493">
        <v>49337.84</v>
      </c>
      <c r="M493">
        <v>0</v>
      </c>
      <c r="N493" t="s">
        <v>2955</v>
      </c>
      <c r="O493" t="s">
        <v>2962</v>
      </c>
      <c r="P493" t="s">
        <v>2969</v>
      </c>
    </row>
    <row r="494" spans="1:16" hidden="1" x14ac:dyDescent="0.25">
      <c r="A494">
        <v>15701354</v>
      </c>
      <c r="B494" t="s">
        <v>315</v>
      </c>
      <c r="C494">
        <v>699</v>
      </c>
      <c r="D494" t="s">
        <v>14</v>
      </c>
      <c r="E494" t="s">
        <v>551</v>
      </c>
      <c r="F494">
        <v>39</v>
      </c>
      <c r="G494">
        <v>1</v>
      </c>
      <c r="H494">
        <v>0</v>
      </c>
      <c r="I494">
        <v>2</v>
      </c>
      <c r="J494">
        <v>0</v>
      </c>
      <c r="K494">
        <v>0</v>
      </c>
      <c r="L494">
        <v>93826.63</v>
      </c>
      <c r="M494">
        <v>0</v>
      </c>
      <c r="N494" t="s">
        <v>2955</v>
      </c>
      <c r="O494" t="s">
        <v>2962</v>
      </c>
      <c r="P494" t="s">
        <v>2970</v>
      </c>
    </row>
    <row r="495" spans="1:16" hidden="1" x14ac:dyDescent="0.25">
      <c r="A495">
        <v>15577657</v>
      </c>
      <c r="B495" t="s">
        <v>16</v>
      </c>
      <c r="C495">
        <v>732</v>
      </c>
      <c r="D495" t="s">
        <v>14</v>
      </c>
      <c r="E495" t="s">
        <v>15</v>
      </c>
      <c r="F495">
        <v>41</v>
      </c>
      <c r="G495">
        <v>8</v>
      </c>
      <c r="H495">
        <v>0</v>
      </c>
      <c r="I495">
        <v>2</v>
      </c>
      <c r="J495">
        <v>1</v>
      </c>
      <c r="K495">
        <v>1</v>
      </c>
      <c r="L495">
        <v>170886.17</v>
      </c>
      <c r="M495">
        <v>0</v>
      </c>
      <c r="N495" t="s">
        <v>2955</v>
      </c>
      <c r="O495" t="s">
        <v>2962</v>
      </c>
      <c r="P495" t="s">
        <v>2970</v>
      </c>
    </row>
    <row r="496" spans="1:16" hidden="1" x14ac:dyDescent="0.25">
      <c r="A496">
        <v>15725737</v>
      </c>
      <c r="B496" t="s">
        <v>832</v>
      </c>
      <c r="C496">
        <v>669</v>
      </c>
      <c r="D496" t="s">
        <v>14</v>
      </c>
      <c r="E496" t="s">
        <v>15</v>
      </c>
      <c r="F496">
        <v>46</v>
      </c>
      <c r="G496">
        <v>3</v>
      </c>
      <c r="H496">
        <v>0</v>
      </c>
      <c r="I496">
        <v>2</v>
      </c>
      <c r="J496">
        <v>0</v>
      </c>
      <c r="K496">
        <v>1</v>
      </c>
      <c r="L496">
        <v>8487.75</v>
      </c>
      <c r="M496">
        <v>0</v>
      </c>
      <c r="N496" t="s">
        <v>2955</v>
      </c>
      <c r="O496" t="s">
        <v>2962</v>
      </c>
      <c r="P496" t="s">
        <v>2970</v>
      </c>
    </row>
    <row r="497" spans="1:16" hidden="1" x14ac:dyDescent="0.25">
      <c r="A497">
        <v>15743192</v>
      </c>
      <c r="B497" t="s">
        <v>58</v>
      </c>
      <c r="C497">
        <v>623</v>
      </c>
      <c r="D497" t="s">
        <v>14</v>
      </c>
      <c r="E497" t="s">
        <v>551</v>
      </c>
      <c r="F497">
        <v>44</v>
      </c>
      <c r="G497">
        <v>6</v>
      </c>
      <c r="H497">
        <v>0</v>
      </c>
      <c r="I497">
        <v>2</v>
      </c>
      <c r="J497">
        <v>0</v>
      </c>
      <c r="K497">
        <v>0</v>
      </c>
      <c r="L497">
        <v>167162.43</v>
      </c>
      <c r="M497">
        <v>0</v>
      </c>
      <c r="N497" t="s">
        <v>2955</v>
      </c>
      <c r="O497" t="s">
        <v>2962</v>
      </c>
      <c r="P497" t="s">
        <v>2970</v>
      </c>
    </row>
    <row r="498" spans="1:16" hidden="1" x14ac:dyDescent="0.25">
      <c r="A498">
        <v>15690673</v>
      </c>
      <c r="B498" t="s">
        <v>88</v>
      </c>
      <c r="C498">
        <v>656</v>
      </c>
      <c r="D498" t="s">
        <v>14</v>
      </c>
      <c r="E498" t="s">
        <v>551</v>
      </c>
      <c r="F498">
        <v>39</v>
      </c>
      <c r="G498">
        <v>6</v>
      </c>
      <c r="H498">
        <v>0</v>
      </c>
      <c r="I498">
        <v>2</v>
      </c>
      <c r="J498">
        <v>1</v>
      </c>
      <c r="K498">
        <v>0</v>
      </c>
      <c r="L498">
        <v>141069.88</v>
      </c>
      <c r="M498">
        <v>0</v>
      </c>
      <c r="N498" t="s">
        <v>2955</v>
      </c>
      <c r="O498" t="s">
        <v>2962</v>
      </c>
      <c r="P498" t="s">
        <v>2970</v>
      </c>
    </row>
    <row r="499" spans="1:16" hidden="1" x14ac:dyDescent="0.25">
      <c r="A499">
        <v>15709368</v>
      </c>
      <c r="B499" t="s">
        <v>39</v>
      </c>
      <c r="C499">
        <v>614</v>
      </c>
      <c r="D499" t="s">
        <v>14</v>
      </c>
      <c r="E499" t="s">
        <v>551</v>
      </c>
      <c r="F499">
        <v>43</v>
      </c>
      <c r="G499">
        <v>6</v>
      </c>
      <c r="H499">
        <v>0</v>
      </c>
      <c r="I499">
        <v>2</v>
      </c>
      <c r="J499">
        <v>1</v>
      </c>
      <c r="K499">
        <v>1</v>
      </c>
      <c r="L499">
        <v>109041.53</v>
      </c>
      <c r="M499">
        <v>0</v>
      </c>
      <c r="N499" t="s">
        <v>2955</v>
      </c>
      <c r="O499" t="s">
        <v>2962</v>
      </c>
      <c r="P499" t="s">
        <v>2970</v>
      </c>
    </row>
    <row r="500" spans="1:16" hidden="1" x14ac:dyDescent="0.25">
      <c r="A500">
        <v>15810845</v>
      </c>
      <c r="B500" t="s">
        <v>22</v>
      </c>
      <c r="C500">
        <v>636</v>
      </c>
      <c r="D500" t="s">
        <v>14</v>
      </c>
      <c r="E500" t="s">
        <v>15</v>
      </c>
      <c r="F500">
        <v>42</v>
      </c>
      <c r="G500">
        <v>2</v>
      </c>
      <c r="H500">
        <v>0</v>
      </c>
      <c r="I500">
        <v>2</v>
      </c>
      <c r="J500">
        <v>1</v>
      </c>
      <c r="K500">
        <v>1</v>
      </c>
      <c r="L500">
        <v>55470.78</v>
      </c>
      <c r="M500">
        <v>0</v>
      </c>
      <c r="N500" t="s">
        <v>2955</v>
      </c>
      <c r="O500" t="s">
        <v>2962</v>
      </c>
      <c r="P500" t="s">
        <v>2970</v>
      </c>
    </row>
    <row r="501" spans="1:16" hidden="1" x14ac:dyDescent="0.25">
      <c r="A501">
        <v>15573152</v>
      </c>
      <c r="B501" t="s">
        <v>950</v>
      </c>
      <c r="C501">
        <v>620</v>
      </c>
      <c r="D501" t="s">
        <v>14</v>
      </c>
      <c r="E501" t="s">
        <v>551</v>
      </c>
      <c r="F501">
        <v>41</v>
      </c>
      <c r="G501">
        <v>9</v>
      </c>
      <c r="H501">
        <v>0</v>
      </c>
      <c r="I501">
        <v>2</v>
      </c>
      <c r="J501">
        <v>0</v>
      </c>
      <c r="K501">
        <v>0</v>
      </c>
      <c r="L501">
        <v>88852.47</v>
      </c>
      <c r="M501">
        <v>0</v>
      </c>
      <c r="N501" t="s">
        <v>2955</v>
      </c>
      <c r="O501" t="s">
        <v>2962</v>
      </c>
      <c r="P501" t="s">
        <v>2970</v>
      </c>
    </row>
    <row r="502" spans="1:16" hidden="1" x14ac:dyDescent="0.25">
      <c r="A502">
        <v>15627000</v>
      </c>
      <c r="B502" t="s">
        <v>351</v>
      </c>
      <c r="C502">
        <v>610</v>
      </c>
      <c r="D502" t="s">
        <v>14</v>
      </c>
      <c r="E502" t="s">
        <v>15</v>
      </c>
      <c r="F502">
        <v>40</v>
      </c>
      <c r="G502">
        <v>0</v>
      </c>
      <c r="H502">
        <v>0</v>
      </c>
      <c r="I502">
        <v>2</v>
      </c>
      <c r="J502">
        <v>1</v>
      </c>
      <c r="K502">
        <v>0</v>
      </c>
      <c r="L502">
        <v>62232.6</v>
      </c>
      <c r="M502">
        <v>0</v>
      </c>
      <c r="N502" t="s">
        <v>2955</v>
      </c>
      <c r="O502" t="s">
        <v>2962</v>
      </c>
      <c r="P502" t="s">
        <v>2970</v>
      </c>
    </row>
    <row r="503" spans="1:16" hidden="1" x14ac:dyDescent="0.25">
      <c r="A503">
        <v>15668893</v>
      </c>
      <c r="B503" t="s">
        <v>28</v>
      </c>
      <c r="C503">
        <v>782</v>
      </c>
      <c r="D503" t="s">
        <v>14</v>
      </c>
      <c r="E503" t="s">
        <v>15</v>
      </c>
      <c r="F503">
        <v>39</v>
      </c>
      <c r="G503">
        <v>8</v>
      </c>
      <c r="H503">
        <v>0</v>
      </c>
      <c r="I503">
        <v>2</v>
      </c>
      <c r="J503">
        <v>1</v>
      </c>
      <c r="K503">
        <v>1</v>
      </c>
      <c r="L503">
        <v>33949.67</v>
      </c>
      <c r="M503">
        <v>0</v>
      </c>
      <c r="N503" t="s">
        <v>2955</v>
      </c>
      <c r="O503" t="s">
        <v>2962</v>
      </c>
      <c r="P503" t="s">
        <v>2970</v>
      </c>
    </row>
    <row r="504" spans="1:16" hidden="1" x14ac:dyDescent="0.25">
      <c r="A504">
        <v>15762218</v>
      </c>
      <c r="B504" t="s">
        <v>274</v>
      </c>
      <c r="C504">
        <v>701</v>
      </c>
      <c r="D504" t="s">
        <v>14</v>
      </c>
      <c r="E504" t="s">
        <v>551</v>
      </c>
      <c r="F504">
        <v>39</v>
      </c>
      <c r="G504">
        <v>9</v>
      </c>
      <c r="H504">
        <v>0</v>
      </c>
      <c r="I504">
        <v>2</v>
      </c>
      <c r="J504">
        <v>0</v>
      </c>
      <c r="K504">
        <v>1</v>
      </c>
      <c r="L504">
        <v>145894.9</v>
      </c>
      <c r="M504">
        <v>0</v>
      </c>
      <c r="N504" t="s">
        <v>2955</v>
      </c>
      <c r="O504" t="s">
        <v>2962</v>
      </c>
      <c r="P504" t="s">
        <v>2970</v>
      </c>
    </row>
    <row r="505" spans="1:16" hidden="1" x14ac:dyDescent="0.25">
      <c r="A505">
        <v>15659843</v>
      </c>
      <c r="B505" t="s">
        <v>106</v>
      </c>
      <c r="C505">
        <v>643</v>
      </c>
      <c r="D505" t="s">
        <v>14</v>
      </c>
      <c r="E505" t="s">
        <v>551</v>
      </c>
      <c r="F505">
        <v>46</v>
      </c>
      <c r="G505">
        <v>6</v>
      </c>
      <c r="H505">
        <v>0</v>
      </c>
      <c r="I505">
        <v>2</v>
      </c>
      <c r="J505">
        <v>0</v>
      </c>
      <c r="K505">
        <v>0</v>
      </c>
      <c r="L505">
        <v>106781.59</v>
      </c>
      <c r="M505">
        <v>0</v>
      </c>
      <c r="N505" t="s">
        <v>2955</v>
      </c>
      <c r="O505" t="s">
        <v>2962</v>
      </c>
      <c r="P505" t="s">
        <v>2970</v>
      </c>
    </row>
    <row r="506" spans="1:16" hidden="1" x14ac:dyDescent="0.25">
      <c r="A506">
        <v>15600258</v>
      </c>
      <c r="B506" t="s">
        <v>38</v>
      </c>
      <c r="C506">
        <v>701</v>
      </c>
      <c r="D506" t="s">
        <v>14</v>
      </c>
      <c r="E506" t="s">
        <v>15</v>
      </c>
      <c r="F506">
        <v>43</v>
      </c>
      <c r="G506">
        <v>2</v>
      </c>
      <c r="H506">
        <v>0</v>
      </c>
      <c r="I506">
        <v>2</v>
      </c>
      <c r="J506">
        <v>1</v>
      </c>
      <c r="K506">
        <v>1</v>
      </c>
      <c r="L506">
        <v>165303.79</v>
      </c>
      <c r="M506">
        <v>0</v>
      </c>
      <c r="N506" t="s">
        <v>2955</v>
      </c>
      <c r="O506" t="s">
        <v>2962</v>
      </c>
      <c r="P506" t="s">
        <v>2970</v>
      </c>
    </row>
    <row r="507" spans="1:16" hidden="1" x14ac:dyDescent="0.25">
      <c r="A507">
        <v>15658032</v>
      </c>
      <c r="B507" t="s">
        <v>40</v>
      </c>
      <c r="C507">
        <v>701</v>
      </c>
      <c r="D507" t="s">
        <v>14</v>
      </c>
      <c r="E507" t="s">
        <v>15</v>
      </c>
      <c r="F507">
        <v>39</v>
      </c>
      <c r="G507">
        <v>2</v>
      </c>
      <c r="H507">
        <v>0</v>
      </c>
      <c r="I507">
        <v>2</v>
      </c>
      <c r="J507">
        <v>1</v>
      </c>
      <c r="K507">
        <v>1</v>
      </c>
      <c r="L507">
        <v>82526.92</v>
      </c>
      <c r="M507">
        <v>0</v>
      </c>
      <c r="N507" t="s">
        <v>2955</v>
      </c>
      <c r="O507" t="s">
        <v>2962</v>
      </c>
      <c r="P507" t="s">
        <v>2970</v>
      </c>
    </row>
    <row r="508" spans="1:16" hidden="1" x14ac:dyDescent="0.25">
      <c r="A508">
        <v>15589030</v>
      </c>
      <c r="B508" t="s">
        <v>42</v>
      </c>
      <c r="C508">
        <v>649</v>
      </c>
      <c r="D508" t="s">
        <v>14</v>
      </c>
      <c r="E508" t="s">
        <v>15</v>
      </c>
      <c r="F508">
        <v>47</v>
      </c>
      <c r="G508">
        <v>1</v>
      </c>
      <c r="H508">
        <v>0</v>
      </c>
      <c r="I508">
        <v>2</v>
      </c>
      <c r="J508">
        <v>1</v>
      </c>
      <c r="K508">
        <v>1</v>
      </c>
      <c r="L508">
        <v>145593.85</v>
      </c>
      <c r="M508">
        <v>0</v>
      </c>
      <c r="N508" t="s">
        <v>2955</v>
      </c>
      <c r="O508" t="s">
        <v>2962</v>
      </c>
      <c r="P508" t="s">
        <v>2970</v>
      </c>
    </row>
    <row r="509" spans="1:16" hidden="1" x14ac:dyDescent="0.25">
      <c r="A509">
        <v>15788659</v>
      </c>
      <c r="B509" t="s">
        <v>45</v>
      </c>
      <c r="C509">
        <v>695</v>
      </c>
      <c r="D509" t="s">
        <v>14</v>
      </c>
      <c r="E509" t="s">
        <v>15</v>
      </c>
      <c r="F509">
        <v>46</v>
      </c>
      <c r="G509">
        <v>4</v>
      </c>
      <c r="H509">
        <v>0</v>
      </c>
      <c r="I509">
        <v>2</v>
      </c>
      <c r="J509">
        <v>1</v>
      </c>
      <c r="K509">
        <v>1</v>
      </c>
      <c r="L509">
        <v>137537.22</v>
      </c>
      <c r="M509">
        <v>0</v>
      </c>
      <c r="N509" t="s">
        <v>2955</v>
      </c>
      <c r="O509" t="s">
        <v>2962</v>
      </c>
      <c r="P509" t="s">
        <v>2970</v>
      </c>
    </row>
    <row r="510" spans="1:16" hidden="1" x14ac:dyDescent="0.25">
      <c r="A510">
        <v>15763218</v>
      </c>
      <c r="B510" t="s">
        <v>954</v>
      </c>
      <c r="C510">
        <v>661</v>
      </c>
      <c r="D510" t="s">
        <v>14</v>
      </c>
      <c r="E510" t="s">
        <v>551</v>
      </c>
      <c r="F510">
        <v>41</v>
      </c>
      <c r="G510">
        <v>1</v>
      </c>
      <c r="H510">
        <v>0</v>
      </c>
      <c r="I510">
        <v>2</v>
      </c>
      <c r="J510">
        <v>0</v>
      </c>
      <c r="K510">
        <v>1</v>
      </c>
      <c r="L510">
        <v>131300.68</v>
      </c>
      <c r="M510">
        <v>0</v>
      </c>
      <c r="N510" t="s">
        <v>2955</v>
      </c>
      <c r="O510" t="s">
        <v>2962</v>
      </c>
      <c r="P510" t="s">
        <v>2970</v>
      </c>
    </row>
    <row r="511" spans="1:16" hidden="1" x14ac:dyDescent="0.25">
      <c r="A511">
        <v>15674991</v>
      </c>
      <c r="B511" t="s">
        <v>792</v>
      </c>
      <c r="C511">
        <v>667</v>
      </c>
      <c r="D511" t="s">
        <v>14</v>
      </c>
      <c r="E511" t="s">
        <v>15</v>
      </c>
      <c r="F511">
        <v>42</v>
      </c>
      <c r="G511">
        <v>9</v>
      </c>
      <c r="H511">
        <v>0</v>
      </c>
      <c r="I511">
        <v>2</v>
      </c>
      <c r="J511">
        <v>0</v>
      </c>
      <c r="K511">
        <v>1</v>
      </c>
      <c r="L511">
        <v>58137.42</v>
      </c>
      <c r="M511">
        <v>0</v>
      </c>
      <c r="N511" t="s">
        <v>2955</v>
      </c>
      <c r="O511" t="s">
        <v>2962</v>
      </c>
      <c r="P511" t="s">
        <v>2970</v>
      </c>
    </row>
    <row r="512" spans="1:16" hidden="1" x14ac:dyDescent="0.25">
      <c r="A512">
        <v>15773809</v>
      </c>
      <c r="B512" t="s">
        <v>366</v>
      </c>
      <c r="C512">
        <v>620</v>
      </c>
      <c r="D512" t="s">
        <v>14</v>
      </c>
      <c r="E512" t="s">
        <v>15</v>
      </c>
      <c r="F512">
        <v>42</v>
      </c>
      <c r="G512">
        <v>4</v>
      </c>
      <c r="H512">
        <v>0</v>
      </c>
      <c r="I512">
        <v>2</v>
      </c>
      <c r="J512">
        <v>1</v>
      </c>
      <c r="K512">
        <v>0</v>
      </c>
      <c r="L512">
        <v>6232.31</v>
      </c>
      <c r="M512">
        <v>0</v>
      </c>
      <c r="N512" t="s">
        <v>2955</v>
      </c>
      <c r="O512" t="s">
        <v>2962</v>
      </c>
      <c r="P512" t="s">
        <v>2970</v>
      </c>
    </row>
    <row r="513" spans="1:16" hidden="1" x14ac:dyDescent="0.25">
      <c r="A513">
        <v>15661036</v>
      </c>
      <c r="B513" t="s">
        <v>368</v>
      </c>
      <c r="C513">
        <v>725</v>
      </c>
      <c r="D513" t="s">
        <v>14</v>
      </c>
      <c r="E513" t="s">
        <v>15</v>
      </c>
      <c r="F513">
        <v>46</v>
      </c>
      <c r="G513">
        <v>6</v>
      </c>
      <c r="H513">
        <v>0</v>
      </c>
      <c r="I513">
        <v>2</v>
      </c>
      <c r="J513">
        <v>1</v>
      </c>
      <c r="K513">
        <v>0</v>
      </c>
      <c r="L513">
        <v>161767.38</v>
      </c>
      <c r="M513">
        <v>0</v>
      </c>
      <c r="N513" t="s">
        <v>2955</v>
      </c>
      <c r="O513" t="s">
        <v>2962</v>
      </c>
      <c r="P513" t="s">
        <v>2970</v>
      </c>
    </row>
    <row r="514" spans="1:16" hidden="1" x14ac:dyDescent="0.25">
      <c r="A514">
        <v>15640059</v>
      </c>
      <c r="B514" t="s">
        <v>51</v>
      </c>
      <c r="C514">
        <v>606</v>
      </c>
      <c r="D514" t="s">
        <v>14</v>
      </c>
      <c r="E514" t="s">
        <v>15</v>
      </c>
      <c r="F514">
        <v>40</v>
      </c>
      <c r="G514">
        <v>5</v>
      </c>
      <c r="H514">
        <v>0</v>
      </c>
      <c r="I514">
        <v>2</v>
      </c>
      <c r="J514">
        <v>1</v>
      </c>
      <c r="K514">
        <v>1</v>
      </c>
      <c r="L514">
        <v>70899.27</v>
      </c>
      <c r="M514">
        <v>0</v>
      </c>
      <c r="N514" t="s">
        <v>2955</v>
      </c>
      <c r="O514" t="s">
        <v>2962</v>
      </c>
      <c r="P514" t="s">
        <v>2970</v>
      </c>
    </row>
    <row r="515" spans="1:16" hidden="1" x14ac:dyDescent="0.25">
      <c r="A515">
        <v>15790314</v>
      </c>
      <c r="B515" t="s">
        <v>839</v>
      </c>
      <c r="C515">
        <v>649</v>
      </c>
      <c r="D515" t="s">
        <v>14</v>
      </c>
      <c r="E515" t="s">
        <v>15</v>
      </c>
      <c r="F515">
        <v>41</v>
      </c>
      <c r="G515">
        <v>0</v>
      </c>
      <c r="H515">
        <v>0</v>
      </c>
      <c r="I515">
        <v>2</v>
      </c>
      <c r="J515">
        <v>0</v>
      </c>
      <c r="K515">
        <v>1</v>
      </c>
      <c r="L515">
        <v>130567.02</v>
      </c>
      <c r="M515">
        <v>0</v>
      </c>
      <c r="N515" t="s">
        <v>2955</v>
      </c>
      <c r="O515" t="s">
        <v>2962</v>
      </c>
      <c r="P515" t="s">
        <v>2970</v>
      </c>
    </row>
    <row r="516" spans="1:16" hidden="1" x14ac:dyDescent="0.25">
      <c r="A516">
        <v>15660535</v>
      </c>
      <c r="B516" t="s">
        <v>690</v>
      </c>
      <c r="C516">
        <v>680</v>
      </c>
      <c r="D516" t="s">
        <v>14</v>
      </c>
      <c r="E516" t="s">
        <v>551</v>
      </c>
      <c r="F516">
        <v>47</v>
      </c>
      <c r="G516">
        <v>5</v>
      </c>
      <c r="H516">
        <v>0</v>
      </c>
      <c r="I516">
        <v>2</v>
      </c>
      <c r="J516">
        <v>1</v>
      </c>
      <c r="K516">
        <v>1</v>
      </c>
      <c r="L516">
        <v>179843.33</v>
      </c>
      <c r="M516">
        <v>0</v>
      </c>
      <c r="N516" t="s">
        <v>2955</v>
      </c>
      <c r="O516" t="s">
        <v>2962</v>
      </c>
      <c r="P516" t="s">
        <v>2970</v>
      </c>
    </row>
    <row r="517" spans="1:16" hidden="1" x14ac:dyDescent="0.25">
      <c r="A517">
        <v>15745012</v>
      </c>
      <c r="B517" t="s">
        <v>692</v>
      </c>
      <c r="C517">
        <v>653</v>
      </c>
      <c r="D517" t="s">
        <v>14</v>
      </c>
      <c r="E517" t="s">
        <v>551</v>
      </c>
      <c r="F517">
        <v>43</v>
      </c>
      <c r="G517">
        <v>6</v>
      </c>
      <c r="H517">
        <v>0</v>
      </c>
      <c r="I517">
        <v>2</v>
      </c>
      <c r="J517">
        <v>1</v>
      </c>
      <c r="K517">
        <v>1</v>
      </c>
      <c r="L517">
        <v>7330.59</v>
      </c>
      <c r="M517">
        <v>0</v>
      </c>
      <c r="N517" t="s">
        <v>2955</v>
      </c>
      <c r="O517" t="s">
        <v>2962</v>
      </c>
      <c r="P517" t="s">
        <v>2970</v>
      </c>
    </row>
    <row r="518" spans="1:16" hidden="1" x14ac:dyDescent="0.25">
      <c r="A518">
        <v>15797748</v>
      </c>
      <c r="B518" t="s">
        <v>841</v>
      </c>
      <c r="C518">
        <v>729</v>
      </c>
      <c r="D518" t="s">
        <v>14</v>
      </c>
      <c r="E518" t="s">
        <v>15</v>
      </c>
      <c r="F518">
        <v>44</v>
      </c>
      <c r="G518">
        <v>5</v>
      </c>
      <c r="H518">
        <v>0</v>
      </c>
      <c r="I518">
        <v>2</v>
      </c>
      <c r="J518">
        <v>0</v>
      </c>
      <c r="K518">
        <v>1</v>
      </c>
      <c r="L518">
        <v>9200.5400000000009</v>
      </c>
      <c r="M518">
        <v>0</v>
      </c>
      <c r="N518" t="s">
        <v>2955</v>
      </c>
      <c r="O518" t="s">
        <v>2962</v>
      </c>
      <c r="P518" t="s">
        <v>2970</v>
      </c>
    </row>
    <row r="519" spans="1:16" hidden="1" x14ac:dyDescent="0.25">
      <c r="A519">
        <v>15592089</v>
      </c>
      <c r="B519" t="s">
        <v>693</v>
      </c>
      <c r="C519">
        <v>788</v>
      </c>
      <c r="D519" t="s">
        <v>14</v>
      </c>
      <c r="E519" t="s">
        <v>551</v>
      </c>
      <c r="F519">
        <v>43</v>
      </c>
      <c r="G519">
        <v>10</v>
      </c>
      <c r="H519">
        <v>0</v>
      </c>
      <c r="I519">
        <v>2</v>
      </c>
      <c r="J519">
        <v>1</v>
      </c>
      <c r="K519">
        <v>1</v>
      </c>
      <c r="L519">
        <v>116111.51</v>
      </c>
      <c r="M519">
        <v>0</v>
      </c>
      <c r="N519" t="s">
        <v>2955</v>
      </c>
      <c r="O519" t="s">
        <v>2962</v>
      </c>
      <c r="P519" t="s">
        <v>2970</v>
      </c>
    </row>
    <row r="520" spans="1:16" hidden="1" x14ac:dyDescent="0.25">
      <c r="A520">
        <v>15689176</v>
      </c>
      <c r="B520" t="s">
        <v>842</v>
      </c>
      <c r="C520">
        <v>663</v>
      </c>
      <c r="D520" t="s">
        <v>14</v>
      </c>
      <c r="E520" t="s">
        <v>15</v>
      </c>
      <c r="F520">
        <v>46</v>
      </c>
      <c r="G520">
        <v>3</v>
      </c>
      <c r="H520">
        <v>0</v>
      </c>
      <c r="I520">
        <v>2</v>
      </c>
      <c r="J520">
        <v>0</v>
      </c>
      <c r="K520">
        <v>1</v>
      </c>
      <c r="L520">
        <v>176276.1</v>
      </c>
      <c r="M520">
        <v>0</v>
      </c>
      <c r="N520" t="s">
        <v>2955</v>
      </c>
      <c r="O520" t="s">
        <v>2962</v>
      </c>
      <c r="P520" t="s">
        <v>2970</v>
      </c>
    </row>
    <row r="521" spans="1:16" hidden="1" x14ac:dyDescent="0.25">
      <c r="A521">
        <v>15624347</v>
      </c>
      <c r="B521" t="s">
        <v>62</v>
      </c>
      <c r="C521">
        <v>651</v>
      </c>
      <c r="D521" t="s">
        <v>14</v>
      </c>
      <c r="E521" t="s">
        <v>15</v>
      </c>
      <c r="F521">
        <v>40</v>
      </c>
      <c r="G521">
        <v>4</v>
      </c>
      <c r="H521">
        <v>0</v>
      </c>
      <c r="I521">
        <v>2</v>
      </c>
      <c r="J521">
        <v>1</v>
      </c>
      <c r="K521">
        <v>1</v>
      </c>
      <c r="L521">
        <v>147715.82999999999</v>
      </c>
      <c r="M521">
        <v>0</v>
      </c>
      <c r="N521" t="s">
        <v>2955</v>
      </c>
      <c r="O521" t="s">
        <v>2962</v>
      </c>
      <c r="P521" t="s">
        <v>2970</v>
      </c>
    </row>
    <row r="522" spans="1:16" hidden="1" x14ac:dyDescent="0.25">
      <c r="A522">
        <v>15605965</v>
      </c>
      <c r="B522" t="s">
        <v>66</v>
      </c>
      <c r="C522">
        <v>630</v>
      </c>
      <c r="D522" t="s">
        <v>14</v>
      </c>
      <c r="E522" t="s">
        <v>15</v>
      </c>
      <c r="F522">
        <v>43</v>
      </c>
      <c r="G522">
        <v>9</v>
      </c>
      <c r="H522">
        <v>0</v>
      </c>
      <c r="I522">
        <v>2</v>
      </c>
      <c r="J522">
        <v>1</v>
      </c>
      <c r="K522">
        <v>1</v>
      </c>
      <c r="L522">
        <v>34338.04</v>
      </c>
      <c r="M522">
        <v>0</v>
      </c>
      <c r="N522" t="s">
        <v>2955</v>
      </c>
      <c r="O522" t="s">
        <v>2962</v>
      </c>
      <c r="P522" t="s">
        <v>2970</v>
      </c>
    </row>
    <row r="523" spans="1:16" hidden="1" x14ac:dyDescent="0.25">
      <c r="A523">
        <v>15650098</v>
      </c>
      <c r="B523" t="s">
        <v>696</v>
      </c>
      <c r="C523">
        <v>630</v>
      </c>
      <c r="D523" t="s">
        <v>14</v>
      </c>
      <c r="E523" t="s">
        <v>551</v>
      </c>
      <c r="F523">
        <v>40</v>
      </c>
      <c r="G523">
        <v>7</v>
      </c>
      <c r="H523">
        <v>0</v>
      </c>
      <c r="I523">
        <v>2</v>
      </c>
      <c r="J523">
        <v>1</v>
      </c>
      <c r="K523">
        <v>1</v>
      </c>
      <c r="L523">
        <v>34453.17</v>
      </c>
      <c r="M523">
        <v>0</v>
      </c>
      <c r="N523" t="s">
        <v>2955</v>
      </c>
      <c r="O523" t="s">
        <v>2962</v>
      </c>
      <c r="P523" t="s">
        <v>2970</v>
      </c>
    </row>
    <row r="524" spans="1:16" hidden="1" x14ac:dyDescent="0.25">
      <c r="A524">
        <v>15634267</v>
      </c>
      <c r="B524" t="s">
        <v>379</v>
      </c>
      <c r="C524">
        <v>717</v>
      </c>
      <c r="D524" t="s">
        <v>14</v>
      </c>
      <c r="E524" t="s">
        <v>15</v>
      </c>
      <c r="F524">
        <v>42</v>
      </c>
      <c r="G524">
        <v>5</v>
      </c>
      <c r="H524">
        <v>0</v>
      </c>
      <c r="I524">
        <v>2</v>
      </c>
      <c r="J524">
        <v>1</v>
      </c>
      <c r="K524">
        <v>0</v>
      </c>
      <c r="L524">
        <v>172665.21</v>
      </c>
      <c r="M524">
        <v>0</v>
      </c>
      <c r="N524" t="s">
        <v>2955</v>
      </c>
      <c r="O524" t="s">
        <v>2962</v>
      </c>
      <c r="P524" t="s">
        <v>2970</v>
      </c>
    </row>
    <row r="525" spans="1:16" hidden="1" x14ac:dyDescent="0.25">
      <c r="A525">
        <v>15636589</v>
      </c>
      <c r="B525" t="s">
        <v>494</v>
      </c>
      <c r="C525">
        <v>794</v>
      </c>
      <c r="D525" t="s">
        <v>14</v>
      </c>
      <c r="E525" t="s">
        <v>551</v>
      </c>
      <c r="F525">
        <v>41</v>
      </c>
      <c r="G525">
        <v>7</v>
      </c>
      <c r="H525">
        <v>0</v>
      </c>
      <c r="I525">
        <v>2</v>
      </c>
      <c r="J525">
        <v>1</v>
      </c>
      <c r="K525">
        <v>1</v>
      </c>
      <c r="L525">
        <v>74275.08</v>
      </c>
      <c r="M525">
        <v>0</v>
      </c>
      <c r="N525" t="s">
        <v>2955</v>
      </c>
      <c r="O525" t="s">
        <v>2962</v>
      </c>
      <c r="P525" t="s">
        <v>2970</v>
      </c>
    </row>
    <row r="526" spans="1:16" hidden="1" x14ac:dyDescent="0.25">
      <c r="A526">
        <v>15596493</v>
      </c>
      <c r="B526" t="s">
        <v>701</v>
      </c>
      <c r="C526">
        <v>687</v>
      </c>
      <c r="D526" t="s">
        <v>14</v>
      </c>
      <c r="E526" t="s">
        <v>551</v>
      </c>
      <c r="F526">
        <v>47</v>
      </c>
      <c r="G526">
        <v>7</v>
      </c>
      <c r="H526">
        <v>0</v>
      </c>
      <c r="I526">
        <v>2</v>
      </c>
      <c r="J526">
        <v>1</v>
      </c>
      <c r="K526">
        <v>1</v>
      </c>
      <c r="L526">
        <v>177624.01</v>
      </c>
      <c r="M526">
        <v>0</v>
      </c>
      <c r="N526" t="s">
        <v>2955</v>
      </c>
      <c r="O526" t="s">
        <v>2962</v>
      </c>
      <c r="P526" t="s">
        <v>2970</v>
      </c>
    </row>
    <row r="527" spans="1:16" hidden="1" x14ac:dyDescent="0.25">
      <c r="A527">
        <v>15704483</v>
      </c>
      <c r="B527" t="s">
        <v>906</v>
      </c>
      <c r="C527">
        <v>724</v>
      </c>
      <c r="D527" t="s">
        <v>14</v>
      </c>
      <c r="E527" t="s">
        <v>15</v>
      </c>
      <c r="F527">
        <v>40</v>
      </c>
      <c r="G527">
        <v>6</v>
      </c>
      <c r="H527">
        <v>0</v>
      </c>
      <c r="I527">
        <v>2</v>
      </c>
      <c r="J527">
        <v>0</v>
      </c>
      <c r="K527">
        <v>0</v>
      </c>
      <c r="L527">
        <v>106149.48</v>
      </c>
      <c r="M527">
        <v>0</v>
      </c>
      <c r="N527" t="s">
        <v>2955</v>
      </c>
      <c r="O527" t="s">
        <v>2962</v>
      </c>
      <c r="P527" t="s">
        <v>2970</v>
      </c>
    </row>
    <row r="528" spans="1:16" hidden="1" x14ac:dyDescent="0.25">
      <c r="A528">
        <v>15704586</v>
      </c>
      <c r="B528" t="s">
        <v>962</v>
      </c>
      <c r="C528">
        <v>758</v>
      </c>
      <c r="D528" t="s">
        <v>14</v>
      </c>
      <c r="E528" t="s">
        <v>551</v>
      </c>
      <c r="F528">
        <v>42</v>
      </c>
      <c r="G528">
        <v>7</v>
      </c>
      <c r="H528">
        <v>0</v>
      </c>
      <c r="I528">
        <v>2</v>
      </c>
      <c r="J528">
        <v>0</v>
      </c>
      <c r="K528">
        <v>1</v>
      </c>
      <c r="L528">
        <v>76209.56</v>
      </c>
      <c r="M528">
        <v>0</v>
      </c>
      <c r="N528" t="s">
        <v>2955</v>
      </c>
      <c r="O528" t="s">
        <v>2962</v>
      </c>
      <c r="P528" t="s">
        <v>2970</v>
      </c>
    </row>
    <row r="529" spans="1:16" hidden="1" x14ac:dyDescent="0.25">
      <c r="A529">
        <v>15586974</v>
      </c>
      <c r="B529" t="s">
        <v>75</v>
      </c>
      <c r="C529">
        <v>656</v>
      </c>
      <c r="D529" t="s">
        <v>14</v>
      </c>
      <c r="E529" t="s">
        <v>15</v>
      </c>
      <c r="F529">
        <v>39</v>
      </c>
      <c r="G529">
        <v>10</v>
      </c>
      <c r="H529">
        <v>0</v>
      </c>
      <c r="I529">
        <v>2</v>
      </c>
      <c r="J529">
        <v>1</v>
      </c>
      <c r="K529">
        <v>1</v>
      </c>
      <c r="L529">
        <v>98894.64</v>
      </c>
      <c r="M529">
        <v>0</v>
      </c>
      <c r="N529" t="s">
        <v>2955</v>
      </c>
      <c r="O529" t="s">
        <v>2962</v>
      </c>
      <c r="P529" t="s">
        <v>2970</v>
      </c>
    </row>
    <row r="530" spans="1:16" hidden="1" x14ac:dyDescent="0.25">
      <c r="A530">
        <v>15631813</v>
      </c>
      <c r="B530" t="s">
        <v>76</v>
      </c>
      <c r="C530">
        <v>621</v>
      </c>
      <c r="D530" t="s">
        <v>14</v>
      </c>
      <c r="E530" t="s">
        <v>15</v>
      </c>
      <c r="F530">
        <v>39</v>
      </c>
      <c r="G530">
        <v>6</v>
      </c>
      <c r="H530">
        <v>0</v>
      </c>
      <c r="I530">
        <v>2</v>
      </c>
      <c r="J530">
        <v>1</v>
      </c>
      <c r="K530">
        <v>1</v>
      </c>
      <c r="L530">
        <v>58883.91</v>
      </c>
      <c r="M530">
        <v>0</v>
      </c>
      <c r="N530" t="s">
        <v>2955</v>
      </c>
      <c r="O530" t="s">
        <v>2962</v>
      </c>
      <c r="P530" t="s">
        <v>2970</v>
      </c>
    </row>
    <row r="531" spans="1:16" hidden="1" x14ac:dyDescent="0.25">
      <c r="A531">
        <v>15630321</v>
      </c>
      <c r="B531" t="s">
        <v>17</v>
      </c>
      <c r="C531">
        <v>680</v>
      </c>
      <c r="D531" t="s">
        <v>14</v>
      </c>
      <c r="E531" t="s">
        <v>15</v>
      </c>
      <c r="F531">
        <v>44</v>
      </c>
      <c r="G531">
        <v>3</v>
      </c>
      <c r="H531">
        <v>0</v>
      </c>
      <c r="I531">
        <v>2</v>
      </c>
      <c r="J531">
        <v>1</v>
      </c>
      <c r="K531">
        <v>0</v>
      </c>
      <c r="L531">
        <v>86935.08</v>
      </c>
      <c r="M531">
        <v>0</v>
      </c>
      <c r="N531" t="s">
        <v>2955</v>
      </c>
      <c r="O531" t="s">
        <v>2962</v>
      </c>
      <c r="P531" t="s">
        <v>2970</v>
      </c>
    </row>
    <row r="532" spans="1:16" hidden="1" x14ac:dyDescent="0.25">
      <c r="A532">
        <v>15777904</v>
      </c>
      <c r="B532" t="s">
        <v>704</v>
      </c>
      <c r="C532">
        <v>703</v>
      </c>
      <c r="D532" t="s">
        <v>14</v>
      </c>
      <c r="E532" t="s">
        <v>551</v>
      </c>
      <c r="F532">
        <v>45</v>
      </c>
      <c r="G532">
        <v>7</v>
      </c>
      <c r="H532">
        <v>0</v>
      </c>
      <c r="I532">
        <v>2</v>
      </c>
      <c r="J532">
        <v>1</v>
      </c>
      <c r="K532">
        <v>1</v>
      </c>
      <c r="L532">
        <v>68831.72</v>
      </c>
      <c r="M532">
        <v>0</v>
      </c>
      <c r="N532" t="s">
        <v>2955</v>
      </c>
      <c r="O532" t="s">
        <v>2962</v>
      </c>
      <c r="P532" t="s">
        <v>2970</v>
      </c>
    </row>
    <row r="533" spans="1:16" hidden="1" x14ac:dyDescent="0.25">
      <c r="A533">
        <v>15804610</v>
      </c>
      <c r="B533" t="s">
        <v>965</v>
      </c>
      <c r="C533">
        <v>601</v>
      </c>
      <c r="D533" t="s">
        <v>14</v>
      </c>
      <c r="E533" t="s">
        <v>551</v>
      </c>
      <c r="F533">
        <v>41</v>
      </c>
      <c r="G533">
        <v>1</v>
      </c>
      <c r="H533">
        <v>0</v>
      </c>
      <c r="I533">
        <v>2</v>
      </c>
      <c r="J533">
        <v>0</v>
      </c>
      <c r="K533">
        <v>1</v>
      </c>
      <c r="L533">
        <v>160607.06</v>
      </c>
      <c r="M533">
        <v>0</v>
      </c>
      <c r="N533" t="s">
        <v>2955</v>
      </c>
      <c r="O533" t="s">
        <v>2962</v>
      </c>
      <c r="P533" t="s">
        <v>2970</v>
      </c>
    </row>
    <row r="534" spans="1:16" hidden="1" x14ac:dyDescent="0.25">
      <c r="A534">
        <v>15732832</v>
      </c>
      <c r="B534" t="s">
        <v>577</v>
      </c>
      <c r="C534">
        <v>707</v>
      </c>
      <c r="D534" t="s">
        <v>14</v>
      </c>
      <c r="E534" t="s">
        <v>551</v>
      </c>
      <c r="F534">
        <v>40</v>
      </c>
      <c r="G534">
        <v>5</v>
      </c>
      <c r="H534">
        <v>0</v>
      </c>
      <c r="I534">
        <v>2</v>
      </c>
      <c r="J534">
        <v>1</v>
      </c>
      <c r="K534">
        <v>0</v>
      </c>
      <c r="L534">
        <v>41052.82</v>
      </c>
      <c r="M534">
        <v>0</v>
      </c>
      <c r="N534" t="s">
        <v>2955</v>
      </c>
      <c r="O534" t="s">
        <v>2962</v>
      </c>
      <c r="P534" t="s">
        <v>2970</v>
      </c>
    </row>
    <row r="535" spans="1:16" hidden="1" x14ac:dyDescent="0.25">
      <c r="A535">
        <v>15567422</v>
      </c>
      <c r="B535" t="s">
        <v>386</v>
      </c>
      <c r="C535">
        <v>630</v>
      </c>
      <c r="D535" t="s">
        <v>14</v>
      </c>
      <c r="E535" t="s">
        <v>15</v>
      </c>
      <c r="F535">
        <v>42</v>
      </c>
      <c r="G535">
        <v>6</v>
      </c>
      <c r="H535">
        <v>0</v>
      </c>
      <c r="I535">
        <v>2</v>
      </c>
      <c r="J535">
        <v>1</v>
      </c>
      <c r="K535">
        <v>0</v>
      </c>
      <c r="L535">
        <v>162697.93</v>
      </c>
      <c r="M535">
        <v>0</v>
      </c>
      <c r="N535" t="s">
        <v>2955</v>
      </c>
      <c r="O535" t="s">
        <v>2962</v>
      </c>
      <c r="P535" t="s">
        <v>2970</v>
      </c>
    </row>
    <row r="536" spans="1:16" hidden="1" x14ac:dyDescent="0.25">
      <c r="A536">
        <v>15636238</v>
      </c>
      <c r="B536" t="s">
        <v>78</v>
      </c>
      <c r="C536">
        <v>611</v>
      </c>
      <c r="D536" t="s">
        <v>14</v>
      </c>
      <c r="E536" t="s">
        <v>15</v>
      </c>
      <c r="F536">
        <v>40</v>
      </c>
      <c r="G536">
        <v>1</v>
      </c>
      <c r="H536">
        <v>0</v>
      </c>
      <c r="I536">
        <v>2</v>
      </c>
      <c r="J536">
        <v>1</v>
      </c>
      <c r="K536">
        <v>1</v>
      </c>
      <c r="L536">
        <v>102547.56</v>
      </c>
      <c r="M536">
        <v>0</v>
      </c>
      <c r="N536" t="s">
        <v>2955</v>
      </c>
      <c r="O536" t="s">
        <v>2962</v>
      </c>
      <c r="P536" t="s">
        <v>2970</v>
      </c>
    </row>
    <row r="537" spans="1:16" hidden="1" x14ac:dyDescent="0.25">
      <c r="A537">
        <v>15576085</v>
      </c>
      <c r="B537" t="s">
        <v>912</v>
      </c>
      <c r="C537">
        <v>739</v>
      </c>
      <c r="D537" t="s">
        <v>14</v>
      </c>
      <c r="E537" t="s">
        <v>15</v>
      </c>
      <c r="F537">
        <v>41</v>
      </c>
      <c r="G537">
        <v>5</v>
      </c>
      <c r="H537">
        <v>0</v>
      </c>
      <c r="I537">
        <v>2</v>
      </c>
      <c r="J537">
        <v>0</v>
      </c>
      <c r="K537">
        <v>0</v>
      </c>
      <c r="L537">
        <v>143882.25</v>
      </c>
      <c r="M537">
        <v>0</v>
      </c>
      <c r="N537" t="s">
        <v>2955</v>
      </c>
      <c r="O537" t="s">
        <v>2962</v>
      </c>
      <c r="P537" t="s">
        <v>2970</v>
      </c>
    </row>
    <row r="538" spans="1:16" hidden="1" x14ac:dyDescent="0.25">
      <c r="A538">
        <v>15699634</v>
      </c>
      <c r="B538" t="s">
        <v>709</v>
      </c>
      <c r="C538">
        <v>667</v>
      </c>
      <c r="D538" t="s">
        <v>14</v>
      </c>
      <c r="E538" t="s">
        <v>551</v>
      </c>
      <c r="F538">
        <v>48</v>
      </c>
      <c r="G538">
        <v>2</v>
      </c>
      <c r="H538">
        <v>0</v>
      </c>
      <c r="I538">
        <v>2</v>
      </c>
      <c r="J538">
        <v>1</v>
      </c>
      <c r="K538">
        <v>1</v>
      </c>
      <c r="L538">
        <v>148608.39000000001</v>
      </c>
      <c r="M538">
        <v>0</v>
      </c>
      <c r="N538" t="s">
        <v>2955</v>
      </c>
      <c r="O538" t="s">
        <v>2962</v>
      </c>
      <c r="P538" t="s">
        <v>2970</v>
      </c>
    </row>
    <row r="539" spans="1:16" hidden="1" x14ac:dyDescent="0.25">
      <c r="A539">
        <v>15635728</v>
      </c>
      <c r="B539" t="s">
        <v>321</v>
      </c>
      <c r="C539">
        <v>693</v>
      </c>
      <c r="D539" t="s">
        <v>14</v>
      </c>
      <c r="E539" t="s">
        <v>15</v>
      </c>
      <c r="F539">
        <v>41</v>
      </c>
      <c r="G539">
        <v>4</v>
      </c>
      <c r="H539">
        <v>0</v>
      </c>
      <c r="I539">
        <v>2</v>
      </c>
      <c r="J539">
        <v>0</v>
      </c>
      <c r="K539">
        <v>0</v>
      </c>
      <c r="L539">
        <v>156381.47</v>
      </c>
      <c r="M539">
        <v>0</v>
      </c>
      <c r="N539" t="s">
        <v>2955</v>
      </c>
      <c r="O539" t="s">
        <v>2962</v>
      </c>
      <c r="P539" t="s">
        <v>2970</v>
      </c>
    </row>
    <row r="540" spans="1:16" hidden="1" x14ac:dyDescent="0.25">
      <c r="A540">
        <v>15745543</v>
      </c>
      <c r="B540" t="s">
        <v>370</v>
      </c>
      <c r="C540">
        <v>687</v>
      </c>
      <c r="D540" t="s">
        <v>14</v>
      </c>
      <c r="E540" t="s">
        <v>15</v>
      </c>
      <c r="F540">
        <v>39</v>
      </c>
      <c r="G540">
        <v>7</v>
      </c>
      <c r="H540">
        <v>0</v>
      </c>
      <c r="I540">
        <v>2</v>
      </c>
      <c r="J540">
        <v>1</v>
      </c>
      <c r="K540">
        <v>0</v>
      </c>
      <c r="L540">
        <v>26848.25</v>
      </c>
      <c r="M540">
        <v>0</v>
      </c>
      <c r="N540" t="s">
        <v>2955</v>
      </c>
      <c r="O540" t="s">
        <v>2962</v>
      </c>
      <c r="P540" t="s">
        <v>2970</v>
      </c>
    </row>
    <row r="541" spans="1:16" hidden="1" x14ac:dyDescent="0.25">
      <c r="A541">
        <v>15752953</v>
      </c>
      <c r="B541" t="s">
        <v>374</v>
      </c>
      <c r="C541">
        <v>634</v>
      </c>
      <c r="D541" t="s">
        <v>14</v>
      </c>
      <c r="E541" t="s">
        <v>15</v>
      </c>
      <c r="F541">
        <v>45</v>
      </c>
      <c r="G541">
        <v>9</v>
      </c>
      <c r="H541">
        <v>0</v>
      </c>
      <c r="I541">
        <v>2</v>
      </c>
      <c r="J541">
        <v>0</v>
      </c>
      <c r="K541">
        <v>0</v>
      </c>
      <c r="L541">
        <v>17622.82</v>
      </c>
      <c r="M541">
        <v>0</v>
      </c>
      <c r="N541" t="s">
        <v>2955</v>
      </c>
      <c r="O541" t="s">
        <v>2962</v>
      </c>
      <c r="P541" t="s">
        <v>2970</v>
      </c>
    </row>
    <row r="542" spans="1:16" hidden="1" x14ac:dyDescent="0.25">
      <c r="A542">
        <v>15730868</v>
      </c>
      <c r="B542" t="s">
        <v>61</v>
      </c>
      <c r="C542">
        <v>747</v>
      </c>
      <c r="D542" t="s">
        <v>14</v>
      </c>
      <c r="E542" t="s">
        <v>15</v>
      </c>
      <c r="F542">
        <v>41</v>
      </c>
      <c r="G542">
        <v>5</v>
      </c>
      <c r="H542">
        <v>0</v>
      </c>
      <c r="I542">
        <v>2</v>
      </c>
      <c r="J542">
        <v>1</v>
      </c>
      <c r="K542">
        <v>1</v>
      </c>
      <c r="L542">
        <v>22750.17</v>
      </c>
      <c r="M542">
        <v>0</v>
      </c>
      <c r="N542" t="s">
        <v>2955</v>
      </c>
      <c r="O542" t="s">
        <v>2962</v>
      </c>
      <c r="P542" t="s">
        <v>2970</v>
      </c>
    </row>
    <row r="543" spans="1:16" hidden="1" x14ac:dyDescent="0.25">
      <c r="A543">
        <v>15787655</v>
      </c>
      <c r="B543" t="s">
        <v>396</v>
      </c>
      <c r="C543">
        <v>707</v>
      </c>
      <c r="D543" t="s">
        <v>14</v>
      </c>
      <c r="E543" t="s">
        <v>15</v>
      </c>
      <c r="F543">
        <v>47</v>
      </c>
      <c r="G543">
        <v>3</v>
      </c>
      <c r="H543">
        <v>0</v>
      </c>
      <c r="I543">
        <v>2</v>
      </c>
      <c r="J543">
        <v>1</v>
      </c>
      <c r="K543">
        <v>0</v>
      </c>
      <c r="L543">
        <v>174303.29</v>
      </c>
      <c r="M543">
        <v>0</v>
      </c>
      <c r="N543" t="s">
        <v>2955</v>
      </c>
      <c r="O543" t="s">
        <v>2962</v>
      </c>
      <c r="P543" t="s">
        <v>2970</v>
      </c>
    </row>
    <row r="544" spans="1:16" hidden="1" x14ac:dyDescent="0.25">
      <c r="A544">
        <v>15569503</v>
      </c>
      <c r="B544" t="s">
        <v>86</v>
      </c>
      <c r="C544">
        <v>765</v>
      </c>
      <c r="D544" t="s">
        <v>14</v>
      </c>
      <c r="E544" t="s">
        <v>15</v>
      </c>
      <c r="F544">
        <v>44</v>
      </c>
      <c r="G544">
        <v>6</v>
      </c>
      <c r="H544">
        <v>0</v>
      </c>
      <c r="I544">
        <v>2</v>
      </c>
      <c r="J544">
        <v>1</v>
      </c>
      <c r="K544">
        <v>1</v>
      </c>
      <c r="L544">
        <v>159899.97</v>
      </c>
      <c r="M544">
        <v>0</v>
      </c>
      <c r="N544" t="s">
        <v>2955</v>
      </c>
      <c r="O544" t="s">
        <v>2962</v>
      </c>
      <c r="P544" t="s">
        <v>2970</v>
      </c>
    </row>
    <row r="545" spans="1:16" hidden="1" x14ac:dyDescent="0.25">
      <c r="A545">
        <v>15804814</v>
      </c>
      <c r="B545" t="s">
        <v>257</v>
      </c>
      <c r="C545">
        <v>759</v>
      </c>
      <c r="D545" t="s">
        <v>14</v>
      </c>
      <c r="E545" t="s">
        <v>15</v>
      </c>
      <c r="F545">
        <v>40</v>
      </c>
      <c r="G545">
        <v>4</v>
      </c>
      <c r="H545">
        <v>0</v>
      </c>
      <c r="I545">
        <v>2</v>
      </c>
      <c r="J545">
        <v>1</v>
      </c>
      <c r="K545">
        <v>0</v>
      </c>
      <c r="L545">
        <v>124615.59</v>
      </c>
      <c r="M545">
        <v>0</v>
      </c>
      <c r="N545" t="s">
        <v>2955</v>
      </c>
      <c r="O545" t="s">
        <v>2962</v>
      </c>
      <c r="P545" t="s">
        <v>2970</v>
      </c>
    </row>
    <row r="546" spans="1:16" hidden="1" x14ac:dyDescent="0.25">
      <c r="A546">
        <v>15671609</v>
      </c>
      <c r="B546" t="s">
        <v>398</v>
      </c>
      <c r="C546">
        <v>701</v>
      </c>
      <c r="D546" t="s">
        <v>14</v>
      </c>
      <c r="E546" t="s">
        <v>15</v>
      </c>
      <c r="F546">
        <v>44</v>
      </c>
      <c r="G546">
        <v>7</v>
      </c>
      <c r="H546">
        <v>0</v>
      </c>
      <c r="I546">
        <v>2</v>
      </c>
      <c r="J546">
        <v>1</v>
      </c>
      <c r="K546">
        <v>0</v>
      </c>
      <c r="L546">
        <v>23425.78</v>
      </c>
      <c r="M546">
        <v>0</v>
      </c>
      <c r="N546" t="s">
        <v>2955</v>
      </c>
      <c r="O546" t="s">
        <v>2962</v>
      </c>
      <c r="P546" t="s">
        <v>2970</v>
      </c>
    </row>
    <row r="547" spans="1:16" hidden="1" x14ac:dyDescent="0.25">
      <c r="A547">
        <v>15735719</v>
      </c>
      <c r="B547" t="s">
        <v>716</v>
      </c>
      <c r="C547">
        <v>790</v>
      </c>
      <c r="D547" t="s">
        <v>14</v>
      </c>
      <c r="E547" t="s">
        <v>551</v>
      </c>
      <c r="F547">
        <v>40</v>
      </c>
      <c r="G547">
        <v>9</v>
      </c>
      <c r="H547">
        <v>0</v>
      </c>
      <c r="I547">
        <v>2</v>
      </c>
      <c r="J547">
        <v>1</v>
      </c>
      <c r="K547">
        <v>1</v>
      </c>
      <c r="L547">
        <v>70607.100000000006</v>
      </c>
      <c r="M547">
        <v>0</v>
      </c>
      <c r="N547" t="s">
        <v>2955</v>
      </c>
      <c r="O547" t="s">
        <v>2962</v>
      </c>
      <c r="P547" t="s">
        <v>2970</v>
      </c>
    </row>
    <row r="548" spans="1:16" hidden="1" x14ac:dyDescent="0.25">
      <c r="A548">
        <v>15762138</v>
      </c>
      <c r="B548" t="s">
        <v>17</v>
      </c>
      <c r="C548">
        <v>608</v>
      </c>
      <c r="D548" t="s">
        <v>14</v>
      </c>
      <c r="E548" t="s">
        <v>15</v>
      </c>
      <c r="F548">
        <v>42</v>
      </c>
      <c r="G548">
        <v>5</v>
      </c>
      <c r="H548">
        <v>0</v>
      </c>
      <c r="I548">
        <v>2</v>
      </c>
      <c r="J548">
        <v>1</v>
      </c>
      <c r="K548">
        <v>0</v>
      </c>
      <c r="L548">
        <v>178504.29</v>
      </c>
      <c r="M548">
        <v>0</v>
      </c>
      <c r="N548" t="s">
        <v>2955</v>
      </c>
      <c r="O548" t="s">
        <v>2962</v>
      </c>
      <c r="P548" t="s">
        <v>2970</v>
      </c>
    </row>
    <row r="549" spans="1:16" hidden="1" x14ac:dyDescent="0.25">
      <c r="A549">
        <v>15750649</v>
      </c>
      <c r="B549" t="s">
        <v>717</v>
      </c>
      <c r="C549">
        <v>744</v>
      </c>
      <c r="D549" t="s">
        <v>14</v>
      </c>
      <c r="E549" t="s">
        <v>551</v>
      </c>
      <c r="F549">
        <v>44</v>
      </c>
      <c r="G549">
        <v>3</v>
      </c>
      <c r="H549">
        <v>0</v>
      </c>
      <c r="I549">
        <v>2</v>
      </c>
      <c r="J549">
        <v>1</v>
      </c>
      <c r="K549">
        <v>1</v>
      </c>
      <c r="L549">
        <v>189016.14</v>
      </c>
      <c r="M549">
        <v>0</v>
      </c>
      <c r="N549" t="s">
        <v>2955</v>
      </c>
      <c r="O549" t="s">
        <v>2962</v>
      </c>
      <c r="P549" t="s">
        <v>2970</v>
      </c>
    </row>
    <row r="550" spans="1:16" hidden="1" x14ac:dyDescent="0.25">
      <c r="A550">
        <v>15649738</v>
      </c>
      <c r="B550" t="s">
        <v>264</v>
      </c>
      <c r="C550">
        <v>698</v>
      </c>
      <c r="D550" t="s">
        <v>14</v>
      </c>
      <c r="E550" t="s">
        <v>551</v>
      </c>
      <c r="F550">
        <v>46</v>
      </c>
      <c r="G550">
        <v>0</v>
      </c>
      <c r="H550">
        <v>0</v>
      </c>
      <c r="I550">
        <v>2</v>
      </c>
      <c r="J550">
        <v>1</v>
      </c>
      <c r="K550">
        <v>1</v>
      </c>
      <c r="L550">
        <v>125962.02</v>
      </c>
      <c r="M550">
        <v>0</v>
      </c>
      <c r="N550" t="s">
        <v>2955</v>
      </c>
      <c r="O550" t="s">
        <v>2962</v>
      </c>
      <c r="P550" t="s">
        <v>2970</v>
      </c>
    </row>
    <row r="551" spans="1:16" hidden="1" x14ac:dyDescent="0.25">
      <c r="A551">
        <v>15762902</v>
      </c>
      <c r="B551" t="s">
        <v>371</v>
      </c>
      <c r="C551">
        <v>649</v>
      </c>
      <c r="D551" t="s">
        <v>14</v>
      </c>
      <c r="E551" t="s">
        <v>551</v>
      </c>
      <c r="F551">
        <v>42</v>
      </c>
      <c r="G551">
        <v>7</v>
      </c>
      <c r="H551">
        <v>0</v>
      </c>
      <c r="I551">
        <v>2</v>
      </c>
      <c r="J551">
        <v>0</v>
      </c>
      <c r="K551">
        <v>1</v>
      </c>
      <c r="L551">
        <v>22974.01</v>
      </c>
      <c r="M551">
        <v>0</v>
      </c>
      <c r="N551" t="s">
        <v>2955</v>
      </c>
      <c r="O551" t="s">
        <v>2962</v>
      </c>
      <c r="P551" t="s">
        <v>2970</v>
      </c>
    </row>
    <row r="552" spans="1:16" hidden="1" x14ac:dyDescent="0.25">
      <c r="A552">
        <v>15689147</v>
      </c>
      <c r="B552" t="s">
        <v>581</v>
      </c>
      <c r="C552">
        <v>652</v>
      </c>
      <c r="D552" t="s">
        <v>14</v>
      </c>
      <c r="E552" t="s">
        <v>551</v>
      </c>
      <c r="F552">
        <v>40</v>
      </c>
      <c r="G552">
        <v>1</v>
      </c>
      <c r="H552">
        <v>0</v>
      </c>
      <c r="I552">
        <v>2</v>
      </c>
      <c r="J552">
        <v>1</v>
      </c>
      <c r="K552">
        <v>0</v>
      </c>
      <c r="L552">
        <v>126554.96</v>
      </c>
      <c r="M552">
        <v>0</v>
      </c>
      <c r="N552" t="s">
        <v>2955</v>
      </c>
      <c r="O552" t="s">
        <v>2962</v>
      </c>
      <c r="P552" t="s">
        <v>2970</v>
      </c>
    </row>
    <row r="553" spans="1:16" hidden="1" x14ac:dyDescent="0.25">
      <c r="A553">
        <v>15667620</v>
      </c>
      <c r="B553" t="s">
        <v>582</v>
      </c>
      <c r="C553">
        <v>732</v>
      </c>
      <c r="D553" t="s">
        <v>14</v>
      </c>
      <c r="E553" t="s">
        <v>551</v>
      </c>
      <c r="F553">
        <v>43</v>
      </c>
      <c r="G553">
        <v>6</v>
      </c>
      <c r="H553">
        <v>0</v>
      </c>
      <c r="I553">
        <v>2</v>
      </c>
      <c r="J553">
        <v>1</v>
      </c>
      <c r="K553">
        <v>0</v>
      </c>
      <c r="L553">
        <v>65731.53</v>
      </c>
      <c r="M553">
        <v>0</v>
      </c>
      <c r="N553" t="s">
        <v>2955</v>
      </c>
      <c r="O553" t="s">
        <v>2962</v>
      </c>
      <c r="P553" t="s">
        <v>2970</v>
      </c>
    </row>
    <row r="554" spans="1:16" hidden="1" x14ac:dyDescent="0.25">
      <c r="A554">
        <v>15758531</v>
      </c>
      <c r="B554" t="s">
        <v>585</v>
      </c>
      <c r="C554">
        <v>732</v>
      </c>
      <c r="D554" t="s">
        <v>14</v>
      </c>
      <c r="E554" t="s">
        <v>551</v>
      </c>
      <c r="F554">
        <v>40</v>
      </c>
      <c r="G554">
        <v>10</v>
      </c>
      <c r="H554">
        <v>0</v>
      </c>
      <c r="I554">
        <v>2</v>
      </c>
      <c r="J554">
        <v>1</v>
      </c>
      <c r="K554">
        <v>0</v>
      </c>
      <c r="L554">
        <v>154189.07999999999</v>
      </c>
      <c r="M554">
        <v>0</v>
      </c>
      <c r="N554" t="s">
        <v>2955</v>
      </c>
      <c r="O554" t="s">
        <v>2962</v>
      </c>
      <c r="P554" t="s">
        <v>2970</v>
      </c>
    </row>
    <row r="555" spans="1:16" hidden="1" x14ac:dyDescent="0.25">
      <c r="A555">
        <v>15755825</v>
      </c>
      <c r="B555" t="s">
        <v>406</v>
      </c>
      <c r="C555">
        <v>666</v>
      </c>
      <c r="D555" t="s">
        <v>14</v>
      </c>
      <c r="E555" t="s">
        <v>15</v>
      </c>
      <c r="F555">
        <v>39</v>
      </c>
      <c r="G555">
        <v>10</v>
      </c>
      <c r="H555">
        <v>0</v>
      </c>
      <c r="I555">
        <v>2</v>
      </c>
      <c r="J555">
        <v>1</v>
      </c>
      <c r="K555">
        <v>0</v>
      </c>
      <c r="L555">
        <v>102999.33</v>
      </c>
      <c r="M555">
        <v>0</v>
      </c>
      <c r="N555" t="s">
        <v>2955</v>
      </c>
      <c r="O555" t="s">
        <v>2962</v>
      </c>
      <c r="P555" t="s">
        <v>2970</v>
      </c>
    </row>
    <row r="556" spans="1:16" hidden="1" x14ac:dyDescent="0.25">
      <c r="A556">
        <v>15813532</v>
      </c>
      <c r="B556" t="s">
        <v>559</v>
      </c>
      <c r="C556">
        <v>625</v>
      </c>
      <c r="D556" t="s">
        <v>14</v>
      </c>
      <c r="E556" t="s">
        <v>551</v>
      </c>
      <c r="F556">
        <v>39</v>
      </c>
      <c r="G556">
        <v>5</v>
      </c>
      <c r="H556">
        <v>0</v>
      </c>
      <c r="I556">
        <v>2</v>
      </c>
      <c r="J556">
        <v>1</v>
      </c>
      <c r="K556">
        <v>0</v>
      </c>
      <c r="L556">
        <v>32615.21</v>
      </c>
      <c r="M556">
        <v>0</v>
      </c>
      <c r="N556" t="s">
        <v>2955</v>
      </c>
      <c r="O556" t="s">
        <v>2962</v>
      </c>
      <c r="P556" t="s">
        <v>2970</v>
      </c>
    </row>
    <row r="557" spans="1:16" hidden="1" x14ac:dyDescent="0.25">
      <c r="A557">
        <v>15699450</v>
      </c>
      <c r="B557" t="s">
        <v>106</v>
      </c>
      <c r="C557">
        <v>723</v>
      </c>
      <c r="D557" t="s">
        <v>14</v>
      </c>
      <c r="E557" t="s">
        <v>15</v>
      </c>
      <c r="F557">
        <v>48</v>
      </c>
      <c r="G557">
        <v>7</v>
      </c>
      <c r="H557">
        <v>0</v>
      </c>
      <c r="I557">
        <v>2</v>
      </c>
      <c r="J557">
        <v>1</v>
      </c>
      <c r="K557">
        <v>1</v>
      </c>
      <c r="L557">
        <v>150694.57999999999</v>
      </c>
      <c r="M557">
        <v>0</v>
      </c>
      <c r="N557" t="s">
        <v>2955</v>
      </c>
      <c r="O557" t="s">
        <v>2962</v>
      </c>
      <c r="P557" t="s">
        <v>2970</v>
      </c>
    </row>
    <row r="558" spans="1:16" hidden="1" x14ac:dyDescent="0.25">
      <c r="A558">
        <v>15631170</v>
      </c>
      <c r="B558" t="s">
        <v>107</v>
      </c>
      <c r="C558">
        <v>695</v>
      </c>
      <c r="D558" t="s">
        <v>14</v>
      </c>
      <c r="E558" t="s">
        <v>15</v>
      </c>
      <c r="F558">
        <v>45</v>
      </c>
      <c r="G558">
        <v>3</v>
      </c>
      <c r="H558">
        <v>0</v>
      </c>
      <c r="I558">
        <v>2</v>
      </c>
      <c r="J558">
        <v>1</v>
      </c>
      <c r="K558">
        <v>1</v>
      </c>
      <c r="L558">
        <v>30793.61</v>
      </c>
      <c r="M558">
        <v>0</v>
      </c>
      <c r="N558" t="s">
        <v>2955</v>
      </c>
      <c r="O558" t="s">
        <v>2962</v>
      </c>
      <c r="P558" t="s">
        <v>2970</v>
      </c>
    </row>
    <row r="559" spans="1:16" hidden="1" x14ac:dyDescent="0.25">
      <c r="A559">
        <v>15685109</v>
      </c>
      <c r="B559" t="s">
        <v>63</v>
      </c>
      <c r="C559">
        <v>689</v>
      </c>
      <c r="D559" t="s">
        <v>14</v>
      </c>
      <c r="E559" t="s">
        <v>15</v>
      </c>
      <c r="F559">
        <v>39</v>
      </c>
      <c r="G559">
        <v>7</v>
      </c>
      <c r="H559">
        <v>0</v>
      </c>
      <c r="I559">
        <v>2</v>
      </c>
      <c r="J559">
        <v>0</v>
      </c>
      <c r="K559">
        <v>0</v>
      </c>
      <c r="L559">
        <v>14917.09</v>
      </c>
      <c r="M559">
        <v>0</v>
      </c>
      <c r="N559" t="s">
        <v>2955</v>
      </c>
      <c r="O559" t="s">
        <v>2962</v>
      </c>
      <c r="P559" t="s">
        <v>2970</v>
      </c>
    </row>
    <row r="560" spans="1:16" hidden="1" x14ac:dyDescent="0.25">
      <c r="A560">
        <v>15751175</v>
      </c>
      <c r="B560" t="s">
        <v>723</v>
      </c>
      <c r="C560">
        <v>648</v>
      </c>
      <c r="D560" t="s">
        <v>14</v>
      </c>
      <c r="E560" t="s">
        <v>551</v>
      </c>
      <c r="F560">
        <v>44</v>
      </c>
      <c r="G560">
        <v>2</v>
      </c>
      <c r="H560">
        <v>0</v>
      </c>
      <c r="I560">
        <v>2</v>
      </c>
      <c r="J560">
        <v>1</v>
      </c>
      <c r="K560">
        <v>1</v>
      </c>
      <c r="L560">
        <v>58652.23</v>
      </c>
      <c r="M560">
        <v>0</v>
      </c>
      <c r="N560" t="s">
        <v>2955</v>
      </c>
      <c r="O560" t="s">
        <v>2962</v>
      </c>
      <c r="P560" t="s">
        <v>2970</v>
      </c>
    </row>
    <row r="561" spans="1:16" hidden="1" x14ac:dyDescent="0.25">
      <c r="A561">
        <v>15771483</v>
      </c>
      <c r="B561" t="s">
        <v>110</v>
      </c>
      <c r="C561">
        <v>609</v>
      </c>
      <c r="D561" t="s">
        <v>14</v>
      </c>
      <c r="E561" t="s">
        <v>15</v>
      </c>
      <c r="F561">
        <v>40</v>
      </c>
      <c r="G561">
        <v>6</v>
      </c>
      <c r="H561">
        <v>0</v>
      </c>
      <c r="I561">
        <v>2</v>
      </c>
      <c r="J561">
        <v>1</v>
      </c>
      <c r="K561">
        <v>1</v>
      </c>
      <c r="L561">
        <v>97416.34</v>
      </c>
      <c r="M561">
        <v>0</v>
      </c>
      <c r="N561" t="s">
        <v>2955</v>
      </c>
      <c r="O561" t="s">
        <v>2962</v>
      </c>
      <c r="P561" t="s">
        <v>2970</v>
      </c>
    </row>
    <row r="562" spans="1:16" hidden="1" x14ac:dyDescent="0.25">
      <c r="A562">
        <v>15659175</v>
      </c>
      <c r="B562" t="s">
        <v>592</v>
      </c>
      <c r="C562">
        <v>755</v>
      </c>
      <c r="D562" t="s">
        <v>14</v>
      </c>
      <c r="E562" t="s">
        <v>551</v>
      </c>
      <c r="F562">
        <v>43</v>
      </c>
      <c r="G562">
        <v>9</v>
      </c>
      <c r="H562">
        <v>0</v>
      </c>
      <c r="I562">
        <v>2</v>
      </c>
      <c r="J562">
        <v>1</v>
      </c>
      <c r="K562">
        <v>0</v>
      </c>
      <c r="L562">
        <v>18066.689999999999</v>
      </c>
      <c r="M562">
        <v>0</v>
      </c>
      <c r="N562" t="s">
        <v>2955</v>
      </c>
      <c r="O562" t="s">
        <v>2962</v>
      </c>
      <c r="P562" t="s">
        <v>2970</v>
      </c>
    </row>
    <row r="563" spans="1:16" hidden="1" x14ac:dyDescent="0.25">
      <c r="A563">
        <v>15701291</v>
      </c>
      <c r="B563" t="s">
        <v>413</v>
      </c>
      <c r="C563">
        <v>601</v>
      </c>
      <c r="D563" t="s">
        <v>14</v>
      </c>
      <c r="E563" t="s">
        <v>15</v>
      </c>
      <c r="F563">
        <v>44</v>
      </c>
      <c r="G563">
        <v>3</v>
      </c>
      <c r="H563">
        <v>0</v>
      </c>
      <c r="I563">
        <v>2</v>
      </c>
      <c r="J563">
        <v>1</v>
      </c>
      <c r="K563">
        <v>0</v>
      </c>
      <c r="L563">
        <v>30607.11</v>
      </c>
      <c r="M563">
        <v>0</v>
      </c>
      <c r="N563" t="s">
        <v>2955</v>
      </c>
      <c r="O563" t="s">
        <v>2962</v>
      </c>
      <c r="P563" t="s">
        <v>2970</v>
      </c>
    </row>
    <row r="564" spans="1:16" hidden="1" x14ac:dyDescent="0.25">
      <c r="A564">
        <v>15697686</v>
      </c>
      <c r="B564" t="s">
        <v>442</v>
      </c>
      <c r="C564">
        <v>787</v>
      </c>
      <c r="D564" t="s">
        <v>14</v>
      </c>
      <c r="E564" t="s">
        <v>551</v>
      </c>
      <c r="F564">
        <v>40</v>
      </c>
      <c r="G564">
        <v>6</v>
      </c>
      <c r="H564">
        <v>0</v>
      </c>
      <c r="I564">
        <v>2</v>
      </c>
      <c r="J564">
        <v>1</v>
      </c>
      <c r="K564">
        <v>1</v>
      </c>
      <c r="L564">
        <v>84151.98</v>
      </c>
      <c r="M564">
        <v>0</v>
      </c>
      <c r="N564" t="s">
        <v>2955</v>
      </c>
      <c r="O564" t="s">
        <v>2962</v>
      </c>
      <c r="P564" t="s">
        <v>2970</v>
      </c>
    </row>
    <row r="565" spans="1:16" hidden="1" x14ac:dyDescent="0.25">
      <c r="A565">
        <v>15649136</v>
      </c>
      <c r="B565" t="s">
        <v>725</v>
      </c>
      <c r="C565">
        <v>650</v>
      </c>
      <c r="D565" t="s">
        <v>14</v>
      </c>
      <c r="E565" t="s">
        <v>551</v>
      </c>
      <c r="F565">
        <v>43</v>
      </c>
      <c r="G565">
        <v>6</v>
      </c>
      <c r="H565">
        <v>0</v>
      </c>
      <c r="I565">
        <v>2</v>
      </c>
      <c r="J565">
        <v>1</v>
      </c>
      <c r="K565">
        <v>1</v>
      </c>
      <c r="L565">
        <v>16301.91</v>
      </c>
      <c r="M565">
        <v>0</v>
      </c>
      <c r="N565" t="s">
        <v>2955</v>
      </c>
      <c r="O565" t="s">
        <v>2962</v>
      </c>
      <c r="P565" t="s">
        <v>2970</v>
      </c>
    </row>
    <row r="566" spans="1:16" hidden="1" x14ac:dyDescent="0.25">
      <c r="A566">
        <v>15789863</v>
      </c>
      <c r="B566" t="s">
        <v>416</v>
      </c>
      <c r="C566">
        <v>683</v>
      </c>
      <c r="D566" t="s">
        <v>14</v>
      </c>
      <c r="E566" t="s">
        <v>15</v>
      </c>
      <c r="F566">
        <v>39</v>
      </c>
      <c r="G566">
        <v>4</v>
      </c>
      <c r="H566">
        <v>0</v>
      </c>
      <c r="I566">
        <v>2</v>
      </c>
      <c r="J566">
        <v>1</v>
      </c>
      <c r="K566">
        <v>0</v>
      </c>
      <c r="L566">
        <v>171716.81</v>
      </c>
      <c r="M566">
        <v>0</v>
      </c>
      <c r="N566" t="s">
        <v>2955</v>
      </c>
      <c r="O566" t="s">
        <v>2962</v>
      </c>
      <c r="P566" t="s">
        <v>2970</v>
      </c>
    </row>
    <row r="567" spans="1:16" hidden="1" x14ac:dyDescent="0.25">
      <c r="A567">
        <v>15745232</v>
      </c>
      <c r="B567" t="s">
        <v>726</v>
      </c>
      <c r="C567">
        <v>759</v>
      </c>
      <c r="D567" t="s">
        <v>14</v>
      </c>
      <c r="E567" t="s">
        <v>551</v>
      </c>
      <c r="F567">
        <v>39</v>
      </c>
      <c r="G567">
        <v>6</v>
      </c>
      <c r="H567">
        <v>0</v>
      </c>
      <c r="I567">
        <v>2</v>
      </c>
      <c r="J567">
        <v>1</v>
      </c>
      <c r="K567">
        <v>1</v>
      </c>
      <c r="L567">
        <v>140497.67000000001</v>
      </c>
      <c r="M567">
        <v>0</v>
      </c>
      <c r="N567" t="s">
        <v>2955</v>
      </c>
      <c r="O567" t="s">
        <v>2962</v>
      </c>
      <c r="P567" t="s">
        <v>2970</v>
      </c>
    </row>
    <row r="568" spans="1:16" hidden="1" x14ac:dyDescent="0.25">
      <c r="A568">
        <v>15807909</v>
      </c>
      <c r="B568" t="s">
        <v>417</v>
      </c>
      <c r="C568">
        <v>744</v>
      </c>
      <c r="D568" t="s">
        <v>14</v>
      </c>
      <c r="E568" t="s">
        <v>15</v>
      </c>
      <c r="F568">
        <v>47</v>
      </c>
      <c r="G568">
        <v>9</v>
      </c>
      <c r="H568">
        <v>0</v>
      </c>
      <c r="I568">
        <v>2</v>
      </c>
      <c r="J568">
        <v>1</v>
      </c>
      <c r="K568">
        <v>0</v>
      </c>
      <c r="L568">
        <v>113163.17</v>
      </c>
      <c r="M568">
        <v>0</v>
      </c>
      <c r="N568" t="s">
        <v>2955</v>
      </c>
      <c r="O568" t="s">
        <v>2962</v>
      </c>
      <c r="P568" t="s">
        <v>2970</v>
      </c>
    </row>
    <row r="569" spans="1:16" hidden="1" x14ac:dyDescent="0.25">
      <c r="A569">
        <v>15766609</v>
      </c>
      <c r="B569" t="s">
        <v>597</v>
      </c>
      <c r="C569">
        <v>655</v>
      </c>
      <c r="D569" t="s">
        <v>14</v>
      </c>
      <c r="E569" t="s">
        <v>551</v>
      </c>
      <c r="F569">
        <v>47</v>
      </c>
      <c r="G569">
        <v>10</v>
      </c>
      <c r="H569">
        <v>0</v>
      </c>
      <c r="I569">
        <v>2</v>
      </c>
      <c r="J569">
        <v>1</v>
      </c>
      <c r="K569">
        <v>0</v>
      </c>
      <c r="L569">
        <v>167778.62</v>
      </c>
      <c r="M569">
        <v>0</v>
      </c>
      <c r="N569" t="s">
        <v>2955</v>
      </c>
      <c r="O569" t="s">
        <v>2962</v>
      </c>
      <c r="P569" t="s">
        <v>2970</v>
      </c>
    </row>
    <row r="570" spans="1:16" hidden="1" x14ac:dyDescent="0.25">
      <c r="A570">
        <v>15617877</v>
      </c>
      <c r="B570" t="s">
        <v>121</v>
      </c>
      <c r="C570">
        <v>607</v>
      </c>
      <c r="D570" t="s">
        <v>14</v>
      </c>
      <c r="E570" t="s">
        <v>15</v>
      </c>
      <c r="F570">
        <v>44</v>
      </c>
      <c r="G570">
        <v>0</v>
      </c>
      <c r="H570">
        <v>0</v>
      </c>
      <c r="I570">
        <v>2</v>
      </c>
      <c r="J570">
        <v>1</v>
      </c>
      <c r="K570">
        <v>1</v>
      </c>
      <c r="L570">
        <v>81140.09</v>
      </c>
      <c r="M570">
        <v>0</v>
      </c>
      <c r="N570" t="s">
        <v>2955</v>
      </c>
      <c r="O570" t="s">
        <v>2962</v>
      </c>
      <c r="P570" t="s">
        <v>2970</v>
      </c>
    </row>
    <row r="571" spans="1:16" hidden="1" x14ac:dyDescent="0.25">
      <c r="A571">
        <v>15734161</v>
      </c>
      <c r="B571" t="s">
        <v>300</v>
      </c>
      <c r="C571">
        <v>636</v>
      </c>
      <c r="D571" t="s">
        <v>14</v>
      </c>
      <c r="E571" t="s">
        <v>15</v>
      </c>
      <c r="F571">
        <v>43</v>
      </c>
      <c r="G571">
        <v>6</v>
      </c>
      <c r="H571">
        <v>0</v>
      </c>
      <c r="I571">
        <v>2</v>
      </c>
      <c r="J571">
        <v>1</v>
      </c>
      <c r="K571">
        <v>0</v>
      </c>
      <c r="L571">
        <v>43128.95</v>
      </c>
      <c r="M571">
        <v>0</v>
      </c>
      <c r="N571" t="s">
        <v>2955</v>
      </c>
      <c r="O571" t="s">
        <v>2962</v>
      </c>
      <c r="P571" t="s">
        <v>2970</v>
      </c>
    </row>
    <row r="572" spans="1:16" hidden="1" x14ac:dyDescent="0.25">
      <c r="A572">
        <v>15596522</v>
      </c>
      <c r="B572" t="s">
        <v>599</v>
      </c>
      <c r="C572">
        <v>692</v>
      </c>
      <c r="D572" t="s">
        <v>14</v>
      </c>
      <c r="E572" t="s">
        <v>551</v>
      </c>
      <c r="F572">
        <v>42</v>
      </c>
      <c r="G572">
        <v>2</v>
      </c>
      <c r="H572">
        <v>0</v>
      </c>
      <c r="I572">
        <v>2</v>
      </c>
      <c r="J572">
        <v>1</v>
      </c>
      <c r="K572">
        <v>0</v>
      </c>
      <c r="L572">
        <v>145222.93</v>
      </c>
      <c r="M572">
        <v>0</v>
      </c>
      <c r="N572" t="s">
        <v>2955</v>
      </c>
      <c r="O572" t="s">
        <v>2962</v>
      </c>
      <c r="P572" t="s">
        <v>2970</v>
      </c>
    </row>
    <row r="573" spans="1:16" hidden="1" x14ac:dyDescent="0.25">
      <c r="A573">
        <v>15691863</v>
      </c>
      <c r="B573" t="s">
        <v>730</v>
      </c>
      <c r="C573">
        <v>751</v>
      </c>
      <c r="D573" t="s">
        <v>14</v>
      </c>
      <c r="E573" t="s">
        <v>551</v>
      </c>
      <c r="F573">
        <v>39</v>
      </c>
      <c r="G573">
        <v>3</v>
      </c>
      <c r="H573">
        <v>0</v>
      </c>
      <c r="I573">
        <v>2</v>
      </c>
      <c r="J573">
        <v>1</v>
      </c>
      <c r="K573">
        <v>1</v>
      </c>
      <c r="L573">
        <v>84175.34</v>
      </c>
      <c r="M573">
        <v>0</v>
      </c>
      <c r="N573" t="s">
        <v>2955</v>
      </c>
      <c r="O573" t="s">
        <v>2962</v>
      </c>
      <c r="P573" t="s">
        <v>2970</v>
      </c>
    </row>
    <row r="574" spans="1:16" hidden="1" x14ac:dyDescent="0.25">
      <c r="A574">
        <v>15633854</v>
      </c>
      <c r="B574" t="s">
        <v>124</v>
      </c>
      <c r="C574">
        <v>654</v>
      </c>
      <c r="D574" t="s">
        <v>14</v>
      </c>
      <c r="E574" t="s">
        <v>551</v>
      </c>
      <c r="F574">
        <v>40</v>
      </c>
      <c r="G574">
        <v>3</v>
      </c>
      <c r="H574">
        <v>0</v>
      </c>
      <c r="I574">
        <v>2</v>
      </c>
      <c r="J574">
        <v>1</v>
      </c>
      <c r="K574">
        <v>0</v>
      </c>
      <c r="L574">
        <v>167889.1</v>
      </c>
      <c r="M574">
        <v>0</v>
      </c>
      <c r="N574" t="s">
        <v>2955</v>
      </c>
      <c r="O574" t="s">
        <v>2962</v>
      </c>
      <c r="P574" t="s">
        <v>2970</v>
      </c>
    </row>
    <row r="575" spans="1:16" hidden="1" x14ac:dyDescent="0.25">
      <c r="A575">
        <v>15625126</v>
      </c>
      <c r="B575" t="s">
        <v>235</v>
      </c>
      <c r="C575">
        <v>629</v>
      </c>
      <c r="D575" t="s">
        <v>14</v>
      </c>
      <c r="E575" t="s">
        <v>551</v>
      </c>
      <c r="F575">
        <v>40</v>
      </c>
      <c r="G575">
        <v>6</v>
      </c>
      <c r="H575">
        <v>0</v>
      </c>
      <c r="I575">
        <v>2</v>
      </c>
      <c r="J575">
        <v>1</v>
      </c>
      <c r="K575">
        <v>1</v>
      </c>
      <c r="L575">
        <v>139356.29999999999</v>
      </c>
      <c r="M575">
        <v>0</v>
      </c>
      <c r="N575" t="s">
        <v>2955</v>
      </c>
      <c r="O575" t="s">
        <v>2962</v>
      </c>
      <c r="P575" t="s">
        <v>2970</v>
      </c>
    </row>
    <row r="576" spans="1:16" hidden="1" x14ac:dyDescent="0.25">
      <c r="A576">
        <v>15763544</v>
      </c>
      <c r="B576" t="s">
        <v>920</v>
      </c>
      <c r="C576">
        <v>673</v>
      </c>
      <c r="D576" t="s">
        <v>14</v>
      </c>
      <c r="E576" t="s">
        <v>15</v>
      </c>
      <c r="F576">
        <v>47</v>
      </c>
      <c r="G576">
        <v>1</v>
      </c>
      <c r="H576">
        <v>0</v>
      </c>
      <c r="I576">
        <v>2</v>
      </c>
      <c r="J576">
        <v>0</v>
      </c>
      <c r="K576">
        <v>0</v>
      </c>
      <c r="L576">
        <v>108762.16</v>
      </c>
      <c r="M576">
        <v>0</v>
      </c>
      <c r="N576" t="s">
        <v>2955</v>
      </c>
      <c r="O576" t="s">
        <v>2962</v>
      </c>
      <c r="P576" t="s">
        <v>2970</v>
      </c>
    </row>
    <row r="577" spans="1:16" hidden="1" x14ac:dyDescent="0.25">
      <c r="A577">
        <v>15793196</v>
      </c>
      <c r="B577" t="s">
        <v>706</v>
      </c>
      <c r="C577">
        <v>759</v>
      </c>
      <c r="D577" t="s">
        <v>14</v>
      </c>
      <c r="E577" t="s">
        <v>15</v>
      </c>
      <c r="F577">
        <v>41</v>
      </c>
      <c r="G577">
        <v>9</v>
      </c>
      <c r="H577">
        <v>0</v>
      </c>
      <c r="I577">
        <v>2</v>
      </c>
      <c r="J577">
        <v>0</v>
      </c>
      <c r="K577">
        <v>1</v>
      </c>
      <c r="L577">
        <v>190294.12</v>
      </c>
      <c r="M577">
        <v>0</v>
      </c>
      <c r="N577" t="s">
        <v>2955</v>
      </c>
      <c r="O577" t="s">
        <v>2962</v>
      </c>
      <c r="P577" t="s">
        <v>2970</v>
      </c>
    </row>
    <row r="578" spans="1:16" hidden="1" x14ac:dyDescent="0.25">
      <c r="A578">
        <v>15627412</v>
      </c>
      <c r="B578" t="s">
        <v>425</v>
      </c>
      <c r="C578">
        <v>605</v>
      </c>
      <c r="D578" t="s">
        <v>14</v>
      </c>
      <c r="E578" t="s">
        <v>15</v>
      </c>
      <c r="F578">
        <v>39</v>
      </c>
      <c r="G578">
        <v>3</v>
      </c>
      <c r="H578">
        <v>0</v>
      </c>
      <c r="I578">
        <v>2</v>
      </c>
      <c r="J578">
        <v>1</v>
      </c>
      <c r="K578">
        <v>0</v>
      </c>
      <c r="L578">
        <v>199390.45</v>
      </c>
      <c r="M578">
        <v>0</v>
      </c>
      <c r="N578" t="s">
        <v>2955</v>
      </c>
      <c r="O578" t="s">
        <v>2962</v>
      </c>
      <c r="P578" t="s">
        <v>2970</v>
      </c>
    </row>
    <row r="579" spans="1:16" hidden="1" x14ac:dyDescent="0.25">
      <c r="A579">
        <v>15632272</v>
      </c>
      <c r="B579" t="s">
        <v>517</v>
      </c>
      <c r="C579">
        <v>792</v>
      </c>
      <c r="D579" t="s">
        <v>14</v>
      </c>
      <c r="E579" t="s">
        <v>551</v>
      </c>
      <c r="F579">
        <v>42</v>
      </c>
      <c r="G579">
        <v>2</v>
      </c>
      <c r="H579">
        <v>0</v>
      </c>
      <c r="I579">
        <v>2</v>
      </c>
      <c r="J579">
        <v>1</v>
      </c>
      <c r="K579">
        <v>0</v>
      </c>
      <c r="L579">
        <v>92664.09</v>
      </c>
      <c r="M579">
        <v>0</v>
      </c>
      <c r="N579" t="s">
        <v>2955</v>
      </c>
      <c r="O579" t="s">
        <v>2962</v>
      </c>
      <c r="P579" t="s">
        <v>2970</v>
      </c>
    </row>
    <row r="580" spans="1:16" hidden="1" x14ac:dyDescent="0.25">
      <c r="A580">
        <v>15754919</v>
      </c>
      <c r="B580" t="s">
        <v>451</v>
      </c>
      <c r="C580">
        <v>773</v>
      </c>
      <c r="D580" t="s">
        <v>14</v>
      </c>
      <c r="E580" t="s">
        <v>551</v>
      </c>
      <c r="F580">
        <v>40</v>
      </c>
      <c r="G580">
        <v>10</v>
      </c>
      <c r="H580">
        <v>0</v>
      </c>
      <c r="I580">
        <v>2</v>
      </c>
      <c r="J580">
        <v>0</v>
      </c>
      <c r="K580">
        <v>1</v>
      </c>
      <c r="L580">
        <v>69303.149999999994</v>
      </c>
      <c r="M580">
        <v>0</v>
      </c>
      <c r="N580" t="s">
        <v>2955</v>
      </c>
      <c r="O580" t="s">
        <v>2962</v>
      </c>
      <c r="P580" t="s">
        <v>2970</v>
      </c>
    </row>
    <row r="581" spans="1:16" hidden="1" x14ac:dyDescent="0.25">
      <c r="A581">
        <v>15600688</v>
      </c>
      <c r="B581" t="s">
        <v>982</v>
      </c>
      <c r="C581">
        <v>600</v>
      </c>
      <c r="D581" t="s">
        <v>14</v>
      </c>
      <c r="E581" t="s">
        <v>551</v>
      </c>
      <c r="F581">
        <v>39</v>
      </c>
      <c r="G581">
        <v>5</v>
      </c>
      <c r="H581">
        <v>0</v>
      </c>
      <c r="I581">
        <v>2</v>
      </c>
      <c r="J581">
        <v>0</v>
      </c>
      <c r="K581">
        <v>0</v>
      </c>
      <c r="L581">
        <v>118272.07</v>
      </c>
      <c r="M581">
        <v>0</v>
      </c>
      <c r="N581" t="s">
        <v>2955</v>
      </c>
      <c r="O581" t="s">
        <v>2962</v>
      </c>
      <c r="P581" t="s">
        <v>2970</v>
      </c>
    </row>
    <row r="582" spans="1:16" hidden="1" x14ac:dyDescent="0.25">
      <c r="A582">
        <v>15599410</v>
      </c>
      <c r="B582" t="s">
        <v>371</v>
      </c>
      <c r="C582">
        <v>721</v>
      </c>
      <c r="D582" t="s">
        <v>14</v>
      </c>
      <c r="E582" t="s">
        <v>15</v>
      </c>
      <c r="F582">
        <v>41</v>
      </c>
      <c r="G582">
        <v>2</v>
      </c>
      <c r="H582">
        <v>0</v>
      </c>
      <c r="I582">
        <v>2</v>
      </c>
      <c r="J582">
        <v>1</v>
      </c>
      <c r="K582">
        <v>0</v>
      </c>
      <c r="L582">
        <v>168219.75</v>
      </c>
      <c r="M582">
        <v>0</v>
      </c>
      <c r="N582" t="s">
        <v>2955</v>
      </c>
      <c r="O582" t="s">
        <v>2962</v>
      </c>
      <c r="P582" t="s">
        <v>2970</v>
      </c>
    </row>
    <row r="583" spans="1:16" hidden="1" x14ac:dyDescent="0.25">
      <c r="A583">
        <v>15767921</v>
      </c>
      <c r="B583" t="s">
        <v>426</v>
      </c>
      <c r="C583">
        <v>613</v>
      </c>
      <c r="D583" t="s">
        <v>14</v>
      </c>
      <c r="E583" t="s">
        <v>15</v>
      </c>
      <c r="F583">
        <v>41</v>
      </c>
      <c r="G583">
        <v>7</v>
      </c>
      <c r="H583">
        <v>0</v>
      </c>
      <c r="I583">
        <v>2</v>
      </c>
      <c r="J583">
        <v>1</v>
      </c>
      <c r="K583">
        <v>0</v>
      </c>
      <c r="L583">
        <v>60297.72</v>
      </c>
      <c r="M583">
        <v>0</v>
      </c>
      <c r="N583" t="s">
        <v>2955</v>
      </c>
      <c r="O583" t="s">
        <v>2962</v>
      </c>
      <c r="P583" t="s">
        <v>2970</v>
      </c>
    </row>
    <row r="584" spans="1:16" hidden="1" x14ac:dyDescent="0.25">
      <c r="A584">
        <v>15763806</v>
      </c>
      <c r="B584" t="s">
        <v>140</v>
      </c>
      <c r="C584">
        <v>773</v>
      </c>
      <c r="D584" t="s">
        <v>14</v>
      </c>
      <c r="E584" t="s">
        <v>15</v>
      </c>
      <c r="F584">
        <v>41</v>
      </c>
      <c r="G584">
        <v>4</v>
      </c>
      <c r="H584">
        <v>0</v>
      </c>
      <c r="I584">
        <v>2</v>
      </c>
      <c r="J584">
        <v>1</v>
      </c>
      <c r="K584">
        <v>1</v>
      </c>
      <c r="L584">
        <v>24924.92</v>
      </c>
      <c r="M584">
        <v>0</v>
      </c>
      <c r="N584" t="s">
        <v>2955</v>
      </c>
      <c r="O584" t="s">
        <v>2962</v>
      </c>
      <c r="P584" t="s">
        <v>2970</v>
      </c>
    </row>
    <row r="585" spans="1:16" hidden="1" x14ac:dyDescent="0.25">
      <c r="A585">
        <v>15569572</v>
      </c>
      <c r="B585" t="s">
        <v>141</v>
      </c>
      <c r="C585">
        <v>778</v>
      </c>
      <c r="D585" t="s">
        <v>14</v>
      </c>
      <c r="E585" t="s">
        <v>15</v>
      </c>
      <c r="F585">
        <v>42</v>
      </c>
      <c r="G585">
        <v>6</v>
      </c>
      <c r="H585">
        <v>0</v>
      </c>
      <c r="I585">
        <v>2</v>
      </c>
      <c r="J585">
        <v>1</v>
      </c>
      <c r="K585">
        <v>1</v>
      </c>
      <c r="L585">
        <v>106197.44</v>
      </c>
      <c r="M585">
        <v>0</v>
      </c>
      <c r="N585" t="s">
        <v>2955</v>
      </c>
      <c r="O585" t="s">
        <v>2962</v>
      </c>
      <c r="P585" t="s">
        <v>2970</v>
      </c>
    </row>
    <row r="586" spans="1:16" hidden="1" x14ac:dyDescent="0.25">
      <c r="A586">
        <v>15790829</v>
      </c>
      <c r="B586" t="s">
        <v>173</v>
      </c>
      <c r="C586">
        <v>703</v>
      </c>
      <c r="D586" t="s">
        <v>14</v>
      </c>
      <c r="E586" t="s">
        <v>551</v>
      </c>
      <c r="F586">
        <v>45</v>
      </c>
      <c r="G586">
        <v>5</v>
      </c>
      <c r="H586">
        <v>0</v>
      </c>
      <c r="I586">
        <v>2</v>
      </c>
      <c r="J586">
        <v>1</v>
      </c>
      <c r="K586">
        <v>0</v>
      </c>
      <c r="L586">
        <v>131906.44</v>
      </c>
      <c r="M586">
        <v>0</v>
      </c>
      <c r="N586" t="s">
        <v>2955</v>
      </c>
      <c r="O586" t="s">
        <v>2962</v>
      </c>
      <c r="P586" t="s">
        <v>2970</v>
      </c>
    </row>
    <row r="587" spans="1:16" hidden="1" x14ac:dyDescent="0.25">
      <c r="A587">
        <v>15678317</v>
      </c>
      <c r="B587" t="s">
        <v>145</v>
      </c>
      <c r="C587">
        <v>603</v>
      </c>
      <c r="D587" t="s">
        <v>14</v>
      </c>
      <c r="E587" t="s">
        <v>15</v>
      </c>
      <c r="F587">
        <v>46</v>
      </c>
      <c r="G587">
        <v>2</v>
      </c>
      <c r="H587">
        <v>0</v>
      </c>
      <c r="I587">
        <v>2</v>
      </c>
      <c r="J587">
        <v>1</v>
      </c>
      <c r="K587">
        <v>1</v>
      </c>
      <c r="L587">
        <v>59563.49</v>
      </c>
      <c r="M587">
        <v>0</v>
      </c>
      <c r="N587" t="s">
        <v>2955</v>
      </c>
      <c r="O587" t="s">
        <v>2962</v>
      </c>
      <c r="P587" t="s">
        <v>2970</v>
      </c>
    </row>
    <row r="588" spans="1:16" hidden="1" x14ac:dyDescent="0.25">
      <c r="A588">
        <v>15777855</v>
      </c>
      <c r="B588" t="s">
        <v>790</v>
      </c>
      <c r="C588">
        <v>649</v>
      </c>
      <c r="D588" t="s">
        <v>14</v>
      </c>
      <c r="E588" t="s">
        <v>15</v>
      </c>
      <c r="F588">
        <v>45</v>
      </c>
      <c r="G588">
        <v>7</v>
      </c>
      <c r="H588">
        <v>0</v>
      </c>
      <c r="I588">
        <v>2</v>
      </c>
      <c r="J588">
        <v>0</v>
      </c>
      <c r="K588">
        <v>1</v>
      </c>
      <c r="L588">
        <v>75204.210000000006</v>
      </c>
      <c r="M588">
        <v>0</v>
      </c>
      <c r="N588" t="s">
        <v>2955</v>
      </c>
      <c r="O588" t="s">
        <v>2962</v>
      </c>
      <c r="P588" t="s">
        <v>2970</v>
      </c>
    </row>
    <row r="589" spans="1:16" hidden="1" x14ac:dyDescent="0.25">
      <c r="A589">
        <v>15760825</v>
      </c>
      <c r="B589" t="s">
        <v>605</v>
      </c>
      <c r="C589">
        <v>604</v>
      </c>
      <c r="D589" t="s">
        <v>14</v>
      </c>
      <c r="E589" t="s">
        <v>551</v>
      </c>
      <c r="F589">
        <v>40</v>
      </c>
      <c r="G589">
        <v>1</v>
      </c>
      <c r="H589">
        <v>0</v>
      </c>
      <c r="I589">
        <v>2</v>
      </c>
      <c r="J589">
        <v>1</v>
      </c>
      <c r="K589">
        <v>0</v>
      </c>
      <c r="L589">
        <v>123207.17</v>
      </c>
      <c r="M589">
        <v>0</v>
      </c>
      <c r="N589" t="s">
        <v>2955</v>
      </c>
      <c r="O589" t="s">
        <v>2962</v>
      </c>
      <c r="P589" t="s">
        <v>2970</v>
      </c>
    </row>
    <row r="590" spans="1:16" hidden="1" x14ac:dyDescent="0.25">
      <c r="A590">
        <v>15589428</v>
      </c>
      <c r="B590" t="s">
        <v>606</v>
      </c>
      <c r="C590">
        <v>756</v>
      </c>
      <c r="D590" t="s">
        <v>14</v>
      </c>
      <c r="E590" t="s">
        <v>551</v>
      </c>
      <c r="F590">
        <v>42</v>
      </c>
      <c r="G590">
        <v>9</v>
      </c>
      <c r="H590">
        <v>0</v>
      </c>
      <c r="I590">
        <v>2</v>
      </c>
      <c r="J590">
        <v>1</v>
      </c>
      <c r="K590">
        <v>0</v>
      </c>
      <c r="L590">
        <v>35673.42</v>
      </c>
      <c r="M590">
        <v>0</v>
      </c>
      <c r="N590" t="s">
        <v>2955</v>
      </c>
      <c r="O590" t="s">
        <v>2962</v>
      </c>
      <c r="P590" t="s">
        <v>2970</v>
      </c>
    </row>
    <row r="591" spans="1:16" hidden="1" x14ac:dyDescent="0.25">
      <c r="A591">
        <v>15695356</v>
      </c>
      <c r="B591" t="s">
        <v>428</v>
      </c>
      <c r="C591">
        <v>722</v>
      </c>
      <c r="D591" t="s">
        <v>14</v>
      </c>
      <c r="E591" t="s">
        <v>15</v>
      </c>
      <c r="F591">
        <v>46</v>
      </c>
      <c r="G591">
        <v>5</v>
      </c>
      <c r="H591">
        <v>0</v>
      </c>
      <c r="I591">
        <v>2</v>
      </c>
      <c r="J591">
        <v>1</v>
      </c>
      <c r="K591">
        <v>0</v>
      </c>
      <c r="L591">
        <v>179908.71</v>
      </c>
      <c r="M591">
        <v>0</v>
      </c>
      <c r="N591" t="s">
        <v>2955</v>
      </c>
      <c r="O591" t="s">
        <v>2962</v>
      </c>
      <c r="P591" t="s">
        <v>2970</v>
      </c>
    </row>
    <row r="592" spans="1:16" hidden="1" x14ac:dyDescent="0.25">
      <c r="A592">
        <v>15729435</v>
      </c>
      <c r="B592" t="s">
        <v>149</v>
      </c>
      <c r="C592">
        <v>623</v>
      </c>
      <c r="D592" t="s">
        <v>14</v>
      </c>
      <c r="E592" t="s">
        <v>15</v>
      </c>
      <c r="F592">
        <v>40</v>
      </c>
      <c r="G592">
        <v>6</v>
      </c>
      <c r="H592">
        <v>0</v>
      </c>
      <c r="I592">
        <v>2</v>
      </c>
      <c r="J592">
        <v>1</v>
      </c>
      <c r="K592">
        <v>1</v>
      </c>
      <c r="L592">
        <v>66119.070000000007</v>
      </c>
      <c r="M592">
        <v>0</v>
      </c>
      <c r="N592" t="s">
        <v>2955</v>
      </c>
      <c r="O592" t="s">
        <v>2962</v>
      </c>
      <c r="P592" t="s">
        <v>2970</v>
      </c>
    </row>
    <row r="593" spans="1:16" hidden="1" x14ac:dyDescent="0.25">
      <c r="A593">
        <v>15746341</v>
      </c>
      <c r="B593" t="s">
        <v>150</v>
      </c>
      <c r="C593">
        <v>630</v>
      </c>
      <c r="D593" t="s">
        <v>14</v>
      </c>
      <c r="E593" t="s">
        <v>15</v>
      </c>
      <c r="F593">
        <v>40</v>
      </c>
      <c r="G593">
        <v>8</v>
      </c>
      <c r="H593">
        <v>0</v>
      </c>
      <c r="I593">
        <v>2</v>
      </c>
      <c r="J593">
        <v>1</v>
      </c>
      <c r="K593">
        <v>1</v>
      </c>
      <c r="L593">
        <v>42495.81</v>
      </c>
      <c r="M593">
        <v>0</v>
      </c>
      <c r="N593" t="s">
        <v>2955</v>
      </c>
      <c r="O593" t="s">
        <v>2962</v>
      </c>
      <c r="P593" t="s">
        <v>2970</v>
      </c>
    </row>
    <row r="594" spans="1:16" hidden="1" x14ac:dyDescent="0.25">
      <c r="A594">
        <v>15769110</v>
      </c>
      <c r="B594" t="s">
        <v>608</v>
      </c>
      <c r="C594">
        <v>653</v>
      </c>
      <c r="D594" t="s">
        <v>14</v>
      </c>
      <c r="E594" t="s">
        <v>551</v>
      </c>
      <c r="F594">
        <v>46</v>
      </c>
      <c r="G594">
        <v>5</v>
      </c>
      <c r="H594">
        <v>0</v>
      </c>
      <c r="I594">
        <v>2</v>
      </c>
      <c r="J594">
        <v>1</v>
      </c>
      <c r="K594">
        <v>0</v>
      </c>
      <c r="L594">
        <v>49707.85</v>
      </c>
      <c r="M594">
        <v>0</v>
      </c>
      <c r="N594" t="s">
        <v>2955</v>
      </c>
      <c r="O594" t="s">
        <v>2962</v>
      </c>
      <c r="P594" t="s">
        <v>2970</v>
      </c>
    </row>
    <row r="595" spans="1:16" hidden="1" x14ac:dyDescent="0.25">
      <c r="A595">
        <v>15595047</v>
      </c>
      <c r="B595" t="s">
        <v>494</v>
      </c>
      <c r="C595">
        <v>764</v>
      </c>
      <c r="D595" t="s">
        <v>14</v>
      </c>
      <c r="E595" t="s">
        <v>15</v>
      </c>
      <c r="F595">
        <v>41</v>
      </c>
      <c r="G595">
        <v>7</v>
      </c>
      <c r="H595">
        <v>0</v>
      </c>
      <c r="I595">
        <v>2</v>
      </c>
      <c r="J595">
        <v>0</v>
      </c>
      <c r="K595">
        <v>0</v>
      </c>
      <c r="L595">
        <v>134878.34</v>
      </c>
      <c r="M595">
        <v>0</v>
      </c>
      <c r="N595" t="s">
        <v>2955</v>
      </c>
      <c r="O595" t="s">
        <v>2962</v>
      </c>
      <c r="P595" t="s">
        <v>2970</v>
      </c>
    </row>
    <row r="596" spans="1:16" hidden="1" x14ac:dyDescent="0.25">
      <c r="A596">
        <v>15732334</v>
      </c>
      <c r="B596" t="s">
        <v>609</v>
      </c>
      <c r="C596">
        <v>653</v>
      </c>
      <c r="D596" t="s">
        <v>14</v>
      </c>
      <c r="E596" t="s">
        <v>551</v>
      </c>
      <c r="F596">
        <v>40</v>
      </c>
      <c r="G596">
        <v>0</v>
      </c>
      <c r="H596">
        <v>0</v>
      </c>
      <c r="I596">
        <v>2</v>
      </c>
      <c r="J596">
        <v>1</v>
      </c>
      <c r="K596">
        <v>0</v>
      </c>
      <c r="L596">
        <v>35795.85</v>
      </c>
      <c r="M596">
        <v>0</v>
      </c>
      <c r="N596" t="s">
        <v>2955</v>
      </c>
      <c r="O596" t="s">
        <v>2962</v>
      </c>
      <c r="P596" t="s">
        <v>2970</v>
      </c>
    </row>
    <row r="597" spans="1:16" hidden="1" x14ac:dyDescent="0.25">
      <c r="A597">
        <v>15671915</v>
      </c>
      <c r="B597" t="s">
        <v>152</v>
      </c>
      <c r="C597">
        <v>649</v>
      </c>
      <c r="D597" t="s">
        <v>14</v>
      </c>
      <c r="E597" t="s">
        <v>15</v>
      </c>
      <c r="F597">
        <v>46</v>
      </c>
      <c r="G597">
        <v>5</v>
      </c>
      <c r="H597">
        <v>0</v>
      </c>
      <c r="I597">
        <v>2</v>
      </c>
      <c r="J597">
        <v>1</v>
      </c>
      <c r="K597">
        <v>1</v>
      </c>
      <c r="L597">
        <v>76946.600000000006</v>
      </c>
      <c r="M597">
        <v>0</v>
      </c>
      <c r="N597" t="s">
        <v>2955</v>
      </c>
      <c r="O597" t="s">
        <v>2962</v>
      </c>
      <c r="P597" t="s">
        <v>2970</v>
      </c>
    </row>
    <row r="598" spans="1:16" hidden="1" x14ac:dyDescent="0.25">
      <c r="A598">
        <v>15695168</v>
      </c>
      <c r="B598" t="s">
        <v>364</v>
      </c>
      <c r="C598">
        <v>625</v>
      </c>
      <c r="D598" t="s">
        <v>14</v>
      </c>
      <c r="E598" t="s">
        <v>15</v>
      </c>
      <c r="F598">
        <v>39</v>
      </c>
      <c r="G598">
        <v>2</v>
      </c>
      <c r="H598">
        <v>0</v>
      </c>
      <c r="I598">
        <v>2</v>
      </c>
      <c r="J598">
        <v>1</v>
      </c>
      <c r="K598">
        <v>0</v>
      </c>
      <c r="L598">
        <v>100403.05</v>
      </c>
      <c r="M598">
        <v>0</v>
      </c>
      <c r="N598" t="s">
        <v>2955</v>
      </c>
      <c r="O598" t="s">
        <v>2962</v>
      </c>
      <c r="P598" t="s">
        <v>2970</v>
      </c>
    </row>
    <row r="599" spans="1:16" hidden="1" x14ac:dyDescent="0.25">
      <c r="A599">
        <v>15640917</v>
      </c>
      <c r="B599" t="s">
        <v>153</v>
      </c>
      <c r="C599">
        <v>633</v>
      </c>
      <c r="D599" t="s">
        <v>14</v>
      </c>
      <c r="E599" t="s">
        <v>15</v>
      </c>
      <c r="F599">
        <v>43</v>
      </c>
      <c r="G599">
        <v>5</v>
      </c>
      <c r="H599">
        <v>0</v>
      </c>
      <c r="I599">
        <v>2</v>
      </c>
      <c r="J599">
        <v>1</v>
      </c>
      <c r="K599">
        <v>1</v>
      </c>
      <c r="L599">
        <v>48249.88</v>
      </c>
      <c r="M599">
        <v>0</v>
      </c>
      <c r="N599" t="s">
        <v>2955</v>
      </c>
      <c r="O599" t="s">
        <v>2962</v>
      </c>
      <c r="P599" t="s">
        <v>2970</v>
      </c>
    </row>
    <row r="600" spans="1:16" hidden="1" x14ac:dyDescent="0.25">
      <c r="A600">
        <v>15750458</v>
      </c>
      <c r="B600" t="s">
        <v>691</v>
      </c>
      <c r="C600">
        <v>693</v>
      </c>
      <c r="D600" t="s">
        <v>14</v>
      </c>
      <c r="E600" t="s">
        <v>551</v>
      </c>
      <c r="F600">
        <v>39</v>
      </c>
      <c r="G600">
        <v>4</v>
      </c>
      <c r="H600">
        <v>0</v>
      </c>
      <c r="I600">
        <v>2</v>
      </c>
      <c r="J600">
        <v>0</v>
      </c>
      <c r="K600">
        <v>1</v>
      </c>
      <c r="L600">
        <v>142331.39000000001</v>
      </c>
      <c r="M600">
        <v>0</v>
      </c>
      <c r="N600" t="s">
        <v>2955</v>
      </c>
      <c r="O600" t="s">
        <v>2962</v>
      </c>
      <c r="P600" t="s">
        <v>2970</v>
      </c>
    </row>
    <row r="601" spans="1:16" hidden="1" x14ac:dyDescent="0.25">
      <c r="A601">
        <v>15596979</v>
      </c>
      <c r="B601" t="s">
        <v>393</v>
      </c>
      <c r="C601">
        <v>662</v>
      </c>
      <c r="D601" t="s">
        <v>14</v>
      </c>
      <c r="E601" t="s">
        <v>551</v>
      </c>
      <c r="F601">
        <v>47</v>
      </c>
      <c r="G601">
        <v>6</v>
      </c>
      <c r="H601">
        <v>0</v>
      </c>
      <c r="I601">
        <v>2</v>
      </c>
      <c r="J601">
        <v>1</v>
      </c>
      <c r="K601">
        <v>1</v>
      </c>
      <c r="L601">
        <v>129392.75</v>
      </c>
      <c r="M601">
        <v>0</v>
      </c>
      <c r="N601" t="s">
        <v>2955</v>
      </c>
      <c r="O601" t="s">
        <v>2962</v>
      </c>
      <c r="P601" t="s">
        <v>2970</v>
      </c>
    </row>
    <row r="602" spans="1:16" hidden="1" x14ac:dyDescent="0.25">
      <c r="A602">
        <v>15632977</v>
      </c>
      <c r="B602" t="s">
        <v>610</v>
      </c>
      <c r="C602">
        <v>745</v>
      </c>
      <c r="D602" t="s">
        <v>14</v>
      </c>
      <c r="E602" t="s">
        <v>15</v>
      </c>
      <c r="F602">
        <v>47</v>
      </c>
      <c r="G602">
        <v>5</v>
      </c>
      <c r="H602">
        <v>0</v>
      </c>
      <c r="I602">
        <v>2</v>
      </c>
      <c r="J602">
        <v>0</v>
      </c>
      <c r="K602">
        <v>0</v>
      </c>
      <c r="L602">
        <v>145789.71</v>
      </c>
      <c r="M602">
        <v>0</v>
      </c>
      <c r="N602" t="s">
        <v>2955</v>
      </c>
      <c r="O602" t="s">
        <v>2962</v>
      </c>
      <c r="P602" t="s">
        <v>2970</v>
      </c>
    </row>
    <row r="603" spans="1:16" hidden="1" x14ac:dyDescent="0.25">
      <c r="A603">
        <v>15662626</v>
      </c>
      <c r="B603" t="s">
        <v>160</v>
      </c>
      <c r="C603">
        <v>666</v>
      </c>
      <c r="D603" t="s">
        <v>14</v>
      </c>
      <c r="E603" t="s">
        <v>551</v>
      </c>
      <c r="F603">
        <v>40</v>
      </c>
      <c r="G603">
        <v>2</v>
      </c>
      <c r="H603">
        <v>0</v>
      </c>
      <c r="I603">
        <v>2</v>
      </c>
      <c r="J603">
        <v>0</v>
      </c>
      <c r="K603">
        <v>0</v>
      </c>
      <c r="L603">
        <v>36371.269999999997</v>
      </c>
      <c r="M603">
        <v>0</v>
      </c>
      <c r="N603" t="s">
        <v>2955</v>
      </c>
      <c r="O603" t="s">
        <v>2962</v>
      </c>
      <c r="P603" t="s">
        <v>2970</v>
      </c>
    </row>
    <row r="604" spans="1:16" hidden="1" x14ac:dyDescent="0.25">
      <c r="A604">
        <v>15739857</v>
      </c>
      <c r="B604" t="s">
        <v>404</v>
      </c>
      <c r="C604">
        <v>785</v>
      </c>
      <c r="D604" t="s">
        <v>14</v>
      </c>
      <c r="E604" t="s">
        <v>551</v>
      </c>
      <c r="F604">
        <v>40</v>
      </c>
      <c r="G604">
        <v>3</v>
      </c>
      <c r="H604">
        <v>0</v>
      </c>
      <c r="I604">
        <v>2</v>
      </c>
      <c r="J604">
        <v>1</v>
      </c>
      <c r="K604">
        <v>1</v>
      </c>
      <c r="L604">
        <v>96832.82</v>
      </c>
      <c r="M604">
        <v>0</v>
      </c>
      <c r="N604" t="s">
        <v>2955</v>
      </c>
      <c r="O604" t="s">
        <v>2962</v>
      </c>
      <c r="P604" t="s">
        <v>2970</v>
      </c>
    </row>
    <row r="605" spans="1:16" hidden="1" x14ac:dyDescent="0.25">
      <c r="A605">
        <v>15749557</v>
      </c>
      <c r="B605" t="s">
        <v>123</v>
      </c>
      <c r="C605">
        <v>707</v>
      </c>
      <c r="D605" t="s">
        <v>14</v>
      </c>
      <c r="E605" t="s">
        <v>551</v>
      </c>
      <c r="F605">
        <v>44</v>
      </c>
      <c r="G605">
        <v>6</v>
      </c>
      <c r="H605">
        <v>0</v>
      </c>
      <c r="I605">
        <v>2</v>
      </c>
      <c r="J605">
        <v>1</v>
      </c>
      <c r="K605">
        <v>1</v>
      </c>
      <c r="L605">
        <v>192542.17</v>
      </c>
      <c r="M605">
        <v>0</v>
      </c>
      <c r="N605" t="s">
        <v>2955</v>
      </c>
      <c r="O605" t="s">
        <v>2962</v>
      </c>
      <c r="P605" t="s">
        <v>2970</v>
      </c>
    </row>
    <row r="606" spans="1:16" hidden="1" x14ac:dyDescent="0.25">
      <c r="A606">
        <v>15710375</v>
      </c>
      <c r="B606" t="s">
        <v>173</v>
      </c>
      <c r="C606">
        <v>641</v>
      </c>
      <c r="D606" t="s">
        <v>14</v>
      </c>
      <c r="E606" t="s">
        <v>15</v>
      </c>
      <c r="F606">
        <v>41</v>
      </c>
      <c r="G606">
        <v>6</v>
      </c>
      <c r="H606">
        <v>0</v>
      </c>
      <c r="I606">
        <v>2</v>
      </c>
      <c r="J606">
        <v>1</v>
      </c>
      <c r="K606">
        <v>0</v>
      </c>
      <c r="L606">
        <v>65396.79</v>
      </c>
      <c r="M606">
        <v>0</v>
      </c>
      <c r="N606" t="s">
        <v>2955</v>
      </c>
      <c r="O606" t="s">
        <v>2962</v>
      </c>
      <c r="P606" t="s">
        <v>2970</v>
      </c>
    </row>
    <row r="607" spans="1:16" hidden="1" x14ac:dyDescent="0.25">
      <c r="A607">
        <v>15648479</v>
      </c>
      <c r="B607" t="s">
        <v>420</v>
      </c>
      <c r="C607">
        <v>655</v>
      </c>
      <c r="D607" t="s">
        <v>14</v>
      </c>
      <c r="E607" t="s">
        <v>551</v>
      </c>
      <c r="F607">
        <v>45</v>
      </c>
      <c r="G607">
        <v>0</v>
      </c>
      <c r="H607">
        <v>0</v>
      </c>
      <c r="I607">
        <v>2</v>
      </c>
      <c r="J607">
        <v>1</v>
      </c>
      <c r="K607">
        <v>0</v>
      </c>
      <c r="L607">
        <v>166830.71</v>
      </c>
      <c r="M607">
        <v>0</v>
      </c>
      <c r="N607" t="s">
        <v>2955</v>
      </c>
      <c r="O607" t="s">
        <v>2962</v>
      </c>
      <c r="P607" t="s">
        <v>2970</v>
      </c>
    </row>
    <row r="608" spans="1:16" hidden="1" x14ac:dyDescent="0.25">
      <c r="A608">
        <v>15811970</v>
      </c>
      <c r="B608" t="s">
        <v>104</v>
      </c>
      <c r="C608">
        <v>653</v>
      </c>
      <c r="D608" t="s">
        <v>14</v>
      </c>
      <c r="E608" t="s">
        <v>551</v>
      </c>
      <c r="F608">
        <v>42</v>
      </c>
      <c r="G608">
        <v>1</v>
      </c>
      <c r="H608">
        <v>0</v>
      </c>
      <c r="I608">
        <v>2</v>
      </c>
      <c r="J608">
        <v>1</v>
      </c>
      <c r="K608">
        <v>1</v>
      </c>
      <c r="L608">
        <v>5768.32</v>
      </c>
      <c r="M608">
        <v>0</v>
      </c>
      <c r="N608" t="s">
        <v>2955</v>
      </c>
      <c r="O608" t="s">
        <v>2962</v>
      </c>
      <c r="P608" t="s">
        <v>2970</v>
      </c>
    </row>
    <row r="609" spans="1:16" hidden="1" x14ac:dyDescent="0.25">
      <c r="A609">
        <v>15722212</v>
      </c>
      <c r="B609" t="s">
        <v>985</v>
      </c>
      <c r="C609">
        <v>696</v>
      </c>
      <c r="D609" t="s">
        <v>14</v>
      </c>
      <c r="E609" t="s">
        <v>551</v>
      </c>
      <c r="F609">
        <v>41</v>
      </c>
      <c r="G609">
        <v>8</v>
      </c>
      <c r="H609">
        <v>0</v>
      </c>
      <c r="I609">
        <v>2</v>
      </c>
      <c r="J609">
        <v>0</v>
      </c>
      <c r="K609">
        <v>0</v>
      </c>
      <c r="L609">
        <v>28276.83</v>
      </c>
      <c r="M609">
        <v>0</v>
      </c>
      <c r="N609" t="s">
        <v>2955</v>
      </c>
      <c r="O609" t="s">
        <v>2962</v>
      </c>
      <c r="P609" t="s">
        <v>2970</v>
      </c>
    </row>
    <row r="610" spans="1:16" hidden="1" x14ac:dyDescent="0.25">
      <c r="A610">
        <v>15629475</v>
      </c>
      <c r="B610" t="s">
        <v>60</v>
      </c>
      <c r="C610">
        <v>656</v>
      </c>
      <c r="D610" t="s">
        <v>14</v>
      </c>
      <c r="E610" t="s">
        <v>15</v>
      </c>
      <c r="F610">
        <v>41</v>
      </c>
      <c r="G610">
        <v>2</v>
      </c>
      <c r="H610">
        <v>0</v>
      </c>
      <c r="I610">
        <v>2</v>
      </c>
      <c r="J610">
        <v>1</v>
      </c>
      <c r="K610">
        <v>0</v>
      </c>
      <c r="L610">
        <v>158973.76999999999</v>
      </c>
      <c r="M610">
        <v>0</v>
      </c>
      <c r="N610" t="s">
        <v>2955</v>
      </c>
      <c r="O610" t="s">
        <v>2962</v>
      </c>
      <c r="P610" t="s">
        <v>2970</v>
      </c>
    </row>
    <row r="611" spans="1:16" hidden="1" x14ac:dyDescent="0.25">
      <c r="A611">
        <v>15779743</v>
      </c>
      <c r="B611" t="s">
        <v>618</v>
      </c>
      <c r="C611">
        <v>633</v>
      </c>
      <c r="D611" t="s">
        <v>14</v>
      </c>
      <c r="E611" t="s">
        <v>551</v>
      </c>
      <c r="F611">
        <v>44</v>
      </c>
      <c r="G611">
        <v>7</v>
      </c>
      <c r="H611">
        <v>0</v>
      </c>
      <c r="I611">
        <v>2</v>
      </c>
      <c r="J611">
        <v>1</v>
      </c>
      <c r="K611">
        <v>0</v>
      </c>
      <c r="L611">
        <v>29761.29</v>
      </c>
      <c r="M611">
        <v>0</v>
      </c>
      <c r="N611" t="s">
        <v>2955</v>
      </c>
      <c r="O611" t="s">
        <v>2962</v>
      </c>
      <c r="P611" t="s">
        <v>2970</v>
      </c>
    </row>
    <row r="612" spans="1:16" hidden="1" x14ac:dyDescent="0.25">
      <c r="A612">
        <v>15792565</v>
      </c>
      <c r="B612" t="s">
        <v>235</v>
      </c>
      <c r="C612">
        <v>745</v>
      </c>
      <c r="D612" t="s">
        <v>14</v>
      </c>
      <c r="E612" t="s">
        <v>551</v>
      </c>
      <c r="F612">
        <v>46</v>
      </c>
      <c r="G612">
        <v>7</v>
      </c>
      <c r="H612">
        <v>0</v>
      </c>
      <c r="I612">
        <v>2</v>
      </c>
      <c r="J612">
        <v>1</v>
      </c>
      <c r="K612">
        <v>1</v>
      </c>
      <c r="L612">
        <v>67769.94</v>
      </c>
      <c r="M612">
        <v>0</v>
      </c>
      <c r="N612" t="s">
        <v>2955</v>
      </c>
      <c r="O612" t="s">
        <v>2962</v>
      </c>
      <c r="P612" t="s">
        <v>2970</v>
      </c>
    </row>
    <row r="613" spans="1:16" hidden="1" x14ac:dyDescent="0.25">
      <c r="A613">
        <v>15740557</v>
      </c>
      <c r="B613" t="s">
        <v>620</v>
      </c>
      <c r="C613">
        <v>753</v>
      </c>
      <c r="D613" t="s">
        <v>14</v>
      </c>
      <c r="E613" t="s">
        <v>551</v>
      </c>
      <c r="F613">
        <v>43</v>
      </c>
      <c r="G613">
        <v>5</v>
      </c>
      <c r="H613">
        <v>0</v>
      </c>
      <c r="I613">
        <v>2</v>
      </c>
      <c r="J613">
        <v>1</v>
      </c>
      <c r="K613">
        <v>0</v>
      </c>
      <c r="L613">
        <v>109881.71</v>
      </c>
      <c r="M613">
        <v>0</v>
      </c>
      <c r="N613" t="s">
        <v>2955</v>
      </c>
      <c r="O613" t="s">
        <v>2962</v>
      </c>
      <c r="P613" t="s">
        <v>2970</v>
      </c>
    </row>
    <row r="614" spans="1:16" hidden="1" x14ac:dyDescent="0.25">
      <c r="A614">
        <v>15736302</v>
      </c>
      <c r="B614" t="s">
        <v>111</v>
      </c>
      <c r="C614">
        <v>687</v>
      </c>
      <c r="D614" t="s">
        <v>14</v>
      </c>
      <c r="E614" t="s">
        <v>15</v>
      </c>
      <c r="F614">
        <v>48</v>
      </c>
      <c r="G614">
        <v>4</v>
      </c>
      <c r="H614">
        <v>0</v>
      </c>
      <c r="I614">
        <v>2</v>
      </c>
      <c r="J614">
        <v>1</v>
      </c>
      <c r="K614">
        <v>1</v>
      </c>
      <c r="L614">
        <v>170893.85</v>
      </c>
      <c r="M614">
        <v>0</v>
      </c>
      <c r="N614" t="s">
        <v>2955</v>
      </c>
      <c r="O614" t="s">
        <v>2962</v>
      </c>
      <c r="P614" t="s">
        <v>2970</v>
      </c>
    </row>
    <row r="615" spans="1:16" hidden="1" x14ac:dyDescent="0.25">
      <c r="A615">
        <v>15736963</v>
      </c>
      <c r="B615" t="s">
        <v>178</v>
      </c>
      <c r="C615">
        <v>623</v>
      </c>
      <c r="D615" t="s">
        <v>14</v>
      </c>
      <c r="E615" t="s">
        <v>15</v>
      </c>
      <c r="F615">
        <v>43</v>
      </c>
      <c r="G615">
        <v>1</v>
      </c>
      <c r="H615">
        <v>0</v>
      </c>
      <c r="I615">
        <v>2</v>
      </c>
      <c r="J615">
        <v>1</v>
      </c>
      <c r="K615">
        <v>1</v>
      </c>
      <c r="L615">
        <v>146379.29999999999</v>
      </c>
      <c r="M615">
        <v>0</v>
      </c>
      <c r="N615" t="s">
        <v>2955</v>
      </c>
      <c r="O615" t="s">
        <v>2962</v>
      </c>
      <c r="P615" t="s">
        <v>2970</v>
      </c>
    </row>
    <row r="616" spans="1:16" hidden="1" x14ac:dyDescent="0.25">
      <c r="A616">
        <v>15679810</v>
      </c>
      <c r="B616" t="s">
        <v>444</v>
      </c>
      <c r="C616">
        <v>690</v>
      </c>
      <c r="D616" t="s">
        <v>14</v>
      </c>
      <c r="E616" t="s">
        <v>15</v>
      </c>
      <c r="F616">
        <v>39</v>
      </c>
      <c r="G616">
        <v>6</v>
      </c>
      <c r="H616">
        <v>0</v>
      </c>
      <c r="I616">
        <v>2</v>
      </c>
      <c r="J616">
        <v>1</v>
      </c>
      <c r="K616">
        <v>0</v>
      </c>
      <c r="L616">
        <v>160532.88</v>
      </c>
      <c r="M616">
        <v>0</v>
      </c>
      <c r="N616" t="s">
        <v>2955</v>
      </c>
      <c r="O616" t="s">
        <v>2962</v>
      </c>
      <c r="P616" t="s">
        <v>2970</v>
      </c>
    </row>
    <row r="617" spans="1:16" hidden="1" x14ac:dyDescent="0.25">
      <c r="A617">
        <v>15575858</v>
      </c>
      <c r="B617" t="s">
        <v>241</v>
      </c>
      <c r="C617">
        <v>763</v>
      </c>
      <c r="D617" t="s">
        <v>14</v>
      </c>
      <c r="E617" t="s">
        <v>15</v>
      </c>
      <c r="F617">
        <v>40</v>
      </c>
      <c r="G617">
        <v>3</v>
      </c>
      <c r="H617">
        <v>0</v>
      </c>
      <c r="I617">
        <v>2</v>
      </c>
      <c r="J617">
        <v>1</v>
      </c>
      <c r="K617">
        <v>0</v>
      </c>
      <c r="L617">
        <v>134281.10999999999</v>
      </c>
      <c r="M617">
        <v>0</v>
      </c>
      <c r="N617" t="s">
        <v>2955</v>
      </c>
      <c r="O617" t="s">
        <v>2962</v>
      </c>
      <c r="P617" t="s">
        <v>2970</v>
      </c>
    </row>
    <row r="618" spans="1:16" hidden="1" x14ac:dyDescent="0.25">
      <c r="A618">
        <v>15764537</v>
      </c>
      <c r="B618" t="s">
        <v>446</v>
      </c>
      <c r="C618">
        <v>703</v>
      </c>
      <c r="D618" t="s">
        <v>14</v>
      </c>
      <c r="E618" t="s">
        <v>15</v>
      </c>
      <c r="F618">
        <v>43</v>
      </c>
      <c r="G618">
        <v>8</v>
      </c>
      <c r="H618">
        <v>0</v>
      </c>
      <c r="I618">
        <v>2</v>
      </c>
      <c r="J618">
        <v>1</v>
      </c>
      <c r="K618">
        <v>0</v>
      </c>
      <c r="L618">
        <v>9704.66</v>
      </c>
      <c r="M618">
        <v>0</v>
      </c>
      <c r="N618" t="s">
        <v>2955</v>
      </c>
      <c r="O618" t="s">
        <v>2962</v>
      </c>
      <c r="P618" t="s">
        <v>2970</v>
      </c>
    </row>
    <row r="619" spans="1:16" hidden="1" x14ac:dyDescent="0.25">
      <c r="A619">
        <v>15573971</v>
      </c>
      <c r="B619" t="s">
        <v>274</v>
      </c>
      <c r="C619">
        <v>737</v>
      </c>
      <c r="D619" t="s">
        <v>14</v>
      </c>
      <c r="E619" t="s">
        <v>15</v>
      </c>
      <c r="F619">
        <v>44</v>
      </c>
      <c r="G619">
        <v>7</v>
      </c>
      <c r="H619">
        <v>0</v>
      </c>
      <c r="I619">
        <v>2</v>
      </c>
      <c r="J619">
        <v>0</v>
      </c>
      <c r="K619">
        <v>0</v>
      </c>
      <c r="L619">
        <v>57898.58</v>
      </c>
      <c r="M619">
        <v>0</v>
      </c>
      <c r="N619" t="s">
        <v>2955</v>
      </c>
      <c r="O619" t="s">
        <v>2962</v>
      </c>
      <c r="P619" t="s">
        <v>2970</v>
      </c>
    </row>
    <row r="620" spans="1:16" hidden="1" x14ac:dyDescent="0.25">
      <c r="A620">
        <v>15678720</v>
      </c>
      <c r="B620" t="s">
        <v>583</v>
      </c>
      <c r="C620">
        <v>741</v>
      </c>
      <c r="D620" t="s">
        <v>14</v>
      </c>
      <c r="E620" t="s">
        <v>551</v>
      </c>
      <c r="F620">
        <v>44</v>
      </c>
      <c r="G620">
        <v>7</v>
      </c>
      <c r="H620">
        <v>0</v>
      </c>
      <c r="I620">
        <v>2</v>
      </c>
      <c r="J620">
        <v>1</v>
      </c>
      <c r="K620">
        <v>1</v>
      </c>
      <c r="L620">
        <v>190534.76</v>
      </c>
      <c r="M620">
        <v>0</v>
      </c>
      <c r="N620" t="s">
        <v>2955</v>
      </c>
      <c r="O620" t="s">
        <v>2962</v>
      </c>
      <c r="P620" t="s">
        <v>2970</v>
      </c>
    </row>
    <row r="621" spans="1:16" hidden="1" x14ac:dyDescent="0.25">
      <c r="A621">
        <v>15594409</v>
      </c>
      <c r="B621" t="s">
        <v>183</v>
      </c>
      <c r="C621">
        <v>710</v>
      </c>
      <c r="D621" t="s">
        <v>14</v>
      </c>
      <c r="E621" t="s">
        <v>15</v>
      </c>
      <c r="F621">
        <v>45</v>
      </c>
      <c r="G621">
        <v>1</v>
      </c>
      <c r="H621">
        <v>0</v>
      </c>
      <c r="I621">
        <v>2</v>
      </c>
      <c r="J621">
        <v>1</v>
      </c>
      <c r="K621">
        <v>1</v>
      </c>
      <c r="L621">
        <v>36154.660000000003</v>
      </c>
      <c r="M621">
        <v>0</v>
      </c>
      <c r="N621" t="s">
        <v>2955</v>
      </c>
      <c r="O621" t="s">
        <v>2962</v>
      </c>
      <c r="P621" t="s">
        <v>2970</v>
      </c>
    </row>
    <row r="622" spans="1:16" hidden="1" x14ac:dyDescent="0.25">
      <c r="A622">
        <v>15573278</v>
      </c>
      <c r="B622" t="s">
        <v>356</v>
      </c>
      <c r="C622">
        <v>743</v>
      </c>
      <c r="D622" t="s">
        <v>14</v>
      </c>
      <c r="E622" t="s">
        <v>15</v>
      </c>
      <c r="F622">
        <v>39</v>
      </c>
      <c r="G622">
        <v>6</v>
      </c>
      <c r="H622">
        <v>0</v>
      </c>
      <c r="I622">
        <v>2</v>
      </c>
      <c r="J622">
        <v>1</v>
      </c>
      <c r="K622">
        <v>0</v>
      </c>
      <c r="L622">
        <v>44265.279999999999</v>
      </c>
      <c r="M622">
        <v>0</v>
      </c>
      <c r="N622" t="s">
        <v>2955</v>
      </c>
      <c r="O622" t="s">
        <v>2962</v>
      </c>
      <c r="P622" t="s">
        <v>2970</v>
      </c>
    </row>
    <row r="623" spans="1:16" hidden="1" x14ac:dyDescent="0.25">
      <c r="A623">
        <v>15711130</v>
      </c>
      <c r="B623" t="s">
        <v>448</v>
      </c>
      <c r="C623">
        <v>734</v>
      </c>
      <c r="D623" t="s">
        <v>14</v>
      </c>
      <c r="E623" t="s">
        <v>15</v>
      </c>
      <c r="F623">
        <v>45</v>
      </c>
      <c r="G623">
        <v>2</v>
      </c>
      <c r="H623">
        <v>0</v>
      </c>
      <c r="I623">
        <v>2</v>
      </c>
      <c r="J623">
        <v>1</v>
      </c>
      <c r="K623">
        <v>0</v>
      </c>
      <c r="L623">
        <v>99593.279999999999</v>
      </c>
      <c r="M623">
        <v>0</v>
      </c>
      <c r="N623" t="s">
        <v>2955</v>
      </c>
      <c r="O623" t="s">
        <v>2962</v>
      </c>
      <c r="P623" t="s">
        <v>2970</v>
      </c>
    </row>
    <row r="624" spans="1:16" hidden="1" x14ac:dyDescent="0.25">
      <c r="A624">
        <v>15673223</v>
      </c>
      <c r="B624" t="s">
        <v>805</v>
      </c>
      <c r="C624">
        <v>626</v>
      </c>
      <c r="D624" t="s">
        <v>14</v>
      </c>
      <c r="E624" t="s">
        <v>15</v>
      </c>
      <c r="F624">
        <v>44</v>
      </c>
      <c r="G624">
        <v>10</v>
      </c>
      <c r="H624">
        <v>0</v>
      </c>
      <c r="I624">
        <v>2</v>
      </c>
      <c r="J624">
        <v>0</v>
      </c>
      <c r="K624">
        <v>0</v>
      </c>
      <c r="L624">
        <v>164287.85999999999</v>
      </c>
      <c r="M624">
        <v>0</v>
      </c>
      <c r="N624" t="s">
        <v>2955</v>
      </c>
      <c r="O624" t="s">
        <v>2962</v>
      </c>
      <c r="P624" t="s">
        <v>2970</v>
      </c>
    </row>
    <row r="625" spans="1:16" hidden="1" x14ac:dyDescent="0.25">
      <c r="A625">
        <v>15734005</v>
      </c>
      <c r="B625" t="s">
        <v>467</v>
      </c>
      <c r="C625">
        <v>633</v>
      </c>
      <c r="D625" t="s">
        <v>14</v>
      </c>
      <c r="E625" t="s">
        <v>551</v>
      </c>
      <c r="F625">
        <v>42</v>
      </c>
      <c r="G625">
        <v>1</v>
      </c>
      <c r="H625">
        <v>0</v>
      </c>
      <c r="I625">
        <v>2</v>
      </c>
      <c r="J625">
        <v>1</v>
      </c>
      <c r="K625">
        <v>0</v>
      </c>
      <c r="L625">
        <v>56865.62</v>
      </c>
      <c r="M625">
        <v>0</v>
      </c>
      <c r="N625" t="s">
        <v>2955</v>
      </c>
      <c r="O625" t="s">
        <v>2962</v>
      </c>
      <c r="P625" t="s">
        <v>2970</v>
      </c>
    </row>
    <row r="626" spans="1:16" hidden="1" x14ac:dyDescent="0.25">
      <c r="A626">
        <v>15794468</v>
      </c>
      <c r="B626" t="s">
        <v>402</v>
      </c>
      <c r="C626">
        <v>641</v>
      </c>
      <c r="D626" t="s">
        <v>14</v>
      </c>
      <c r="E626" t="s">
        <v>551</v>
      </c>
      <c r="F626">
        <v>42</v>
      </c>
      <c r="G626">
        <v>6</v>
      </c>
      <c r="H626">
        <v>0</v>
      </c>
      <c r="I626">
        <v>2</v>
      </c>
      <c r="J626">
        <v>0</v>
      </c>
      <c r="K626">
        <v>0</v>
      </c>
      <c r="L626">
        <v>121138.77</v>
      </c>
      <c r="M626">
        <v>0</v>
      </c>
      <c r="N626" t="s">
        <v>2955</v>
      </c>
      <c r="O626" t="s">
        <v>2962</v>
      </c>
      <c r="P626" t="s">
        <v>2970</v>
      </c>
    </row>
    <row r="627" spans="1:16" hidden="1" x14ac:dyDescent="0.25">
      <c r="A627">
        <v>15656426</v>
      </c>
      <c r="B627" t="s">
        <v>595</v>
      </c>
      <c r="C627">
        <v>713</v>
      </c>
      <c r="D627" t="s">
        <v>14</v>
      </c>
      <c r="E627" t="s">
        <v>551</v>
      </c>
      <c r="F627">
        <v>42</v>
      </c>
      <c r="G627">
        <v>3</v>
      </c>
      <c r="H627">
        <v>0</v>
      </c>
      <c r="I627">
        <v>2</v>
      </c>
      <c r="J627">
        <v>0</v>
      </c>
      <c r="K627">
        <v>0</v>
      </c>
      <c r="L627">
        <v>82565.009999999995</v>
      </c>
      <c r="M627">
        <v>0</v>
      </c>
      <c r="N627" t="s">
        <v>2955</v>
      </c>
      <c r="O627" t="s">
        <v>2962</v>
      </c>
      <c r="P627" t="s">
        <v>2970</v>
      </c>
    </row>
    <row r="628" spans="1:16" hidden="1" x14ac:dyDescent="0.25">
      <c r="A628">
        <v>15607884</v>
      </c>
      <c r="B628" t="s">
        <v>656</v>
      </c>
      <c r="C628">
        <v>663</v>
      </c>
      <c r="D628" t="s">
        <v>14</v>
      </c>
      <c r="E628" t="s">
        <v>551</v>
      </c>
      <c r="F628">
        <v>39</v>
      </c>
      <c r="G628">
        <v>8</v>
      </c>
      <c r="H628">
        <v>0</v>
      </c>
      <c r="I628">
        <v>2</v>
      </c>
      <c r="J628">
        <v>1</v>
      </c>
      <c r="K628">
        <v>1</v>
      </c>
      <c r="L628">
        <v>101168.9</v>
      </c>
      <c r="M628">
        <v>0</v>
      </c>
      <c r="N628" t="s">
        <v>2955</v>
      </c>
      <c r="O628" t="s">
        <v>2962</v>
      </c>
      <c r="P628" t="s">
        <v>2970</v>
      </c>
    </row>
    <row r="629" spans="1:16" hidden="1" x14ac:dyDescent="0.25">
      <c r="A629">
        <v>15743759</v>
      </c>
      <c r="B629" t="s">
        <v>195</v>
      </c>
      <c r="C629">
        <v>619</v>
      </c>
      <c r="D629" t="s">
        <v>14</v>
      </c>
      <c r="E629" t="s">
        <v>15</v>
      </c>
      <c r="F629">
        <v>39</v>
      </c>
      <c r="G629">
        <v>5</v>
      </c>
      <c r="H629">
        <v>0</v>
      </c>
      <c r="I629">
        <v>2</v>
      </c>
      <c r="J629">
        <v>1</v>
      </c>
      <c r="K629">
        <v>1</v>
      </c>
      <c r="L629">
        <v>158444.60999999999</v>
      </c>
      <c r="M629">
        <v>0</v>
      </c>
      <c r="N629" t="s">
        <v>2955</v>
      </c>
      <c r="O629" t="s">
        <v>2962</v>
      </c>
      <c r="P629" t="s">
        <v>2970</v>
      </c>
    </row>
    <row r="630" spans="1:16" hidden="1" x14ac:dyDescent="0.25">
      <c r="A630">
        <v>15749947</v>
      </c>
      <c r="B630" t="s">
        <v>609</v>
      </c>
      <c r="C630">
        <v>665</v>
      </c>
      <c r="D630" t="s">
        <v>14</v>
      </c>
      <c r="E630" t="s">
        <v>551</v>
      </c>
      <c r="F630">
        <v>44</v>
      </c>
      <c r="G630">
        <v>7</v>
      </c>
      <c r="H630">
        <v>0</v>
      </c>
      <c r="I630">
        <v>2</v>
      </c>
      <c r="J630">
        <v>1</v>
      </c>
      <c r="K630">
        <v>1</v>
      </c>
      <c r="L630">
        <v>66548.58</v>
      </c>
      <c r="M630">
        <v>0</v>
      </c>
      <c r="N630" t="s">
        <v>2955</v>
      </c>
      <c r="O630" t="s">
        <v>2962</v>
      </c>
      <c r="P630" t="s">
        <v>2970</v>
      </c>
    </row>
    <row r="631" spans="1:16" hidden="1" x14ac:dyDescent="0.25">
      <c r="A631">
        <v>15709511</v>
      </c>
      <c r="B631" t="s">
        <v>454</v>
      </c>
      <c r="C631">
        <v>622</v>
      </c>
      <c r="D631" t="s">
        <v>14</v>
      </c>
      <c r="E631" t="s">
        <v>15</v>
      </c>
      <c r="F631">
        <v>43</v>
      </c>
      <c r="G631">
        <v>8</v>
      </c>
      <c r="H631">
        <v>0</v>
      </c>
      <c r="I631">
        <v>2</v>
      </c>
      <c r="J631">
        <v>1</v>
      </c>
      <c r="K631">
        <v>0</v>
      </c>
      <c r="L631">
        <v>100618.17</v>
      </c>
      <c r="M631">
        <v>0</v>
      </c>
      <c r="N631" t="s">
        <v>2955</v>
      </c>
      <c r="O631" t="s">
        <v>2962</v>
      </c>
      <c r="P631" t="s">
        <v>2970</v>
      </c>
    </row>
    <row r="632" spans="1:16" hidden="1" x14ac:dyDescent="0.25">
      <c r="A632">
        <v>15579616</v>
      </c>
      <c r="B632" t="s">
        <v>988</v>
      </c>
      <c r="C632">
        <v>683</v>
      </c>
      <c r="D632" t="s">
        <v>14</v>
      </c>
      <c r="E632" t="s">
        <v>551</v>
      </c>
      <c r="F632">
        <v>42</v>
      </c>
      <c r="G632">
        <v>8</v>
      </c>
      <c r="H632">
        <v>0</v>
      </c>
      <c r="I632">
        <v>2</v>
      </c>
      <c r="J632">
        <v>0</v>
      </c>
      <c r="K632">
        <v>1</v>
      </c>
      <c r="L632">
        <v>198134.9</v>
      </c>
      <c r="M632">
        <v>0</v>
      </c>
      <c r="N632" t="s">
        <v>2955</v>
      </c>
      <c r="O632" t="s">
        <v>2962</v>
      </c>
      <c r="P632" t="s">
        <v>2970</v>
      </c>
    </row>
    <row r="633" spans="1:16" hidden="1" x14ac:dyDescent="0.25">
      <c r="A633">
        <v>15606177</v>
      </c>
      <c r="B633" t="s">
        <v>455</v>
      </c>
      <c r="C633">
        <v>672</v>
      </c>
      <c r="D633" t="s">
        <v>14</v>
      </c>
      <c r="E633" t="s">
        <v>15</v>
      </c>
      <c r="F633">
        <v>39</v>
      </c>
      <c r="G633">
        <v>2</v>
      </c>
      <c r="H633">
        <v>0</v>
      </c>
      <c r="I633">
        <v>2</v>
      </c>
      <c r="J633">
        <v>1</v>
      </c>
      <c r="K633">
        <v>0</v>
      </c>
      <c r="L633">
        <v>87372.49</v>
      </c>
      <c r="M633">
        <v>0</v>
      </c>
      <c r="N633" t="s">
        <v>2955</v>
      </c>
      <c r="O633" t="s">
        <v>2962</v>
      </c>
      <c r="P633" t="s">
        <v>2970</v>
      </c>
    </row>
    <row r="634" spans="1:16" hidden="1" x14ac:dyDescent="0.25">
      <c r="A634">
        <v>15584338</v>
      </c>
      <c r="B634" t="s">
        <v>631</v>
      </c>
      <c r="C634">
        <v>714</v>
      </c>
      <c r="D634" t="s">
        <v>14</v>
      </c>
      <c r="E634" t="s">
        <v>551</v>
      </c>
      <c r="F634">
        <v>40</v>
      </c>
      <c r="G634">
        <v>0</v>
      </c>
      <c r="H634">
        <v>0</v>
      </c>
      <c r="I634">
        <v>2</v>
      </c>
      <c r="J634">
        <v>1</v>
      </c>
      <c r="K634">
        <v>0</v>
      </c>
      <c r="L634">
        <v>62762.12</v>
      </c>
      <c r="M634">
        <v>0</v>
      </c>
      <c r="N634" t="s">
        <v>2955</v>
      </c>
      <c r="O634" t="s">
        <v>2962</v>
      </c>
      <c r="P634" t="s">
        <v>2970</v>
      </c>
    </row>
    <row r="635" spans="1:16" hidden="1" x14ac:dyDescent="0.25">
      <c r="A635">
        <v>15699830</v>
      </c>
      <c r="B635" t="s">
        <v>319</v>
      </c>
      <c r="C635">
        <v>721</v>
      </c>
      <c r="D635" t="s">
        <v>14</v>
      </c>
      <c r="E635" t="s">
        <v>551</v>
      </c>
      <c r="F635">
        <v>40</v>
      </c>
      <c r="G635">
        <v>7</v>
      </c>
      <c r="H635">
        <v>0</v>
      </c>
      <c r="I635">
        <v>2</v>
      </c>
      <c r="J635">
        <v>1</v>
      </c>
      <c r="K635">
        <v>1</v>
      </c>
      <c r="L635">
        <v>122580.48</v>
      </c>
      <c r="M635">
        <v>0</v>
      </c>
      <c r="N635" t="s">
        <v>2955</v>
      </c>
      <c r="O635" t="s">
        <v>2962</v>
      </c>
      <c r="P635" t="s">
        <v>2970</v>
      </c>
    </row>
    <row r="636" spans="1:16" hidden="1" x14ac:dyDescent="0.25">
      <c r="A636">
        <v>15592230</v>
      </c>
      <c r="B636" t="s">
        <v>197</v>
      </c>
      <c r="C636">
        <v>620</v>
      </c>
      <c r="D636" t="s">
        <v>14</v>
      </c>
      <c r="E636" t="s">
        <v>15</v>
      </c>
      <c r="F636">
        <v>41</v>
      </c>
      <c r="G636">
        <v>3</v>
      </c>
      <c r="H636">
        <v>0</v>
      </c>
      <c r="I636">
        <v>2</v>
      </c>
      <c r="J636">
        <v>1</v>
      </c>
      <c r="K636">
        <v>1</v>
      </c>
      <c r="L636">
        <v>137309.06</v>
      </c>
      <c r="M636">
        <v>0</v>
      </c>
      <c r="N636" t="s">
        <v>2955</v>
      </c>
      <c r="O636" t="s">
        <v>2962</v>
      </c>
      <c r="P636" t="s">
        <v>2970</v>
      </c>
    </row>
    <row r="637" spans="1:16" hidden="1" x14ac:dyDescent="0.25">
      <c r="A637">
        <v>15578238</v>
      </c>
      <c r="B637" t="s">
        <v>354</v>
      </c>
      <c r="C637">
        <v>727</v>
      </c>
      <c r="D637" t="s">
        <v>14</v>
      </c>
      <c r="E637" t="s">
        <v>15</v>
      </c>
      <c r="F637">
        <v>47</v>
      </c>
      <c r="G637">
        <v>7</v>
      </c>
      <c r="H637">
        <v>0</v>
      </c>
      <c r="I637">
        <v>2</v>
      </c>
      <c r="J637">
        <v>1</v>
      </c>
      <c r="K637">
        <v>0</v>
      </c>
      <c r="L637">
        <v>193305.35</v>
      </c>
      <c r="M637">
        <v>0</v>
      </c>
      <c r="N637" t="s">
        <v>2955</v>
      </c>
      <c r="O637" t="s">
        <v>2962</v>
      </c>
      <c r="P637" t="s">
        <v>2970</v>
      </c>
    </row>
    <row r="638" spans="1:16" hidden="1" x14ac:dyDescent="0.25">
      <c r="A638">
        <v>15796958</v>
      </c>
      <c r="B638" t="s">
        <v>153</v>
      </c>
      <c r="C638">
        <v>658</v>
      </c>
      <c r="D638" t="s">
        <v>14</v>
      </c>
      <c r="E638" t="s">
        <v>15</v>
      </c>
      <c r="F638">
        <v>39</v>
      </c>
      <c r="G638">
        <v>7</v>
      </c>
      <c r="H638">
        <v>0</v>
      </c>
      <c r="I638">
        <v>2</v>
      </c>
      <c r="J638">
        <v>1</v>
      </c>
      <c r="K638">
        <v>0</v>
      </c>
      <c r="L638">
        <v>48378.400000000001</v>
      </c>
      <c r="M638">
        <v>0</v>
      </c>
      <c r="N638" t="s">
        <v>2955</v>
      </c>
      <c r="O638" t="s">
        <v>2962</v>
      </c>
      <c r="P638" t="s">
        <v>2970</v>
      </c>
    </row>
    <row r="639" spans="1:16" hidden="1" x14ac:dyDescent="0.25">
      <c r="A639">
        <v>15598161</v>
      </c>
      <c r="B639" t="s">
        <v>107</v>
      </c>
      <c r="C639">
        <v>654</v>
      </c>
      <c r="D639" t="s">
        <v>14</v>
      </c>
      <c r="E639" t="s">
        <v>15</v>
      </c>
      <c r="F639">
        <v>47</v>
      </c>
      <c r="G639">
        <v>10</v>
      </c>
      <c r="H639">
        <v>0</v>
      </c>
      <c r="I639">
        <v>2</v>
      </c>
      <c r="J639">
        <v>1</v>
      </c>
      <c r="K639">
        <v>0</v>
      </c>
      <c r="L639">
        <v>170481.98</v>
      </c>
      <c r="M639">
        <v>0</v>
      </c>
      <c r="N639" t="s">
        <v>2955</v>
      </c>
      <c r="O639" t="s">
        <v>2962</v>
      </c>
      <c r="P639" t="s">
        <v>2970</v>
      </c>
    </row>
    <row r="640" spans="1:16" hidden="1" x14ac:dyDescent="0.25">
      <c r="A640">
        <v>15813640</v>
      </c>
      <c r="B640" t="s">
        <v>219</v>
      </c>
      <c r="C640">
        <v>642</v>
      </c>
      <c r="D640" t="s">
        <v>14</v>
      </c>
      <c r="E640" t="s">
        <v>551</v>
      </c>
      <c r="F640">
        <v>40</v>
      </c>
      <c r="G640">
        <v>7</v>
      </c>
      <c r="H640">
        <v>0</v>
      </c>
      <c r="I640">
        <v>2</v>
      </c>
      <c r="J640">
        <v>1</v>
      </c>
      <c r="K640">
        <v>0</v>
      </c>
      <c r="L640">
        <v>10712.82</v>
      </c>
      <c r="M640">
        <v>0</v>
      </c>
      <c r="N640" t="s">
        <v>2955</v>
      </c>
      <c r="O640" t="s">
        <v>2962</v>
      </c>
      <c r="P640" t="s">
        <v>2970</v>
      </c>
    </row>
    <row r="641" spans="1:16" hidden="1" x14ac:dyDescent="0.25">
      <c r="A641">
        <v>15588918</v>
      </c>
      <c r="B641" t="s">
        <v>225</v>
      </c>
      <c r="C641">
        <v>671</v>
      </c>
      <c r="D641" t="s">
        <v>14</v>
      </c>
      <c r="E641" t="s">
        <v>551</v>
      </c>
      <c r="F641">
        <v>42</v>
      </c>
      <c r="G641">
        <v>6</v>
      </c>
      <c r="H641">
        <v>0</v>
      </c>
      <c r="I641">
        <v>2</v>
      </c>
      <c r="J641">
        <v>1</v>
      </c>
      <c r="K641">
        <v>0</v>
      </c>
      <c r="L641">
        <v>197202.48</v>
      </c>
      <c r="M641">
        <v>0</v>
      </c>
      <c r="N641" t="s">
        <v>2955</v>
      </c>
      <c r="O641" t="s">
        <v>2962</v>
      </c>
      <c r="P641" t="s">
        <v>2970</v>
      </c>
    </row>
    <row r="642" spans="1:16" hidden="1" x14ac:dyDescent="0.25">
      <c r="A642">
        <v>15797905</v>
      </c>
      <c r="B642" t="s">
        <v>633</v>
      </c>
      <c r="C642">
        <v>682</v>
      </c>
      <c r="D642" t="s">
        <v>14</v>
      </c>
      <c r="E642" t="s">
        <v>551</v>
      </c>
      <c r="F642">
        <v>48</v>
      </c>
      <c r="G642">
        <v>7</v>
      </c>
      <c r="H642">
        <v>0</v>
      </c>
      <c r="I642">
        <v>2</v>
      </c>
      <c r="J642">
        <v>1</v>
      </c>
      <c r="K642">
        <v>0</v>
      </c>
      <c r="L642">
        <v>65069.03</v>
      </c>
      <c r="M642">
        <v>0</v>
      </c>
      <c r="N642" t="s">
        <v>2955</v>
      </c>
      <c r="O642" t="s">
        <v>2962</v>
      </c>
      <c r="P642" t="s">
        <v>2970</v>
      </c>
    </row>
    <row r="643" spans="1:16" hidden="1" x14ac:dyDescent="0.25">
      <c r="A643">
        <v>15642515</v>
      </c>
      <c r="B643" t="s">
        <v>652</v>
      </c>
      <c r="C643">
        <v>620</v>
      </c>
      <c r="D643" t="s">
        <v>14</v>
      </c>
      <c r="E643" t="s">
        <v>551</v>
      </c>
      <c r="F643">
        <v>42</v>
      </c>
      <c r="G643">
        <v>1</v>
      </c>
      <c r="H643">
        <v>0</v>
      </c>
      <c r="I643">
        <v>2</v>
      </c>
      <c r="J643">
        <v>0</v>
      </c>
      <c r="K643">
        <v>1</v>
      </c>
      <c r="L643">
        <v>65565.919999999998</v>
      </c>
      <c r="M643">
        <v>0</v>
      </c>
      <c r="N643" t="s">
        <v>2955</v>
      </c>
      <c r="O643" t="s">
        <v>2962</v>
      </c>
      <c r="P643" t="s">
        <v>2970</v>
      </c>
    </row>
    <row r="644" spans="1:16" hidden="1" x14ac:dyDescent="0.25">
      <c r="A644">
        <v>15578375</v>
      </c>
      <c r="B644" t="s">
        <v>688</v>
      </c>
      <c r="C644">
        <v>628</v>
      </c>
      <c r="D644" t="s">
        <v>14</v>
      </c>
      <c r="E644" t="s">
        <v>15</v>
      </c>
      <c r="F644">
        <v>39</v>
      </c>
      <c r="G644">
        <v>6</v>
      </c>
      <c r="H644">
        <v>0</v>
      </c>
      <c r="I644">
        <v>2</v>
      </c>
      <c r="J644">
        <v>0</v>
      </c>
      <c r="K644">
        <v>0</v>
      </c>
      <c r="L644">
        <v>134441.60000000001</v>
      </c>
      <c r="M644">
        <v>0</v>
      </c>
      <c r="N644" t="s">
        <v>2955</v>
      </c>
      <c r="O644" t="s">
        <v>2962</v>
      </c>
      <c r="P644" t="s">
        <v>2970</v>
      </c>
    </row>
    <row r="645" spans="1:16" hidden="1" x14ac:dyDescent="0.25">
      <c r="A645">
        <v>15651315</v>
      </c>
      <c r="B645" t="s">
        <v>463</v>
      </c>
      <c r="C645">
        <v>627</v>
      </c>
      <c r="D645" t="s">
        <v>14</v>
      </c>
      <c r="E645" t="s">
        <v>15</v>
      </c>
      <c r="F645">
        <v>41</v>
      </c>
      <c r="G645">
        <v>3</v>
      </c>
      <c r="H645">
        <v>0</v>
      </c>
      <c r="I645">
        <v>2</v>
      </c>
      <c r="J645">
        <v>1</v>
      </c>
      <c r="K645">
        <v>0</v>
      </c>
      <c r="L645">
        <v>132719.79999999999</v>
      </c>
      <c r="M645">
        <v>0</v>
      </c>
      <c r="N645" t="s">
        <v>2955</v>
      </c>
      <c r="O645" t="s">
        <v>2962</v>
      </c>
      <c r="P645" t="s">
        <v>2970</v>
      </c>
    </row>
    <row r="646" spans="1:16" hidden="1" x14ac:dyDescent="0.25">
      <c r="A646">
        <v>15782879</v>
      </c>
      <c r="B646" t="s">
        <v>203</v>
      </c>
      <c r="C646">
        <v>656</v>
      </c>
      <c r="D646" t="s">
        <v>14</v>
      </c>
      <c r="E646" t="s">
        <v>15</v>
      </c>
      <c r="F646">
        <v>40</v>
      </c>
      <c r="G646">
        <v>2</v>
      </c>
      <c r="H646">
        <v>0</v>
      </c>
      <c r="I646">
        <v>2</v>
      </c>
      <c r="J646">
        <v>1</v>
      </c>
      <c r="K646">
        <v>1</v>
      </c>
      <c r="L646">
        <v>180553.48</v>
      </c>
      <c r="M646">
        <v>0</v>
      </c>
      <c r="N646" t="s">
        <v>2955</v>
      </c>
      <c r="O646" t="s">
        <v>2962</v>
      </c>
      <c r="P646" t="s">
        <v>2970</v>
      </c>
    </row>
    <row r="647" spans="1:16" hidden="1" x14ac:dyDescent="0.25">
      <c r="A647">
        <v>15659937</v>
      </c>
      <c r="B647" t="s">
        <v>52</v>
      </c>
      <c r="C647">
        <v>703</v>
      </c>
      <c r="D647" t="s">
        <v>14</v>
      </c>
      <c r="E647" t="s">
        <v>551</v>
      </c>
      <c r="F647">
        <v>40</v>
      </c>
      <c r="G647">
        <v>7</v>
      </c>
      <c r="H647">
        <v>0</v>
      </c>
      <c r="I647">
        <v>2</v>
      </c>
      <c r="J647">
        <v>0</v>
      </c>
      <c r="K647">
        <v>1</v>
      </c>
      <c r="L647">
        <v>122518.5</v>
      </c>
      <c r="M647">
        <v>0</v>
      </c>
      <c r="N647" t="s">
        <v>2955</v>
      </c>
      <c r="O647" t="s">
        <v>2962</v>
      </c>
      <c r="P647" t="s">
        <v>2970</v>
      </c>
    </row>
    <row r="648" spans="1:16" hidden="1" x14ac:dyDescent="0.25">
      <c r="A648">
        <v>15723620</v>
      </c>
      <c r="B648" t="s">
        <v>841</v>
      </c>
      <c r="C648">
        <v>617</v>
      </c>
      <c r="D648" t="s">
        <v>14</v>
      </c>
      <c r="E648" t="s">
        <v>15</v>
      </c>
      <c r="F648">
        <v>41</v>
      </c>
      <c r="G648">
        <v>7</v>
      </c>
      <c r="H648">
        <v>0</v>
      </c>
      <c r="I648">
        <v>2</v>
      </c>
      <c r="J648">
        <v>0</v>
      </c>
      <c r="K648">
        <v>1</v>
      </c>
      <c r="L648">
        <v>14496.67</v>
      </c>
      <c r="M648">
        <v>0</v>
      </c>
      <c r="N648" t="s">
        <v>2955</v>
      </c>
      <c r="O648" t="s">
        <v>2962</v>
      </c>
      <c r="P648" t="s">
        <v>2970</v>
      </c>
    </row>
    <row r="649" spans="1:16" hidden="1" x14ac:dyDescent="0.25">
      <c r="A649">
        <v>15680197</v>
      </c>
      <c r="B649" t="s">
        <v>204</v>
      </c>
      <c r="C649">
        <v>701</v>
      </c>
      <c r="D649" t="s">
        <v>14</v>
      </c>
      <c r="E649" t="s">
        <v>15</v>
      </c>
      <c r="F649">
        <v>41</v>
      </c>
      <c r="G649">
        <v>10</v>
      </c>
      <c r="H649">
        <v>0</v>
      </c>
      <c r="I649">
        <v>2</v>
      </c>
      <c r="J649">
        <v>1</v>
      </c>
      <c r="K649">
        <v>1</v>
      </c>
      <c r="L649">
        <v>146257.76999999999</v>
      </c>
      <c r="M649">
        <v>0</v>
      </c>
      <c r="N649" t="s">
        <v>2955</v>
      </c>
      <c r="O649" t="s">
        <v>2962</v>
      </c>
      <c r="P649" t="s">
        <v>2970</v>
      </c>
    </row>
    <row r="650" spans="1:16" hidden="1" x14ac:dyDescent="0.25">
      <c r="A650">
        <v>15711733</v>
      </c>
      <c r="B650" t="s">
        <v>746</v>
      </c>
      <c r="C650">
        <v>753</v>
      </c>
      <c r="D650" t="s">
        <v>14</v>
      </c>
      <c r="E650" t="s">
        <v>15</v>
      </c>
      <c r="F650">
        <v>48</v>
      </c>
      <c r="G650">
        <v>4</v>
      </c>
      <c r="H650">
        <v>0</v>
      </c>
      <c r="I650">
        <v>2</v>
      </c>
      <c r="J650">
        <v>0</v>
      </c>
      <c r="K650">
        <v>1</v>
      </c>
      <c r="L650">
        <v>146821.42000000001</v>
      </c>
      <c r="M650">
        <v>0</v>
      </c>
      <c r="N650" t="s">
        <v>2955</v>
      </c>
      <c r="O650" t="s">
        <v>2962</v>
      </c>
      <c r="P650" t="s">
        <v>2970</v>
      </c>
    </row>
    <row r="651" spans="1:16" hidden="1" x14ac:dyDescent="0.25">
      <c r="A651">
        <v>15565891</v>
      </c>
      <c r="B651" t="s">
        <v>470</v>
      </c>
      <c r="C651">
        <v>709</v>
      </c>
      <c r="D651" t="s">
        <v>14</v>
      </c>
      <c r="E651" t="s">
        <v>15</v>
      </c>
      <c r="F651">
        <v>39</v>
      </c>
      <c r="G651">
        <v>8</v>
      </c>
      <c r="H651">
        <v>0</v>
      </c>
      <c r="I651">
        <v>2</v>
      </c>
      <c r="J651">
        <v>1</v>
      </c>
      <c r="K651">
        <v>0</v>
      </c>
      <c r="L651">
        <v>56214.09</v>
      </c>
      <c r="M651">
        <v>0</v>
      </c>
      <c r="N651" t="s">
        <v>2955</v>
      </c>
      <c r="O651" t="s">
        <v>2962</v>
      </c>
      <c r="P651" t="s">
        <v>2970</v>
      </c>
    </row>
    <row r="652" spans="1:16" hidden="1" x14ac:dyDescent="0.25">
      <c r="A652">
        <v>15656484</v>
      </c>
      <c r="B652" t="s">
        <v>209</v>
      </c>
      <c r="C652">
        <v>682</v>
      </c>
      <c r="D652" t="s">
        <v>14</v>
      </c>
      <c r="E652" t="s">
        <v>15</v>
      </c>
      <c r="F652">
        <v>40</v>
      </c>
      <c r="G652">
        <v>4</v>
      </c>
      <c r="H652">
        <v>0</v>
      </c>
      <c r="I652">
        <v>2</v>
      </c>
      <c r="J652">
        <v>1</v>
      </c>
      <c r="K652">
        <v>1</v>
      </c>
      <c r="L652">
        <v>140745.91</v>
      </c>
      <c r="M652">
        <v>0</v>
      </c>
      <c r="N652" t="s">
        <v>2955</v>
      </c>
      <c r="O652" t="s">
        <v>2962</v>
      </c>
      <c r="P652" t="s">
        <v>2970</v>
      </c>
    </row>
    <row r="653" spans="1:16" hidden="1" x14ac:dyDescent="0.25">
      <c r="A653">
        <v>15586504</v>
      </c>
      <c r="B653" t="s">
        <v>471</v>
      </c>
      <c r="C653">
        <v>694</v>
      </c>
      <c r="D653" t="s">
        <v>14</v>
      </c>
      <c r="E653" t="s">
        <v>15</v>
      </c>
      <c r="F653">
        <v>40</v>
      </c>
      <c r="G653">
        <v>9</v>
      </c>
      <c r="H653">
        <v>0</v>
      </c>
      <c r="I653">
        <v>2</v>
      </c>
      <c r="J653">
        <v>1</v>
      </c>
      <c r="K653">
        <v>0</v>
      </c>
      <c r="L653">
        <v>40463.03</v>
      </c>
      <c r="M653">
        <v>0</v>
      </c>
      <c r="N653" t="s">
        <v>2955</v>
      </c>
      <c r="O653" t="s">
        <v>2962</v>
      </c>
      <c r="P653" t="s">
        <v>2970</v>
      </c>
    </row>
    <row r="654" spans="1:16" hidden="1" x14ac:dyDescent="0.25">
      <c r="A654">
        <v>15722533</v>
      </c>
      <c r="B654" t="s">
        <v>995</v>
      </c>
      <c r="C654">
        <v>716</v>
      </c>
      <c r="D654" t="s">
        <v>14</v>
      </c>
      <c r="E654" t="s">
        <v>551</v>
      </c>
      <c r="F654">
        <v>40</v>
      </c>
      <c r="G654">
        <v>3</v>
      </c>
      <c r="H654">
        <v>0</v>
      </c>
      <c r="I654">
        <v>2</v>
      </c>
      <c r="J654">
        <v>0</v>
      </c>
      <c r="K654">
        <v>1</v>
      </c>
      <c r="L654">
        <v>167636.15</v>
      </c>
      <c r="M654">
        <v>0</v>
      </c>
      <c r="N654" t="s">
        <v>2955</v>
      </c>
      <c r="O654" t="s">
        <v>2962</v>
      </c>
      <c r="P654" t="s">
        <v>2970</v>
      </c>
    </row>
    <row r="655" spans="1:16" hidden="1" x14ac:dyDescent="0.25">
      <c r="A655">
        <v>15590637</v>
      </c>
      <c r="B655" t="s">
        <v>874</v>
      </c>
      <c r="C655">
        <v>721</v>
      </c>
      <c r="D655" t="s">
        <v>14</v>
      </c>
      <c r="E655" t="s">
        <v>15</v>
      </c>
      <c r="F655">
        <v>41</v>
      </c>
      <c r="G655">
        <v>7</v>
      </c>
      <c r="H655">
        <v>0</v>
      </c>
      <c r="I655">
        <v>2</v>
      </c>
      <c r="J655">
        <v>0</v>
      </c>
      <c r="K655">
        <v>1</v>
      </c>
      <c r="L655">
        <v>61018.85</v>
      </c>
      <c r="M655">
        <v>0</v>
      </c>
      <c r="N655" t="s">
        <v>2955</v>
      </c>
      <c r="O655" t="s">
        <v>2962</v>
      </c>
      <c r="P655" t="s">
        <v>2970</v>
      </c>
    </row>
    <row r="656" spans="1:16" hidden="1" x14ac:dyDescent="0.25">
      <c r="A656">
        <v>15758039</v>
      </c>
      <c r="B656" t="s">
        <v>875</v>
      </c>
      <c r="C656">
        <v>614</v>
      </c>
      <c r="D656" t="s">
        <v>14</v>
      </c>
      <c r="E656" t="s">
        <v>15</v>
      </c>
      <c r="F656">
        <v>44</v>
      </c>
      <c r="G656">
        <v>6</v>
      </c>
      <c r="H656">
        <v>0</v>
      </c>
      <c r="I656">
        <v>2</v>
      </c>
      <c r="J656">
        <v>0</v>
      </c>
      <c r="K656">
        <v>1</v>
      </c>
      <c r="L656">
        <v>104930.46</v>
      </c>
      <c r="M656">
        <v>0</v>
      </c>
      <c r="N656" t="s">
        <v>2955</v>
      </c>
      <c r="O656" t="s">
        <v>2962</v>
      </c>
      <c r="P656" t="s">
        <v>2970</v>
      </c>
    </row>
    <row r="657" spans="1:16" hidden="1" x14ac:dyDescent="0.25">
      <c r="A657">
        <v>15640667</v>
      </c>
      <c r="B657" t="s">
        <v>639</v>
      </c>
      <c r="C657">
        <v>662</v>
      </c>
      <c r="D657" t="s">
        <v>14</v>
      </c>
      <c r="E657" t="s">
        <v>551</v>
      </c>
      <c r="F657">
        <v>41</v>
      </c>
      <c r="G657">
        <v>4</v>
      </c>
      <c r="H657">
        <v>0</v>
      </c>
      <c r="I657">
        <v>2</v>
      </c>
      <c r="J657">
        <v>1</v>
      </c>
      <c r="K657">
        <v>0</v>
      </c>
      <c r="L657">
        <v>126551.48</v>
      </c>
      <c r="M657">
        <v>0</v>
      </c>
      <c r="N657" t="s">
        <v>2955</v>
      </c>
      <c r="O657" t="s">
        <v>2962</v>
      </c>
      <c r="P657" t="s">
        <v>2970</v>
      </c>
    </row>
    <row r="658" spans="1:16" hidden="1" x14ac:dyDescent="0.25">
      <c r="A658">
        <v>15579787</v>
      </c>
      <c r="B658" t="s">
        <v>473</v>
      </c>
      <c r="C658">
        <v>686</v>
      </c>
      <c r="D658" t="s">
        <v>14</v>
      </c>
      <c r="E658" t="s">
        <v>15</v>
      </c>
      <c r="F658">
        <v>39</v>
      </c>
      <c r="G658">
        <v>4</v>
      </c>
      <c r="H658">
        <v>0</v>
      </c>
      <c r="I658">
        <v>2</v>
      </c>
      <c r="J658">
        <v>1</v>
      </c>
      <c r="K658">
        <v>0</v>
      </c>
      <c r="L658">
        <v>155023.93</v>
      </c>
      <c r="M658">
        <v>0</v>
      </c>
      <c r="N658" t="s">
        <v>2955</v>
      </c>
      <c r="O658" t="s">
        <v>2962</v>
      </c>
      <c r="P658" t="s">
        <v>2970</v>
      </c>
    </row>
    <row r="659" spans="1:16" hidden="1" x14ac:dyDescent="0.25">
      <c r="A659">
        <v>15734588</v>
      </c>
      <c r="B659" t="s">
        <v>214</v>
      </c>
      <c r="C659">
        <v>684</v>
      </c>
      <c r="D659" t="s">
        <v>14</v>
      </c>
      <c r="E659" t="s">
        <v>15</v>
      </c>
      <c r="F659">
        <v>46</v>
      </c>
      <c r="G659">
        <v>0</v>
      </c>
      <c r="H659">
        <v>0</v>
      </c>
      <c r="I659">
        <v>2</v>
      </c>
      <c r="J659">
        <v>1</v>
      </c>
      <c r="K659">
        <v>1</v>
      </c>
      <c r="L659">
        <v>36376.97</v>
      </c>
      <c r="M659">
        <v>0</v>
      </c>
      <c r="N659" t="s">
        <v>2955</v>
      </c>
      <c r="O659" t="s">
        <v>2962</v>
      </c>
      <c r="P659" t="s">
        <v>2970</v>
      </c>
    </row>
    <row r="660" spans="1:16" hidden="1" x14ac:dyDescent="0.25">
      <c r="A660">
        <v>15803908</v>
      </c>
      <c r="B660" t="s">
        <v>127</v>
      </c>
      <c r="C660">
        <v>628</v>
      </c>
      <c r="D660" t="s">
        <v>14</v>
      </c>
      <c r="E660" t="s">
        <v>15</v>
      </c>
      <c r="F660">
        <v>45</v>
      </c>
      <c r="G660">
        <v>9</v>
      </c>
      <c r="H660">
        <v>0</v>
      </c>
      <c r="I660">
        <v>2</v>
      </c>
      <c r="J660">
        <v>1</v>
      </c>
      <c r="K660">
        <v>1</v>
      </c>
      <c r="L660">
        <v>96862.56</v>
      </c>
      <c r="M660">
        <v>0</v>
      </c>
      <c r="N660" t="s">
        <v>2955</v>
      </c>
      <c r="O660" t="s">
        <v>2962</v>
      </c>
      <c r="P660" t="s">
        <v>2970</v>
      </c>
    </row>
    <row r="661" spans="1:16" hidden="1" x14ac:dyDescent="0.25">
      <c r="A661">
        <v>15607629</v>
      </c>
      <c r="B661" t="s">
        <v>341</v>
      </c>
      <c r="C661">
        <v>679</v>
      </c>
      <c r="D661" t="s">
        <v>14</v>
      </c>
      <c r="E661" t="s">
        <v>15</v>
      </c>
      <c r="F661">
        <v>48</v>
      </c>
      <c r="G661">
        <v>8</v>
      </c>
      <c r="H661">
        <v>0</v>
      </c>
      <c r="I661">
        <v>2</v>
      </c>
      <c r="J661">
        <v>1</v>
      </c>
      <c r="K661">
        <v>0</v>
      </c>
      <c r="L661">
        <v>23344.94</v>
      </c>
      <c r="M661">
        <v>0</v>
      </c>
      <c r="N661" t="s">
        <v>2955</v>
      </c>
      <c r="O661" t="s">
        <v>2962</v>
      </c>
      <c r="P661" t="s">
        <v>2970</v>
      </c>
    </row>
    <row r="662" spans="1:16" hidden="1" x14ac:dyDescent="0.25">
      <c r="A662">
        <v>15616122</v>
      </c>
      <c r="B662" t="s">
        <v>222</v>
      </c>
      <c r="C662">
        <v>777</v>
      </c>
      <c r="D662" t="s">
        <v>14</v>
      </c>
      <c r="E662" t="s">
        <v>15</v>
      </c>
      <c r="F662">
        <v>39</v>
      </c>
      <c r="G662">
        <v>8</v>
      </c>
      <c r="H662">
        <v>0</v>
      </c>
      <c r="I662">
        <v>2</v>
      </c>
      <c r="J662">
        <v>1</v>
      </c>
      <c r="K662">
        <v>1</v>
      </c>
      <c r="L662">
        <v>18613.52</v>
      </c>
      <c r="M662">
        <v>0</v>
      </c>
      <c r="N662" t="s">
        <v>2955</v>
      </c>
      <c r="O662" t="s">
        <v>2962</v>
      </c>
      <c r="P662" t="s">
        <v>2970</v>
      </c>
    </row>
    <row r="663" spans="1:16" hidden="1" x14ac:dyDescent="0.25">
      <c r="A663">
        <v>15803633</v>
      </c>
      <c r="B663" t="s">
        <v>727</v>
      </c>
      <c r="C663">
        <v>678</v>
      </c>
      <c r="D663" t="s">
        <v>14</v>
      </c>
      <c r="E663" t="s">
        <v>551</v>
      </c>
      <c r="F663">
        <v>46</v>
      </c>
      <c r="G663">
        <v>1</v>
      </c>
      <c r="H663">
        <v>0</v>
      </c>
      <c r="I663">
        <v>2</v>
      </c>
      <c r="J663">
        <v>0</v>
      </c>
      <c r="K663">
        <v>0</v>
      </c>
      <c r="L663">
        <v>82106.19</v>
      </c>
      <c r="M663">
        <v>0</v>
      </c>
      <c r="N663" t="s">
        <v>2955</v>
      </c>
      <c r="O663" t="s">
        <v>2962</v>
      </c>
      <c r="P663" t="s">
        <v>2970</v>
      </c>
    </row>
    <row r="664" spans="1:16" hidden="1" x14ac:dyDescent="0.25">
      <c r="A664">
        <v>15806486</v>
      </c>
      <c r="B664" t="s">
        <v>999</v>
      </c>
      <c r="C664">
        <v>705</v>
      </c>
      <c r="D664" t="s">
        <v>14</v>
      </c>
      <c r="E664" t="s">
        <v>551</v>
      </c>
      <c r="F664">
        <v>48</v>
      </c>
      <c r="G664">
        <v>0</v>
      </c>
      <c r="H664">
        <v>0</v>
      </c>
      <c r="I664">
        <v>2</v>
      </c>
      <c r="J664">
        <v>0</v>
      </c>
      <c r="K664">
        <v>0</v>
      </c>
      <c r="L664">
        <v>149772.60999999999</v>
      </c>
      <c r="M664">
        <v>0</v>
      </c>
      <c r="N664" t="s">
        <v>2955</v>
      </c>
      <c r="O664" t="s">
        <v>2962</v>
      </c>
      <c r="P664" t="s">
        <v>2970</v>
      </c>
    </row>
    <row r="665" spans="1:16" hidden="1" x14ac:dyDescent="0.25">
      <c r="A665">
        <v>15805884</v>
      </c>
      <c r="B665" t="s">
        <v>645</v>
      </c>
      <c r="C665">
        <v>637</v>
      </c>
      <c r="D665" t="s">
        <v>14</v>
      </c>
      <c r="E665" t="s">
        <v>551</v>
      </c>
      <c r="F665">
        <v>41</v>
      </c>
      <c r="G665">
        <v>9</v>
      </c>
      <c r="H665">
        <v>0</v>
      </c>
      <c r="I665">
        <v>2</v>
      </c>
      <c r="J665">
        <v>1</v>
      </c>
      <c r="K665">
        <v>0</v>
      </c>
      <c r="L665">
        <v>145477.35999999999</v>
      </c>
      <c r="M665">
        <v>0</v>
      </c>
      <c r="N665" t="s">
        <v>2955</v>
      </c>
      <c r="O665" t="s">
        <v>2962</v>
      </c>
      <c r="P665" t="s">
        <v>2970</v>
      </c>
    </row>
    <row r="666" spans="1:16" hidden="1" x14ac:dyDescent="0.25">
      <c r="A666">
        <v>15776743</v>
      </c>
      <c r="B666" t="s">
        <v>227</v>
      </c>
      <c r="C666">
        <v>647</v>
      </c>
      <c r="D666" t="s">
        <v>14</v>
      </c>
      <c r="E666" t="s">
        <v>15</v>
      </c>
      <c r="F666">
        <v>43</v>
      </c>
      <c r="G666">
        <v>9</v>
      </c>
      <c r="H666">
        <v>0</v>
      </c>
      <c r="I666">
        <v>2</v>
      </c>
      <c r="J666">
        <v>1</v>
      </c>
      <c r="K666">
        <v>1</v>
      </c>
      <c r="L666">
        <v>78488.39</v>
      </c>
      <c r="M666">
        <v>0</v>
      </c>
      <c r="N666" t="s">
        <v>2955</v>
      </c>
      <c r="O666" t="s">
        <v>2962</v>
      </c>
      <c r="P666" t="s">
        <v>2970</v>
      </c>
    </row>
    <row r="667" spans="1:16" hidden="1" x14ac:dyDescent="0.25">
      <c r="A667">
        <v>15769516</v>
      </c>
      <c r="B667" t="s">
        <v>647</v>
      </c>
      <c r="C667">
        <v>674</v>
      </c>
      <c r="D667" t="s">
        <v>14</v>
      </c>
      <c r="E667" t="s">
        <v>551</v>
      </c>
      <c r="F667">
        <v>42</v>
      </c>
      <c r="G667">
        <v>9</v>
      </c>
      <c r="H667">
        <v>0</v>
      </c>
      <c r="I667">
        <v>2</v>
      </c>
      <c r="J667">
        <v>1</v>
      </c>
      <c r="K667">
        <v>0</v>
      </c>
      <c r="L667">
        <v>4292.72</v>
      </c>
      <c r="M667">
        <v>0</v>
      </c>
      <c r="N667" t="s">
        <v>2955</v>
      </c>
      <c r="O667" t="s">
        <v>2962</v>
      </c>
      <c r="P667" t="s">
        <v>2970</v>
      </c>
    </row>
    <row r="668" spans="1:16" hidden="1" x14ac:dyDescent="0.25">
      <c r="A668">
        <v>15767804</v>
      </c>
      <c r="B668" t="s">
        <v>160</v>
      </c>
      <c r="C668">
        <v>729</v>
      </c>
      <c r="D668" t="s">
        <v>14</v>
      </c>
      <c r="E668" t="s">
        <v>15</v>
      </c>
      <c r="F668">
        <v>44</v>
      </c>
      <c r="G668">
        <v>6</v>
      </c>
      <c r="H668">
        <v>0</v>
      </c>
      <c r="I668">
        <v>2</v>
      </c>
      <c r="J668">
        <v>1</v>
      </c>
      <c r="K668">
        <v>0</v>
      </c>
      <c r="L668">
        <v>151733.43</v>
      </c>
      <c r="M668">
        <v>0</v>
      </c>
      <c r="N668" t="s">
        <v>2955</v>
      </c>
      <c r="O668" t="s">
        <v>2962</v>
      </c>
      <c r="P668" t="s">
        <v>2970</v>
      </c>
    </row>
    <row r="669" spans="1:16" hidden="1" x14ac:dyDescent="0.25">
      <c r="A669">
        <v>15703167</v>
      </c>
      <c r="B669" t="s">
        <v>648</v>
      </c>
      <c r="C669">
        <v>628</v>
      </c>
      <c r="D669" t="s">
        <v>14</v>
      </c>
      <c r="E669" t="s">
        <v>551</v>
      </c>
      <c r="F669">
        <v>45</v>
      </c>
      <c r="G669">
        <v>8</v>
      </c>
      <c r="H669">
        <v>0</v>
      </c>
      <c r="I669">
        <v>2</v>
      </c>
      <c r="J669">
        <v>1</v>
      </c>
      <c r="K669">
        <v>0</v>
      </c>
      <c r="L669">
        <v>193903.06</v>
      </c>
      <c r="M669">
        <v>0</v>
      </c>
      <c r="N669" t="s">
        <v>2955</v>
      </c>
      <c r="O669" t="s">
        <v>2962</v>
      </c>
      <c r="P669" t="s">
        <v>2970</v>
      </c>
    </row>
    <row r="670" spans="1:16" hidden="1" x14ac:dyDescent="0.25">
      <c r="A670">
        <v>15701412</v>
      </c>
      <c r="B670" t="s">
        <v>727</v>
      </c>
      <c r="C670">
        <v>739</v>
      </c>
      <c r="D670" t="s">
        <v>14</v>
      </c>
      <c r="E670" t="s">
        <v>15</v>
      </c>
      <c r="F670">
        <v>40</v>
      </c>
      <c r="G670">
        <v>4</v>
      </c>
      <c r="H670">
        <v>0</v>
      </c>
      <c r="I670">
        <v>2</v>
      </c>
      <c r="J670">
        <v>0</v>
      </c>
      <c r="K670">
        <v>0</v>
      </c>
      <c r="L670">
        <v>173321.65</v>
      </c>
      <c r="M670">
        <v>0</v>
      </c>
      <c r="N670" t="s">
        <v>2955</v>
      </c>
      <c r="O670" t="s">
        <v>2962</v>
      </c>
      <c r="P670" t="s">
        <v>2970</v>
      </c>
    </row>
    <row r="671" spans="1:16" hidden="1" x14ac:dyDescent="0.25">
      <c r="A671">
        <v>15592761</v>
      </c>
      <c r="B671" t="s">
        <v>336</v>
      </c>
      <c r="C671">
        <v>710</v>
      </c>
      <c r="D671" t="s">
        <v>14</v>
      </c>
      <c r="E671" t="s">
        <v>15</v>
      </c>
      <c r="F671">
        <v>40</v>
      </c>
      <c r="G671">
        <v>5</v>
      </c>
      <c r="H671">
        <v>0</v>
      </c>
      <c r="I671">
        <v>2</v>
      </c>
      <c r="J671">
        <v>0</v>
      </c>
      <c r="K671">
        <v>0</v>
      </c>
      <c r="L671">
        <v>162878.96</v>
      </c>
      <c r="M671">
        <v>0</v>
      </c>
      <c r="N671" t="s">
        <v>2955</v>
      </c>
      <c r="O671" t="s">
        <v>2962</v>
      </c>
      <c r="P671" t="s">
        <v>2970</v>
      </c>
    </row>
    <row r="672" spans="1:16" hidden="1" x14ac:dyDescent="0.25">
      <c r="A672">
        <v>15665177</v>
      </c>
      <c r="B672" t="s">
        <v>353</v>
      </c>
      <c r="C672">
        <v>613</v>
      </c>
      <c r="D672" t="s">
        <v>14</v>
      </c>
      <c r="E672" t="s">
        <v>15</v>
      </c>
      <c r="F672">
        <v>44</v>
      </c>
      <c r="G672">
        <v>3</v>
      </c>
      <c r="H672">
        <v>0</v>
      </c>
      <c r="I672">
        <v>2</v>
      </c>
      <c r="J672">
        <v>0</v>
      </c>
      <c r="K672">
        <v>1</v>
      </c>
      <c r="L672">
        <v>136491.72</v>
      </c>
      <c r="M672">
        <v>0</v>
      </c>
      <c r="N672" t="s">
        <v>2955</v>
      </c>
      <c r="O672" t="s">
        <v>2962</v>
      </c>
      <c r="P672" t="s">
        <v>2970</v>
      </c>
    </row>
    <row r="673" spans="1:16" hidden="1" x14ac:dyDescent="0.25">
      <c r="A673">
        <v>15667632</v>
      </c>
      <c r="B673" t="s">
        <v>1006</v>
      </c>
      <c r="C673">
        <v>703</v>
      </c>
      <c r="D673" t="s">
        <v>14</v>
      </c>
      <c r="E673" t="s">
        <v>551</v>
      </c>
      <c r="F673">
        <v>42</v>
      </c>
      <c r="G673">
        <v>7</v>
      </c>
      <c r="H673">
        <v>0</v>
      </c>
      <c r="I673">
        <v>2</v>
      </c>
      <c r="J673">
        <v>0</v>
      </c>
      <c r="K673">
        <v>1</v>
      </c>
      <c r="L673">
        <v>72500.679999999993</v>
      </c>
      <c r="M673">
        <v>0</v>
      </c>
      <c r="N673" t="s">
        <v>2955</v>
      </c>
      <c r="O673" t="s">
        <v>2962</v>
      </c>
      <c r="P673" t="s">
        <v>2970</v>
      </c>
    </row>
    <row r="674" spans="1:16" hidden="1" x14ac:dyDescent="0.25">
      <c r="A674">
        <v>15776629</v>
      </c>
      <c r="B674" t="s">
        <v>729</v>
      </c>
      <c r="C674">
        <v>650</v>
      </c>
      <c r="D674" t="s">
        <v>14</v>
      </c>
      <c r="E674" t="s">
        <v>551</v>
      </c>
      <c r="F674">
        <v>39</v>
      </c>
      <c r="G674">
        <v>4</v>
      </c>
      <c r="H674">
        <v>0</v>
      </c>
      <c r="I674">
        <v>2</v>
      </c>
      <c r="J674">
        <v>0</v>
      </c>
      <c r="K674">
        <v>0</v>
      </c>
      <c r="L674">
        <v>186275.7</v>
      </c>
      <c r="M674">
        <v>0</v>
      </c>
      <c r="N674" t="s">
        <v>2955</v>
      </c>
      <c r="O674" t="s">
        <v>2962</v>
      </c>
      <c r="P674" t="s">
        <v>2970</v>
      </c>
    </row>
    <row r="675" spans="1:16" hidden="1" x14ac:dyDescent="0.25">
      <c r="A675">
        <v>15809847</v>
      </c>
      <c r="B675" t="s">
        <v>24</v>
      </c>
      <c r="C675">
        <v>668</v>
      </c>
      <c r="D675" t="s">
        <v>14</v>
      </c>
      <c r="E675" t="s">
        <v>15</v>
      </c>
      <c r="F675">
        <v>46</v>
      </c>
      <c r="G675">
        <v>0</v>
      </c>
      <c r="H675">
        <v>0</v>
      </c>
      <c r="I675">
        <v>2</v>
      </c>
      <c r="J675">
        <v>0</v>
      </c>
      <c r="K675">
        <v>0</v>
      </c>
      <c r="L675">
        <v>29388.02</v>
      </c>
      <c r="M675">
        <v>0</v>
      </c>
      <c r="N675" t="s">
        <v>2955</v>
      </c>
      <c r="O675" t="s">
        <v>2962</v>
      </c>
      <c r="P675" t="s">
        <v>2970</v>
      </c>
    </row>
    <row r="676" spans="1:16" hidden="1" x14ac:dyDescent="0.25">
      <c r="A676">
        <v>15771222</v>
      </c>
      <c r="B676" t="s">
        <v>840</v>
      </c>
      <c r="C676">
        <v>779</v>
      </c>
      <c r="D676" t="s">
        <v>14</v>
      </c>
      <c r="E676" t="s">
        <v>551</v>
      </c>
      <c r="F676">
        <v>42</v>
      </c>
      <c r="G676">
        <v>5</v>
      </c>
      <c r="H676">
        <v>0</v>
      </c>
      <c r="I676">
        <v>2</v>
      </c>
      <c r="J676">
        <v>0</v>
      </c>
      <c r="K676">
        <v>0</v>
      </c>
      <c r="L676">
        <v>25951.91</v>
      </c>
      <c r="M676">
        <v>0</v>
      </c>
      <c r="N676" t="s">
        <v>2955</v>
      </c>
      <c r="O676" t="s">
        <v>2962</v>
      </c>
      <c r="P676" t="s">
        <v>2970</v>
      </c>
    </row>
    <row r="677" spans="1:16" hidden="1" x14ac:dyDescent="0.25">
      <c r="A677">
        <v>15605455</v>
      </c>
      <c r="B677" t="s">
        <v>493</v>
      </c>
      <c r="C677">
        <v>664</v>
      </c>
      <c r="D677" t="s">
        <v>14</v>
      </c>
      <c r="E677" t="s">
        <v>15</v>
      </c>
      <c r="F677">
        <v>40</v>
      </c>
      <c r="G677">
        <v>9</v>
      </c>
      <c r="H677">
        <v>0</v>
      </c>
      <c r="I677">
        <v>2</v>
      </c>
      <c r="J677">
        <v>1</v>
      </c>
      <c r="K677">
        <v>0</v>
      </c>
      <c r="L677">
        <v>194767.3</v>
      </c>
      <c r="M677">
        <v>0</v>
      </c>
      <c r="N677" t="s">
        <v>2955</v>
      </c>
      <c r="O677" t="s">
        <v>2962</v>
      </c>
      <c r="P677" t="s">
        <v>2970</v>
      </c>
    </row>
    <row r="678" spans="1:16" hidden="1" x14ac:dyDescent="0.25">
      <c r="A678">
        <v>15570970</v>
      </c>
      <c r="B678" t="s">
        <v>782</v>
      </c>
      <c r="C678">
        <v>647</v>
      </c>
      <c r="D678" t="s">
        <v>14</v>
      </c>
      <c r="E678" t="s">
        <v>551</v>
      </c>
      <c r="F678">
        <v>42</v>
      </c>
      <c r="G678">
        <v>9</v>
      </c>
      <c r="H678">
        <v>0</v>
      </c>
      <c r="I678">
        <v>2</v>
      </c>
      <c r="J678">
        <v>1</v>
      </c>
      <c r="K678">
        <v>1</v>
      </c>
      <c r="L678">
        <v>51362.82</v>
      </c>
      <c r="M678">
        <v>0</v>
      </c>
      <c r="N678" t="s">
        <v>2955</v>
      </c>
      <c r="O678" t="s">
        <v>2962</v>
      </c>
      <c r="P678" t="s">
        <v>2970</v>
      </c>
    </row>
    <row r="679" spans="1:16" hidden="1" x14ac:dyDescent="0.25">
      <c r="A679">
        <v>15715643</v>
      </c>
      <c r="B679" t="s">
        <v>243</v>
      </c>
      <c r="C679">
        <v>662</v>
      </c>
      <c r="D679" t="s">
        <v>14</v>
      </c>
      <c r="E679" t="s">
        <v>15</v>
      </c>
      <c r="F679">
        <v>44</v>
      </c>
      <c r="G679">
        <v>8</v>
      </c>
      <c r="H679">
        <v>0</v>
      </c>
      <c r="I679">
        <v>2</v>
      </c>
      <c r="J679">
        <v>1</v>
      </c>
      <c r="K679">
        <v>1</v>
      </c>
      <c r="L679">
        <v>175314.87</v>
      </c>
      <c r="M679">
        <v>0</v>
      </c>
      <c r="N679" t="s">
        <v>2955</v>
      </c>
      <c r="O679" t="s">
        <v>2962</v>
      </c>
      <c r="P679" t="s">
        <v>2970</v>
      </c>
    </row>
    <row r="680" spans="1:16" hidden="1" x14ac:dyDescent="0.25">
      <c r="A680">
        <v>15769451</v>
      </c>
      <c r="B680" t="s">
        <v>83</v>
      </c>
      <c r="C680">
        <v>764</v>
      </c>
      <c r="D680" t="s">
        <v>14</v>
      </c>
      <c r="E680" t="s">
        <v>551</v>
      </c>
      <c r="F680">
        <v>44</v>
      </c>
      <c r="G680">
        <v>1</v>
      </c>
      <c r="H680">
        <v>0</v>
      </c>
      <c r="I680">
        <v>2</v>
      </c>
      <c r="J680">
        <v>1</v>
      </c>
      <c r="K680">
        <v>1</v>
      </c>
      <c r="L680">
        <v>11467.38</v>
      </c>
      <c r="M680">
        <v>0</v>
      </c>
      <c r="N680" t="s">
        <v>2955</v>
      </c>
      <c r="O680" t="s">
        <v>2962</v>
      </c>
      <c r="P680" t="s">
        <v>2970</v>
      </c>
    </row>
    <row r="681" spans="1:16" hidden="1" x14ac:dyDescent="0.25">
      <c r="A681">
        <v>15648725</v>
      </c>
      <c r="B681" t="s">
        <v>143</v>
      </c>
      <c r="C681">
        <v>660</v>
      </c>
      <c r="D681" t="s">
        <v>14</v>
      </c>
      <c r="E681" t="s">
        <v>15</v>
      </c>
      <c r="F681">
        <v>41</v>
      </c>
      <c r="G681">
        <v>3</v>
      </c>
      <c r="H681">
        <v>0</v>
      </c>
      <c r="I681">
        <v>2</v>
      </c>
      <c r="J681">
        <v>1</v>
      </c>
      <c r="K681">
        <v>1</v>
      </c>
      <c r="L681">
        <v>108665.89</v>
      </c>
      <c r="M681">
        <v>0</v>
      </c>
      <c r="N681" t="s">
        <v>2955</v>
      </c>
      <c r="O681" t="s">
        <v>2962</v>
      </c>
      <c r="P681" t="s">
        <v>2970</v>
      </c>
    </row>
    <row r="682" spans="1:16" hidden="1" x14ac:dyDescent="0.25">
      <c r="A682">
        <v>15655658</v>
      </c>
      <c r="B682" t="s">
        <v>276</v>
      </c>
      <c r="C682">
        <v>678</v>
      </c>
      <c r="D682" t="s">
        <v>14</v>
      </c>
      <c r="E682" t="s">
        <v>551</v>
      </c>
      <c r="F682">
        <v>48</v>
      </c>
      <c r="G682">
        <v>2</v>
      </c>
      <c r="H682">
        <v>0</v>
      </c>
      <c r="I682">
        <v>2</v>
      </c>
      <c r="J682">
        <v>1</v>
      </c>
      <c r="K682">
        <v>1</v>
      </c>
      <c r="L682">
        <v>32301.88</v>
      </c>
      <c r="M682">
        <v>0</v>
      </c>
      <c r="N682" t="s">
        <v>2955</v>
      </c>
      <c r="O682" t="s">
        <v>2962</v>
      </c>
      <c r="P682" t="s">
        <v>2970</v>
      </c>
    </row>
    <row r="683" spans="1:16" hidden="1" x14ac:dyDescent="0.25">
      <c r="A683">
        <v>15777994</v>
      </c>
      <c r="B683" t="s">
        <v>209</v>
      </c>
      <c r="C683">
        <v>718</v>
      </c>
      <c r="D683" t="s">
        <v>14</v>
      </c>
      <c r="E683" t="s">
        <v>551</v>
      </c>
      <c r="F683">
        <v>39</v>
      </c>
      <c r="G683">
        <v>3</v>
      </c>
      <c r="H683">
        <v>0</v>
      </c>
      <c r="I683">
        <v>2</v>
      </c>
      <c r="J683">
        <v>1</v>
      </c>
      <c r="K683">
        <v>1</v>
      </c>
      <c r="L683">
        <v>145355.10999999999</v>
      </c>
      <c r="M683">
        <v>0</v>
      </c>
      <c r="N683" t="s">
        <v>2955</v>
      </c>
      <c r="O683" t="s">
        <v>2962</v>
      </c>
      <c r="P683" t="s">
        <v>2970</v>
      </c>
    </row>
    <row r="684" spans="1:16" hidden="1" x14ac:dyDescent="0.25">
      <c r="A684">
        <v>15773421</v>
      </c>
      <c r="B684" t="s">
        <v>165</v>
      </c>
      <c r="C684">
        <v>673</v>
      </c>
      <c r="D684" t="s">
        <v>14</v>
      </c>
      <c r="E684" t="s">
        <v>551</v>
      </c>
      <c r="F684">
        <v>42</v>
      </c>
      <c r="G684">
        <v>4</v>
      </c>
      <c r="H684">
        <v>0</v>
      </c>
      <c r="I684">
        <v>2</v>
      </c>
      <c r="J684">
        <v>1</v>
      </c>
      <c r="K684">
        <v>0</v>
      </c>
      <c r="L684">
        <v>121440.8</v>
      </c>
      <c r="M684">
        <v>0</v>
      </c>
      <c r="N684" t="s">
        <v>2955</v>
      </c>
      <c r="O684" t="s">
        <v>2962</v>
      </c>
      <c r="P684" t="s">
        <v>2970</v>
      </c>
    </row>
    <row r="685" spans="1:16" hidden="1" x14ac:dyDescent="0.25">
      <c r="A685">
        <v>15808662</v>
      </c>
      <c r="B685" t="s">
        <v>497</v>
      </c>
      <c r="C685">
        <v>624</v>
      </c>
      <c r="D685" t="s">
        <v>14</v>
      </c>
      <c r="E685" t="s">
        <v>15</v>
      </c>
      <c r="F685">
        <v>44</v>
      </c>
      <c r="G685">
        <v>3</v>
      </c>
      <c r="H685">
        <v>0</v>
      </c>
      <c r="I685">
        <v>2</v>
      </c>
      <c r="J685">
        <v>1</v>
      </c>
      <c r="K685">
        <v>0</v>
      </c>
      <c r="L685">
        <v>88407.51</v>
      </c>
      <c r="M685">
        <v>0</v>
      </c>
      <c r="N685" t="s">
        <v>2955</v>
      </c>
      <c r="O685" t="s">
        <v>2962</v>
      </c>
      <c r="P685" t="s">
        <v>2970</v>
      </c>
    </row>
    <row r="686" spans="1:16" hidden="1" x14ac:dyDescent="0.25">
      <c r="A686">
        <v>15565996</v>
      </c>
      <c r="B686" t="s">
        <v>110</v>
      </c>
      <c r="C686">
        <v>653</v>
      </c>
      <c r="D686" t="s">
        <v>14</v>
      </c>
      <c r="E686" t="s">
        <v>15</v>
      </c>
      <c r="F686">
        <v>44</v>
      </c>
      <c r="G686">
        <v>8</v>
      </c>
      <c r="H686">
        <v>0</v>
      </c>
      <c r="I686">
        <v>2</v>
      </c>
      <c r="J686">
        <v>1</v>
      </c>
      <c r="K686">
        <v>1</v>
      </c>
      <c r="L686">
        <v>154639.72</v>
      </c>
      <c r="M686">
        <v>0</v>
      </c>
      <c r="N686" t="s">
        <v>2955</v>
      </c>
      <c r="O686" t="s">
        <v>2962</v>
      </c>
      <c r="P686" t="s">
        <v>2970</v>
      </c>
    </row>
    <row r="687" spans="1:16" hidden="1" x14ac:dyDescent="0.25">
      <c r="A687">
        <v>15701885</v>
      </c>
      <c r="B687" t="s">
        <v>1011</v>
      </c>
      <c r="C687">
        <v>647</v>
      </c>
      <c r="D687" t="s">
        <v>14</v>
      </c>
      <c r="E687" t="s">
        <v>551</v>
      </c>
      <c r="F687">
        <v>40</v>
      </c>
      <c r="G687">
        <v>9</v>
      </c>
      <c r="H687">
        <v>0</v>
      </c>
      <c r="I687">
        <v>2</v>
      </c>
      <c r="J687">
        <v>0</v>
      </c>
      <c r="K687">
        <v>1</v>
      </c>
      <c r="L687">
        <v>92357.21</v>
      </c>
      <c r="M687">
        <v>0</v>
      </c>
      <c r="N687" t="s">
        <v>2955</v>
      </c>
      <c r="O687" t="s">
        <v>2962</v>
      </c>
      <c r="P687" t="s">
        <v>2970</v>
      </c>
    </row>
    <row r="688" spans="1:16" hidden="1" x14ac:dyDescent="0.25">
      <c r="A688">
        <v>15761733</v>
      </c>
      <c r="B688" t="s">
        <v>136</v>
      </c>
      <c r="C688">
        <v>707</v>
      </c>
      <c r="D688" t="s">
        <v>14</v>
      </c>
      <c r="E688" t="s">
        <v>551</v>
      </c>
      <c r="F688">
        <v>42</v>
      </c>
      <c r="G688">
        <v>10</v>
      </c>
      <c r="H688">
        <v>0</v>
      </c>
      <c r="I688">
        <v>2</v>
      </c>
      <c r="J688">
        <v>1</v>
      </c>
      <c r="K688">
        <v>1</v>
      </c>
      <c r="L688">
        <v>152944.39000000001</v>
      </c>
      <c r="M688">
        <v>0</v>
      </c>
      <c r="N688" t="s">
        <v>2955</v>
      </c>
      <c r="O688" t="s">
        <v>2962</v>
      </c>
      <c r="P688" t="s">
        <v>2970</v>
      </c>
    </row>
    <row r="689" spans="1:16" hidden="1" x14ac:dyDescent="0.25">
      <c r="A689">
        <v>15753550</v>
      </c>
      <c r="B689" t="s">
        <v>657</v>
      </c>
      <c r="C689">
        <v>684</v>
      </c>
      <c r="D689" t="s">
        <v>14</v>
      </c>
      <c r="E689" t="s">
        <v>551</v>
      </c>
      <c r="F689">
        <v>43</v>
      </c>
      <c r="G689">
        <v>7</v>
      </c>
      <c r="H689">
        <v>0</v>
      </c>
      <c r="I689">
        <v>2</v>
      </c>
      <c r="J689">
        <v>1</v>
      </c>
      <c r="K689">
        <v>0</v>
      </c>
      <c r="L689">
        <v>131093.99</v>
      </c>
      <c r="M689">
        <v>0</v>
      </c>
      <c r="N689" t="s">
        <v>2955</v>
      </c>
      <c r="O689" t="s">
        <v>2962</v>
      </c>
      <c r="P689" t="s">
        <v>2970</v>
      </c>
    </row>
    <row r="690" spans="1:16" hidden="1" x14ac:dyDescent="0.25">
      <c r="A690">
        <v>15622729</v>
      </c>
      <c r="B690" t="s">
        <v>124</v>
      </c>
      <c r="C690">
        <v>649</v>
      </c>
      <c r="D690" t="s">
        <v>14</v>
      </c>
      <c r="E690" t="s">
        <v>551</v>
      </c>
      <c r="F690">
        <v>46</v>
      </c>
      <c r="G690">
        <v>2</v>
      </c>
      <c r="H690">
        <v>0</v>
      </c>
      <c r="I690">
        <v>2</v>
      </c>
      <c r="J690">
        <v>1</v>
      </c>
      <c r="K690">
        <v>1</v>
      </c>
      <c r="L690">
        <v>66602.7</v>
      </c>
      <c r="M690">
        <v>0</v>
      </c>
      <c r="N690" t="s">
        <v>2955</v>
      </c>
      <c r="O690" t="s">
        <v>2962</v>
      </c>
      <c r="P690" t="s">
        <v>2970</v>
      </c>
    </row>
    <row r="691" spans="1:16" hidden="1" x14ac:dyDescent="0.25">
      <c r="A691">
        <v>15642336</v>
      </c>
      <c r="B691" t="s">
        <v>50</v>
      </c>
      <c r="C691">
        <v>669</v>
      </c>
      <c r="D691" t="s">
        <v>14</v>
      </c>
      <c r="E691" t="s">
        <v>551</v>
      </c>
      <c r="F691">
        <v>42</v>
      </c>
      <c r="G691">
        <v>9</v>
      </c>
      <c r="H691">
        <v>0</v>
      </c>
      <c r="I691">
        <v>2</v>
      </c>
      <c r="J691">
        <v>0</v>
      </c>
      <c r="K691">
        <v>0</v>
      </c>
      <c r="L691">
        <v>135630.32</v>
      </c>
      <c r="M691">
        <v>0</v>
      </c>
      <c r="N691" t="s">
        <v>2955</v>
      </c>
      <c r="O691" t="s">
        <v>2962</v>
      </c>
      <c r="P691" t="s">
        <v>2970</v>
      </c>
    </row>
    <row r="692" spans="1:16" hidden="1" x14ac:dyDescent="0.25">
      <c r="A692">
        <v>15751167</v>
      </c>
      <c r="B692" t="s">
        <v>766</v>
      </c>
      <c r="C692">
        <v>680</v>
      </c>
      <c r="D692" t="s">
        <v>14</v>
      </c>
      <c r="E692" t="s">
        <v>551</v>
      </c>
      <c r="F692">
        <v>43</v>
      </c>
      <c r="G692">
        <v>4</v>
      </c>
      <c r="H692">
        <v>0</v>
      </c>
      <c r="I692">
        <v>2</v>
      </c>
      <c r="J692">
        <v>1</v>
      </c>
      <c r="K692">
        <v>1</v>
      </c>
      <c r="L692">
        <v>58761.33</v>
      </c>
      <c r="M692">
        <v>0</v>
      </c>
      <c r="N692" t="s">
        <v>2955</v>
      </c>
      <c r="O692" t="s">
        <v>2962</v>
      </c>
      <c r="P692" t="s">
        <v>2970</v>
      </c>
    </row>
    <row r="693" spans="1:16" hidden="1" x14ac:dyDescent="0.25">
      <c r="A693">
        <v>15568469</v>
      </c>
      <c r="B693" t="s">
        <v>502</v>
      </c>
      <c r="C693">
        <v>653</v>
      </c>
      <c r="D693" t="s">
        <v>14</v>
      </c>
      <c r="E693" t="s">
        <v>15</v>
      </c>
      <c r="F693">
        <v>43</v>
      </c>
      <c r="G693">
        <v>0</v>
      </c>
      <c r="H693">
        <v>0</v>
      </c>
      <c r="I693">
        <v>2</v>
      </c>
      <c r="J693">
        <v>1</v>
      </c>
      <c r="K693">
        <v>0</v>
      </c>
      <c r="L693">
        <v>27862.58</v>
      </c>
      <c r="M693">
        <v>0</v>
      </c>
      <c r="N693" t="s">
        <v>2955</v>
      </c>
      <c r="O693" t="s">
        <v>2962</v>
      </c>
      <c r="P693" t="s">
        <v>2970</v>
      </c>
    </row>
    <row r="694" spans="1:16" hidden="1" x14ac:dyDescent="0.25">
      <c r="A694">
        <v>15688264</v>
      </c>
      <c r="B694" t="s">
        <v>785</v>
      </c>
      <c r="C694">
        <v>629</v>
      </c>
      <c r="D694" t="s">
        <v>14</v>
      </c>
      <c r="E694" t="s">
        <v>551</v>
      </c>
      <c r="F694">
        <v>43</v>
      </c>
      <c r="G694">
        <v>0</v>
      </c>
      <c r="H694">
        <v>0</v>
      </c>
      <c r="I694">
        <v>2</v>
      </c>
      <c r="J694">
        <v>1</v>
      </c>
      <c r="K694">
        <v>1</v>
      </c>
      <c r="L694">
        <v>41263.69</v>
      </c>
      <c r="M694">
        <v>0</v>
      </c>
      <c r="N694" t="s">
        <v>2955</v>
      </c>
      <c r="O694" t="s">
        <v>2962</v>
      </c>
      <c r="P694" t="s">
        <v>2970</v>
      </c>
    </row>
    <row r="695" spans="1:16" hidden="1" x14ac:dyDescent="0.25">
      <c r="A695">
        <v>15578722</v>
      </c>
      <c r="B695" t="s">
        <v>130</v>
      </c>
      <c r="C695">
        <v>689</v>
      </c>
      <c r="D695" t="s">
        <v>14</v>
      </c>
      <c r="E695" t="s">
        <v>15</v>
      </c>
      <c r="F695">
        <v>39</v>
      </c>
      <c r="G695">
        <v>4</v>
      </c>
      <c r="H695">
        <v>0</v>
      </c>
      <c r="I695">
        <v>2</v>
      </c>
      <c r="J695">
        <v>1</v>
      </c>
      <c r="K695">
        <v>0</v>
      </c>
      <c r="L695">
        <v>196112.45</v>
      </c>
      <c r="M695">
        <v>0</v>
      </c>
      <c r="N695" t="s">
        <v>2955</v>
      </c>
      <c r="O695" t="s">
        <v>2962</v>
      </c>
      <c r="P695" t="s">
        <v>2970</v>
      </c>
    </row>
    <row r="696" spans="1:16" hidden="1" x14ac:dyDescent="0.25">
      <c r="A696">
        <v>15589881</v>
      </c>
      <c r="B696" t="s">
        <v>20</v>
      </c>
      <c r="C696">
        <v>634</v>
      </c>
      <c r="D696" t="s">
        <v>14</v>
      </c>
      <c r="E696" t="s">
        <v>551</v>
      </c>
      <c r="F696">
        <v>41</v>
      </c>
      <c r="G696">
        <v>7</v>
      </c>
      <c r="H696">
        <v>0</v>
      </c>
      <c r="I696">
        <v>2</v>
      </c>
      <c r="J696">
        <v>1</v>
      </c>
      <c r="K696">
        <v>1</v>
      </c>
      <c r="L696">
        <v>131284.93</v>
      </c>
      <c r="M696">
        <v>0</v>
      </c>
      <c r="N696" t="s">
        <v>2955</v>
      </c>
      <c r="O696" t="s">
        <v>2962</v>
      </c>
      <c r="P696" t="s">
        <v>2970</v>
      </c>
    </row>
    <row r="697" spans="1:16" hidden="1" x14ac:dyDescent="0.25">
      <c r="A697">
        <v>15694677</v>
      </c>
      <c r="B697" t="s">
        <v>258</v>
      </c>
      <c r="C697">
        <v>733</v>
      </c>
      <c r="D697" t="s">
        <v>14</v>
      </c>
      <c r="E697" t="s">
        <v>15</v>
      </c>
      <c r="F697">
        <v>39</v>
      </c>
      <c r="G697">
        <v>1</v>
      </c>
      <c r="H697">
        <v>0</v>
      </c>
      <c r="I697">
        <v>2</v>
      </c>
      <c r="J697">
        <v>1</v>
      </c>
      <c r="K697">
        <v>1</v>
      </c>
      <c r="L697">
        <v>141841.31</v>
      </c>
      <c r="M697">
        <v>0</v>
      </c>
      <c r="N697" t="s">
        <v>2955</v>
      </c>
      <c r="O697" t="s">
        <v>2962</v>
      </c>
      <c r="P697" t="s">
        <v>2970</v>
      </c>
    </row>
    <row r="698" spans="1:16" hidden="1" x14ac:dyDescent="0.25">
      <c r="A698">
        <v>15627365</v>
      </c>
      <c r="B698" t="s">
        <v>261</v>
      </c>
      <c r="C698">
        <v>732</v>
      </c>
      <c r="D698" t="s">
        <v>14</v>
      </c>
      <c r="E698" t="s">
        <v>15</v>
      </c>
      <c r="F698">
        <v>46</v>
      </c>
      <c r="G698">
        <v>0</v>
      </c>
      <c r="H698">
        <v>0</v>
      </c>
      <c r="I698">
        <v>2</v>
      </c>
      <c r="J698">
        <v>1</v>
      </c>
      <c r="K698">
        <v>1</v>
      </c>
      <c r="L698">
        <v>184350.78</v>
      </c>
      <c r="M698">
        <v>0</v>
      </c>
      <c r="N698" t="s">
        <v>2955</v>
      </c>
      <c r="O698" t="s">
        <v>2962</v>
      </c>
      <c r="P698" t="s">
        <v>2970</v>
      </c>
    </row>
    <row r="699" spans="1:16" hidden="1" x14ac:dyDescent="0.25">
      <c r="A699">
        <v>15652289</v>
      </c>
      <c r="B699" t="s">
        <v>191</v>
      </c>
      <c r="C699">
        <v>694</v>
      </c>
      <c r="D699" t="s">
        <v>14</v>
      </c>
      <c r="E699" t="s">
        <v>15</v>
      </c>
      <c r="F699">
        <v>47</v>
      </c>
      <c r="G699">
        <v>4</v>
      </c>
      <c r="H699">
        <v>0</v>
      </c>
      <c r="I699">
        <v>2</v>
      </c>
      <c r="J699">
        <v>1</v>
      </c>
      <c r="K699">
        <v>0</v>
      </c>
      <c r="L699">
        <v>197528.62</v>
      </c>
      <c r="M699">
        <v>0</v>
      </c>
      <c r="N699" t="s">
        <v>2955</v>
      </c>
      <c r="O699" t="s">
        <v>2962</v>
      </c>
      <c r="P699" t="s">
        <v>2970</v>
      </c>
    </row>
    <row r="700" spans="1:16" hidden="1" x14ac:dyDescent="0.25">
      <c r="A700">
        <v>15777893</v>
      </c>
      <c r="B700" t="s">
        <v>182</v>
      </c>
      <c r="C700">
        <v>777</v>
      </c>
      <c r="D700" t="s">
        <v>14</v>
      </c>
      <c r="E700" t="s">
        <v>15</v>
      </c>
      <c r="F700">
        <v>43</v>
      </c>
      <c r="G700">
        <v>1</v>
      </c>
      <c r="H700">
        <v>0</v>
      </c>
      <c r="I700">
        <v>2</v>
      </c>
      <c r="J700">
        <v>1</v>
      </c>
      <c r="K700">
        <v>0</v>
      </c>
      <c r="L700">
        <v>21785.91</v>
      </c>
      <c r="M700">
        <v>0</v>
      </c>
      <c r="N700" t="s">
        <v>2955</v>
      </c>
      <c r="O700" t="s">
        <v>2962</v>
      </c>
      <c r="P700" t="s">
        <v>2970</v>
      </c>
    </row>
    <row r="701" spans="1:16" hidden="1" x14ac:dyDescent="0.25">
      <c r="A701">
        <v>15735221</v>
      </c>
      <c r="B701" t="s">
        <v>660</v>
      </c>
      <c r="C701">
        <v>697</v>
      </c>
      <c r="D701" t="s">
        <v>14</v>
      </c>
      <c r="E701" t="s">
        <v>551</v>
      </c>
      <c r="F701">
        <v>42</v>
      </c>
      <c r="G701">
        <v>10</v>
      </c>
      <c r="H701">
        <v>0</v>
      </c>
      <c r="I701">
        <v>2</v>
      </c>
      <c r="J701">
        <v>1</v>
      </c>
      <c r="K701">
        <v>0</v>
      </c>
      <c r="L701">
        <v>61312.15</v>
      </c>
      <c r="M701">
        <v>0</v>
      </c>
      <c r="N701" t="s">
        <v>2955</v>
      </c>
      <c r="O701" t="s">
        <v>2962</v>
      </c>
      <c r="P701" t="s">
        <v>2970</v>
      </c>
    </row>
    <row r="702" spans="1:16" hidden="1" x14ac:dyDescent="0.25">
      <c r="A702">
        <v>15604963</v>
      </c>
      <c r="B702" t="s">
        <v>605</v>
      </c>
      <c r="C702">
        <v>661</v>
      </c>
      <c r="D702" t="s">
        <v>14</v>
      </c>
      <c r="E702" t="s">
        <v>15</v>
      </c>
      <c r="F702">
        <v>39</v>
      </c>
      <c r="G702">
        <v>5</v>
      </c>
      <c r="H702">
        <v>0</v>
      </c>
      <c r="I702">
        <v>2</v>
      </c>
      <c r="J702">
        <v>0</v>
      </c>
      <c r="K702">
        <v>0</v>
      </c>
      <c r="L702">
        <v>181461.46</v>
      </c>
      <c r="M702">
        <v>0</v>
      </c>
      <c r="N702" t="s">
        <v>2955</v>
      </c>
      <c r="O702" t="s">
        <v>2962</v>
      </c>
      <c r="P702" t="s">
        <v>2970</v>
      </c>
    </row>
    <row r="703" spans="1:16" hidden="1" x14ac:dyDescent="0.25">
      <c r="A703">
        <v>15796413</v>
      </c>
      <c r="B703" t="s">
        <v>510</v>
      </c>
      <c r="C703">
        <v>794</v>
      </c>
      <c r="D703" t="s">
        <v>14</v>
      </c>
      <c r="E703" t="s">
        <v>15</v>
      </c>
      <c r="F703">
        <v>46</v>
      </c>
      <c r="G703">
        <v>6</v>
      </c>
      <c r="H703">
        <v>0</v>
      </c>
      <c r="I703">
        <v>2</v>
      </c>
      <c r="J703">
        <v>1</v>
      </c>
      <c r="K703">
        <v>0</v>
      </c>
      <c r="L703">
        <v>195325.74</v>
      </c>
      <c r="M703">
        <v>0</v>
      </c>
      <c r="N703" t="s">
        <v>2955</v>
      </c>
      <c r="O703" t="s">
        <v>2962</v>
      </c>
      <c r="P703" t="s">
        <v>2970</v>
      </c>
    </row>
    <row r="704" spans="1:16" hidden="1" x14ac:dyDescent="0.25">
      <c r="A704">
        <v>15675450</v>
      </c>
      <c r="B704" t="s">
        <v>268</v>
      </c>
      <c r="C704">
        <v>718</v>
      </c>
      <c r="D704" t="s">
        <v>14</v>
      </c>
      <c r="E704" t="s">
        <v>15</v>
      </c>
      <c r="F704">
        <v>48</v>
      </c>
      <c r="G704">
        <v>9</v>
      </c>
      <c r="H704">
        <v>0</v>
      </c>
      <c r="I704">
        <v>2</v>
      </c>
      <c r="J704">
        <v>1</v>
      </c>
      <c r="K704">
        <v>1</v>
      </c>
      <c r="L704">
        <v>72105.63</v>
      </c>
      <c r="M704">
        <v>0</v>
      </c>
      <c r="N704" t="s">
        <v>2955</v>
      </c>
      <c r="O704" t="s">
        <v>2962</v>
      </c>
      <c r="P704" t="s">
        <v>2970</v>
      </c>
    </row>
    <row r="705" spans="1:16" hidden="1" x14ac:dyDescent="0.25">
      <c r="A705">
        <v>15722473</v>
      </c>
      <c r="B705" t="s">
        <v>511</v>
      </c>
      <c r="C705">
        <v>713</v>
      </c>
      <c r="D705" t="s">
        <v>14</v>
      </c>
      <c r="E705" t="s">
        <v>15</v>
      </c>
      <c r="F705">
        <v>41</v>
      </c>
      <c r="G705">
        <v>3</v>
      </c>
      <c r="H705">
        <v>0</v>
      </c>
      <c r="I705">
        <v>2</v>
      </c>
      <c r="J705">
        <v>1</v>
      </c>
      <c r="K705">
        <v>0</v>
      </c>
      <c r="L705">
        <v>55772.04</v>
      </c>
      <c r="M705">
        <v>0</v>
      </c>
      <c r="N705" t="s">
        <v>2955</v>
      </c>
      <c r="O705" t="s">
        <v>2962</v>
      </c>
      <c r="P705" t="s">
        <v>2970</v>
      </c>
    </row>
    <row r="706" spans="1:16" hidden="1" x14ac:dyDescent="0.25">
      <c r="A706">
        <v>15684358</v>
      </c>
      <c r="B706" t="s">
        <v>104</v>
      </c>
      <c r="C706">
        <v>711</v>
      </c>
      <c r="D706" t="s">
        <v>14</v>
      </c>
      <c r="E706" t="s">
        <v>15</v>
      </c>
      <c r="F706">
        <v>41</v>
      </c>
      <c r="G706">
        <v>3</v>
      </c>
      <c r="H706">
        <v>0</v>
      </c>
      <c r="I706">
        <v>2</v>
      </c>
      <c r="J706">
        <v>1</v>
      </c>
      <c r="K706">
        <v>1</v>
      </c>
      <c r="L706">
        <v>193747.57</v>
      </c>
      <c r="M706">
        <v>0</v>
      </c>
      <c r="N706" t="s">
        <v>2955</v>
      </c>
      <c r="O706" t="s">
        <v>2962</v>
      </c>
      <c r="P706" t="s">
        <v>2970</v>
      </c>
    </row>
    <row r="707" spans="1:16" hidden="1" x14ac:dyDescent="0.25">
      <c r="A707">
        <v>15699225</v>
      </c>
      <c r="B707" t="s">
        <v>176</v>
      </c>
      <c r="C707">
        <v>757</v>
      </c>
      <c r="D707" t="s">
        <v>14</v>
      </c>
      <c r="E707" t="s">
        <v>15</v>
      </c>
      <c r="F707">
        <v>46</v>
      </c>
      <c r="G707">
        <v>0</v>
      </c>
      <c r="H707">
        <v>0</v>
      </c>
      <c r="I707">
        <v>2</v>
      </c>
      <c r="J707">
        <v>1</v>
      </c>
      <c r="K707">
        <v>0</v>
      </c>
      <c r="L707">
        <v>37460.050000000003</v>
      </c>
      <c r="M707">
        <v>0</v>
      </c>
      <c r="N707" t="s">
        <v>2955</v>
      </c>
      <c r="O707" t="s">
        <v>2962</v>
      </c>
      <c r="P707" t="s">
        <v>2970</v>
      </c>
    </row>
    <row r="708" spans="1:16" hidden="1" x14ac:dyDescent="0.25">
      <c r="A708">
        <v>15576131</v>
      </c>
      <c r="B708" t="s">
        <v>462</v>
      </c>
      <c r="C708">
        <v>666</v>
      </c>
      <c r="D708" t="s">
        <v>14</v>
      </c>
      <c r="E708" t="s">
        <v>15</v>
      </c>
      <c r="F708">
        <v>40</v>
      </c>
      <c r="G708">
        <v>5</v>
      </c>
      <c r="H708">
        <v>0</v>
      </c>
      <c r="I708">
        <v>2</v>
      </c>
      <c r="J708">
        <v>1</v>
      </c>
      <c r="K708">
        <v>0</v>
      </c>
      <c r="L708">
        <v>147878.04999999999</v>
      </c>
      <c r="M708">
        <v>0</v>
      </c>
      <c r="N708" t="s">
        <v>2955</v>
      </c>
      <c r="O708" t="s">
        <v>2962</v>
      </c>
      <c r="P708" t="s">
        <v>2970</v>
      </c>
    </row>
    <row r="709" spans="1:16" hidden="1" x14ac:dyDescent="0.25">
      <c r="A709">
        <v>15735968</v>
      </c>
      <c r="B709" t="s">
        <v>202</v>
      </c>
      <c r="C709">
        <v>605</v>
      </c>
      <c r="D709" t="s">
        <v>14</v>
      </c>
      <c r="E709" t="s">
        <v>15</v>
      </c>
      <c r="F709">
        <v>41</v>
      </c>
      <c r="G709">
        <v>10</v>
      </c>
      <c r="H709">
        <v>0</v>
      </c>
      <c r="I709">
        <v>2</v>
      </c>
      <c r="J709">
        <v>0</v>
      </c>
      <c r="K709">
        <v>1</v>
      </c>
      <c r="L709">
        <v>97213.09</v>
      </c>
      <c r="M709">
        <v>0</v>
      </c>
      <c r="N709" t="s">
        <v>2955</v>
      </c>
      <c r="O709" t="s">
        <v>2962</v>
      </c>
      <c r="P709" t="s">
        <v>2970</v>
      </c>
    </row>
    <row r="710" spans="1:16" hidden="1" x14ac:dyDescent="0.25">
      <c r="A710">
        <v>15780492</v>
      </c>
      <c r="B710" t="s">
        <v>514</v>
      </c>
      <c r="C710">
        <v>648</v>
      </c>
      <c r="D710" t="s">
        <v>14</v>
      </c>
      <c r="E710" t="s">
        <v>15</v>
      </c>
      <c r="F710">
        <v>42</v>
      </c>
      <c r="G710">
        <v>4</v>
      </c>
      <c r="H710">
        <v>0</v>
      </c>
      <c r="I710">
        <v>2</v>
      </c>
      <c r="J710">
        <v>1</v>
      </c>
      <c r="K710">
        <v>0</v>
      </c>
      <c r="L710">
        <v>19283.14</v>
      </c>
      <c r="M710">
        <v>0</v>
      </c>
      <c r="N710" t="s">
        <v>2955</v>
      </c>
      <c r="O710" t="s">
        <v>2962</v>
      </c>
      <c r="P710" t="s">
        <v>2970</v>
      </c>
    </row>
    <row r="711" spans="1:16" hidden="1" x14ac:dyDescent="0.25">
      <c r="A711">
        <v>15683560</v>
      </c>
      <c r="B711" t="s">
        <v>271</v>
      </c>
      <c r="C711">
        <v>642</v>
      </c>
      <c r="D711" t="s">
        <v>14</v>
      </c>
      <c r="E711" t="s">
        <v>551</v>
      </c>
      <c r="F711">
        <v>40</v>
      </c>
      <c r="G711">
        <v>7</v>
      </c>
      <c r="H711">
        <v>0</v>
      </c>
      <c r="I711">
        <v>2</v>
      </c>
      <c r="J711">
        <v>1</v>
      </c>
      <c r="K711">
        <v>0</v>
      </c>
      <c r="L711">
        <v>183963.34</v>
      </c>
      <c r="M711">
        <v>0</v>
      </c>
      <c r="N711" t="s">
        <v>2955</v>
      </c>
      <c r="O711" t="s">
        <v>2962</v>
      </c>
      <c r="P711" t="s">
        <v>2970</v>
      </c>
    </row>
    <row r="712" spans="1:16" hidden="1" x14ac:dyDescent="0.25">
      <c r="A712">
        <v>15654870</v>
      </c>
      <c r="B712" t="s">
        <v>793</v>
      </c>
      <c r="C712">
        <v>759</v>
      </c>
      <c r="D712" t="s">
        <v>14</v>
      </c>
      <c r="E712" t="s">
        <v>551</v>
      </c>
      <c r="F712">
        <v>45</v>
      </c>
      <c r="G712">
        <v>8</v>
      </c>
      <c r="H712">
        <v>0</v>
      </c>
      <c r="I712">
        <v>2</v>
      </c>
      <c r="J712">
        <v>1</v>
      </c>
      <c r="K712">
        <v>1</v>
      </c>
      <c r="L712">
        <v>99251.24</v>
      </c>
      <c r="M712">
        <v>0</v>
      </c>
      <c r="N712" t="s">
        <v>2955</v>
      </c>
      <c r="O712" t="s">
        <v>2962</v>
      </c>
      <c r="P712" t="s">
        <v>2970</v>
      </c>
    </row>
    <row r="713" spans="1:16" hidden="1" x14ac:dyDescent="0.25">
      <c r="A713">
        <v>15605827</v>
      </c>
      <c r="B713" t="s">
        <v>752</v>
      </c>
      <c r="C713">
        <v>645</v>
      </c>
      <c r="D713" t="s">
        <v>14</v>
      </c>
      <c r="E713" t="s">
        <v>15</v>
      </c>
      <c r="F713">
        <v>39</v>
      </c>
      <c r="G713">
        <v>8</v>
      </c>
      <c r="H713">
        <v>0</v>
      </c>
      <c r="I713">
        <v>2</v>
      </c>
      <c r="J713">
        <v>0</v>
      </c>
      <c r="K713">
        <v>0</v>
      </c>
      <c r="L713">
        <v>96864.36</v>
      </c>
      <c r="M713">
        <v>0</v>
      </c>
      <c r="N713" t="s">
        <v>2955</v>
      </c>
      <c r="O713" t="s">
        <v>2962</v>
      </c>
      <c r="P713" t="s">
        <v>2970</v>
      </c>
    </row>
    <row r="714" spans="1:16" hidden="1" x14ac:dyDescent="0.25">
      <c r="A714">
        <v>15614137</v>
      </c>
      <c r="B714" t="s">
        <v>665</v>
      </c>
      <c r="C714">
        <v>685</v>
      </c>
      <c r="D714" t="s">
        <v>14</v>
      </c>
      <c r="E714" t="s">
        <v>551</v>
      </c>
      <c r="F714">
        <v>40</v>
      </c>
      <c r="G714">
        <v>7</v>
      </c>
      <c r="H714">
        <v>0</v>
      </c>
      <c r="I714">
        <v>2</v>
      </c>
      <c r="J714">
        <v>1</v>
      </c>
      <c r="K714">
        <v>0</v>
      </c>
      <c r="L714">
        <v>103898.59</v>
      </c>
      <c r="M714">
        <v>0</v>
      </c>
      <c r="N714" t="s">
        <v>2955</v>
      </c>
      <c r="O714" t="s">
        <v>2962</v>
      </c>
      <c r="P714" t="s">
        <v>2970</v>
      </c>
    </row>
    <row r="715" spans="1:16" hidden="1" x14ac:dyDescent="0.25">
      <c r="A715">
        <v>15645815</v>
      </c>
      <c r="B715" t="s">
        <v>274</v>
      </c>
      <c r="C715">
        <v>615</v>
      </c>
      <c r="D715" t="s">
        <v>14</v>
      </c>
      <c r="E715" t="s">
        <v>15</v>
      </c>
      <c r="F715">
        <v>45</v>
      </c>
      <c r="G715">
        <v>5</v>
      </c>
      <c r="H715">
        <v>0</v>
      </c>
      <c r="I715">
        <v>2</v>
      </c>
      <c r="J715">
        <v>1</v>
      </c>
      <c r="K715">
        <v>1</v>
      </c>
      <c r="L715">
        <v>164886.64000000001</v>
      </c>
      <c r="M715">
        <v>0</v>
      </c>
      <c r="N715" t="s">
        <v>2955</v>
      </c>
      <c r="O715" t="s">
        <v>2962</v>
      </c>
      <c r="P715" t="s">
        <v>2970</v>
      </c>
    </row>
    <row r="716" spans="1:16" hidden="1" x14ac:dyDescent="0.25">
      <c r="A716">
        <v>15601324</v>
      </c>
      <c r="B716" t="s">
        <v>609</v>
      </c>
      <c r="C716">
        <v>697</v>
      </c>
      <c r="D716" t="s">
        <v>14</v>
      </c>
      <c r="E716" t="s">
        <v>551</v>
      </c>
      <c r="F716">
        <v>48</v>
      </c>
      <c r="G716">
        <v>1</v>
      </c>
      <c r="H716">
        <v>0</v>
      </c>
      <c r="I716">
        <v>2</v>
      </c>
      <c r="J716">
        <v>1</v>
      </c>
      <c r="K716">
        <v>1</v>
      </c>
      <c r="L716">
        <v>87400.53</v>
      </c>
      <c r="M716">
        <v>0</v>
      </c>
      <c r="N716" t="s">
        <v>2955</v>
      </c>
      <c r="O716" t="s">
        <v>2962</v>
      </c>
      <c r="P716" t="s">
        <v>2970</v>
      </c>
    </row>
    <row r="717" spans="1:16" hidden="1" x14ac:dyDescent="0.25">
      <c r="A717">
        <v>15588928</v>
      </c>
      <c r="B717" t="s">
        <v>279</v>
      </c>
      <c r="C717">
        <v>704</v>
      </c>
      <c r="D717" t="s">
        <v>14</v>
      </c>
      <c r="E717" t="s">
        <v>15</v>
      </c>
      <c r="F717">
        <v>47</v>
      </c>
      <c r="G717">
        <v>5</v>
      </c>
      <c r="H717">
        <v>0</v>
      </c>
      <c r="I717">
        <v>2</v>
      </c>
      <c r="J717">
        <v>1</v>
      </c>
      <c r="K717">
        <v>1</v>
      </c>
      <c r="L717">
        <v>145338.60999999999</v>
      </c>
      <c r="M717">
        <v>0</v>
      </c>
      <c r="N717" t="s">
        <v>2955</v>
      </c>
      <c r="O717" t="s">
        <v>2962</v>
      </c>
      <c r="P717" t="s">
        <v>2970</v>
      </c>
    </row>
    <row r="718" spans="1:16" hidden="1" x14ac:dyDescent="0.25">
      <c r="A718">
        <v>15813871</v>
      </c>
      <c r="B718" t="s">
        <v>310</v>
      </c>
      <c r="C718">
        <v>690</v>
      </c>
      <c r="D718" t="s">
        <v>14</v>
      </c>
      <c r="E718" t="s">
        <v>15</v>
      </c>
      <c r="F718">
        <v>47</v>
      </c>
      <c r="G718">
        <v>2</v>
      </c>
      <c r="H718">
        <v>0</v>
      </c>
      <c r="I718">
        <v>2</v>
      </c>
      <c r="J718">
        <v>1</v>
      </c>
      <c r="K718">
        <v>0</v>
      </c>
      <c r="L718">
        <v>151375.73000000001</v>
      </c>
      <c r="M718">
        <v>0</v>
      </c>
      <c r="N718" t="s">
        <v>2955</v>
      </c>
      <c r="O718" t="s">
        <v>2962</v>
      </c>
      <c r="P718" t="s">
        <v>2970</v>
      </c>
    </row>
    <row r="719" spans="1:16" hidden="1" x14ac:dyDescent="0.25">
      <c r="A719">
        <v>15617304</v>
      </c>
      <c r="B719" t="s">
        <v>285</v>
      </c>
      <c r="C719">
        <v>722</v>
      </c>
      <c r="D719" t="s">
        <v>14</v>
      </c>
      <c r="E719" t="s">
        <v>15</v>
      </c>
      <c r="F719">
        <v>40</v>
      </c>
      <c r="G719">
        <v>6</v>
      </c>
      <c r="H719">
        <v>0</v>
      </c>
      <c r="I719">
        <v>2</v>
      </c>
      <c r="J719">
        <v>1</v>
      </c>
      <c r="K719">
        <v>1</v>
      </c>
      <c r="L719">
        <v>111893.09</v>
      </c>
      <c r="M719">
        <v>0</v>
      </c>
      <c r="N719" t="s">
        <v>2955</v>
      </c>
      <c r="O719" t="s">
        <v>2962</v>
      </c>
      <c r="P719" t="s">
        <v>2970</v>
      </c>
    </row>
    <row r="720" spans="1:16" hidden="1" x14ac:dyDescent="0.25">
      <c r="A720">
        <v>15781347</v>
      </c>
      <c r="B720" t="s">
        <v>798</v>
      </c>
      <c r="C720">
        <v>600</v>
      </c>
      <c r="D720" t="s">
        <v>14</v>
      </c>
      <c r="E720" t="s">
        <v>551</v>
      </c>
      <c r="F720">
        <v>41</v>
      </c>
      <c r="G720">
        <v>1</v>
      </c>
      <c r="H720">
        <v>0</v>
      </c>
      <c r="I720">
        <v>2</v>
      </c>
      <c r="J720">
        <v>1</v>
      </c>
      <c r="K720">
        <v>1</v>
      </c>
      <c r="L720">
        <v>91193.65</v>
      </c>
      <c r="M720">
        <v>0</v>
      </c>
      <c r="N720" t="s">
        <v>2955</v>
      </c>
      <c r="O720" t="s">
        <v>2962</v>
      </c>
      <c r="P720" t="s">
        <v>2970</v>
      </c>
    </row>
    <row r="721" spans="1:16" hidden="1" x14ac:dyDescent="0.25">
      <c r="A721">
        <v>15658100</v>
      </c>
      <c r="B721" t="s">
        <v>427</v>
      </c>
      <c r="C721">
        <v>695</v>
      </c>
      <c r="D721" t="s">
        <v>14</v>
      </c>
      <c r="E721" t="s">
        <v>551</v>
      </c>
      <c r="F721">
        <v>42</v>
      </c>
      <c r="G721">
        <v>0</v>
      </c>
      <c r="H721">
        <v>0</v>
      </c>
      <c r="I721">
        <v>2</v>
      </c>
      <c r="J721">
        <v>0</v>
      </c>
      <c r="K721">
        <v>1</v>
      </c>
      <c r="L721">
        <v>140724.64000000001</v>
      </c>
      <c r="M721">
        <v>0</v>
      </c>
      <c r="N721" t="s">
        <v>2955</v>
      </c>
      <c r="O721" t="s">
        <v>2962</v>
      </c>
      <c r="P721" t="s">
        <v>2970</v>
      </c>
    </row>
    <row r="722" spans="1:16" hidden="1" x14ac:dyDescent="0.25">
      <c r="A722">
        <v>15812422</v>
      </c>
      <c r="B722" t="s">
        <v>892</v>
      </c>
      <c r="C722">
        <v>637</v>
      </c>
      <c r="D722" t="s">
        <v>14</v>
      </c>
      <c r="E722" t="s">
        <v>15</v>
      </c>
      <c r="F722">
        <v>41</v>
      </c>
      <c r="G722">
        <v>2</v>
      </c>
      <c r="H722">
        <v>0</v>
      </c>
      <c r="I722">
        <v>2</v>
      </c>
      <c r="J722">
        <v>0</v>
      </c>
      <c r="K722">
        <v>1</v>
      </c>
      <c r="L722">
        <v>102515.42</v>
      </c>
      <c r="M722">
        <v>0</v>
      </c>
      <c r="N722" t="s">
        <v>2955</v>
      </c>
      <c r="O722" t="s">
        <v>2962</v>
      </c>
      <c r="P722" t="s">
        <v>2970</v>
      </c>
    </row>
    <row r="723" spans="1:16" hidden="1" x14ac:dyDescent="0.25">
      <c r="A723">
        <v>15605215</v>
      </c>
      <c r="B723" t="s">
        <v>389</v>
      </c>
      <c r="C723">
        <v>767</v>
      </c>
      <c r="D723" t="s">
        <v>14</v>
      </c>
      <c r="E723" t="s">
        <v>15</v>
      </c>
      <c r="F723">
        <v>48</v>
      </c>
      <c r="G723">
        <v>9</v>
      </c>
      <c r="H723">
        <v>0</v>
      </c>
      <c r="I723">
        <v>2</v>
      </c>
      <c r="J723">
        <v>0</v>
      </c>
      <c r="K723">
        <v>1</v>
      </c>
      <c r="L723">
        <v>175458.21</v>
      </c>
      <c r="M723">
        <v>0</v>
      </c>
      <c r="N723" t="s">
        <v>2955</v>
      </c>
      <c r="O723" t="s">
        <v>2962</v>
      </c>
      <c r="P723" t="s">
        <v>2970</v>
      </c>
    </row>
    <row r="724" spans="1:16" hidden="1" x14ac:dyDescent="0.25">
      <c r="A724">
        <v>15774258</v>
      </c>
      <c r="B724" t="s">
        <v>294</v>
      </c>
      <c r="C724">
        <v>678</v>
      </c>
      <c r="D724" t="s">
        <v>14</v>
      </c>
      <c r="E724" t="s">
        <v>15</v>
      </c>
      <c r="F724">
        <v>40</v>
      </c>
      <c r="G724">
        <v>1</v>
      </c>
      <c r="H724">
        <v>0</v>
      </c>
      <c r="I724">
        <v>2</v>
      </c>
      <c r="J724">
        <v>1</v>
      </c>
      <c r="K724">
        <v>1</v>
      </c>
      <c r="L724">
        <v>187343.4</v>
      </c>
      <c r="M724">
        <v>0</v>
      </c>
      <c r="N724" t="s">
        <v>2955</v>
      </c>
      <c r="O724" t="s">
        <v>2962</v>
      </c>
      <c r="P724" t="s">
        <v>2970</v>
      </c>
    </row>
    <row r="725" spans="1:16" hidden="1" x14ac:dyDescent="0.25">
      <c r="A725">
        <v>15665879</v>
      </c>
      <c r="B725" t="s">
        <v>308</v>
      </c>
      <c r="C725">
        <v>768</v>
      </c>
      <c r="D725" t="s">
        <v>14</v>
      </c>
      <c r="E725" t="s">
        <v>551</v>
      </c>
      <c r="F725">
        <v>40</v>
      </c>
      <c r="G725">
        <v>8</v>
      </c>
      <c r="H725">
        <v>0</v>
      </c>
      <c r="I725">
        <v>2</v>
      </c>
      <c r="J725">
        <v>0</v>
      </c>
      <c r="K725">
        <v>1</v>
      </c>
      <c r="L725">
        <v>69080.460000000006</v>
      </c>
      <c r="M725">
        <v>0</v>
      </c>
      <c r="N725" t="s">
        <v>2955</v>
      </c>
      <c r="O725" t="s">
        <v>2962</v>
      </c>
      <c r="P725" t="s">
        <v>2970</v>
      </c>
    </row>
    <row r="726" spans="1:16" hidden="1" x14ac:dyDescent="0.25">
      <c r="A726">
        <v>15777830</v>
      </c>
      <c r="B726" t="s">
        <v>314</v>
      </c>
      <c r="C726">
        <v>639</v>
      </c>
      <c r="D726" t="s">
        <v>14</v>
      </c>
      <c r="E726" t="s">
        <v>551</v>
      </c>
      <c r="F726">
        <v>42</v>
      </c>
      <c r="G726">
        <v>4</v>
      </c>
      <c r="H726">
        <v>0</v>
      </c>
      <c r="I726">
        <v>2</v>
      </c>
      <c r="J726">
        <v>0</v>
      </c>
      <c r="K726">
        <v>0</v>
      </c>
      <c r="L726">
        <v>167682.37</v>
      </c>
      <c r="M726">
        <v>0</v>
      </c>
      <c r="N726" t="s">
        <v>2955</v>
      </c>
      <c r="O726" t="s">
        <v>2962</v>
      </c>
      <c r="P726" t="s">
        <v>2970</v>
      </c>
    </row>
    <row r="727" spans="1:16" hidden="1" x14ac:dyDescent="0.25">
      <c r="A727">
        <v>15713890</v>
      </c>
      <c r="B727" t="s">
        <v>249</v>
      </c>
      <c r="C727">
        <v>704</v>
      </c>
      <c r="D727" t="s">
        <v>14</v>
      </c>
      <c r="E727" t="s">
        <v>15</v>
      </c>
      <c r="F727">
        <v>44</v>
      </c>
      <c r="G727">
        <v>3</v>
      </c>
      <c r="H727">
        <v>0</v>
      </c>
      <c r="I727">
        <v>2</v>
      </c>
      <c r="J727">
        <v>0</v>
      </c>
      <c r="K727">
        <v>1</v>
      </c>
      <c r="L727">
        <v>152884.85</v>
      </c>
      <c r="M727">
        <v>0</v>
      </c>
      <c r="N727" t="s">
        <v>2955</v>
      </c>
      <c r="O727" t="s">
        <v>2962</v>
      </c>
      <c r="P727" t="s">
        <v>2970</v>
      </c>
    </row>
    <row r="728" spans="1:16" hidden="1" x14ac:dyDescent="0.25">
      <c r="A728">
        <v>15759690</v>
      </c>
      <c r="B728" t="s">
        <v>51</v>
      </c>
      <c r="C728">
        <v>751</v>
      </c>
      <c r="D728" t="s">
        <v>14</v>
      </c>
      <c r="E728" t="s">
        <v>15</v>
      </c>
      <c r="F728">
        <v>42</v>
      </c>
      <c r="G728">
        <v>4</v>
      </c>
      <c r="H728">
        <v>0</v>
      </c>
      <c r="I728">
        <v>2</v>
      </c>
      <c r="J728">
        <v>1</v>
      </c>
      <c r="K728">
        <v>1</v>
      </c>
      <c r="L728">
        <v>81442.600000000006</v>
      </c>
      <c r="M728">
        <v>0</v>
      </c>
      <c r="N728" t="s">
        <v>2955</v>
      </c>
      <c r="O728" t="s">
        <v>2962</v>
      </c>
      <c r="P728" t="s">
        <v>2970</v>
      </c>
    </row>
    <row r="729" spans="1:16" hidden="1" x14ac:dyDescent="0.25">
      <c r="A729">
        <v>15597885</v>
      </c>
      <c r="B729" t="s">
        <v>299</v>
      </c>
      <c r="C729">
        <v>772</v>
      </c>
      <c r="D729" t="s">
        <v>14</v>
      </c>
      <c r="E729" t="s">
        <v>15</v>
      </c>
      <c r="F729">
        <v>43</v>
      </c>
      <c r="G729">
        <v>6</v>
      </c>
      <c r="H729">
        <v>0</v>
      </c>
      <c r="I729">
        <v>2</v>
      </c>
      <c r="J729">
        <v>1</v>
      </c>
      <c r="K729">
        <v>1</v>
      </c>
      <c r="L729">
        <v>57675.88</v>
      </c>
      <c r="M729">
        <v>0</v>
      </c>
      <c r="N729" t="s">
        <v>2955</v>
      </c>
      <c r="O729" t="s">
        <v>2962</v>
      </c>
      <c r="P729" t="s">
        <v>2970</v>
      </c>
    </row>
    <row r="730" spans="1:16" hidden="1" x14ac:dyDescent="0.25">
      <c r="A730">
        <v>15632439</v>
      </c>
      <c r="B730" t="s">
        <v>232</v>
      </c>
      <c r="C730">
        <v>698</v>
      </c>
      <c r="D730" t="s">
        <v>14</v>
      </c>
      <c r="E730" t="s">
        <v>551</v>
      </c>
      <c r="F730">
        <v>39</v>
      </c>
      <c r="G730">
        <v>4</v>
      </c>
      <c r="H730">
        <v>0</v>
      </c>
      <c r="I730">
        <v>2</v>
      </c>
      <c r="J730">
        <v>0</v>
      </c>
      <c r="K730">
        <v>1</v>
      </c>
      <c r="L730">
        <v>47455.82</v>
      </c>
      <c r="M730">
        <v>0</v>
      </c>
      <c r="N730" t="s">
        <v>2955</v>
      </c>
      <c r="O730" t="s">
        <v>2962</v>
      </c>
      <c r="P730" t="s">
        <v>2970</v>
      </c>
    </row>
    <row r="731" spans="1:16" hidden="1" x14ac:dyDescent="0.25">
      <c r="A731">
        <v>15744770</v>
      </c>
      <c r="B731" t="s">
        <v>912</v>
      </c>
      <c r="C731">
        <v>636</v>
      </c>
      <c r="D731" t="s">
        <v>14</v>
      </c>
      <c r="E731" t="s">
        <v>15</v>
      </c>
      <c r="F731">
        <v>44</v>
      </c>
      <c r="G731">
        <v>2</v>
      </c>
      <c r="H731">
        <v>0</v>
      </c>
      <c r="I731">
        <v>2</v>
      </c>
      <c r="J731">
        <v>0</v>
      </c>
      <c r="K731">
        <v>0</v>
      </c>
      <c r="L731">
        <v>86414.41</v>
      </c>
      <c r="M731">
        <v>0</v>
      </c>
      <c r="N731" t="s">
        <v>2955</v>
      </c>
      <c r="O731" t="s">
        <v>2962</v>
      </c>
      <c r="P731" t="s">
        <v>2970</v>
      </c>
    </row>
    <row r="732" spans="1:16" hidden="1" x14ac:dyDescent="0.25">
      <c r="A732">
        <v>15701238</v>
      </c>
      <c r="B732" t="s">
        <v>525</v>
      </c>
      <c r="C732">
        <v>683</v>
      </c>
      <c r="D732" t="s">
        <v>14</v>
      </c>
      <c r="E732" t="s">
        <v>15</v>
      </c>
      <c r="F732">
        <v>47</v>
      </c>
      <c r="G732">
        <v>1</v>
      </c>
      <c r="H732">
        <v>0</v>
      </c>
      <c r="I732">
        <v>2</v>
      </c>
      <c r="J732">
        <v>1</v>
      </c>
      <c r="K732">
        <v>0</v>
      </c>
      <c r="L732">
        <v>148989.15</v>
      </c>
      <c r="M732">
        <v>0</v>
      </c>
      <c r="N732" t="s">
        <v>2955</v>
      </c>
      <c r="O732" t="s">
        <v>2962</v>
      </c>
      <c r="P732" t="s">
        <v>2970</v>
      </c>
    </row>
    <row r="733" spans="1:16" hidden="1" x14ac:dyDescent="0.25">
      <c r="A733">
        <v>15619045</v>
      </c>
      <c r="B733" t="s">
        <v>1034</v>
      </c>
      <c r="C733">
        <v>776</v>
      </c>
      <c r="D733" t="s">
        <v>14</v>
      </c>
      <c r="E733" t="s">
        <v>551</v>
      </c>
      <c r="F733">
        <v>43</v>
      </c>
      <c r="G733">
        <v>4</v>
      </c>
      <c r="H733">
        <v>0</v>
      </c>
      <c r="I733">
        <v>2</v>
      </c>
      <c r="J733">
        <v>0</v>
      </c>
      <c r="K733">
        <v>1</v>
      </c>
      <c r="L733">
        <v>162137.5</v>
      </c>
      <c r="M733">
        <v>0</v>
      </c>
      <c r="N733" t="s">
        <v>2955</v>
      </c>
      <c r="O733" t="s">
        <v>2962</v>
      </c>
      <c r="P733" t="s">
        <v>2970</v>
      </c>
    </row>
    <row r="734" spans="1:16" hidden="1" x14ac:dyDescent="0.25">
      <c r="A734">
        <v>15791452</v>
      </c>
      <c r="B734" t="s">
        <v>526</v>
      </c>
      <c r="C734">
        <v>675</v>
      </c>
      <c r="D734" t="s">
        <v>14</v>
      </c>
      <c r="E734" t="s">
        <v>15</v>
      </c>
      <c r="F734">
        <v>39</v>
      </c>
      <c r="G734">
        <v>1</v>
      </c>
      <c r="H734">
        <v>0</v>
      </c>
      <c r="I734">
        <v>2</v>
      </c>
      <c r="J734">
        <v>1</v>
      </c>
      <c r="K734">
        <v>0</v>
      </c>
      <c r="L734">
        <v>153129.22</v>
      </c>
      <c r="M734">
        <v>0</v>
      </c>
      <c r="N734" t="s">
        <v>2955</v>
      </c>
      <c r="O734" t="s">
        <v>2962</v>
      </c>
      <c r="P734" t="s">
        <v>2970</v>
      </c>
    </row>
    <row r="735" spans="1:16" hidden="1" x14ac:dyDescent="0.25">
      <c r="A735">
        <v>15773973</v>
      </c>
      <c r="B735" t="s">
        <v>259</v>
      </c>
      <c r="C735">
        <v>765</v>
      </c>
      <c r="D735" t="s">
        <v>14</v>
      </c>
      <c r="E735" t="s">
        <v>15</v>
      </c>
      <c r="F735">
        <v>41</v>
      </c>
      <c r="G735">
        <v>2</v>
      </c>
      <c r="H735">
        <v>0</v>
      </c>
      <c r="I735">
        <v>2</v>
      </c>
      <c r="J735">
        <v>0</v>
      </c>
      <c r="K735">
        <v>1</v>
      </c>
      <c r="L735">
        <v>191215.61</v>
      </c>
      <c r="M735">
        <v>0</v>
      </c>
      <c r="N735" t="s">
        <v>2955</v>
      </c>
      <c r="O735" t="s">
        <v>2962</v>
      </c>
      <c r="P735" t="s">
        <v>2970</v>
      </c>
    </row>
    <row r="736" spans="1:16" hidden="1" x14ac:dyDescent="0.25">
      <c r="A736">
        <v>15769955</v>
      </c>
      <c r="B736" t="s">
        <v>1035</v>
      </c>
      <c r="C736">
        <v>683</v>
      </c>
      <c r="D736" t="s">
        <v>14</v>
      </c>
      <c r="E736" t="s">
        <v>551</v>
      </c>
      <c r="F736">
        <v>40</v>
      </c>
      <c r="G736">
        <v>1</v>
      </c>
      <c r="H736">
        <v>0</v>
      </c>
      <c r="I736">
        <v>2</v>
      </c>
      <c r="J736">
        <v>0</v>
      </c>
      <c r="K736">
        <v>0</v>
      </c>
      <c r="L736">
        <v>75762</v>
      </c>
      <c r="M736">
        <v>0</v>
      </c>
      <c r="N736" t="s">
        <v>2955</v>
      </c>
      <c r="O736" t="s">
        <v>2962</v>
      </c>
      <c r="P736" t="s">
        <v>2970</v>
      </c>
    </row>
    <row r="737" spans="1:16" hidden="1" x14ac:dyDescent="0.25">
      <c r="A737">
        <v>15801605</v>
      </c>
      <c r="B737" t="s">
        <v>654</v>
      </c>
      <c r="C737">
        <v>626</v>
      </c>
      <c r="D737" t="s">
        <v>14</v>
      </c>
      <c r="E737" t="s">
        <v>551</v>
      </c>
      <c r="F737">
        <v>39</v>
      </c>
      <c r="G737">
        <v>0</v>
      </c>
      <c r="H737">
        <v>0</v>
      </c>
      <c r="I737">
        <v>2</v>
      </c>
      <c r="J737">
        <v>1</v>
      </c>
      <c r="K737">
        <v>1</v>
      </c>
      <c r="L737">
        <v>83295.09</v>
      </c>
      <c r="M737">
        <v>0</v>
      </c>
      <c r="N737" t="s">
        <v>2955</v>
      </c>
      <c r="O737" t="s">
        <v>2962</v>
      </c>
      <c r="P737" t="s">
        <v>2970</v>
      </c>
    </row>
    <row r="738" spans="1:16" hidden="1" x14ac:dyDescent="0.25">
      <c r="A738">
        <v>15630413</v>
      </c>
      <c r="B738" t="s">
        <v>247</v>
      </c>
      <c r="C738">
        <v>608</v>
      </c>
      <c r="D738" t="s">
        <v>14</v>
      </c>
      <c r="E738" t="s">
        <v>551</v>
      </c>
      <c r="F738">
        <v>41</v>
      </c>
      <c r="G738">
        <v>5</v>
      </c>
      <c r="H738">
        <v>0</v>
      </c>
      <c r="I738">
        <v>2</v>
      </c>
      <c r="J738">
        <v>1</v>
      </c>
      <c r="K738">
        <v>1</v>
      </c>
      <c r="L738">
        <v>72462.25</v>
      </c>
      <c r="M738">
        <v>0</v>
      </c>
      <c r="N738" t="s">
        <v>2955</v>
      </c>
      <c r="O738" t="s">
        <v>2962</v>
      </c>
      <c r="P738" t="s">
        <v>2970</v>
      </c>
    </row>
    <row r="739" spans="1:16" hidden="1" x14ac:dyDescent="0.25">
      <c r="A739">
        <v>15579189</v>
      </c>
      <c r="B739" t="s">
        <v>225</v>
      </c>
      <c r="C739">
        <v>690</v>
      </c>
      <c r="D739" t="s">
        <v>14</v>
      </c>
      <c r="E739" t="s">
        <v>551</v>
      </c>
      <c r="F739">
        <v>42</v>
      </c>
      <c r="G739">
        <v>5</v>
      </c>
      <c r="H739">
        <v>0</v>
      </c>
      <c r="I739">
        <v>2</v>
      </c>
      <c r="J739">
        <v>0</v>
      </c>
      <c r="K739">
        <v>1</v>
      </c>
      <c r="L739">
        <v>120512.08</v>
      </c>
      <c r="M739">
        <v>0</v>
      </c>
      <c r="N739" t="s">
        <v>2955</v>
      </c>
      <c r="O739" t="s">
        <v>2962</v>
      </c>
      <c r="P739" t="s">
        <v>2970</v>
      </c>
    </row>
    <row r="740" spans="1:16" hidden="1" x14ac:dyDescent="0.25">
      <c r="A740">
        <v>15606901</v>
      </c>
      <c r="B740" t="s">
        <v>78</v>
      </c>
      <c r="C740">
        <v>728</v>
      </c>
      <c r="D740" t="s">
        <v>14</v>
      </c>
      <c r="E740" t="s">
        <v>15</v>
      </c>
      <c r="F740">
        <v>43</v>
      </c>
      <c r="G740">
        <v>7</v>
      </c>
      <c r="H740">
        <v>0</v>
      </c>
      <c r="I740">
        <v>2</v>
      </c>
      <c r="J740">
        <v>1</v>
      </c>
      <c r="K740">
        <v>0</v>
      </c>
      <c r="L740">
        <v>40023.699999999997</v>
      </c>
      <c r="M740">
        <v>0</v>
      </c>
      <c r="N740" t="s">
        <v>2955</v>
      </c>
      <c r="O740" t="s">
        <v>2962</v>
      </c>
      <c r="P740" t="s">
        <v>2970</v>
      </c>
    </row>
    <row r="741" spans="1:16" hidden="1" x14ac:dyDescent="0.25">
      <c r="A741">
        <v>15659002</v>
      </c>
      <c r="B741" t="s">
        <v>419</v>
      </c>
      <c r="C741">
        <v>766</v>
      </c>
      <c r="D741" t="s">
        <v>14</v>
      </c>
      <c r="E741" t="s">
        <v>551</v>
      </c>
      <c r="F741">
        <v>45</v>
      </c>
      <c r="G741">
        <v>6</v>
      </c>
      <c r="H741">
        <v>0</v>
      </c>
      <c r="I741">
        <v>2</v>
      </c>
      <c r="J741">
        <v>0</v>
      </c>
      <c r="K741">
        <v>0</v>
      </c>
      <c r="L741">
        <v>147184.74</v>
      </c>
      <c r="M741">
        <v>0</v>
      </c>
      <c r="N741" t="s">
        <v>2955</v>
      </c>
      <c r="O741" t="s">
        <v>2962</v>
      </c>
      <c r="P741" t="s">
        <v>2970</v>
      </c>
    </row>
    <row r="742" spans="1:16" hidden="1" x14ac:dyDescent="0.25">
      <c r="A742">
        <v>15568326</v>
      </c>
      <c r="B742" t="s">
        <v>488</v>
      </c>
      <c r="C742">
        <v>637</v>
      </c>
      <c r="D742" t="s">
        <v>14</v>
      </c>
      <c r="E742" t="s">
        <v>551</v>
      </c>
      <c r="F742">
        <v>44</v>
      </c>
      <c r="G742">
        <v>2</v>
      </c>
      <c r="H742">
        <v>0</v>
      </c>
      <c r="I742">
        <v>2</v>
      </c>
      <c r="J742">
        <v>1</v>
      </c>
      <c r="K742">
        <v>0</v>
      </c>
      <c r="L742">
        <v>149665.65</v>
      </c>
      <c r="M742">
        <v>0</v>
      </c>
      <c r="N742" t="s">
        <v>2955</v>
      </c>
      <c r="O742" t="s">
        <v>2962</v>
      </c>
      <c r="P742" t="s">
        <v>2970</v>
      </c>
    </row>
    <row r="743" spans="1:16" hidden="1" x14ac:dyDescent="0.25">
      <c r="A743">
        <v>15798943</v>
      </c>
      <c r="B743" t="s">
        <v>92</v>
      </c>
      <c r="C743">
        <v>646</v>
      </c>
      <c r="D743" t="s">
        <v>14</v>
      </c>
      <c r="E743" t="s">
        <v>551</v>
      </c>
      <c r="F743">
        <v>46</v>
      </c>
      <c r="G743">
        <v>8</v>
      </c>
      <c r="H743">
        <v>0</v>
      </c>
      <c r="I743">
        <v>2</v>
      </c>
      <c r="J743">
        <v>1</v>
      </c>
      <c r="K743">
        <v>0</v>
      </c>
      <c r="L743">
        <v>133059.15</v>
      </c>
      <c r="M743">
        <v>0</v>
      </c>
      <c r="N743" t="s">
        <v>2955</v>
      </c>
      <c r="O743" t="s">
        <v>2962</v>
      </c>
      <c r="P743" t="s">
        <v>2970</v>
      </c>
    </row>
    <row r="744" spans="1:16" hidden="1" x14ac:dyDescent="0.25">
      <c r="A744">
        <v>15744717</v>
      </c>
      <c r="B744" t="s">
        <v>811</v>
      </c>
      <c r="C744">
        <v>726</v>
      </c>
      <c r="D744" t="s">
        <v>14</v>
      </c>
      <c r="E744" t="s">
        <v>551</v>
      </c>
      <c r="F744">
        <v>44</v>
      </c>
      <c r="G744">
        <v>2</v>
      </c>
      <c r="H744">
        <v>0</v>
      </c>
      <c r="I744">
        <v>2</v>
      </c>
      <c r="J744">
        <v>1</v>
      </c>
      <c r="K744">
        <v>1</v>
      </c>
      <c r="L744">
        <v>26733.86</v>
      </c>
      <c r="M744">
        <v>0</v>
      </c>
      <c r="N744" t="s">
        <v>2955</v>
      </c>
      <c r="O744" t="s">
        <v>2962</v>
      </c>
      <c r="P744" t="s">
        <v>2970</v>
      </c>
    </row>
    <row r="745" spans="1:16" hidden="1" x14ac:dyDescent="0.25">
      <c r="A745">
        <v>15783589</v>
      </c>
      <c r="B745" t="s">
        <v>766</v>
      </c>
      <c r="C745">
        <v>616</v>
      </c>
      <c r="D745" t="s">
        <v>14</v>
      </c>
      <c r="E745" t="s">
        <v>15</v>
      </c>
      <c r="F745">
        <v>40</v>
      </c>
      <c r="G745">
        <v>9</v>
      </c>
      <c r="H745">
        <v>0</v>
      </c>
      <c r="I745">
        <v>2</v>
      </c>
      <c r="J745">
        <v>0</v>
      </c>
      <c r="K745">
        <v>0</v>
      </c>
      <c r="L745">
        <v>93717.55</v>
      </c>
      <c r="M745">
        <v>0</v>
      </c>
      <c r="N745" t="s">
        <v>2955</v>
      </c>
      <c r="O745" t="s">
        <v>2962</v>
      </c>
      <c r="P745" t="s">
        <v>2970</v>
      </c>
    </row>
    <row r="746" spans="1:16" hidden="1" x14ac:dyDescent="0.25">
      <c r="A746">
        <v>15605804</v>
      </c>
      <c r="B746" t="s">
        <v>535</v>
      </c>
      <c r="C746">
        <v>737</v>
      </c>
      <c r="D746" t="s">
        <v>14</v>
      </c>
      <c r="E746" t="s">
        <v>15</v>
      </c>
      <c r="F746">
        <v>45</v>
      </c>
      <c r="G746">
        <v>10</v>
      </c>
      <c r="H746">
        <v>0</v>
      </c>
      <c r="I746">
        <v>2</v>
      </c>
      <c r="J746">
        <v>1</v>
      </c>
      <c r="K746">
        <v>0</v>
      </c>
      <c r="L746">
        <v>1364.54</v>
      </c>
      <c r="M746">
        <v>0</v>
      </c>
      <c r="N746" t="s">
        <v>2955</v>
      </c>
      <c r="O746" t="s">
        <v>2962</v>
      </c>
      <c r="P746" t="s">
        <v>2970</v>
      </c>
    </row>
    <row r="747" spans="1:16" hidden="1" x14ac:dyDescent="0.25">
      <c r="A747">
        <v>15737732</v>
      </c>
      <c r="B747" t="s">
        <v>491</v>
      </c>
      <c r="C747">
        <v>751</v>
      </c>
      <c r="D747" t="s">
        <v>14</v>
      </c>
      <c r="E747" t="s">
        <v>551</v>
      </c>
      <c r="F747">
        <v>44</v>
      </c>
      <c r="G747">
        <v>10</v>
      </c>
      <c r="H747">
        <v>0</v>
      </c>
      <c r="I747">
        <v>2</v>
      </c>
      <c r="J747">
        <v>1</v>
      </c>
      <c r="K747">
        <v>0</v>
      </c>
      <c r="L747">
        <v>170634.49</v>
      </c>
      <c r="M747">
        <v>0</v>
      </c>
      <c r="N747" t="s">
        <v>2955</v>
      </c>
      <c r="O747" t="s">
        <v>2962</v>
      </c>
      <c r="P747" t="s">
        <v>2970</v>
      </c>
    </row>
    <row r="748" spans="1:16" hidden="1" x14ac:dyDescent="0.25">
      <c r="A748">
        <v>15666200</v>
      </c>
      <c r="B748" t="s">
        <v>816</v>
      </c>
      <c r="C748">
        <v>689</v>
      </c>
      <c r="D748" t="s">
        <v>14</v>
      </c>
      <c r="E748" t="s">
        <v>551</v>
      </c>
      <c r="F748">
        <v>40</v>
      </c>
      <c r="G748">
        <v>1</v>
      </c>
      <c r="H748">
        <v>0</v>
      </c>
      <c r="I748">
        <v>2</v>
      </c>
      <c r="J748">
        <v>1</v>
      </c>
      <c r="K748">
        <v>1</v>
      </c>
      <c r="L748">
        <v>119446.64</v>
      </c>
      <c r="M748">
        <v>0</v>
      </c>
      <c r="N748" t="s">
        <v>2955</v>
      </c>
      <c r="O748" t="s">
        <v>2962</v>
      </c>
      <c r="P748" t="s">
        <v>2970</v>
      </c>
    </row>
    <row r="749" spans="1:16" hidden="1" x14ac:dyDescent="0.25">
      <c r="A749">
        <v>15582903</v>
      </c>
      <c r="B749" t="s">
        <v>328</v>
      </c>
      <c r="C749">
        <v>643</v>
      </c>
      <c r="D749" t="s">
        <v>14</v>
      </c>
      <c r="E749" t="s">
        <v>15</v>
      </c>
      <c r="F749">
        <v>39</v>
      </c>
      <c r="G749">
        <v>7</v>
      </c>
      <c r="H749">
        <v>0</v>
      </c>
      <c r="I749">
        <v>2</v>
      </c>
      <c r="J749">
        <v>1</v>
      </c>
      <c r="K749">
        <v>1</v>
      </c>
      <c r="L749">
        <v>170392.59</v>
      </c>
      <c r="M749">
        <v>0</v>
      </c>
      <c r="N749" t="s">
        <v>2955</v>
      </c>
      <c r="O749" t="s">
        <v>2962</v>
      </c>
      <c r="P749" t="s">
        <v>2970</v>
      </c>
    </row>
    <row r="750" spans="1:16" hidden="1" x14ac:dyDescent="0.25">
      <c r="A750">
        <v>15728605</v>
      </c>
      <c r="B750" t="s">
        <v>58</v>
      </c>
      <c r="C750">
        <v>697</v>
      </c>
      <c r="D750" t="s">
        <v>14</v>
      </c>
      <c r="E750" t="s">
        <v>15</v>
      </c>
      <c r="F750">
        <v>40</v>
      </c>
      <c r="G750">
        <v>4</v>
      </c>
      <c r="H750">
        <v>0</v>
      </c>
      <c r="I750">
        <v>2</v>
      </c>
      <c r="J750">
        <v>0</v>
      </c>
      <c r="K750">
        <v>1</v>
      </c>
      <c r="L750">
        <v>26543.279999999999</v>
      </c>
      <c r="M750">
        <v>0</v>
      </c>
      <c r="N750" t="s">
        <v>2955</v>
      </c>
      <c r="O750" t="s">
        <v>2962</v>
      </c>
      <c r="P750" t="s">
        <v>2970</v>
      </c>
    </row>
    <row r="751" spans="1:16" hidden="1" x14ac:dyDescent="0.25">
      <c r="A751">
        <v>15786035</v>
      </c>
      <c r="B751" t="s">
        <v>536</v>
      </c>
      <c r="C751">
        <v>740</v>
      </c>
      <c r="D751" t="s">
        <v>14</v>
      </c>
      <c r="E751" t="s">
        <v>15</v>
      </c>
      <c r="F751">
        <v>39</v>
      </c>
      <c r="G751">
        <v>9</v>
      </c>
      <c r="H751">
        <v>0</v>
      </c>
      <c r="I751">
        <v>2</v>
      </c>
      <c r="J751">
        <v>1</v>
      </c>
      <c r="K751">
        <v>0</v>
      </c>
      <c r="L751">
        <v>19047.23</v>
      </c>
      <c r="M751">
        <v>0</v>
      </c>
      <c r="N751" t="s">
        <v>2955</v>
      </c>
      <c r="O751" t="s">
        <v>2962</v>
      </c>
      <c r="P751" t="s">
        <v>2970</v>
      </c>
    </row>
    <row r="752" spans="1:16" hidden="1" x14ac:dyDescent="0.25">
      <c r="A752">
        <v>15620988</v>
      </c>
      <c r="B752" t="s">
        <v>494</v>
      </c>
      <c r="C752">
        <v>616</v>
      </c>
      <c r="D752" t="s">
        <v>14</v>
      </c>
      <c r="E752" t="s">
        <v>15</v>
      </c>
      <c r="F752">
        <v>46</v>
      </c>
      <c r="G752">
        <v>2</v>
      </c>
      <c r="H752">
        <v>0</v>
      </c>
      <c r="I752">
        <v>2</v>
      </c>
      <c r="J752">
        <v>1</v>
      </c>
      <c r="K752">
        <v>0</v>
      </c>
      <c r="L752">
        <v>137136.46</v>
      </c>
      <c r="M752">
        <v>0</v>
      </c>
      <c r="N752" t="s">
        <v>2955</v>
      </c>
      <c r="O752" t="s">
        <v>2962</v>
      </c>
      <c r="P752" t="s">
        <v>2970</v>
      </c>
    </row>
    <row r="753" spans="1:16" hidden="1" x14ac:dyDescent="0.25">
      <c r="A753">
        <v>15584452</v>
      </c>
      <c r="B753" t="s">
        <v>949</v>
      </c>
      <c r="C753">
        <v>667</v>
      </c>
      <c r="D753" t="s">
        <v>14</v>
      </c>
      <c r="E753" t="s">
        <v>15</v>
      </c>
      <c r="F753">
        <v>41</v>
      </c>
      <c r="G753">
        <v>6</v>
      </c>
      <c r="H753">
        <v>0</v>
      </c>
      <c r="I753">
        <v>2</v>
      </c>
      <c r="J753">
        <v>0</v>
      </c>
      <c r="K753">
        <v>0</v>
      </c>
      <c r="L753">
        <v>167181.76999999999</v>
      </c>
      <c r="M753">
        <v>0</v>
      </c>
      <c r="N753" t="s">
        <v>2955</v>
      </c>
      <c r="O753" t="s">
        <v>2962</v>
      </c>
      <c r="P753" t="s">
        <v>2970</v>
      </c>
    </row>
    <row r="754" spans="1:16" hidden="1" x14ac:dyDescent="0.25">
      <c r="A754">
        <v>15780409</v>
      </c>
      <c r="B754" t="s">
        <v>196</v>
      </c>
      <c r="C754">
        <v>783</v>
      </c>
      <c r="D754" t="s">
        <v>14</v>
      </c>
      <c r="E754" t="s">
        <v>15</v>
      </c>
      <c r="F754">
        <v>40</v>
      </c>
      <c r="G754">
        <v>6</v>
      </c>
      <c r="H754">
        <v>0</v>
      </c>
      <c r="I754">
        <v>2</v>
      </c>
      <c r="J754">
        <v>1</v>
      </c>
      <c r="K754">
        <v>0</v>
      </c>
      <c r="L754">
        <v>109742.55</v>
      </c>
      <c r="M754">
        <v>0</v>
      </c>
      <c r="N754" t="s">
        <v>2955</v>
      </c>
      <c r="O754" t="s">
        <v>2962</v>
      </c>
      <c r="P754" t="s">
        <v>2970</v>
      </c>
    </row>
    <row r="755" spans="1:16" hidden="1" x14ac:dyDescent="0.25">
      <c r="A755">
        <v>15627027</v>
      </c>
      <c r="B755" t="s">
        <v>219</v>
      </c>
      <c r="C755">
        <v>738</v>
      </c>
      <c r="D755" t="s">
        <v>14</v>
      </c>
      <c r="E755" t="s">
        <v>15</v>
      </c>
      <c r="F755">
        <v>39</v>
      </c>
      <c r="G755">
        <v>5</v>
      </c>
      <c r="H755">
        <v>0</v>
      </c>
      <c r="I755">
        <v>2</v>
      </c>
      <c r="J755">
        <v>1</v>
      </c>
      <c r="K755">
        <v>1</v>
      </c>
      <c r="L755">
        <v>114388.98</v>
      </c>
      <c r="M755">
        <v>0</v>
      </c>
      <c r="N755" t="s">
        <v>2955</v>
      </c>
      <c r="O755" t="s">
        <v>2962</v>
      </c>
      <c r="P755" t="s">
        <v>2970</v>
      </c>
    </row>
    <row r="756" spans="1:16" hidden="1" x14ac:dyDescent="0.25">
      <c r="A756">
        <v>15698927</v>
      </c>
      <c r="B756" t="s">
        <v>236</v>
      </c>
      <c r="C756">
        <v>675</v>
      </c>
      <c r="D756" t="s">
        <v>14</v>
      </c>
      <c r="E756" t="s">
        <v>15</v>
      </c>
      <c r="F756">
        <v>39</v>
      </c>
      <c r="G756">
        <v>7</v>
      </c>
      <c r="H756">
        <v>0</v>
      </c>
      <c r="I756">
        <v>2</v>
      </c>
      <c r="J756">
        <v>0</v>
      </c>
      <c r="K756">
        <v>1</v>
      </c>
      <c r="L756">
        <v>36267.21</v>
      </c>
      <c r="M756">
        <v>0</v>
      </c>
      <c r="N756" t="s">
        <v>2955</v>
      </c>
      <c r="O756" t="s">
        <v>2962</v>
      </c>
      <c r="P756" t="s">
        <v>2970</v>
      </c>
    </row>
    <row r="757" spans="1:16" hidden="1" x14ac:dyDescent="0.25">
      <c r="A757">
        <v>15712264</v>
      </c>
      <c r="B757" t="s">
        <v>824</v>
      </c>
      <c r="C757">
        <v>713</v>
      </c>
      <c r="D757" t="s">
        <v>14</v>
      </c>
      <c r="E757" t="s">
        <v>551</v>
      </c>
      <c r="F757">
        <v>39</v>
      </c>
      <c r="G757">
        <v>10</v>
      </c>
      <c r="H757">
        <v>0</v>
      </c>
      <c r="I757">
        <v>2</v>
      </c>
      <c r="J757">
        <v>1</v>
      </c>
      <c r="K757">
        <v>1</v>
      </c>
      <c r="L757">
        <v>126263.97</v>
      </c>
      <c r="M757">
        <v>0</v>
      </c>
      <c r="N757" t="s">
        <v>2955</v>
      </c>
      <c r="O757" t="s">
        <v>2962</v>
      </c>
      <c r="P757" t="s">
        <v>2970</v>
      </c>
    </row>
    <row r="758" spans="1:16" hidden="1" x14ac:dyDescent="0.25">
      <c r="A758">
        <v>15742019</v>
      </c>
      <c r="B758" t="s">
        <v>1040</v>
      </c>
      <c r="C758">
        <v>675</v>
      </c>
      <c r="D758" t="s">
        <v>14</v>
      </c>
      <c r="E758" t="s">
        <v>551</v>
      </c>
      <c r="F758">
        <v>39</v>
      </c>
      <c r="G758">
        <v>6</v>
      </c>
      <c r="H758">
        <v>0</v>
      </c>
      <c r="I758">
        <v>2</v>
      </c>
      <c r="J758">
        <v>0</v>
      </c>
      <c r="K758">
        <v>0</v>
      </c>
      <c r="L758">
        <v>83419.149999999994</v>
      </c>
      <c r="M758">
        <v>0</v>
      </c>
      <c r="N758" t="s">
        <v>2955</v>
      </c>
      <c r="O758" t="s">
        <v>2962</v>
      </c>
      <c r="P758" t="s">
        <v>2970</v>
      </c>
    </row>
    <row r="759" spans="1:16" hidden="1" x14ac:dyDescent="0.25">
      <c r="A759">
        <v>15620577</v>
      </c>
      <c r="B759" t="s">
        <v>304</v>
      </c>
      <c r="C759">
        <v>715</v>
      </c>
      <c r="D759" t="s">
        <v>14</v>
      </c>
      <c r="E759" t="s">
        <v>15</v>
      </c>
      <c r="F759">
        <v>45</v>
      </c>
      <c r="G759">
        <v>4</v>
      </c>
      <c r="H759">
        <v>0</v>
      </c>
      <c r="I759">
        <v>2</v>
      </c>
      <c r="J759">
        <v>1</v>
      </c>
      <c r="K759">
        <v>1</v>
      </c>
      <c r="L759">
        <v>55043.93</v>
      </c>
      <c r="M759">
        <v>0</v>
      </c>
      <c r="N759" t="s">
        <v>2955</v>
      </c>
      <c r="O759" t="s">
        <v>2962</v>
      </c>
      <c r="P759" t="s">
        <v>2970</v>
      </c>
    </row>
    <row r="760" spans="1:16" hidden="1" x14ac:dyDescent="0.25">
      <c r="A760">
        <v>15739692</v>
      </c>
      <c r="B760" t="s">
        <v>168</v>
      </c>
      <c r="C760">
        <v>679</v>
      </c>
      <c r="D760" t="s">
        <v>14</v>
      </c>
      <c r="E760" t="s">
        <v>15</v>
      </c>
      <c r="F760">
        <v>42</v>
      </c>
      <c r="G760">
        <v>1</v>
      </c>
      <c r="H760">
        <v>0</v>
      </c>
      <c r="I760">
        <v>2</v>
      </c>
      <c r="J760">
        <v>0</v>
      </c>
      <c r="K760">
        <v>0</v>
      </c>
      <c r="L760">
        <v>71823.149999999994</v>
      </c>
      <c r="M760">
        <v>0</v>
      </c>
      <c r="N760" t="s">
        <v>2955</v>
      </c>
      <c r="O760" t="s">
        <v>2962</v>
      </c>
      <c r="P760" t="s">
        <v>2970</v>
      </c>
    </row>
    <row r="761" spans="1:16" hidden="1" x14ac:dyDescent="0.25">
      <c r="A761">
        <v>15623143</v>
      </c>
      <c r="B761" t="s">
        <v>517</v>
      </c>
      <c r="C761">
        <v>732</v>
      </c>
      <c r="D761" t="s">
        <v>14</v>
      </c>
      <c r="E761" t="s">
        <v>551</v>
      </c>
      <c r="F761">
        <v>43</v>
      </c>
      <c r="G761">
        <v>9</v>
      </c>
      <c r="H761">
        <v>0</v>
      </c>
      <c r="I761">
        <v>2</v>
      </c>
      <c r="J761">
        <v>1</v>
      </c>
      <c r="K761">
        <v>0</v>
      </c>
      <c r="L761">
        <v>183147.17</v>
      </c>
      <c r="M761">
        <v>0</v>
      </c>
      <c r="N761" t="s">
        <v>2955</v>
      </c>
      <c r="O761" t="s">
        <v>2962</v>
      </c>
      <c r="P761" t="s">
        <v>2970</v>
      </c>
    </row>
    <row r="762" spans="1:16" hidden="1" x14ac:dyDescent="0.25">
      <c r="A762">
        <v>15814040</v>
      </c>
      <c r="B762" t="s">
        <v>826</v>
      </c>
      <c r="C762">
        <v>610</v>
      </c>
      <c r="D762" t="s">
        <v>14</v>
      </c>
      <c r="E762" t="s">
        <v>551</v>
      </c>
      <c r="F762">
        <v>45</v>
      </c>
      <c r="G762">
        <v>1</v>
      </c>
      <c r="H762">
        <v>0</v>
      </c>
      <c r="I762">
        <v>2</v>
      </c>
      <c r="J762">
        <v>1</v>
      </c>
      <c r="K762">
        <v>1</v>
      </c>
      <c r="L762">
        <v>199657.46</v>
      </c>
      <c r="M762">
        <v>0</v>
      </c>
      <c r="N762" t="s">
        <v>2955</v>
      </c>
      <c r="O762" t="s">
        <v>2962</v>
      </c>
      <c r="P762" t="s">
        <v>2970</v>
      </c>
    </row>
    <row r="763" spans="1:16" hidden="1" x14ac:dyDescent="0.25">
      <c r="A763">
        <v>15671358</v>
      </c>
      <c r="B763" t="s">
        <v>547</v>
      </c>
      <c r="C763">
        <v>720</v>
      </c>
      <c r="D763" t="s">
        <v>14</v>
      </c>
      <c r="E763" t="s">
        <v>15</v>
      </c>
      <c r="F763">
        <v>44</v>
      </c>
      <c r="G763">
        <v>4</v>
      </c>
      <c r="H763">
        <v>0</v>
      </c>
      <c r="I763">
        <v>2</v>
      </c>
      <c r="J763">
        <v>1</v>
      </c>
      <c r="K763">
        <v>0</v>
      </c>
      <c r="L763">
        <v>163471.01</v>
      </c>
      <c r="M763">
        <v>0</v>
      </c>
      <c r="N763" t="s">
        <v>2955</v>
      </c>
      <c r="O763" t="s">
        <v>2962</v>
      </c>
      <c r="P763" t="s">
        <v>2970</v>
      </c>
    </row>
    <row r="764" spans="1:16" hidden="1" x14ac:dyDescent="0.25">
      <c r="A764">
        <v>15782475</v>
      </c>
      <c r="B764" t="s">
        <v>830</v>
      </c>
      <c r="C764">
        <v>700</v>
      </c>
      <c r="D764" t="s">
        <v>14</v>
      </c>
      <c r="E764" t="s">
        <v>551</v>
      </c>
      <c r="F764">
        <v>42</v>
      </c>
      <c r="G764">
        <v>8</v>
      </c>
      <c r="H764">
        <v>0</v>
      </c>
      <c r="I764">
        <v>2</v>
      </c>
      <c r="J764">
        <v>1</v>
      </c>
      <c r="K764">
        <v>1</v>
      </c>
      <c r="L764">
        <v>105305.72</v>
      </c>
      <c r="M764">
        <v>0</v>
      </c>
      <c r="N764" t="s">
        <v>2955</v>
      </c>
      <c r="O764" t="s">
        <v>2962</v>
      </c>
      <c r="P764" t="s">
        <v>2970</v>
      </c>
    </row>
    <row r="765" spans="1:16" hidden="1" x14ac:dyDescent="0.25">
      <c r="A765">
        <v>15674000</v>
      </c>
      <c r="B765" t="s">
        <v>900</v>
      </c>
      <c r="C765">
        <v>645</v>
      </c>
      <c r="D765" t="s">
        <v>14</v>
      </c>
      <c r="E765" t="s">
        <v>15</v>
      </c>
      <c r="F765">
        <v>44</v>
      </c>
      <c r="G765">
        <v>10</v>
      </c>
      <c r="H765">
        <v>0</v>
      </c>
      <c r="I765">
        <v>2</v>
      </c>
      <c r="J765">
        <v>0</v>
      </c>
      <c r="K765">
        <v>1</v>
      </c>
      <c r="L765">
        <v>166707.22</v>
      </c>
      <c r="M765">
        <v>0</v>
      </c>
      <c r="N765" t="s">
        <v>2955</v>
      </c>
      <c r="O765" t="s">
        <v>2962</v>
      </c>
      <c r="P765" t="s">
        <v>2970</v>
      </c>
    </row>
    <row r="766" spans="1:16" hidden="1" x14ac:dyDescent="0.25">
      <c r="A766">
        <v>15606229</v>
      </c>
      <c r="B766" t="s">
        <v>549</v>
      </c>
      <c r="C766">
        <v>771</v>
      </c>
      <c r="D766" t="s">
        <v>14</v>
      </c>
      <c r="E766" t="s">
        <v>15</v>
      </c>
      <c r="F766">
        <v>39</v>
      </c>
      <c r="G766">
        <v>5</v>
      </c>
      <c r="H766">
        <v>0</v>
      </c>
      <c r="I766">
        <v>2</v>
      </c>
      <c r="J766">
        <v>1</v>
      </c>
      <c r="K766">
        <v>0</v>
      </c>
      <c r="L766">
        <v>96270.64</v>
      </c>
      <c r="M766">
        <v>0</v>
      </c>
      <c r="N766" t="s">
        <v>2955</v>
      </c>
      <c r="O766" t="s">
        <v>2962</v>
      </c>
      <c r="P766" t="s">
        <v>2970</v>
      </c>
    </row>
    <row r="767" spans="1:16" hidden="1" x14ac:dyDescent="0.25">
      <c r="A767">
        <v>15568982</v>
      </c>
      <c r="B767" t="s">
        <v>563</v>
      </c>
      <c r="C767">
        <v>726</v>
      </c>
      <c r="D767" t="s">
        <v>14</v>
      </c>
      <c r="E767" t="s">
        <v>551</v>
      </c>
      <c r="F767">
        <v>24</v>
      </c>
      <c r="G767">
        <v>6</v>
      </c>
      <c r="H767">
        <v>0</v>
      </c>
      <c r="I767">
        <v>2</v>
      </c>
      <c r="J767">
        <v>1</v>
      </c>
      <c r="K767">
        <v>1</v>
      </c>
      <c r="L767">
        <v>54724.03</v>
      </c>
      <c r="M767">
        <v>0</v>
      </c>
      <c r="N767" t="s">
        <v>2955</v>
      </c>
      <c r="O767" t="s">
        <v>2962</v>
      </c>
      <c r="P767" t="s">
        <v>2971</v>
      </c>
    </row>
    <row r="768" spans="1:16" hidden="1" x14ac:dyDescent="0.25">
      <c r="A768">
        <v>15642004</v>
      </c>
      <c r="B768" t="s">
        <v>646</v>
      </c>
      <c r="C768">
        <v>686</v>
      </c>
      <c r="D768" t="s">
        <v>14</v>
      </c>
      <c r="E768" t="s">
        <v>15</v>
      </c>
      <c r="F768">
        <v>25</v>
      </c>
      <c r="G768">
        <v>1</v>
      </c>
      <c r="H768">
        <v>0</v>
      </c>
      <c r="I768">
        <v>2</v>
      </c>
      <c r="J768">
        <v>0</v>
      </c>
      <c r="K768">
        <v>1</v>
      </c>
      <c r="L768">
        <v>16459.37</v>
      </c>
      <c r="M768">
        <v>0</v>
      </c>
      <c r="N768" t="s">
        <v>2955</v>
      </c>
      <c r="O768" t="s">
        <v>2962</v>
      </c>
      <c r="P768" t="s">
        <v>2971</v>
      </c>
    </row>
    <row r="769" spans="1:16" hidden="1" x14ac:dyDescent="0.25">
      <c r="A769">
        <v>15785869</v>
      </c>
      <c r="B769" t="s">
        <v>181</v>
      </c>
      <c r="C769">
        <v>718</v>
      </c>
      <c r="D769" t="s">
        <v>14</v>
      </c>
      <c r="E769" t="s">
        <v>551</v>
      </c>
      <c r="F769">
        <v>25</v>
      </c>
      <c r="G769">
        <v>7</v>
      </c>
      <c r="H769">
        <v>0</v>
      </c>
      <c r="I769">
        <v>2</v>
      </c>
      <c r="J769">
        <v>1</v>
      </c>
      <c r="K769">
        <v>0</v>
      </c>
      <c r="L769">
        <v>30380.12</v>
      </c>
      <c r="M769">
        <v>0</v>
      </c>
      <c r="N769" t="s">
        <v>2955</v>
      </c>
      <c r="O769" t="s">
        <v>2962</v>
      </c>
      <c r="P769" t="s">
        <v>2971</v>
      </c>
    </row>
    <row r="770" spans="1:16" hidden="1" x14ac:dyDescent="0.25">
      <c r="A770">
        <v>15642291</v>
      </c>
      <c r="B770" t="s">
        <v>33</v>
      </c>
      <c r="C770">
        <v>685</v>
      </c>
      <c r="D770" t="s">
        <v>14</v>
      </c>
      <c r="E770" t="s">
        <v>15</v>
      </c>
      <c r="F770">
        <v>23</v>
      </c>
      <c r="G770">
        <v>8</v>
      </c>
      <c r="H770">
        <v>0</v>
      </c>
      <c r="I770">
        <v>2</v>
      </c>
      <c r="J770">
        <v>1</v>
      </c>
      <c r="K770">
        <v>1</v>
      </c>
      <c r="L770">
        <v>112239.03</v>
      </c>
      <c r="M770">
        <v>0</v>
      </c>
      <c r="N770" t="s">
        <v>2955</v>
      </c>
      <c r="O770" t="s">
        <v>2962</v>
      </c>
      <c r="P770" t="s">
        <v>2971</v>
      </c>
    </row>
    <row r="771" spans="1:16" hidden="1" x14ac:dyDescent="0.25">
      <c r="A771">
        <v>15615624</v>
      </c>
      <c r="B771" t="s">
        <v>953</v>
      </c>
      <c r="C771">
        <v>605</v>
      </c>
      <c r="D771" t="s">
        <v>14</v>
      </c>
      <c r="E771" t="s">
        <v>551</v>
      </c>
      <c r="F771">
        <v>28</v>
      </c>
      <c r="G771">
        <v>6</v>
      </c>
      <c r="H771">
        <v>0</v>
      </c>
      <c r="I771">
        <v>2</v>
      </c>
      <c r="J771">
        <v>0</v>
      </c>
      <c r="K771">
        <v>0</v>
      </c>
      <c r="L771">
        <v>159508.51999999999</v>
      </c>
      <c r="M771">
        <v>0</v>
      </c>
      <c r="N771" t="s">
        <v>2955</v>
      </c>
      <c r="O771" t="s">
        <v>2962</v>
      </c>
      <c r="P771" t="s">
        <v>2971</v>
      </c>
    </row>
    <row r="772" spans="1:16" hidden="1" x14ac:dyDescent="0.25">
      <c r="A772">
        <v>15681705</v>
      </c>
      <c r="B772" t="s">
        <v>313</v>
      </c>
      <c r="C772">
        <v>785</v>
      </c>
      <c r="D772" t="s">
        <v>14</v>
      </c>
      <c r="E772" t="s">
        <v>15</v>
      </c>
      <c r="F772">
        <v>28</v>
      </c>
      <c r="G772">
        <v>8</v>
      </c>
      <c r="H772">
        <v>0</v>
      </c>
      <c r="I772">
        <v>2</v>
      </c>
      <c r="J772">
        <v>1</v>
      </c>
      <c r="K772">
        <v>0</v>
      </c>
      <c r="L772">
        <v>77231.27</v>
      </c>
      <c r="M772">
        <v>0</v>
      </c>
      <c r="N772" t="s">
        <v>2955</v>
      </c>
      <c r="O772" t="s">
        <v>2962</v>
      </c>
      <c r="P772" t="s">
        <v>2971</v>
      </c>
    </row>
    <row r="773" spans="1:16" hidden="1" x14ac:dyDescent="0.25">
      <c r="A773">
        <v>15773890</v>
      </c>
      <c r="B773" t="s">
        <v>37</v>
      </c>
      <c r="C773">
        <v>733</v>
      </c>
      <c r="D773" t="s">
        <v>14</v>
      </c>
      <c r="E773" t="s">
        <v>15</v>
      </c>
      <c r="F773">
        <v>22</v>
      </c>
      <c r="G773">
        <v>5</v>
      </c>
      <c r="H773">
        <v>0</v>
      </c>
      <c r="I773">
        <v>2</v>
      </c>
      <c r="J773">
        <v>1</v>
      </c>
      <c r="K773">
        <v>1</v>
      </c>
      <c r="L773">
        <v>117202.19</v>
      </c>
      <c r="M773">
        <v>0</v>
      </c>
      <c r="N773" t="s">
        <v>2955</v>
      </c>
      <c r="O773" t="s">
        <v>2962</v>
      </c>
      <c r="P773" t="s">
        <v>2971</v>
      </c>
    </row>
    <row r="774" spans="1:16" hidden="1" x14ac:dyDescent="0.25">
      <c r="A774">
        <v>15573318</v>
      </c>
      <c r="B774" t="s">
        <v>362</v>
      </c>
      <c r="C774">
        <v>610</v>
      </c>
      <c r="D774" t="s">
        <v>14</v>
      </c>
      <c r="E774" t="s">
        <v>15</v>
      </c>
      <c r="F774">
        <v>26</v>
      </c>
      <c r="G774">
        <v>8</v>
      </c>
      <c r="H774">
        <v>0</v>
      </c>
      <c r="I774">
        <v>2</v>
      </c>
      <c r="J774">
        <v>1</v>
      </c>
      <c r="K774">
        <v>0</v>
      </c>
      <c r="L774">
        <v>166031.07999999999</v>
      </c>
      <c r="M774">
        <v>0</v>
      </c>
      <c r="N774" t="s">
        <v>2955</v>
      </c>
      <c r="O774" t="s">
        <v>2962</v>
      </c>
      <c r="P774" t="s">
        <v>2971</v>
      </c>
    </row>
    <row r="775" spans="1:16" hidden="1" x14ac:dyDescent="0.25">
      <c r="A775">
        <v>15626578</v>
      </c>
      <c r="B775" t="s">
        <v>39</v>
      </c>
      <c r="C775">
        <v>622</v>
      </c>
      <c r="D775" t="s">
        <v>14</v>
      </c>
      <c r="E775" t="s">
        <v>15</v>
      </c>
      <c r="F775">
        <v>26</v>
      </c>
      <c r="G775">
        <v>9</v>
      </c>
      <c r="H775">
        <v>0</v>
      </c>
      <c r="I775">
        <v>2</v>
      </c>
      <c r="J775">
        <v>1</v>
      </c>
      <c r="K775">
        <v>1</v>
      </c>
      <c r="L775">
        <v>153237.59</v>
      </c>
      <c r="M775">
        <v>0</v>
      </c>
      <c r="N775" t="s">
        <v>2955</v>
      </c>
      <c r="O775" t="s">
        <v>2962</v>
      </c>
      <c r="P775" t="s">
        <v>2971</v>
      </c>
    </row>
    <row r="776" spans="1:16" hidden="1" x14ac:dyDescent="0.25">
      <c r="A776">
        <v>15603203</v>
      </c>
      <c r="B776" t="s">
        <v>560</v>
      </c>
      <c r="C776">
        <v>650</v>
      </c>
      <c r="D776" t="s">
        <v>14</v>
      </c>
      <c r="E776" t="s">
        <v>551</v>
      </c>
      <c r="F776">
        <v>27</v>
      </c>
      <c r="G776">
        <v>6</v>
      </c>
      <c r="H776">
        <v>0</v>
      </c>
      <c r="I776">
        <v>2</v>
      </c>
      <c r="J776">
        <v>1</v>
      </c>
      <c r="K776">
        <v>0</v>
      </c>
      <c r="L776">
        <v>1002.39</v>
      </c>
      <c r="M776">
        <v>0</v>
      </c>
      <c r="N776" t="s">
        <v>2955</v>
      </c>
      <c r="O776" t="s">
        <v>2962</v>
      </c>
      <c r="P776" t="s">
        <v>2971</v>
      </c>
    </row>
    <row r="777" spans="1:16" hidden="1" x14ac:dyDescent="0.25">
      <c r="A777">
        <v>15736879</v>
      </c>
      <c r="B777" t="s">
        <v>903</v>
      </c>
      <c r="C777">
        <v>669</v>
      </c>
      <c r="D777" t="s">
        <v>14</v>
      </c>
      <c r="E777" t="s">
        <v>15</v>
      </c>
      <c r="F777">
        <v>23</v>
      </c>
      <c r="G777">
        <v>1</v>
      </c>
      <c r="H777">
        <v>0</v>
      </c>
      <c r="I777">
        <v>2</v>
      </c>
      <c r="J777">
        <v>0</v>
      </c>
      <c r="K777">
        <v>0</v>
      </c>
      <c r="L777">
        <v>66088.83</v>
      </c>
      <c r="M777">
        <v>0</v>
      </c>
      <c r="N777" t="s">
        <v>2955</v>
      </c>
      <c r="O777" t="s">
        <v>2962</v>
      </c>
      <c r="P777" t="s">
        <v>2971</v>
      </c>
    </row>
    <row r="778" spans="1:16" hidden="1" x14ac:dyDescent="0.25">
      <c r="A778">
        <v>15790757</v>
      </c>
      <c r="B778" t="s">
        <v>730</v>
      </c>
      <c r="C778">
        <v>769</v>
      </c>
      <c r="D778" t="s">
        <v>14</v>
      </c>
      <c r="E778" t="s">
        <v>551</v>
      </c>
      <c r="F778">
        <v>25</v>
      </c>
      <c r="G778">
        <v>10</v>
      </c>
      <c r="H778">
        <v>0</v>
      </c>
      <c r="I778">
        <v>2</v>
      </c>
      <c r="J778">
        <v>0</v>
      </c>
      <c r="K778">
        <v>0</v>
      </c>
      <c r="L778">
        <v>187925.75</v>
      </c>
      <c r="M778">
        <v>0</v>
      </c>
      <c r="N778" t="s">
        <v>2955</v>
      </c>
      <c r="O778" t="s">
        <v>2962</v>
      </c>
      <c r="P778" t="s">
        <v>2971</v>
      </c>
    </row>
    <row r="779" spans="1:16" hidden="1" x14ac:dyDescent="0.25">
      <c r="A779">
        <v>15797227</v>
      </c>
      <c r="B779" t="s">
        <v>52</v>
      </c>
      <c r="C779">
        <v>754</v>
      </c>
      <c r="D779" t="s">
        <v>14</v>
      </c>
      <c r="E779" t="s">
        <v>15</v>
      </c>
      <c r="F779">
        <v>28</v>
      </c>
      <c r="G779">
        <v>8</v>
      </c>
      <c r="H779">
        <v>0</v>
      </c>
      <c r="I779">
        <v>2</v>
      </c>
      <c r="J779">
        <v>1</v>
      </c>
      <c r="K779">
        <v>1</v>
      </c>
      <c r="L779">
        <v>52615.62</v>
      </c>
      <c r="M779">
        <v>0</v>
      </c>
      <c r="N779" t="s">
        <v>2955</v>
      </c>
      <c r="O779" t="s">
        <v>2962</v>
      </c>
      <c r="P779" t="s">
        <v>2971</v>
      </c>
    </row>
    <row r="780" spans="1:16" hidden="1" x14ac:dyDescent="0.25">
      <c r="A780">
        <v>15737051</v>
      </c>
      <c r="B780" t="s">
        <v>369</v>
      </c>
      <c r="C780">
        <v>639</v>
      </c>
      <c r="D780" t="s">
        <v>14</v>
      </c>
      <c r="E780" t="s">
        <v>15</v>
      </c>
      <c r="F780">
        <v>27</v>
      </c>
      <c r="G780">
        <v>8</v>
      </c>
      <c r="H780">
        <v>0</v>
      </c>
      <c r="I780">
        <v>2</v>
      </c>
      <c r="J780">
        <v>1</v>
      </c>
      <c r="K780">
        <v>0</v>
      </c>
      <c r="L780">
        <v>192247.35</v>
      </c>
      <c r="M780">
        <v>0</v>
      </c>
      <c r="N780" t="s">
        <v>2955</v>
      </c>
      <c r="O780" t="s">
        <v>2962</v>
      </c>
      <c r="P780" t="s">
        <v>2971</v>
      </c>
    </row>
    <row r="781" spans="1:16" hidden="1" x14ac:dyDescent="0.25">
      <c r="A781">
        <v>15605284</v>
      </c>
      <c r="B781" t="s">
        <v>53</v>
      </c>
      <c r="C781">
        <v>688</v>
      </c>
      <c r="D781" t="s">
        <v>14</v>
      </c>
      <c r="E781" t="s">
        <v>15</v>
      </c>
      <c r="F781">
        <v>26</v>
      </c>
      <c r="G781">
        <v>1</v>
      </c>
      <c r="H781">
        <v>0</v>
      </c>
      <c r="I781">
        <v>2</v>
      </c>
      <c r="J781">
        <v>1</v>
      </c>
      <c r="K781">
        <v>1</v>
      </c>
      <c r="L781">
        <v>104435.94</v>
      </c>
      <c r="M781">
        <v>0</v>
      </c>
      <c r="N781" t="s">
        <v>2955</v>
      </c>
      <c r="O781" t="s">
        <v>2962</v>
      </c>
      <c r="P781" t="s">
        <v>2971</v>
      </c>
    </row>
    <row r="782" spans="1:16" hidden="1" x14ac:dyDescent="0.25">
      <c r="A782">
        <v>15641655</v>
      </c>
      <c r="B782" t="s">
        <v>609</v>
      </c>
      <c r="C782">
        <v>700</v>
      </c>
      <c r="D782" t="s">
        <v>14</v>
      </c>
      <c r="E782" t="s">
        <v>551</v>
      </c>
      <c r="F782">
        <v>26</v>
      </c>
      <c r="G782">
        <v>2</v>
      </c>
      <c r="H782">
        <v>0</v>
      </c>
      <c r="I782">
        <v>2</v>
      </c>
      <c r="J782">
        <v>0</v>
      </c>
      <c r="K782">
        <v>0</v>
      </c>
      <c r="L782">
        <v>50051.42</v>
      </c>
      <c r="M782">
        <v>0</v>
      </c>
      <c r="N782" t="s">
        <v>2955</v>
      </c>
      <c r="O782" t="s">
        <v>2962</v>
      </c>
      <c r="P782" t="s">
        <v>2971</v>
      </c>
    </row>
    <row r="783" spans="1:16" hidden="1" x14ac:dyDescent="0.25">
      <c r="A783">
        <v>15801488</v>
      </c>
      <c r="B783" t="s">
        <v>59</v>
      </c>
      <c r="C783">
        <v>723</v>
      </c>
      <c r="D783" t="s">
        <v>14</v>
      </c>
      <c r="E783" t="s">
        <v>15</v>
      </c>
      <c r="F783">
        <v>25</v>
      </c>
      <c r="G783">
        <v>3</v>
      </c>
      <c r="H783">
        <v>0</v>
      </c>
      <c r="I783">
        <v>2</v>
      </c>
      <c r="J783">
        <v>1</v>
      </c>
      <c r="K783">
        <v>1</v>
      </c>
      <c r="L783">
        <v>134509.47</v>
      </c>
      <c r="M783">
        <v>0</v>
      </c>
      <c r="N783" t="s">
        <v>2955</v>
      </c>
      <c r="O783" t="s">
        <v>2962</v>
      </c>
      <c r="P783" t="s">
        <v>2971</v>
      </c>
    </row>
    <row r="784" spans="1:16" hidden="1" x14ac:dyDescent="0.25">
      <c r="A784">
        <v>15667521</v>
      </c>
      <c r="B784" t="s">
        <v>455</v>
      </c>
      <c r="C784">
        <v>631</v>
      </c>
      <c r="D784" t="s">
        <v>14</v>
      </c>
      <c r="E784" t="s">
        <v>551</v>
      </c>
      <c r="F784">
        <v>22</v>
      </c>
      <c r="G784">
        <v>3</v>
      </c>
      <c r="H784">
        <v>0</v>
      </c>
      <c r="I784">
        <v>2</v>
      </c>
      <c r="J784">
        <v>0</v>
      </c>
      <c r="K784">
        <v>0</v>
      </c>
      <c r="L784">
        <v>30781.77</v>
      </c>
      <c r="M784">
        <v>0</v>
      </c>
      <c r="N784" t="s">
        <v>2955</v>
      </c>
      <c r="O784" t="s">
        <v>2962</v>
      </c>
      <c r="P784" t="s">
        <v>2971</v>
      </c>
    </row>
    <row r="785" spans="1:16" hidden="1" x14ac:dyDescent="0.25">
      <c r="A785">
        <v>15631054</v>
      </c>
      <c r="B785" t="s">
        <v>694</v>
      </c>
      <c r="C785">
        <v>625</v>
      </c>
      <c r="D785" t="s">
        <v>14</v>
      </c>
      <c r="E785" t="s">
        <v>551</v>
      </c>
      <c r="F785">
        <v>24</v>
      </c>
      <c r="G785">
        <v>1</v>
      </c>
      <c r="H785">
        <v>0</v>
      </c>
      <c r="I785">
        <v>2</v>
      </c>
      <c r="J785">
        <v>1</v>
      </c>
      <c r="K785">
        <v>1</v>
      </c>
      <c r="L785">
        <v>180969.55</v>
      </c>
      <c r="M785">
        <v>0</v>
      </c>
      <c r="N785" t="s">
        <v>2955</v>
      </c>
      <c r="O785" t="s">
        <v>2962</v>
      </c>
      <c r="P785" t="s">
        <v>2971</v>
      </c>
    </row>
    <row r="786" spans="1:16" hidden="1" x14ac:dyDescent="0.25">
      <c r="A786">
        <v>15699598</v>
      </c>
      <c r="B786" t="s">
        <v>51</v>
      </c>
      <c r="C786">
        <v>723</v>
      </c>
      <c r="D786" t="s">
        <v>14</v>
      </c>
      <c r="E786" t="s">
        <v>551</v>
      </c>
      <c r="F786">
        <v>20</v>
      </c>
      <c r="G786">
        <v>4</v>
      </c>
      <c r="H786">
        <v>0</v>
      </c>
      <c r="I786">
        <v>2</v>
      </c>
      <c r="J786">
        <v>1</v>
      </c>
      <c r="K786">
        <v>1</v>
      </c>
      <c r="L786">
        <v>140385.32999999999</v>
      </c>
      <c r="M786">
        <v>0</v>
      </c>
      <c r="N786" t="s">
        <v>2955</v>
      </c>
      <c r="O786" t="s">
        <v>2962</v>
      </c>
      <c r="P786" t="s">
        <v>2971</v>
      </c>
    </row>
    <row r="787" spans="1:16" hidden="1" x14ac:dyDescent="0.25">
      <c r="A787">
        <v>15591257</v>
      </c>
      <c r="B787" t="s">
        <v>375</v>
      </c>
      <c r="C787">
        <v>796</v>
      </c>
      <c r="D787" t="s">
        <v>14</v>
      </c>
      <c r="E787" t="s">
        <v>15</v>
      </c>
      <c r="F787">
        <v>24</v>
      </c>
      <c r="G787">
        <v>8</v>
      </c>
      <c r="H787">
        <v>0</v>
      </c>
      <c r="I787">
        <v>2</v>
      </c>
      <c r="J787">
        <v>1</v>
      </c>
      <c r="K787">
        <v>0</v>
      </c>
      <c r="L787">
        <v>61349.37</v>
      </c>
      <c r="M787">
        <v>0</v>
      </c>
      <c r="N787" t="s">
        <v>2955</v>
      </c>
      <c r="O787" t="s">
        <v>2962</v>
      </c>
      <c r="P787" t="s">
        <v>2971</v>
      </c>
    </row>
    <row r="788" spans="1:16" hidden="1" x14ac:dyDescent="0.25">
      <c r="A788">
        <v>15614220</v>
      </c>
      <c r="B788" t="s">
        <v>843</v>
      </c>
      <c r="C788">
        <v>750</v>
      </c>
      <c r="D788" t="s">
        <v>14</v>
      </c>
      <c r="E788" t="s">
        <v>15</v>
      </c>
      <c r="F788">
        <v>22</v>
      </c>
      <c r="G788">
        <v>5</v>
      </c>
      <c r="H788">
        <v>0</v>
      </c>
      <c r="I788">
        <v>2</v>
      </c>
      <c r="J788">
        <v>0</v>
      </c>
      <c r="K788">
        <v>1</v>
      </c>
      <c r="L788">
        <v>105125.65</v>
      </c>
      <c r="M788">
        <v>0</v>
      </c>
      <c r="N788" t="s">
        <v>2955</v>
      </c>
      <c r="O788" t="s">
        <v>2962</v>
      </c>
      <c r="P788" t="s">
        <v>2971</v>
      </c>
    </row>
    <row r="789" spans="1:16" hidden="1" x14ac:dyDescent="0.25">
      <c r="A789">
        <v>15710456</v>
      </c>
      <c r="B789" t="s">
        <v>570</v>
      </c>
      <c r="C789">
        <v>607</v>
      </c>
      <c r="D789" t="s">
        <v>14</v>
      </c>
      <c r="E789" t="s">
        <v>551</v>
      </c>
      <c r="F789">
        <v>27</v>
      </c>
      <c r="G789">
        <v>2</v>
      </c>
      <c r="H789">
        <v>0</v>
      </c>
      <c r="I789">
        <v>2</v>
      </c>
      <c r="J789">
        <v>1</v>
      </c>
      <c r="K789">
        <v>0</v>
      </c>
      <c r="L789">
        <v>63495.86</v>
      </c>
      <c r="M789">
        <v>0</v>
      </c>
      <c r="N789" t="s">
        <v>2955</v>
      </c>
      <c r="O789" t="s">
        <v>2962</v>
      </c>
      <c r="P789" t="s">
        <v>2971</v>
      </c>
    </row>
    <row r="790" spans="1:16" hidden="1" x14ac:dyDescent="0.25">
      <c r="A790">
        <v>15651369</v>
      </c>
      <c r="B790" t="s">
        <v>218</v>
      </c>
      <c r="C790">
        <v>626</v>
      </c>
      <c r="D790" t="s">
        <v>14</v>
      </c>
      <c r="E790" t="s">
        <v>15</v>
      </c>
      <c r="F790">
        <v>21</v>
      </c>
      <c r="G790">
        <v>1</v>
      </c>
      <c r="H790">
        <v>0</v>
      </c>
      <c r="I790">
        <v>2</v>
      </c>
      <c r="J790">
        <v>1</v>
      </c>
      <c r="K790">
        <v>0</v>
      </c>
      <c r="L790">
        <v>66232.23</v>
      </c>
      <c r="M790">
        <v>0</v>
      </c>
      <c r="N790" t="s">
        <v>2955</v>
      </c>
      <c r="O790" t="s">
        <v>2962</v>
      </c>
      <c r="P790" t="s">
        <v>2971</v>
      </c>
    </row>
    <row r="791" spans="1:16" hidden="1" x14ac:dyDescent="0.25">
      <c r="A791">
        <v>15573769</v>
      </c>
      <c r="B791" t="s">
        <v>205</v>
      </c>
      <c r="C791">
        <v>764</v>
      </c>
      <c r="D791" t="s">
        <v>14</v>
      </c>
      <c r="E791" t="s">
        <v>551</v>
      </c>
      <c r="F791">
        <v>24</v>
      </c>
      <c r="G791">
        <v>7</v>
      </c>
      <c r="H791">
        <v>0</v>
      </c>
      <c r="I791">
        <v>2</v>
      </c>
      <c r="J791">
        <v>1</v>
      </c>
      <c r="K791">
        <v>0</v>
      </c>
      <c r="L791">
        <v>186105.99</v>
      </c>
      <c r="M791">
        <v>0</v>
      </c>
      <c r="N791" t="s">
        <v>2955</v>
      </c>
      <c r="O791" t="s">
        <v>2962</v>
      </c>
      <c r="P791" t="s">
        <v>2971</v>
      </c>
    </row>
    <row r="792" spans="1:16" hidden="1" x14ac:dyDescent="0.25">
      <c r="A792">
        <v>15624229</v>
      </c>
      <c r="B792" t="s">
        <v>697</v>
      </c>
      <c r="C792">
        <v>694</v>
      </c>
      <c r="D792" t="s">
        <v>14</v>
      </c>
      <c r="E792" t="s">
        <v>551</v>
      </c>
      <c r="F792">
        <v>22</v>
      </c>
      <c r="G792">
        <v>4</v>
      </c>
      <c r="H792">
        <v>0</v>
      </c>
      <c r="I792">
        <v>2</v>
      </c>
      <c r="J792">
        <v>1</v>
      </c>
      <c r="K792">
        <v>1</v>
      </c>
      <c r="L792">
        <v>11525.72</v>
      </c>
      <c r="M792">
        <v>0</v>
      </c>
      <c r="N792" t="s">
        <v>2955</v>
      </c>
      <c r="O792" t="s">
        <v>2962</v>
      </c>
      <c r="P792" t="s">
        <v>2971</v>
      </c>
    </row>
    <row r="793" spans="1:16" hidden="1" x14ac:dyDescent="0.25">
      <c r="A793">
        <v>15791767</v>
      </c>
      <c r="B793" t="s">
        <v>74</v>
      </c>
      <c r="C793">
        <v>769</v>
      </c>
      <c r="D793" t="s">
        <v>14</v>
      </c>
      <c r="E793" t="s">
        <v>551</v>
      </c>
      <c r="F793">
        <v>26</v>
      </c>
      <c r="G793">
        <v>7</v>
      </c>
      <c r="H793">
        <v>0</v>
      </c>
      <c r="I793">
        <v>2</v>
      </c>
      <c r="J793">
        <v>1</v>
      </c>
      <c r="K793">
        <v>0</v>
      </c>
      <c r="L793">
        <v>176843.53</v>
      </c>
      <c r="M793">
        <v>0</v>
      </c>
      <c r="N793" t="s">
        <v>2955</v>
      </c>
      <c r="O793" t="s">
        <v>2962</v>
      </c>
      <c r="P793" t="s">
        <v>2971</v>
      </c>
    </row>
    <row r="794" spans="1:16" hidden="1" x14ac:dyDescent="0.25">
      <c r="A794">
        <v>15727281</v>
      </c>
      <c r="B794" t="s">
        <v>573</v>
      </c>
      <c r="C794">
        <v>653</v>
      </c>
      <c r="D794" t="s">
        <v>14</v>
      </c>
      <c r="E794" t="s">
        <v>551</v>
      </c>
      <c r="F794">
        <v>27</v>
      </c>
      <c r="G794">
        <v>9</v>
      </c>
      <c r="H794">
        <v>0</v>
      </c>
      <c r="I794">
        <v>2</v>
      </c>
      <c r="J794">
        <v>1</v>
      </c>
      <c r="K794">
        <v>0</v>
      </c>
      <c r="L794">
        <v>96429.29</v>
      </c>
      <c r="M794">
        <v>0</v>
      </c>
      <c r="N794" t="s">
        <v>2955</v>
      </c>
      <c r="O794" t="s">
        <v>2962</v>
      </c>
      <c r="P794" t="s">
        <v>2971</v>
      </c>
    </row>
    <row r="795" spans="1:16" hidden="1" x14ac:dyDescent="0.25">
      <c r="A795">
        <v>15599956</v>
      </c>
      <c r="B795" t="s">
        <v>895</v>
      </c>
      <c r="C795">
        <v>747</v>
      </c>
      <c r="D795" t="s">
        <v>14</v>
      </c>
      <c r="E795" t="s">
        <v>15</v>
      </c>
      <c r="F795">
        <v>27</v>
      </c>
      <c r="G795">
        <v>10</v>
      </c>
      <c r="H795">
        <v>0</v>
      </c>
      <c r="I795">
        <v>2</v>
      </c>
      <c r="J795">
        <v>0</v>
      </c>
      <c r="K795">
        <v>0</v>
      </c>
      <c r="L795">
        <v>13007.89</v>
      </c>
      <c r="M795">
        <v>0</v>
      </c>
      <c r="N795" t="s">
        <v>2955</v>
      </c>
      <c r="O795" t="s">
        <v>2962</v>
      </c>
      <c r="P795" t="s">
        <v>2971</v>
      </c>
    </row>
    <row r="796" spans="1:16" hidden="1" x14ac:dyDescent="0.25">
      <c r="A796">
        <v>15715031</v>
      </c>
      <c r="B796" t="s">
        <v>964</v>
      </c>
      <c r="C796">
        <v>600</v>
      </c>
      <c r="D796" t="s">
        <v>14</v>
      </c>
      <c r="E796" t="s">
        <v>551</v>
      </c>
      <c r="F796">
        <v>28</v>
      </c>
      <c r="G796">
        <v>6</v>
      </c>
      <c r="H796">
        <v>0</v>
      </c>
      <c r="I796">
        <v>2</v>
      </c>
      <c r="J796">
        <v>0</v>
      </c>
      <c r="K796">
        <v>1</v>
      </c>
      <c r="L796">
        <v>52193.23</v>
      </c>
      <c r="M796">
        <v>0</v>
      </c>
      <c r="N796" t="s">
        <v>2955</v>
      </c>
      <c r="O796" t="s">
        <v>2962</v>
      </c>
      <c r="P796" t="s">
        <v>2971</v>
      </c>
    </row>
    <row r="797" spans="1:16" hidden="1" x14ac:dyDescent="0.25">
      <c r="A797">
        <v>15742638</v>
      </c>
      <c r="B797" t="s">
        <v>407</v>
      </c>
      <c r="C797">
        <v>747</v>
      </c>
      <c r="D797" t="s">
        <v>14</v>
      </c>
      <c r="E797" t="s">
        <v>551</v>
      </c>
      <c r="F797">
        <v>25</v>
      </c>
      <c r="G797">
        <v>4</v>
      </c>
      <c r="H797">
        <v>0</v>
      </c>
      <c r="I797">
        <v>2</v>
      </c>
      <c r="J797">
        <v>0</v>
      </c>
      <c r="K797">
        <v>1</v>
      </c>
      <c r="L797">
        <v>42039.67</v>
      </c>
      <c r="M797">
        <v>0</v>
      </c>
      <c r="N797" t="s">
        <v>2955</v>
      </c>
      <c r="O797" t="s">
        <v>2962</v>
      </c>
      <c r="P797" t="s">
        <v>2971</v>
      </c>
    </row>
    <row r="798" spans="1:16" hidden="1" x14ac:dyDescent="0.25">
      <c r="A798">
        <v>15624068</v>
      </c>
      <c r="B798" t="s">
        <v>127</v>
      </c>
      <c r="C798">
        <v>779</v>
      </c>
      <c r="D798" t="s">
        <v>14</v>
      </c>
      <c r="E798" t="s">
        <v>551</v>
      </c>
      <c r="F798">
        <v>26</v>
      </c>
      <c r="G798">
        <v>0</v>
      </c>
      <c r="H798">
        <v>0</v>
      </c>
      <c r="I798">
        <v>2</v>
      </c>
      <c r="J798">
        <v>0</v>
      </c>
      <c r="K798">
        <v>1</v>
      </c>
      <c r="L798">
        <v>111906</v>
      </c>
      <c r="M798">
        <v>0</v>
      </c>
      <c r="N798" t="s">
        <v>2955</v>
      </c>
      <c r="O798" t="s">
        <v>2962</v>
      </c>
      <c r="P798" t="s">
        <v>2971</v>
      </c>
    </row>
    <row r="799" spans="1:16" hidden="1" x14ac:dyDescent="0.25">
      <c r="A799">
        <v>15675190</v>
      </c>
      <c r="B799" t="s">
        <v>525</v>
      </c>
      <c r="C799">
        <v>623</v>
      </c>
      <c r="D799" t="s">
        <v>14</v>
      </c>
      <c r="E799" t="s">
        <v>15</v>
      </c>
      <c r="F799">
        <v>21</v>
      </c>
      <c r="G799">
        <v>10</v>
      </c>
      <c r="H799">
        <v>0</v>
      </c>
      <c r="I799">
        <v>2</v>
      </c>
      <c r="J799">
        <v>0</v>
      </c>
      <c r="K799">
        <v>1</v>
      </c>
      <c r="L799">
        <v>135851.29999999999</v>
      </c>
      <c r="M799">
        <v>0</v>
      </c>
      <c r="N799" t="s">
        <v>2955</v>
      </c>
      <c r="O799" t="s">
        <v>2962</v>
      </c>
      <c r="P799" t="s">
        <v>2971</v>
      </c>
    </row>
    <row r="800" spans="1:16" hidden="1" x14ac:dyDescent="0.25">
      <c r="A800">
        <v>15734311</v>
      </c>
      <c r="B800" t="s">
        <v>466</v>
      </c>
      <c r="C800">
        <v>661</v>
      </c>
      <c r="D800" t="s">
        <v>14</v>
      </c>
      <c r="E800" t="s">
        <v>551</v>
      </c>
      <c r="F800">
        <v>27</v>
      </c>
      <c r="G800">
        <v>3</v>
      </c>
      <c r="H800">
        <v>0</v>
      </c>
      <c r="I800">
        <v>2</v>
      </c>
      <c r="J800">
        <v>1</v>
      </c>
      <c r="K800">
        <v>1</v>
      </c>
      <c r="L800">
        <v>76889.789999999994</v>
      </c>
      <c r="M800">
        <v>0</v>
      </c>
      <c r="N800" t="s">
        <v>2955</v>
      </c>
      <c r="O800" t="s">
        <v>2962</v>
      </c>
      <c r="P800" t="s">
        <v>2971</v>
      </c>
    </row>
    <row r="801" spans="1:16" hidden="1" x14ac:dyDescent="0.25">
      <c r="A801">
        <v>15603216</v>
      </c>
      <c r="B801" t="s">
        <v>397</v>
      </c>
      <c r="C801">
        <v>642</v>
      </c>
      <c r="D801" t="s">
        <v>14</v>
      </c>
      <c r="E801" t="s">
        <v>15</v>
      </c>
      <c r="F801">
        <v>25</v>
      </c>
      <c r="G801">
        <v>7</v>
      </c>
      <c r="H801">
        <v>0</v>
      </c>
      <c r="I801">
        <v>2</v>
      </c>
      <c r="J801">
        <v>1</v>
      </c>
      <c r="K801">
        <v>0</v>
      </c>
      <c r="L801">
        <v>102083.78</v>
      </c>
      <c r="M801">
        <v>0</v>
      </c>
      <c r="N801" t="s">
        <v>2955</v>
      </c>
      <c r="O801" t="s">
        <v>2962</v>
      </c>
      <c r="P801" t="s">
        <v>2971</v>
      </c>
    </row>
    <row r="802" spans="1:16" hidden="1" x14ac:dyDescent="0.25">
      <c r="A802">
        <v>15586821</v>
      </c>
      <c r="B802" t="s">
        <v>851</v>
      </c>
      <c r="C802">
        <v>727</v>
      </c>
      <c r="D802" t="s">
        <v>14</v>
      </c>
      <c r="E802" t="s">
        <v>15</v>
      </c>
      <c r="F802">
        <v>28</v>
      </c>
      <c r="G802">
        <v>5</v>
      </c>
      <c r="H802">
        <v>0</v>
      </c>
      <c r="I802">
        <v>2</v>
      </c>
      <c r="J802">
        <v>0</v>
      </c>
      <c r="K802">
        <v>1</v>
      </c>
      <c r="L802">
        <v>19653.080000000002</v>
      </c>
      <c r="M802">
        <v>0</v>
      </c>
      <c r="N802" t="s">
        <v>2955</v>
      </c>
      <c r="O802" t="s">
        <v>2962</v>
      </c>
      <c r="P802" t="s">
        <v>2971</v>
      </c>
    </row>
    <row r="803" spans="1:16" hidden="1" x14ac:dyDescent="0.25">
      <c r="A803">
        <v>15637644</v>
      </c>
      <c r="B803" t="s">
        <v>115</v>
      </c>
      <c r="C803">
        <v>667</v>
      </c>
      <c r="D803" t="s">
        <v>14</v>
      </c>
      <c r="E803" t="s">
        <v>551</v>
      </c>
      <c r="F803">
        <v>24</v>
      </c>
      <c r="G803">
        <v>4</v>
      </c>
      <c r="H803">
        <v>0</v>
      </c>
      <c r="I803">
        <v>2</v>
      </c>
      <c r="J803">
        <v>0</v>
      </c>
      <c r="K803">
        <v>1</v>
      </c>
      <c r="L803">
        <v>34335.550000000003</v>
      </c>
      <c r="M803">
        <v>0</v>
      </c>
      <c r="N803" t="s">
        <v>2955</v>
      </c>
      <c r="O803" t="s">
        <v>2962</v>
      </c>
      <c r="P803" t="s">
        <v>2971</v>
      </c>
    </row>
    <row r="804" spans="1:16" hidden="1" x14ac:dyDescent="0.25">
      <c r="A804">
        <v>15779064</v>
      </c>
      <c r="B804" t="s">
        <v>94</v>
      </c>
      <c r="C804">
        <v>677</v>
      </c>
      <c r="D804" t="s">
        <v>14</v>
      </c>
      <c r="E804" t="s">
        <v>15</v>
      </c>
      <c r="F804">
        <v>27</v>
      </c>
      <c r="G804">
        <v>2</v>
      </c>
      <c r="H804">
        <v>0</v>
      </c>
      <c r="I804">
        <v>2</v>
      </c>
      <c r="J804">
        <v>1</v>
      </c>
      <c r="K804">
        <v>1</v>
      </c>
      <c r="L804">
        <v>20092.89</v>
      </c>
      <c r="M804">
        <v>0</v>
      </c>
      <c r="N804" t="s">
        <v>2955</v>
      </c>
      <c r="O804" t="s">
        <v>2962</v>
      </c>
      <c r="P804" t="s">
        <v>2971</v>
      </c>
    </row>
    <row r="805" spans="1:16" hidden="1" x14ac:dyDescent="0.25">
      <c r="A805">
        <v>15732476</v>
      </c>
      <c r="B805" t="s">
        <v>968</v>
      </c>
      <c r="C805">
        <v>600</v>
      </c>
      <c r="D805" t="s">
        <v>14</v>
      </c>
      <c r="E805" t="s">
        <v>551</v>
      </c>
      <c r="F805">
        <v>27</v>
      </c>
      <c r="G805">
        <v>3</v>
      </c>
      <c r="H805">
        <v>0</v>
      </c>
      <c r="I805">
        <v>2</v>
      </c>
      <c r="J805">
        <v>0</v>
      </c>
      <c r="K805">
        <v>1</v>
      </c>
      <c r="L805">
        <v>125698.97</v>
      </c>
      <c r="M805">
        <v>0</v>
      </c>
      <c r="N805" t="s">
        <v>2955</v>
      </c>
      <c r="O805" t="s">
        <v>2962</v>
      </c>
      <c r="P805" t="s">
        <v>2971</v>
      </c>
    </row>
    <row r="806" spans="1:16" hidden="1" x14ac:dyDescent="0.25">
      <c r="A806">
        <v>15716518</v>
      </c>
      <c r="B806" t="s">
        <v>969</v>
      </c>
      <c r="C806">
        <v>617</v>
      </c>
      <c r="D806" t="s">
        <v>14</v>
      </c>
      <c r="E806" t="s">
        <v>551</v>
      </c>
      <c r="F806">
        <v>27</v>
      </c>
      <c r="G806">
        <v>4</v>
      </c>
      <c r="H806">
        <v>0</v>
      </c>
      <c r="I806">
        <v>2</v>
      </c>
      <c r="J806">
        <v>0</v>
      </c>
      <c r="K806">
        <v>0</v>
      </c>
      <c r="L806">
        <v>190269.21</v>
      </c>
      <c r="M806">
        <v>0</v>
      </c>
      <c r="N806" t="s">
        <v>2955</v>
      </c>
      <c r="O806" t="s">
        <v>2962</v>
      </c>
      <c r="P806" t="s">
        <v>2971</v>
      </c>
    </row>
    <row r="807" spans="1:16" hidden="1" x14ac:dyDescent="0.25">
      <c r="A807">
        <v>15748123</v>
      </c>
      <c r="B807" t="s">
        <v>99</v>
      </c>
      <c r="C807">
        <v>613</v>
      </c>
      <c r="D807" t="s">
        <v>14</v>
      </c>
      <c r="E807" t="s">
        <v>15</v>
      </c>
      <c r="F807">
        <v>20</v>
      </c>
      <c r="G807">
        <v>3</v>
      </c>
      <c r="H807">
        <v>0</v>
      </c>
      <c r="I807">
        <v>2</v>
      </c>
      <c r="J807">
        <v>1</v>
      </c>
      <c r="K807">
        <v>1</v>
      </c>
      <c r="L807">
        <v>149613.76999999999</v>
      </c>
      <c r="M807">
        <v>0</v>
      </c>
      <c r="N807" t="s">
        <v>2955</v>
      </c>
      <c r="O807" t="s">
        <v>2962</v>
      </c>
      <c r="P807" t="s">
        <v>2971</v>
      </c>
    </row>
    <row r="808" spans="1:16" hidden="1" x14ac:dyDescent="0.25">
      <c r="A808">
        <v>15742269</v>
      </c>
      <c r="B808" t="s">
        <v>587</v>
      </c>
      <c r="C808">
        <v>756</v>
      </c>
      <c r="D808" t="s">
        <v>14</v>
      </c>
      <c r="E808" t="s">
        <v>551</v>
      </c>
      <c r="F808">
        <v>24</v>
      </c>
      <c r="G808">
        <v>1</v>
      </c>
      <c r="H808">
        <v>0</v>
      </c>
      <c r="I808">
        <v>2</v>
      </c>
      <c r="J808">
        <v>1</v>
      </c>
      <c r="K808">
        <v>0</v>
      </c>
      <c r="L808">
        <v>184182.25</v>
      </c>
      <c r="M808">
        <v>0</v>
      </c>
      <c r="N808" t="s">
        <v>2955</v>
      </c>
      <c r="O808" t="s">
        <v>2962</v>
      </c>
      <c r="P808" t="s">
        <v>2971</v>
      </c>
    </row>
    <row r="809" spans="1:16" hidden="1" x14ac:dyDescent="0.25">
      <c r="A809">
        <v>15612030</v>
      </c>
      <c r="B809" t="s">
        <v>102</v>
      </c>
      <c r="C809">
        <v>724</v>
      </c>
      <c r="D809" t="s">
        <v>14</v>
      </c>
      <c r="E809" t="s">
        <v>15</v>
      </c>
      <c r="F809">
        <v>28</v>
      </c>
      <c r="G809">
        <v>9</v>
      </c>
      <c r="H809">
        <v>0</v>
      </c>
      <c r="I809">
        <v>2</v>
      </c>
      <c r="J809">
        <v>1</v>
      </c>
      <c r="K809">
        <v>1</v>
      </c>
      <c r="L809">
        <v>100240.2</v>
      </c>
      <c r="M809">
        <v>0</v>
      </c>
      <c r="N809" t="s">
        <v>2955</v>
      </c>
      <c r="O809" t="s">
        <v>2962</v>
      </c>
      <c r="P809" t="s">
        <v>2971</v>
      </c>
    </row>
    <row r="810" spans="1:16" hidden="1" x14ac:dyDescent="0.25">
      <c r="A810">
        <v>15622494</v>
      </c>
      <c r="B810" t="s">
        <v>419</v>
      </c>
      <c r="C810">
        <v>718</v>
      </c>
      <c r="D810" t="s">
        <v>14</v>
      </c>
      <c r="E810" t="s">
        <v>15</v>
      </c>
      <c r="F810">
        <v>27</v>
      </c>
      <c r="G810">
        <v>2</v>
      </c>
      <c r="H810">
        <v>0</v>
      </c>
      <c r="I810">
        <v>2</v>
      </c>
      <c r="J810">
        <v>0</v>
      </c>
      <c r="K810">
        <v>0</v>
      </c>
      <c r="L810">
        <v>26229.24</v>
      </c>
      <c r="M810">
        <v>0</v>
      </c>
      <c r="N810" t="s">
        <v>2955</v>
      </c>
      <c r="O810" t="s">
        <v>2962</v>
      </c>
      <c r="P810" t="s">
        <v>2971</v>
      </c>
    </row>
    <row r="811" spans="1:16" hidden="1" x14ac:dyDescent="0.25">
      <c r="A811">
        <v>15775741</v>
      </c>
      <c r="B811" t="s">
        <v>309</v>
      </c>
      <c r="C811">
        <v>608</v>
      </c>
      <c r="D811" t="s">
        <v>14</v>
      </c>
      <c r="E811" t="s">
        <v>551</v>
      </c>
      <c r="F811">
        <v>28</v>
      </c>
      <c r="G811">
        <v>9</v>
      </c>
      <c r="H811">
        <v>0</v>
      </c>
      <c r="I811">
        <v>2</v>
      </c>
      <c r="J811">
        <v>1</v>
      </c>
      <c r="K811">
        <v>1</v>
      </c>
      <c r="L811">
        <v>125062.02</v>
      </c>
      <c r="M811">
        <v>0</v>
      </c>
      <c r="N811" t="s">
        <v>2955</v>
      </c>
      <c r="O811" t="s">
        <v>2962</v>
      </c>
      <c r="P811" t="s">
        <v>2971</v>
      </c>
    </row>
    <row r="812" spans="1:16" hidden="1" x14ac:dyDescent="0.25">
      <c r="A812">
        <v>15608230</v>
      </c>
      <c r="B812" t="s">
        <v>410</v>
      </c>
      <c r="C812">
        <v>667</v>
      </c>
      <c r="D812" t="s">
        <v>14</v>
      </c>
      <c r="E812" t="s">
        <v>15</v>
      </c>
      <c r="F812">
        <v>23</v>
      </c>
      <c r="G812">
        <v>1</v>
      </c>
      <c r="H812">
        <v>0</v>
      </c>
      <c r="I812">
        <v>2</v>
      </c>
      <c r="J812">
        <v>1</v>
      </c>
      <c r="K812">
        <v>0</v>
      </c>
      <c r="L812">
        <v>91573.19</v>
      </c>
      <c r="M812">
        <v>0</v>
      </c>
      <c r="N812" t="s">
        <v>2955</v>
      </c>
      <c r="O812" t="s">
        <v>2962</v>
      </c>
      <c r="P812" t="s">
        <v>2971</v>
      </c>
    </row>
    <row r="813" spans="1:16" hidden="1" x14ac:dyDescent="0.25">
      <c r="A813">
        <v>15713379</v>
      </c>
      <c r="B813" t="s">
        <v>64</v>
      </c>
      <c r="C813">
        <v>669</v>
      </c>
      <c r="D813" t="s">
        <v>14</v>
      </c>
      <c r="E813" t="s">
        <v>15</v>
      </c>
      <c r="F813">
        <v>26</v>
      </c>
      <c r="G813">
        <v>4</v>
      </c>
      <c r="H813">
        <v>0</v>
      </c>
      <c r="I813">
        <v>2</v>
      </c>
      <c r="J813">
        <v>1</v>
      </c>
      <c r="K813">
        <v>1</v>
      </c>
      <c r="L813">
        <v>197594.34</v>
      </c>
      <c r="M813">
        <v>0</v>
      </c>
      <c r="N813" t="s">
        <v>2955</v>
      </c>
      <c r="O813" t="s">
        <v>2962</v>
      </c>
      <c r="P813" t="s">
        <v>2971</v>
      </c>
    </row>
    <row r="814" spans="1:16" hidden="1" x14ac:dyDescent="0.25">
      <c r="A814">
        <v>15775234</v>
      </c>
      <c r="B814" t="s">
        <v>917</v>
      </c>
      <c r="C814">
        <v>646</v>
      </c>
      <c r="D814" t="s">
        <v>14</v>
      </c>
      <c r="E814" t="s">
        <v>15</v>
      </c>
      <c r="F814">
        <v>24</v>
      </c>
      <c r="G814">
        <v>8</v>
      </c>
      <c r="H814">
        <v>0</v>
      </c>
      <c r="I814">
        <v>2</v>
      </c>
      <c r="J814">
        <v>0</v>
      </c>
      <c r="K814">
        <v>0</v>
      </c>
      <c r="L814">
        <v>92612.88</v>
      </c>
      <c r="M814">
        <v>0</v>
      </c>
      <c r="N814" t="s">
        <v>2955</v>
      </c>
      <c r="O814" t="s">
        <v>2962</v>
      </c>
      <c r="P814" t="s">
        <v>2971</v>
      </c>
    </row>
    <row r="815" spans="1:16" hidden="1" x14ac:dyDescent="0.25">
      <c r="A815">
        <v>15619280</v>
      </c>
      <c r="B815" t="s">
        <v>411</v>
      </c>
      <c r="C815">
        <v>683</v>
      </c>
      <c r="D815" t="s">
        <v>14</v>
      </c>
      <c r="E815" t="s">
        <v>15</v>
      </c>
      <c r="F815">
        <v>25</v>
      </c>
      <c r="G815">
        <v>4</v>
      </c>
      <c r="H815">
        <v>0</v>
      </c>
      <c r="I815">
        <v>2</v>
      </c>
      <c r="J815">
        <v>1</v>
      </c>
      <c r="K815">
        <v>0</v>
      </c>
      <c r="L815">
        <v>152698.23999999999</v>
      </c>
      <c r="M815">
        <v>0</v>
      </c>
      <c r="N815" t="s">
        <v>2955</v>
      </c>
      <c r="O815" t="s">
        <v>2962</v>
      </c>
      <c r="P815" t="s">
        <v>2971</v>
      </c>
    </row>
    <row r="816" spans="1:16" hidden="1" x14ac:dyDescent="0.25">
      <c r="A816">
        <v>15662434</v>
      </c>
      <c r="B816" t="s">
        <v>896</v>
      </c>
      <c r="C816">
        <v>607</v>
      </c>
      <c r="D816" t="s">
        <v>14</v>
      </c>
      <c r="E816" t="s">
        <v>15</v>
      </c>
      <c r="F816">
        <v>25</v>
      </c>
      <c r="G816">
        <v>3</v>
      </c>
      <c r="H816">
        <v>0</v>
      </c>
      <c r="I816">
        <v>2</v>
      </c>
      <c r="J816">
        <v>0</v>
      </c>
      <c r="K816">
        <v>0</v>
      </c>
      <c r="L816">
        <v>187048.72</v>
      </c>
      <c r="M816">
        <v>0</v>
      </c>
      <c r="N816" t="s">
        <v>2955</v>
      </c>
      <c r="O816" t="s">
        <v>2962</v>
      </c>
      <c r="P816" t="s">
        <v>2971</v>
      </c>
    </row>
    <row r="817" spans="1:16" hidden="1" x14ac:dyDescent="0.25">
      <c r="A817">
        <v>15733883</v>
      </c>
      <c r="B817" t="s">
        <v>96</v>
      </c>
      <c r="C817">
        <v>604</v>
      </c>
      <c r="D817" t="s">
        <v>14</v>
      </c>
      <c r="E817" t="s">
        <v>15</v>
      </c>
      <c r="F817">
        <v>28</v>
      </c>
      <c r="G817">
        <v>7</v>
      </c>
      <c r="H817">
        <v>0</v>
      </c>
      <c r="I817">
        <v>2</v>
      </c>
      <c r="J817">
        <v>0</v>
      </c>
      <c r="K817">
        <v>0</v>
      </c>
      <c r="L817">
        <v>58595.64</v>
      </c>
      <c r="M817">
        <v>0</v>
      </c>
      <c r="N817" t="s">
        <v>2955</v>
      </c>
      <c r="O817" t="s">
        <v>2962</v>
      </c>
      <c r="P817" t="s">
        <v>2971</v>
      </c>
    </row>
    <row r="818" spans="1:16" hidden="1" x14ac:dyDescent="0.25">
      <c r="A818">
        <v>15764419</v>
      </c>
      <c r="B818" t="s">
        <v>113</v>
      </c>
      <c r="C818">
        <v>730</v>
      </c>
      <c r="D818" t="s">
        <v>14</v>
      </c>
      <c r="E818" t="s">
        <v>15</v>
      </c>
      <c r="F818">
        <v>27</v>
      </c>
      <c r="G818">
        <v>5</v>
      </c>
      <c r="H818">
        <v>0</v>
      </c>
      <c r="I818">
        <v>2</v>
      </c>
      <c r="J818">
        <v>1</v>
      </c>
      <c r="K818">
        <v>1</v>
      </c>
      <c r="L818">
        <v>116081.93</v>
      </c>
      <c r="M818">
        <v>0</v>
      </c>
      <c r="N818" t="s">
        <v>2955</v>
      </c>
      <c r="O818" t="s">
        <v>2962</v>
      </c>
      <c r="P818" t="s">
        <v>2971</v>
      </c>
    </row>
    <row r="819" spans="1:16" hidden="1" x14ac:dyDescent="0.25">
      <c r="A819">
        <v>15741094</v>
      </c>
      <c r="B819" t="s">
        <v>117</v>
      </c>
      <c r="C819">
        <v>693</v>
      </c>
      <c r="D819" t="s">
        <v>14</v>
      </c>
      <c r="E819" t="s">
        <v>15</v>
      </c>
      <c r="F819">
        <v>21</v>
      </c>
      <c r="G819">
        <v>1</v>
      </c>
      <c r="H819">
        <v>0</v>
      </c>
      <c r="I819">
        <v>2</v>
      </c>
      <c r="J819">
        <v>1</v>
      </c>
      <c r="K819">
        <v>1</v>
      </c>
      <c r="L819">
        <v>3494.02</v>
      </c>
      <c r="M819">
        <v>0</v>
      </c>
      <c r="N819" t="s">
        <v>2955</v>
      </c>
      <c r="O819" t="s">
        <v>2962</v>
      </c>
      <c r="P819" t="s">
        <v>2971</v>
      </c>
    </row>
    <row r="820" spans="1:16" hidden="1" x14ac:dyDescent="0.25">
      <c r="A820">
        <v>15674206</v>
      </c>
      <c r="B820" t="s">
        <v>633</v>
      </c>
      <c r="C820">
        <v>716</v>
      </c>
      <c r="D820" t="s">
        <v>14</v>
      </c>
      <c r="E820" t="s">
        <v>551</v>
      </c>
      <c r="F820">
        <v>22</v>
      </c>
      <c r="G820">
        <v>8</v>
      </c>
      <c r="H820">
        <v>0</v>
      </c>
      <c r="I820">
        <v>2</v>
      </c>
      <c r="J820">
        <v>1</v>
      </c>
      <c r="K820">
        <v>1</v>
      </c>
      <c r="L820">
        <v>92606.98</v>
      </c>
      <c r="M820">
        <v>0</v>
      </c>
      <c r="N820" t="s">
        <v>2955</v>
      </c>
      <c r="O820" t="s">
        <v>2962</v>
      </c>
      <c r="P820" t="s">
        <v>2971</v>
      </c>
    </row>
    <row r="821" spans="1:16" hidden="1" x14ac:dyDescent="0.25">
      <c r="A821">
        <v>15637593</v>
      </c>
      <c r="B821" t="s">
        <v>421</v>
      </c>
      <c r="C821">
        <v>722</v>
      </c>
      <c r="D821" t="s">
        <v>14</v>
      </c>
      <c r="E821" t="s">
        <v>15</v>
      </c>
      <c r="F821">
        <v>20</v>
      </c>
      <c r="G821">
        <v>6</v>
      </c>
      <c r="H821">
        <v>0</v>
      </c>
      <c r="I821">
        <v>2</v>
      </c>
      <c r="J821">
        <v>1</v>
      </c>
      <c r="K821">
        <v>0</v>
      </c>
      <c r="L821">
        <v>195486.28</v>
      </c>
      <c r="M821">
        <v>0</v>
      </c>
      <c r="N821" t="s">
        <v>2955</v>
      </c>
      <c r="O821" t="s">
        <v>2962</v>
      </c>
      <c r="P821" t="s">
        <v>2971</v>
      </c>
    </row>
    <row r="822" spans="1:16" hidden="1" x14ac:dyDescent="0.25">
      <c r="A822">
        <v>15800215</v>
      </c>
      <c r="B822" t="s">
        <v>859</v>
      </c>
      <c r="C822">
        <v>658</v>
      </c>
      <c r="D822" t="s">
        <v>14</v>
      </c>
      <c r="E822" t="s">
        <v>15</v>
      </c>
      <c r="F822">
        <v>25</v>
      </c>
      <c r="G822">
        <v>3</v>
      </c>
      <c r="H822">
        <v>0</v>
      </c>
      <c r="I822">
        <v>2</v>
      </c>
      <c r="J822">
        <v>0</v>
      </c>
      <c r="K822">
        <v>1</v>
      </c>
      <c r="L822">
        <v>173948.4</v>
      </c>
      <c r="M822">
        <v>0</v>
      </c>
      <c r="N822" t="s">
        <v>2955</v>
      </c>
      <c r="O822" t="s">
        <v>2962</v>
      </c>
      <c r="P822" t="s">
        <v>2971</v>
      </c>
    </row>
    <row r="823" spans="1:16" hidden="1" x14ac:dyDescent="0.25">
      <c r="A823">
        <v>15635893</v>
      </c>
      <c r="B823" t="s">
        <v>727</v>
      </c>
      <c r="C823">
        <v>693</v>
      </c>
      <c r="D823" t="s">
        <v>14</v>
      </c>
      <c r="E823" t="s">
        <v>551</v>
      </c>
      <c r="F823">
        <v>28</v>
      </c>
      <c r="G823">
        <v>8</v>
      </c>
      <c r="H823">
        <v>0</v>
      </c>
      <c r="I823">
        <v>2</v>
      </c>
      <c r="J823">
        <v>1</v>
      </c>
      <c r="K823">
        <v>1</v>
      </c>
      <c r="L823">
        <v>158545.25</v>
      </c>
      <c r="M823">
        <v>0</v>
      </c>
      <c r="N823" t="s">
        <v>2955</v>
      </c>
      <c r="O823" t="s">
        <v>2962</v>
      </c>
      <c r="P823" t="s">
        <v>2971</v>
      </c>
    </row>
    <row r="824" spans="1:16" hidden="1" x14ac:dyDescent="0.25">
      <c r="A824">
        <v>15657439</v>
      </c>
      <c r="B824" t="s">
        <v>123</v>
      </c>
      <c r="C824">
        <v>738</v>
      </c>
      <c r="D824" t="s">
        <v>14</v>
      </c>
      <c r="E824" t="s">
        <v>15</v>
      </c>
      <c r="F824">
        <v>18</v>
      </c>
      <c r="G824">
        <v>4</v>
      </c>
      <c r="H824">
        <v>0</v>
      </c>
      <c r="I824">
        <v>2</v>
      </c>
      <c r="J824">
        <v>1</v>
      </c>
      <c r="K824">
        <v>1</v>
      </c>
      <c r="L824">
        <v>47799.15</v>
      </c>
      <c r="M824">
        <v>0</v>
      </c>
      <c r="N824" t="s">
        <v>2955</v>
      </c>
      <c r="O824" t="s">
        <v>2962</v>
      </c>
      <c r="P824" t="s">
        <v>2971</v>
      </c>
    </row>
    <row r="825" spans="1:16" hidden="1" x14ac:dyDescent="0.25">
      <c r="A825">
        <v>15702300</v>
      </c>
      <c r="B825" t="s">
        <v>633</v>
      </c>
      <c r="C825">
        <v>671</v>
      </c>
      <c r="D825" t="s">
        <v>14</v>
      </c>
      <c r="E825" t="s">
        <v>15</v>
      </c>
      <c r="F825">
        <v>27</v>
      </c>
      <c r="G825">
        <v>5</v>
      </c>
      <c r="H825">
        <v>0</v>
      </c>
      <c r="I825">
        <v>2</v>
      </c>
      <c r="J825">
        <v>0</v>
      </c>
      <c r="K825">
        <v>0</v>
      </c>
      <c r="L825">
        <v>120893.07</v>
      </c>
      <c r="M825">
        <v>0</v>
      </c>
      <c r="N825" t="s">
        <v>2955</v>
      </c>
      <c r="O825" t="s">
        <v>2962</v>
      </c>
      <c r="P825" t="s">
        <v>2971</v>
      </c>
    </row>
    <row r="826" spans="1:16" hidden="1" x14ac:dyDescent="0.25">
      <c r="A826">
        <v>15684103</v>
      </c>
      <c r="B826" t="s">
        <v>598</v>
      </c>
      <c r="C826">
        <v>674</v>
      </c>
      <c r="D826" t="s">
        <v>14</v>
      </c>
      <c r="E826" t="s">
        <v>551</v>
      </c>
      <c r="F826">
        <v>26</v>
      </c>
      <c r="G826">
        <v>10</v>
      </c>
      <c r="H826">
        <v>0</v>
      </c>
      <c r="I826">
        <v>2</v>
      </c>
      <c r="J826">
        <v>1</v>
      </c>
      <c r="K826">
        <v>1</v>
      </c>
      <c r="L826">
        <v>138423.1</v>
      </c>
      <c r="M826">
        <v>0</v>
      </c>
      <c r="N826" t="s">
        <v>2955</v>
      </c>
      <c r="O826" t="s">
        <v>2962</v>
      </c>
      <c r="P826" t="s">
        <v>2971</v>
      </c>
    </row>
    <row r="827" spans="1:16" hidden="1" x14ac:dyDescent="0.25">
      <c r="A827">
        <v>15700864</v>
      </c>
      <c r="B827" t="s">
        <v>205</v>
      </c>
      <c r="C827">
        <v>607</v>
      </c>
      <c r="D827" t="s">
        <v>14</v>
      </c>
      <c r="E827" t="s">
        <v>551</v>
      </c>
      <c r="F827">
        <v>21</v>
      </c>
      <c r="G827">
        <v>0</v>
      </c>
      <c r="H827">
        <v>0</v>
      </c>
      <c r="I827">
        <v>2</v>
      </c>
      <c r="J827">
        <v>1</v>
      </c>
      <c r="K827">
        <v>0</v>
      </c>
      <c r="L827">
        <v>116106.52</v>
      </c>
      <c r="M827">
        <v>0</v>
      </c>
      <c r="N827" t="s">
        <v>2955</v>
      </c>
      <c r="O827" t="s">
        <v>2962</v>
      </c>
      <c r="P827" t="s">
        <v>2971</v>
      </c>
    </row>
    <row r="828" spans="1:16" hidden="1" x14ac:dyDescent="0.25">
      <c r="A828">
        <v>15812324</v>
      </c>
      <c r="B828" t="s">
        <v>136</v>
      </c>
      <c r="C828">
        <v>779</v>
      </c>
      <c r="D828" t="s">
        <v>14</v>
      </c>
      <c r="E828" t="s">
        <v>15</v>
      </c>
      <c r="F828">
        <v>27</v>
      </c>
      <c r="G828">
        <v>1</v>
      </c>
      <c r="H828">
        <v>0</v>
      </c>
      <c r="I828">
        <v>2</v>
      </c>
      <c r="J828">
        <v>1</v>
      </c>
      <c r="K828">
        <v>1</v>
      </c>
      <c r="L828">
        <v>190623.02</v>
      </c>
      <c r="M828">
        <v>0</v>
      </c>
      <c r="N828" t="s">
        <v>2955</v>
      </c>
      <c r="O828" t="s">
        <v>2962</v>
      </c>
      <c r="P828" t="s">
        <v>2971</v>
      </c>
    </row>
    <row r="829" spans="1:16" hidden="1" x14ac:dyDescent="0.25">
      <c r="A829">
        <v>15710853</v>
      </c>
      <c r="B829" t="s">
        <v>257</v>
      </c>
      <c r="C829">
        <v>623</v>
      </c>
      <c r="D829" t="s">
        <v>14</v>
      </c>
      <c r="E829" t="s">
        <v>551</v>
      </c>
      <c r="F829">
        <v>24</v>
      </c>
      <c r="G829">
        <v>5</v>
      </c>
      <c r="H829">
        <v>0</v>
      </c>
      <c r="I829">
        <v>2</v>
      </c>
      <c r="J829">
        <v>1</v>
      </c>
      <c r="K829">
        <v>0</v>
      </c>
      <c r="L829">
        <v>116160.04</v>
      </c>
      <c r="M829">
        <v>0</v>
      </c>
      <c r="N829" t="s">
        <v>2955</v>
      </c>
      <c r="O829" t="s">
        <v>2962</v>
      </c>
      <c r="P829" t="s">
        <v>2971</v>
      </c>
    </row>
    <row r="830" spans="1:16" hidden="1" x14ac:dyDescent="0.25">
      <c r="A830">
        <v>15635285</v>
      </c>
      <c r="B830" t="s">
        <v>139</v>
      </c>
      <c r="C830">
        <v>647</v>
      </c>
      <c r="D830" t="s">
        <v>14</v>
      </c>
      <c r="E830" t="s">
        <v>15</v>
      </c>
      <c r="F830">
        <v>28</v>
      </c>
      <c r="G830">
        <v>8</v>
      </c>
      <c r="H830">
        <v>0</v>
      </c>
      <c r="I830">
        <v>2</v>
      </c>
      <c r="J830">
        <v>1</v>
      </c>
      <c r="K830">
        <v>1</v>
      </c>
      <c r="L830">
        <v>91055.27</v>
      </c>
      <c r="M830">
        <v>0</v>
      </c>
      <c r="N830" t="s">
        <v>2955</v>
      </c>
      <c r="O830" t="s">
        <v>2962</v>
      </c>
      <c r="P830" t="s">
        <v>2971</v>
      </c>
    </row>
    <row r="831" spans="1:16" hidden="1" x14ac:dyDescent="0.25">
      <c r="A831">
        <v>15578211</v>
      </c>
      <c r="B831" t="s">
        <v>147</v>
      </c>
      <c r="C831">
        <v>777</v>
      </c>
      <c r="D831" t="s">
        <v>14</v>
      </c>
      <c r="E831" t="s">
        <v>15</v>
      </c>
      <c r="F831">
        <v>23</v>
      </c>
      <c r="G831">
        <v>6</v>
      </c>
      <c r="H831">
        <v>0</v>
      </c>
      <c r="I831">
        <v>2</v>
      </c>
      <c r="J831">
        <v>1</v>
      </c>
      <c r="K831">
        <v>1</v>
      </c>
      <c r="L831">
        <v>163225.48000000001</v>
      </c>
      <c r="M831">
        <v>0</v>
      </c>
      <c r="N831" t="s">
        <v>2955</v>
      </c>
      <c r="O831" t="s">
        <v>2962</v>
      </c>
      <c r="P831" t="s">
        <v>2971</v>
      </c>
    </row>
    <row r="832" spans="1:16" hidden="1" x14ac:dyDescent="0.25">
      <c r="A832">
        <v>15717185</v>
      </c>
      <c r="B832" t="s">
        <v>148</v>
      </c>
      <c r="C832">
        <v>711</v>
      </c>
      <c r="D832" t="s">
        <v>14</v>
      </c>
      <c r="E832" t="s">
        <v>15</v>
      </c>
      <c r="F832">
        <v>28</v>
      </c>
      <c r="G832">
        <v>8</v>
      </c>
      <c r="H832">
        <v>0</v>
      </c>
      <c r="I832">
        <v>2</v>
      </c>
      <c r="J832">
        <v>1</v>
      </c>
      <c r="K832">
        <v>1</v>
      </c>
      <c r="L832">
        <v>64286.39</v>
      </c>
      <c r="M832">
        <v>0</v>
      </c>
      <c r="N832" t="s">
        <v>2955</v>
      </c>
      <c r="O832" t="s">
        <v>2962</v>
      </c>
      <c r="P832" t="s">
        <v>2971</v>
      </c>
    </row>
    <row r="833" spans="1:16" hidden="1" x14ac:dyDescent="0.25">
      <c r="A833">
        <v>15767894</v>
      </c>
      <c r="B833" t="s">
        <v>343</v>
      </c>
      <c r="C833">
        <v>741</v>
      </c>
      <c r="D833" t="s">
        <v>14</v>
      </c>
      <c r="E833" t="s">
        <v>551</v>
      </c>
      <c r="F833">
        <v>21</v>
      </c>
      <c r="G833">
        <v>9</v>
      </c>
      <c r="H833">
        <v>0</v>
      </c>
      <c r="I833">
        <v>2</v>
      </c>
      <c r="J833">
        <v>0</v>
      </c>
      <c r="K833">
        <v>1</v>
      </c>
      <c r="L833">
        <v>139259.54</v>
      </c>
      <c r="M833">
        <v>0</v>
      </c>
      <c r="N833" t="s">
        <v>2955</v>
      </c>
      <c r="O833" t="s">
        <v>2962</v>
      </c>
      <c r="P833" t="s">
        <v>2971</v>
      </c>
    </row>
    <row r="834" spans="1:16" hidden="1" x14ac:dyDescent="0.25">
      <c r="A834">
        <v>15610165</v>
      </c>
      <c r="B834" t="s">
        <v>469</v>
      </c>
      <c r="C834">
        <v>761</v>
      </c>
      <c r="D834" t="s">
        <v>14</v>
      </c>
      <c r="E834" t="s">
        <v>551</v>
      </c>
      <c r="F834">
        <v>26</v>
      </c>
      <c r="G834">
        <v>1</v>
      </c>
      <c r="H834">
        <v>0</v>
      </c>
      <c r="I834">
        <v>2</v>
      </c>
      <c r="J834">
        <v>1</v>
      </c>
      <c r="K834">
        <v>1</v>
      </c>
      <c r="L834">
        <v>199409.19</v>
      </c>
      <c r="M834">
        <v>0</v>
      </c>
      <c r="N834" t="s">
        <v>2955</v>
      </c>
      <c r="O834" t="s">
        <v>2962</v>
      </c>
      <c r="P834" t="s">
        <v>2971</v>
      </c>
    </row>
    <row r="835" spans="1:16" hidden="1" x14ac:dyDescent="0.25">
      <c r="A835">
        <v>15575676</v>
      </c>
      <c r="B835" t="s">
        <v>380</v>
      </c>
      <c r="C835">
        <v>638</v>
      </c>
      <c r="D835" t="s">
        <v>14</v>
      </c>
      <c r="E835" t="s">
        <v>15</v>
      </c>
      <c r="F835">
        <v>24</v>
      </c>
      <c r="G835">
        <v>1</v>
      </c>
      <c r="H835">
        <v>0</v>
      </c>
      <c r="I835">
        <v>2</v>
      </c>
      <c r="J835">
        <v>0</v>
      </c>
      <c r="K835">
        <v>1</v>
      </c>
      <c r="L835">
        <v>162597.15</v>
      </c>
      <c r="M835">
        <v>0</v>
      </c>
      <c r="N835" t="s">
        <v>2955</v>
      </c>
      <c r="O835" t="s">
        <v>2962</v>
      </c>
      <c r="P835" t="s">
        <v>2971</v>
      </c>
    </row>
    <row r="836" spans="1:16" hidden="1" x14ac:dyDescent="0.25">
      <c r="A836">
        <v>15615091</v>
      </c>
      <c r="B836" t="s">
        <v>156</v>
      </c>
      <c r="C836">
        <v>691</v>
      </c>
      <c r="D836" t="s">
        <v>14</v>
      </c>
      <c r="E836" t="s">
        <v>15</v>
      </c>
      <c r="F836">
        <v>24</v>
      </c>
      <c r="G836">
        <v>6</v>
      </c>
      <c r="H836">
        <v>0</v>
      </c>
      <c r="I836">
        <v>2</v>
      </c>
      <c r="J836">
        <v>1</v>
      </c>
      <c r="K836">
        <v>1</v>
      </c>
      <c r="L836">
        <v>92811.199999999997</v>
      </c>
      <c r="M836">
        <v>0</v>
      </c>
      <c r="N836" t="s">
        <v>2955</v>
      </c>
      <c r="O836" t="s">
        <v>2962</v>
      </c>
      <c r="P836" t="s">
        <v>2971</v>
      </c>
    </row>
    <row r="837" spans="1:16" hidden="1" x14ac:dyDescent="0.25">
      <c r="A837">
        <v>15698246</v>
      </c>
      <c r="B837" t="s">
        <v>308</v>
      </c>
      <c r="C837">
        <v>658</v>
      </c>
      <c r="D837" t="s">
        <v>14</v>
      </c>
      <c r="E837" t="s">
        <v>551</v>
      </c>
      <c r="F837">
        <v>24</v>
      </c>
      <c r="G837">
        <v>2</v>
      </c>
      <c r="H837">
        <v>0</v>
      </c>
      <c r="I837">
        <v>2</v>
      </c>
      <c r="J837">
        <v>1</v>
      </c>
      <c r="K837">
        <v>1</v>
      </c>
      <c r="L837">
        <v>84694.49</v>
      </c>
      <c r="M837">
        <v>0</v>
      </c>
      <c r="N837" t="s">
        <v>2955</v>
      </c>
      <c r="O837" t="s">
        <v>2962</v>
      </c>
      <c r="P837" t="s">
        <v>2971</v>
      </c>
    </row>
    <row r="838" spans="1:16" hidden="1" x14ac:dyDescent="0.25">
      <c r="A838">
        <v>15642710</v>
      </c>
      <c r="B838" t="s">
        <v>432</v>
      </c>
      <c r="C838">
        <v>686</v>
      </c>
      <c r="D838" t="s">
        <v>14</v>
      </c>
      <c r="E838" t="s">
        <v>15</v>
      </c>
      <c r="F838">
        <v>26</v>
      </c>
      <c r="G838">
        <v>7</v>
      </c>
      <c r="H838">
        <v>0</v>
      </c>
      <c r="I838">
        <v>2</v>
      </c>
      <c r="J838">
        <v>1</v>
      </c>
      <c r="K838">
        <v>0</v>
      </c>
      <c r="L838">
        <v>1540.89</v>
      </c>
      <c r="M838">
        <v>0</v>
      </c>
      <c r="N838" t="s">
        <v>2955</v>
      </c>
      <c r="O838" t="s">
        <v>2962</v>
      </c>
      <c r="P838" t="s">
        <v>2971</v>
      </c>
    </row>
    <row r="839" spans="1:16" hidden="1" x14ac:dyDescent="0.25">
      <c r="A839">
        <v>15666652</v>
      </c>
      <c r="B839" t="s">
        <v>749</v>
      </c>
      <c r="C839">
        <v>781</v>
      </c>
      <c r="D839" t="s">
        <v>14</v>
      </c>
      <c r="E839" t="s">
        <v>551</v>
      </c>
      <c r="F839">
        <v>19</v>
      </c>
      <c r="G839">
        <v>3</v>
      </c>
      <c r="H839">
        <v>0</v>
      </c>
      <c r="I839">
        <v>2</v>
      </c>
      <c r="J839">
        <v>1</v>
      </c>
      <c r="K839">
        <v>1</v>
      </c>
      <c r="L839">
        <v>124297.32</v>
      </c>
      <c r="M839">
        <v>0</v>
      </c>
      <c r="N839" t="s">
        <v>2955</v>
      </c>
      <c r="O839" t="s">
        <v>2962</v>
      </c>
      <c r="P839" t="s">
        <v>2971</v>
      </c>
    </row>
    <row r="840" spans="1:16" hidden="1" x14ac:dyDescent="0.25">
      <c r="A840">
        <v>15575955</v>
      </c>
      <c r="B840" t="s">
        <v>614</v>
      </c>
      <c r="C840">
        <v>764</v>
      </c>
      <c r="D840" t="s">
        <v>14</v>
      </c>
      <c r="E840" t="s">
        <v>551</v>
      </c>
      <c r="F840">
        <v>24</v>
      </c>
      <c r="G840">
        <v>0</v>
      </c>
      <c r="H840">
        <v>0</v>
      </c>
      <c r="I840">
        <v>2</v>
      </c>
      <c r="J840">
        <v>1</v>
      </c>
      <c r="K840">
        <v>0</v>
      </c>
      <c r="L840">
        <v>88724.49</v>
      </c>
      <c r="M840">
        <v>0</v>
      </c>
      <c r="N840" t="s">
        <v>2955</v>
      </c>
      <c r="O840" t="s">
        <v>2962</v>
      </c>
      <c r="P840" t="s">
        <v>2971</v>
      </c>
    </row>
    <row r="841" spans="1:16" hidden="1" x14ac:dyDescent="0.25">
      <c r="A841">
        <v>15585455</v>
      </c>
      <c r="B841" t="s">
        <v>442</v>
      </c>
      <c r="C841">
        <v>630</v>
      </c>
      <c r="D841" t="s">
        <v>14</v>
      </c>
      <c r="E841" t="s">
        <v>15</v>
      </c>
      <c r="F841">
        <v>28</v>
      </c>
      <c r="G841">
        <v>9</v>
      </c>
      <c r="H841">
        <v>0</v>
      </c>
      <c r="I841">
        <v>2</v>
      </c>
      <c r="J841">
        <v>0</v>
      </c>
      <c r="K841">
        <v>0</v>
      </c>
      <c r="L841">
        <v>32599.35</v>
      </c>
      <c r="M841">
        <v>0</v>
      </c>
      <c r="N841" t="s">
        <v>2955</v>
      </c>
      <c r="O841" t="s">
        <v>2962</v>
      </c>
      <c r="P841" t="s">
        <v>2971</v>
      </c>
    </row>
    <row r="842" spans="1:16" hidden="1" x14ac:dyDescent="0.25">
      <c r="A842">
        <v>15655648</v>
      </c>
      <c r="B842" t="s">
        <v>615</v>
      </c>
      <c r="C842">
        <v>610</v>
      </c>
      <c r="D842" t="s">
        <v>14</v>
      </c>
      <c r="E842" t="s">
        <v>551</v>
      </c>
      <c r="F842">
        <v>25</v>
      </c>
      <c r="G842">
        <v>2</v>
      </c>
      <c r="H842">
        <v>0</v>
      </c>
      <c r="I842">
        <v>2</v>
      </c>
      <c r="J842">
        <v>1</v>
      </c>
      <c r="K842">
        <v>0</v>
      </c>
      <c r="L842">
        <v>123723.83</v>
      </c>
      <c r="M842">
        <v>0</v>
      </c>
      <c r="N842" t="s">
        <v>2955</v>
      </c>
      <c r="O842" t="s">
        <v>2962</v>
      </c>
      <c r="P842" t="s">
        <v>2971</v>
      </c>
    </row>
    <row r="843" spans="1:16" hidden="1" x14ac:dyDescent="0.25">
      <c r="A843">
        <v>15664895</v>
      </c>
      <c r="B843" t="s">
        <v>754</v>
      </c>
      <c r="C843">
        <v>602</v>
      </c>
      <c r="D843" t="s">
        <v>14</v>
      </c>
      <c r="E843" t="s">
        <v>551</v>
      </c>
      <c r="F843">
        <v>25</v>
      </c>
      <c r="G843">
        <v>0</v>
      </c>
      <c r="H843">
        <v>0</v>
      </c>
      <c r="I843">
        <v>2</v>
      </c>
      <c r="J843">
        <v>1</v>
      </c>
      <c r="K843">
        <v>1</v>
      </c>
      <c r="L843">
        <v>101274.17</v>
      </c>
      <c r="M843">
        <v>0</v>
      </c>
      <c r="N843" t="s">
        <v>2955</v>
      </c>
      <c r="O843" t="s">
        <v>2962</v>
      </c>
      <c r="P843" t="s">
        <v>2971</v>
      </c>
    </row>
    <row r="844" spans="1:16" hidden="1" x14ac:dyDescent="0.25">
      <c r="A844">
        <v>15581733</v>
      </c>
      <c r="B844" t="s">
        <v>621</v>
      </c>
      <c r="C844">
        <v>781</v>
      </c>
      <c r="D844" t="s">
        <v>14</v>
      </c>
      <c r="E844" t="s">
        <v>551</v>
      </c>
      <c r="F844">
        <v>28</v>
      </c>
      <c r="G844">
        <v>4</v>
      </c>
      <c r="H844">
        <v>0</v>
      </c>
      <c r="I844">
        <v>2</v>
      </c>
      <c r="J844">
        <v>1</v>
      </c>
      <c r="K844">
        <v>0</v>
      </c>
      <c r="L844">
        <v>177703.15</v>
      </c>
      <c r="M844">
        <v>0</v>
      </c>
      <c r="N844" t="s">
        <v>2955</v>
      </c>
      <c r="O844" t="s">
        <v>2962</v>
      </c>
      <c r="P844" t="s">
        <v>2971</v>
      </c>
    </row>
    <row r="845" spans="1:16" hidden="1" x14ac:dyDescent="0.25">
      <c r="A845">
        <v>15580719</v>
      </c>
      <c r="B845" t="s">
        <v>368</v>
      </c>
      <c r="C845">
        <v>697</v>
      </c>
      <c r="D845" t="s">
        <v>14</v>
      </c>
      <c r="E845" t="s">
        <v>551</v>
      </c>
      <c r="F845">
        <v>23</v>
      </c>
      <c r="G845">
        <v>10</v>
      </c>
      <c r="H845">
        <v>0</v>
      </c>
      <c r="I845">
        <v>2</v>
      </c>
      <c r="J845">
        <v>1</v>
      </c>
      <c r="K845">
        <v>1</v>
      </c>
      <c r="L845">
        <v>79734.23</v>
      </c>
      <c r="M845">
        <v>0</v>
      </c>
      <c r="N845" t="s">
        <v>2955</v>
      </c>
      <c r="O845" t="s">
        <v>2962</v>
      </c>
      <c r="P845" t="s">
        <v>2971</v>
      </c>
    </row>
    <row r="846" spans="1:16" hidden="1" x14ac:dyDescent="0.25">
      <c r="A846">
        <v>15805764</v>
      </c>
      <c r="B846" t="s">
        <v>867</v>
      </c>
      <c r="C846">
        <v>646</v>
      </c>
      <c r="D846" t="s">
        <v>14</v>
      </c>
      <c r="E846" t="s">
        <v>15</v>
      </c>
      <c r="F846">
        <v>18</v>
      </c>
      <c r="G846">
        <v>10</v>
      </c>
      <c r="H846">
        <v>0</v>
      </c>
      <c r="I846">
        <v>2</v>
      </c>
      <c r="J846">
        <v>0</v>
      </c>
      <c r="K846">
        <v>1</v>
      </c>
      <c r="L846">
        <v>52795.15</v>
      </c>
      <c r="M846">
        <v>0</v>
      </c>
      <c r="N846" t="s">
        <v>2955</v>
      </c>
      <c r="O846" t="s">
        <v>2962</v>
      </c>
      <c r="P846" t="s">
        <v>2971</v>
      </c>
    </row>
    <row r="847" spans="1:16" hidden="1" x14ac:dyDescent="0.25">
      <c r="A847">
        <v>15641822</v>
      </c>
      <c r="B847" t="s">
        <v>531</v>
      </c>
      <c r="C847">
        <v>648</v>
      </c>
      <c r="D847" t="s">
        <v>14</v>
      </c>
      <c r="E847" t="s">
        <v>551</v>
      </c>
      <c r="F847">
        <v>19</v>
      </c>
      <c r="G847">
        <v>1</v>
      </c>
      <c r="H847">
        <v>0</v>
      </c>
      <c r="I847">
        <v>2</v>
      </c>
      <c r="J847">
        <v>0</v>
      </c>
      <c r="K847">
        <v>1</v>
      </c>
      <c r="L847">
        <v>22101.86</v>
      </c>
      <c r="M847">
        <v>0</v>
      </c>
      <c r="N847" t="s">
        <v>2955</v>
      </c>
      <c r="O847" t="s">
        <v>2962</v>
      </c>
      <c r="P847" t="s">
        <v>2971</v>
      </c>
    </row>
    <row r="848" spans="1:16" hidden="1" x14ac:dyDescent="0.25">
      <c r="A848">
        <v>15753248</v>
      </c>
      <c r="B848" t="s">
        <v>926</v>
      </c>
      <c r="C848">
        <v>611</v>
      </c>
      <c r="D848" t="s">
        <v>14</v>
      </c>
      <c r="E848" t="s">
        <v>15</v>
      </c>
      <c r="F848">
        <v>28</v>
      </c>
      <c r="G848">
        <v>2</v>
      </c>
      <c r="H848">
        <v>0</v>
      </c>
      <c r="I848">
        <v>2</v>
      </c>
      <c r="J848">
        <v>0</v>
      </c>
      <c r="K848">
        <v>0</v>
      </c>
      <c r="L848">
        <v>25395.83</v>
      </c>
      <c r="M848">
        <v>0</v>
      </c>
      <c r="N848" t="s">
        <v>2955</v>
      </c>
      <c r="O848" t="s">
        <v>2962</v>
      </c>
      <c r="P848" t="s">
        <v>2971</v>
      </c>
    </row>
    <row r="849" spans="1:16" hidden="1" x14ac:dyDescent="0.25">
      <c r="A849">
        <v>15760090</v>
      </c>
      <c r="B849" t="s">
        <v>181</v>
      </c>
      <c r="C849">
        <v>640</v>
      </c>
      <c r="D849" t="s">
        <v>14</v>
      </c>
      <c r="E849" t="s">
        <v>15</v>
      </c>
      <c r="F849">
        <v>28</v>
      </c>
      <c r="G849">
        <v>7</v>
      </c>
      <c r="H849">
        <v>0</v>
      </c>
      <c r="I849">
        <v>2</v>
      </c>
      <c r="J849">
        <v>1</v>
      </c>
      <c r="K849">
        <v>1</v>
      </c>
      <c r="L849">
        <v>131097.9</v>
      </c>
      <c r="M849">
        <v>0</v>
      </c>
      <c r="N849" t="s">
        <v>2955</v>
      </c>
      <c r="O849" t="s">
        <v>2962</v>
      </c>
      <c r="P849" t="s">
        <v>2971</v>
      </c>
    </row>
    <row r="850" spans="1:16" hidden="1" x14ac:dyDescent="0.25">
      <c r="A850">
        <v>15649793</v>
      </c>
      <c r="B850" t="s">
        <v>927</v>
      </c>
      <c r="C850">
        <v>658</v>
      </c>
      <c r="D850" t="s">
        <v>14</v>
      </c>
      <c r="E850" t="s">
        <v>15</v>
      </c>
      <c r="F850">
        <v>20</v>
      </c>
      <c r="G850">
        <v>7</v>
      </c>
      <c r="H850">
        <v>0</v>
      </c>
      <c r="I850">
        <v>2</v>
      </c>
      <c r="J850">
        <v>0</v>
      </c>
      <c r="K850">
        <v>0</v>
      </c>
      <c r="L850">
        <v>187638.34</v>
      </c>
      <c r="M850">
        <v>0</v>
      </c>
      <c r="N850" t="s">
        <v>2955</v>
      </c>
      <c r="O850" t="s">
        <v>2962</v>
      </c>
      <c r="P850" t="s">
        <v>2971</v>
      </c>
    </row>
    <row r="851" spans="1:16" hidden="1" x14ac:dyDescent="0.25">
      <c r="A851">
        <v>15725767</v>
      </c>
      <c r="B851" t="s">
        <v>146</v>
      </c>
      <c r="C851">
        <v>701</v>
      </c>
      <c r="D851" t="s">
        <v>14</v>
      </c>
      <c r="E851" t="s">
        <v>15</v>
      </c>
      <c r="F851">
        <v>23</v>
      </c>
      <c r="G851">
        <v>3</v>
      </c>
      <c r="H851">
        <v>0</v>
      </c>
      <c r="I851">
        <v>2</v>
      </c>
      <c r="J851">
        <v>1</v>
      </c>
      <c r="K851">
        <v>0</v>
      </c>
      <c r="L851">
        <v>38960.589999999997</v>
      </c>
      <c r="M851">
        <v>0</v>
      </c>
      <c r="N851" t="s">
        <v>2955</v>
      </c>
      <c r="O851" t="s">
        <v>2962</v>
      </c>
      <c r="P851" t="s">
        <v>2971</v>
      </c>
    </row>
    <row r="852" spans="1:16" hidden="1" x14ac:dyDescent="0.25">
      <c r="A852">
        <v>15687648</v>
      </c>
      <c r="B852" t="s">
        <v>929</v>
      </c>
      <c r="C852">
        <v>691</v>
      </c>
      <c r="D852" t="s">
        <v>14</v>
      </c>
      <c r="E852" t="s">
        <v>15</v>
      </c>
      <c r="F852">
        <v>28</v>
      </c>
      <c r="G852">
        <v>1</v>
      </c>
      <c r="H852">
        <v>0</v>
      </c>
      <c r="I852">
        <v>2</v>
      </c>
      <c r="J852">
        <v>0</v>
      </c>
      <c r="K852">
        <v>0</v>
      </c>
      <c r="L852">
        <v>92865.41</v>
      </c>
      <c r="M852">
        <v>0</v>
      </c>
      <c r="N852" t="s">
        <v>2955</v>
      </c>
      <c r="O852" t="s">
        <v>2962</v>
      </c>
      <c r="P852" t="s">
        <v>2971</v>
      </c>
    </row>
    <row r="853" spans="1:16" hidden="1" x14ac:dyDescent="0.25">
      <c r="A853">
        <v>15732610</v>
      </c>
      <c r="B853" t="s">
        <v>630</v>
      </c>
      <c r="C853">
        <v>745</v>
      </c>
      <c r="D853" t="s">
        <v>14</v>
      </c>
      <c r="E853" t="s">
        <v>551</v>
      </c>
      <c r="F853">
        <v>28</v>
      </c>
      <c r="G853">
        <v>6</v>
      </c>
      <c r="H853">
        <v>0</v>
      </c>
      <c r="I853">
        <v>2</v>
      </c>
      <c r="J853">
        <v>1</v>
      </c>
      <c r="K853">
        <v>0</v>
      </c>
      <c r="L853">
        <v>154389.18</v>
      </c>
      <c r="M853">
        <v>0</v>
      </c>
      <c r="N853" t="s">
        <v>2955</v>
      </c>
      <c r="O853" t="s">
        <v>2962</v>
      </c>
      <c r="P853" t="s">
        <v>2971</v>
      </c>
    </row>
    <row r="854" spans="1:16" hidden="1" x14ac:dyDescent="0.25">
      <c r="A854">
        <v>15652469</v>
      </c>
      <c r="B854" t="s">
        <v>456</v>
      </c>
      <c r="C854">
        <v>699</v>
      </c>
      <c r="D854" t="s">
        <v>14</v>
      </c>
      <c r="E854" t="s">
        <v>15</v>
      </c>
      <c r="F854">
        <v>27</v>
      </c>
      <c r="G854">
        <v>1</v>
      </c>
      <c r="H854">
        <v>0</v>
      </c>
      <c r="I854">
        <v>2</v>
      </c>
      <c r="J854">
        <v>1</v>
      </c>
      <c r="K854">
        <v>0</v>
      </c>
      <c r="L854">
        <v>93003.21</v>
      </c>
      <c r="M854">
        <v>0</v>
      </c>
      <c r="N854" t="s">
        <v>2955</v>
      </c>
      <c r="O854" t="s">
        <v>2962</v>
      </c>
      <c r="P854" t="s">
        <v>2971</v>
      </c>
    </row>
    <row r="855" spans="1:16" hidden="1" x14ac:dyDescent="0.25">
      <c r="A855">
        <v>15566269</v>
      </c>
      <c r="B855" t="s">
        <v>254</v>
      </c>
      <c r="C855">
        <v>787</v>
      </c>
      <c r="D855" t="s">
        <v>14</v>
      </c>
      <c r="E855" t="s">
        <v>15</v>
      </c>
      <c r="F855">
        <v>25</v>
      </c>
      <c r="G855">
        <v>5</v>
      </c>
      <c r="H855">
        <v>0</v>
      </c>
      <c r="I855">
        <v>2</v>
      </c>
      <c r="J855">
        <v>1</v>
      </c>
      <c r="K855">
        <v>0</v>
      </c>
      <c r="L855">
        <v>47307.9</v>
      </c>
      <c r="M855">
        <v>0</v>
      </c>
      <c r="N855" t="s">
        <v>2955</v>
      </c>
      <c r="O855" t="s">
        <v>2962</v>
      </c>
      <c r="P855" t="s">
        <v>2971</v>
      </c>
    </row>
    <row r="856" spans="1:16" hidden="1" x14ac:dyDescent="0.25">
      <c r="A856">
        <v>15675749</v>
      </c>
      <c r="B856" t="s">
        <v>761</v>
      </c>
      <c r="C856">
        <v>695</v>
      </c>
      <c r="D856" t="s">
        <v>14</v>
      </c>
      <c r="E856" t="s">
        <v>551</v>
      </c>
      <c r="F856">
        <v>23</v>
      </c>
      <c r="G856">
        <v>1</v>
      </c>
      <c r="H856">
        <v>0</v>
      </c>
      <c r="I856">
        <v>2</v>
      </c>
      <c r="J856">
        <v>1</v>
      </c>
      <c r="K856">
        <v>1</v>
      </c>
      <c r="L856">
        <v>141756.32</v>
      </c>
      <c r="M856">
        <v>0</v>
      </c>
      <c r="N856" t="s">
        <v>2955</v>
      </c>
      <c r="O856" t="s">
        <v>2962</v>
      </c>
      <c r="P856" t="s">
        <v>2971</v>
      </c>
    </row>
    <row r="857" spans="1:16" hidden="1" x14ac:dyDescent="0.25">
      <c r="A857">
        <v>15723613</v>
      </c>
      <c r="B857" t="s">
        <v>23</v>
      </c>
      <c r="C857">
        <v>623</v>
      </c>
      <c r="D857" t="s">
        <v>14</v>
      </c>
      <c r="E857" t="s">
        <v>551</v>
      </c>
      <c r="F857">
        <v>28</v>
      </c>
      <c r="G857">
        <v>4</v>
      </c>
      <c r="H857">
        <v>0</v>
      </c>
      <c r="I857">
        <v>2</v>
      </c>
      <c r="J857">
        <v>1</v>
      </c>
      <c r="K857">
        <v>0</v>
      </c>
      <c r="L857">
        <v>41227.67</v>
      </c>
      <c r="M857">
        <v>0</v>
      </c>
      <c r="N857" t="s">
        <v>2955</v>
      </c>
      <c r="O857" t="s">
        <v>2962</v>
      </c>
      <c r="P857" t="s">
        <v>2971</v>
      </c>
    </row>
    <row r="858" spans="1:16" hidden="1" x14ac:dyDescent="0.25">
      <c r="A858">
        <v>15746028</v>
      </c>
      <c r="B858" t="s">
        <v>396</v>
      </c>
      <c r="C858">
        <v>714</v>
      </c>
      <c r="D858" t="s">
        <v>14</v>
      </c>
      <c r="E858" t="s">
        <v>551</v>
      </c>
      <c r="F858">
        <v>24</v>
      </c>
      <c r="G858">
        <v>7</v>
      </c>
      <c r="H858">
        <v>0</v>
      </c>
      <c r="I858">
        <v>2</v>
      </c>
      <c r="J858">
        <v>1</v>
      </c>
      <c r="K858">
        <v>0</v>
      </c>
      <c r="L858">
        <v>166335</v>
      </c>
      <c r="M858">
        <v>0</v>
      </c>
      <c r="N858" t="s">
        <v>2955</v>
      </c>
      <c r="O858" t="s">
        <v>2962</v>
      </c>
      <c r="P858" t="s">
        <v>2971</v>
      </c>
    </row>
    <row r="859" spans="1:16" hidden="1" x14ac:dyDescent="0.25">
      <c r="A859">
        <v>15643819</v>
      </c>
      <c r="B859" t="s">
        <v>223</v>
      </c>
      <c r="C859">
        <v>714</v>
      </c>
      <c r="D859" t="s">
        <v>14</v>
      </c>
      <c r="E859" t="s">
        <v>551</v>
      </c>
      <c r="F859">
        <v>25</v>
      </c>
      <c r="G859">
        <v>4</v>
      </c>
      <c r="H859">
        <v>0</v>
      </c>
      <c r="I859">
        <v>2</v>
      </c>
      <c r="J859">
        <v>0</v>
      </c>
      <c r="K859">
        <v>0</v>
      </c>
      <c r="L859">
        <v>82500.84</v>
      </c>
      <c r="M859">
        <v>0</v>
      </c>
      <c r="N859" t="s">
        <v>2955</v>
      </c>
      <c r="O859" t="s">
        <v>2962</v>
      </c>
      <c r="P859" t="s">
        <v>2971</v>
      </c>
    </row>
    <row r="860" spans="1:16" hidden="1" x14ac:dyDescent="0.25">
      <c r="A860">
        <v>15678571</v>
      </c>
      <c r="B860" t="s">
        <v>930</v>
      </c>
      <c r="C860">
        <v>723</v>
      </c>
      <c r="D860" t="s">
        <v>14</v>
      </c>
      <c r="E860" t="s">
        <v>15</v>
      </c>
      <c r="F860">
        <v>21</v>
      </c>
      <c r="G860">
        <v>4</v>
      </c>
      <c r="H860">
        <v>0</v>
      </c>
      <c r="I860">
        <v>2</v>
      </c>
      <c r="J860">
        <v>0</v>
      </c>
      <c r="K860">
        <v>0</v>
      </c>
      <c r="L860">
        <v>24847.02</v>
      </c>
      <c r="M860">
        <v>0</v>
      </c>
      <c r="N860" t="s">
        <v>2955</v>
      </c>
      <c r="O860" t="s">
        <v>2962</v>
      </c>
      <c r="P860" t="s">
        <v>2971</v>
      </c>
    </row>
    <row r="861" spans="1:16" hidden="1" x14ac:dyDescent="0.25">
      <c r="A861">
        <v>15783816</v>
      </c>
      <c r="B861" t="s">
        <v>992</v>
      </c>
      <c r="C861">
        <v>733</v>
      </c>
      <c r="D861" t="s">
        <v>14</v>
      </c>
      <c r="E861" t="s">
        <v>551</v>
      </c>
      <c r="F861">
        <v>28</v>
      </c>
      <c r="G861">
        <v>5</v>
      </c>
      <c r="H861">
        <v>0</v>
      </c>
      <c r="I861">
        <v>2</v>
      </c>
      <c r="J861">
        <v>0</v>
      </c>
      <c r="K861">
        <v>0</v>
      </c>
      <c r="L861">
        <v>12761.16</v>
      </c>
      <c r="M861">
        <v>0</v>
      </c>
      <c r="N861" t="s">
        <v>2955</v>
      </c>
      <c r="O861" t="s">
        <v>2962</v>
      </c>
      <c r="P861" t="s">
        <v>2971</v>
      </c>
    </row>
    <row r="862" spans="1:16" hidden="1" x14ac:dyDescent="0.25">
      <c r="A862">
        <v>15736769</v>
      </c>
      <c r="B862" t="s">
        <v>505</v>
      </c>
      <c r="C862">
        <v>663</v>
      </c>
      <c r="D862" t="s">
        <v>14</v>
      </c>
      <c r="E862" t="s">
        <v>551</v>
      </c>
      <c r="F862">
        <v>27</v>
      </c>
      <c r="G862">
        <v>9</v>
      </c>
      <c r="H862">
        <v>0</v>
      </c>
      <c r="I862">
        <v>2</v>
      </c>
      <c r="J862">
        <v>1</v>
      </c>
      <c r="K862">
        <v>0</v>
      </c>
      <c r="L862">
        <v>150850.29</v>
      </c>
      <c r="M862">
        <v>0</v>
      </c>
      <c r="N862" t="s">
        <v>2955</v>
      </c>
      <c r="O862" t="s">
        <v>2962</v>
      </c>
      <c r="P862" t="s">
        <v>2971</v>
      </c>
    </row>
    <row r="863" spans="1:16" hidden="1" x14ac:dyDescent="0.25">
      <c r="A863">
        <v>15568104</v>
      </c>
      <c r="B863" t="s">
        <v>807</v>
      </c>
      <c r="C863">
        <v>749</v>
      </c>
      <c r="D863" t="s">
        <v>14</v>
      </c>
      <c r="E863" t="s">
        <v>551</v>
      </c>
      <c r="F863">
        <v>26</v>
      </c>
      <c r="G863">
        <v>6</v>
      </c>
      <c r="H863">
        <v>0</v>
      </c>
      <c r="I863">
        <v>2</v>
      </c>
      <c r="J863">
        <v>0</v>
      </c>
      <c r="K863">
        <v>1</v>
      </c>
      <c r="L863">
        <v>34948.769999999997</v>
      </c>
      <c r="M863">
        <v>0</v>
      </c>
      <c r="N863" t="s">
        <v>2955</v>
      </c>
      <c r="O863" t="s">
        <v>2962</v>
      </c>
      <c r="P863" t="s">
        <v>2971</v>
      </c>
    </row>
    <row r="864" spans="1:16" hidden="1" x14ac:dyDescent="0.25">
      <c r="A864">
        <v>15649451</v>
      </c>
      <c r="B864" t="s">
        <v>724</v>
      </c>
      <c r="C864">
        <v>746</v>
      </c>
      <c r="D864" t="s">
        <v>14</v>
      </c>
      <c r="E864" t="s">
        <v>15</v>
      </c>
      <c r="F864">
        <v>25</v>
      </c>
      <c r="G864">
        <v>9</v>
      </c>
      <c r="H864">
        <v>0</v>
      </c>
      <c r="I864">
        <v>2</v>
      </c>
      <c r="J864">
        <v>0</v>
      </c>
      <c r="K864">
        <v>1</v>
      </c>
      <c r="L864">
        <v>88728.47</v>
      </c>
      <c r="M864">
        <v>0</v>
      </c>
      <c r="N864" t="s">
        <v>2955</v>
      </c>
      <c r="O864" t="s">
        <v>2962</v>
      </c>
      <c r="P864" t="s">
        <v>2971</v>
      </c>
    </row>
    <row r="865" spans="1:16" hidden="1" x14ac:dyDescent="0.25">
      <c r="A865">
        <v>15680224</v>
      </c>
      <c r="B865" t="s">
        <v>452</v>
      </c>
      <c r="C865">
        <v>687</v>
      </c>
      <c r="D865" t="s">
        <v>14</v>
      </c>
      <c r="E865" t="s">
        <v>551</v>
      </c>
      <c r="F865">
        <v>26</v>
      </c>
      <c r="G865">
        <v>6</v>
      </c>
      <c r="H865">
        <v>0</v>
      </c>
      <c r="I865">
        <v>2</v>
      </c>
      <c r="J865">
        <v>1</v>
      </c>
      <c r="K865">
        <v>1</v>
      </c>
      <c r="L865">
        <v>32909.129999999997</v>
      </c>
      <c r="M865">
        <v>0</v>
      </c>
      <c r="N865" t="s">
        <v>2955</v>
      </c>
      <c r="O865" t="s">
        <v>2962</v>
      </c>
      <c r="P865" t="s">
        <v>2971</v>
      </c>
    </row>
    <row r="866" spans="1:16" hidden="1" x14ac:dyDescent="0.25">
      <c r="A866">
        <v>15793901</v>
      </c>
      <c r="B866" t="s">
        <v>18</v>
      </c>
      <c r="C866">
        <v>639</v>
      </c>
      <c r="D866" t="s">
        <v>14</v>
      </c>
      <c r="E866" t="s">
        <v>551</v>
      </c>
      <c r="F866">
        <v>27</v>
      </c>
      <c r="G866">
        <v>2</v>
      </c>
      <c r="H866">
        <v>0</v>
      </c>
      <c r="I866">
        <v>2</v>
      </c>
      <c r="J866">
        <v>0</v>
      </c>
      <c r="K866">
        <v>0</v>
      </c>
      <c r="L866">
        <v>125244.18</v>
      </c>
      <c r="M866">
        <v>0</v>
      </c>
      <c r="N866" t="s">
        <v>2955</v>
      </c>
      <c r="O866" t="s">
        <v>2962</v>
      </c>
      <c r="P866" t="s">
        <v>2971</v>
      </c>
    </row>
    <row r="867" spans="1:16" hidden="1" x14ac:dyDescent="0.25">
      <c r="A867">
        <v>15583033</v>
      </c>
      <c r="B867" t="s">
        <v>997</v>
      </c>
      <c r="C867">
        <v>640</v>
      </c>
      <c r="D867" t="s">
        <v>14</v>
      </c>
      <c r="E867" t="s">
        <v>551</v>
      </c>
      <c r="F867">
        <v>20</v>
      </c>
      <c r="G867">
        <v>4</v>
      </c>
      <c r="H867">
        <v>0</v>
      </c>
      <c r="I867">
        <v>2</v>
      </c>
      <c r="J867">
        <v>0</v>
      </c>
      <c r="K867">
        <v>1</v>
      </c>
      <c r="L867">
        <v>78310.820000000007</v>
      </c>
      <c r="M867">
        <v>0</v>
      </c>
      <c r="N867" t="s">
        <v>2955</v>
      </c>
      <c r="O867" t="s">
        <v>2962</v>
      </c>
      <c r="P867" t="s">
        <v>2971</v>
      </c>
    </row>
    <row r="868" spans="1:16" hidden="1" x14ac:dyDescent="0.25">
      <c r="A868">
        <v>15589323</v>
      </c>
      <c r="B868" t="s">
        <v>252</v>
      </c>
      <c r="C868">
        <v>636</v>
      </c>
      <c r="D868" t="s">
        <v>14</v>
      </c>
      <c r="E868" t="s">
        <v>551</v>
      </c>
      <c r="F868">
        <v>24</v>
      </c>
      <c r="G868">
        <v>9</v>
      </c>
      <c r="H868">
        <v>0</v>
      </c>
      <c r="I868">
        <v>2</v>
      </c>
      <c r="J868">
        <v>0</v>
      </c>
      <c r="K868">
        <v>1</v>
      </c>
      <c r="L868">
        <v>38830.720000000001</v>
      </c>
      <c r="M868">
        <v>0</v>
      </c>
      <c r="N868" t="s">
        <v>2955</v>
      </c>
      <c r="O868" t="s">
        <v>2962</v>
      </c>
      <c r="P868" t="s">
        <v>2971</v>
      </c>
    </row>
    <row r="869" spans="1:16" hidden="1" x14ac:dyDescent="0.25">
      <c r="A869">
        <v>15654183</v>
      </c>
      <c r="B869" t="s">
        <v>640</v>
      </c>
      <c r="C869">
        <v>738</v>
      </c>
      <c r="D869" t="s">
        <v>14</v>
      </c>
      <c r="E869" t="s">
        <v>551</v>
      </c>
      <c r="F869">
        <v>26</v>
      </c>
      <c r="G869">
        <v>3</v>
      </c>
      <c r="H869">
        <v>0</v>
      </c>
      <c r="I869">
        <v>2</v>
      </c>
      <c r="J869">
        <v>1</v>
      </c>
      <c r="K869">
        <v>0</v>
      </c>
      <c r="L869">
        <v>67484.160000000003</v>
      </c>
      <c r="M869">
        <v>0</v>
      </c>
      <c r="N869" t="s">
        <v>2955</v>
      </c>
      <c r="O869" t="s">
        <v>2962</v>
      </c>
      <c r="P869" t="s">
        <v>2971</v>
      </c>
    </row>
    <row r="870" spans="1:16" hidden="1" x14ac:dyDescent="0.25">
      <c r="A870">
        <v>15738627</v>
      </c>
      <c r="B870" t="s">
        <v>215</v>
      </c>
      <c r="C870">
        <v>768</v>
      </c>
      <c r="D870" t="s">
        <v>14</v>
      </c>
      <c r="E870" t="s">
        <v>15</v>
      </c>
      <c r="F870">
        <v>25</v>
      </c>
      <c r="G870">
        <v>6</v>
      </c>
      <c r="H870">
        <v>0</v>
      </c>
      <c r="I870">
        <v>2</v>
      </c>
      <c r="J870">
        <v>1</v>
      </c>
      <c r="K870">
        <v>1</v>
      </c>
      <c r="L870">
        <v>21215.67</v>
      </c>
      <c r="M870">
        <v>0</v>
      </c>
      <c r="N870" t="s">
        <v>2955</v>
      </c>
      <c r="O870" t="s">
        <v>2962</v>
      </c>
      <c r="P870" t="s">
        <v>2971</v>
      </c>
    </row>
    <row r="871" spans="1:16" hidden="1" x14ac:dyDescent="0.25">
      <c r="A871">
        <v>15680399</v>
      </c>
      <c r="B871" t="s">
        <v>336</v>
      </c>
      <c r="C871">
        <v>772</v>
      </c>
      <c r="D871" t="s">
        <v>14</v>
      </c>
      <c r="E871" t="s">
        <v>15</v>
      </c>
      <c r="F871">
        <v>23</v>
      </c>
      <c r="G871">
        <v>2</v>
      </c>
      <c r="H871">
        <v>0</v>
      </c>
      <c r="I871">
        <v>2</v>
      </c>
      <c r="J871">
        <v>1</v>
      </c>
      <c r="K871">
        <v>0</v>
      </c>
      <c r="L871">
        <v>18364.189999999999</v>
      </c>
      <c r="M871">
        <v>0</v>
      </c>
      <c r="N871" t="s">
        <v>2955</v>
      </c>
      <c r="O871" t="s">
        <v>2962</v>
      </c>
      <c r="P871" t="s">
        <v>2971</v>
      </c>
    </row>
    <row r="872" spans="1:16" hidden="1" x14ac:dyDescent="0.25">
      <c r="A872">
        <v>15711316</v>
      </c>
      <c r="B872" t="s">
        <v>216</v>
      </c>
      <c r="C872">
        <v>771</v>
      </c>
      <c r="D872" t="s">
        <v>14</v>
      </c>
      <c r="E872" t="s">
        <v>15</v>
      </c>
      <c r="F872">
        <v>27</v>
      </c>
      <c r="G872">
        <v>2</v>
      </c>
      <c r="H872">
        <v>0</v>
      </c>
      <c r="I872">
        <v>2</v>
      </c>
      <c r="J872">
        <v>1</v>
      </c>
      <c r="K872">
        <v>1</v>
      </c>
      <c r="L872">
        <v>199527.34</v>
      </c>
      <c r="M872">
        <v>0</v>
      </c>
      <c r="N872" t="s">
        <v>2955</v>
      </c>
      <c r="O872" t="s">
        <v>2962</v>
      </c>
      <c r="P872" t="s">
        <v>2971</v>
      </c>
    </row>
    <row r="873" spans="1:16" hidden="1" x14ac:dyDescent="0.25">
      <c r="A873">
        <v>15571144</v>
      </c>
      <c r="B873" t="s">
        <v>877</v>
      </c>
      <c r="C873">
        <v>655</v>
      </c>
      <c r="D873" t="s">
        <v>14</v>
      </c>
      <c r="E873" t="s">
        <v>15</v>
      </c>
      <c r="F873">
        <v>28</v>
      </c>
      <c r="G873">
        <v>10</v>
      </c>
      <c r="H873">
        <v>0</v>
      </c>
      <c r="I873">
        <v>2</v>
      </c>
      <c r="J873">
        <v>0</v>
      </c>
      <c r="K873">
        <v>1</v>
      </c>
      <c r="L873">
        <v>126565.21</v>
      </c>
      <c r="M873">
        <v>0</v>
      </c>
      <c r="N873" t="s">
        <v>2955</v>
      </c>
      <c r="O873" t="s">
        <v>2962</v>
      </c>
      <c r="P873" t="s">
        <v>2971</v>
      </c>
    </row>
    <row r="874" spans="1:16" hidden="1" x14ac:dyDescent="0.25">
      <c r="A874">
        <v>15694300</v>
      </c>
      <c r="B874" t="s">
        <v>475</v>
      </c>
      <c r="C874">
        <v>759</v>
      </c>
      <c r="D874" t="s">
        <v>14</v>
      </c>
      <c r="E874" t="s">
        <v>15</v>
      </c>
      <c r="F874">
        <v>26</v>
      </c>
      <c r="G874">
        <v>4</v>
      </c>
      <c r="H874">
        <v>0</v>
      </c>
      <c r="I874">
        <v>2</v>
      </c>
      <c r="J874">
        <v>1</v>
      </c>
      <c r="K874">
        <v>0</v>
      </c>
      <c r="L874">
        <v>135394.62</v>
      </c>
      <c r="M874">
        <v>0</v>
      </c>
      <c r="N874" t="s">
        <v>2955</v>
      </c>
      <c r="O874" t="s">
        <v>2962</v>
      </c>
      <c r="P874" t="s">
        <v>2971</v>
      </c>
    </row>
    <row r="875" spans="1:16" hidden="1" x14ac:dyDescent="0.25">
      <c r="A875">
        <v>15706128</v>
      </c>
      <c r="B875" t="s">
        <v>643</v>
      </c>
      <c r="C875">
        <v>632</v>
      </c>
      <c r="D875" t="s">
        <v>14</v>
      </c>
      <c r="E875" t="s">
        <v>551</v>
      </c>
      <c r="F875">
        <v>21</v>
      </c>
      <c r="G875">
        <v>1</v>
      </c>
      <c r="H875">
        <v>0</v>
      </c>
      <c r="I875">
        <v>2</v>
      </c>
      <c r="J875">
        <v>1</v>
      </c>
      <c r="K875">
        <v>0</v>
      </c>
      <c r="L875">
        <v>84008.66</v>
      </c>
      <c r="M875">
        <v>0</v>
      </c>
      <c r="N875" t="s">
        <v>2955</v>
      </c>
      <c r="O875" t="s">
        <v>2962</v>
      </c>
      <c r="P875" t="s">
        <v>2971</v>
      </c>
    </row>
    <row r="876" spans="1:16" hidden="1" x14ac:dyDescent="0.25">
      <c r="A876">
        <v>15778897</v>
      </c>
      <c r="B876" t="s">
        <v>423</v>
      </c>
      <c r="C876">
        <v>630</v>
      </c>
      <c r="D876" t="s">
        <v>14</v>
      </c>
      <c r="E876" t="s">
        <v>551</v>
      </c>
      <c r="F876">
        <v>28</v>
      </c>
      <c r="G876">
        <v>1</v>
      </c>
      <c r="H876">
        <v>0</v>
      </c>
      <c r="I876">
        <v>2</v>
      </c>
      <c r="J876">
        <v>1</v>
      </c>
      <c r="K876">
        <v>1</v>
      </c>
      <c r="L876">
        <v>133267.78</v>
      </c>
      <c r="M876">
        <v>0</v>
      </c>
      <c r="N876" t="s">
        <v>2955</v>
      </c>
      <c r="O876" t="s">
        <v>2962</v>
      </c>
      <c r="P876" t="s">
        <v>2971</v>
      </c>
    </row>
    <row r="877" spans="1:16" hidden="1" x14ac:dyDescent="0.25">
      <c r="A877">
        <v>15785342</v>
      </c>
      <c r="B877" t="s">
        <v>880</v>
      </c>
      <c r="C877">
        <v>705</v>
      </c>
      <c r="D877" t="s">
        <v>14</v>
      </c>
      <c r="E877" t="s">
        <v>15</v>
      </c>
      <c r="F877">
        <v>25</v>
      </c>
      <c r="G877">
        <v>9</v>
      </c>
      <c r="H877">
        <v>0</v>
      </c>
      <c r="I877">
        <v>2</v>
      </c>
      <c r="J877">
        <v>0</v>
      </c>
      <c r="K877">
        <v>1</v>
      </c>
      <c r="L877">
        <v>112331.19</v>
      </c>
      <c r="M877">
        <v>0</v>
      </c>
      <c r="N877" t="s">
        <v>2955</v>
      </c>
      <c r="O877" t="s">
        <v>2962</v>
      </c>
      <c r="P877" t="s">
        <v>2971</v>
      </c>
    </row>
    <row r="878" spans="1:16" hidden="1" x14ac:dyDescent="0.25">
      <c r="A878">
        <v>15575060</v>
      </c>
      <c r="B878" t="s">
        <v>482</v>
      </c>
      <c r="C878">
        <v>797</v>
      </c>
      <c r="D878" t="s">
        <v>14</v>
      </c>
      <c r="E878" t="s">
        <v>15</v>
      </c>
      <c r="F878">
        <v>24</v>
      </c>
      <c r="G878">
        <v>5</v>
      </c>
      <c r="H878">
        <v>0</v>
      </c>
      <c r="I878">
        <v>2</v>
      </c>
      <c r="J878">
        <v>1</v>
      </c>
      <c r="K878">
        <v>0</v>
      </c>
      <c r="L878">
        <v>182257.61</v>
      </c>
      <c r="M878">
        <v>0</v>
      </c>
      <c r="N878" t="s">
        <v>2955</v>
      </c>
      <c r="O878" t="s">
        <v>2962</v>
      </c>
      <c r="P878" t="s">
        <v>2971</v>
      </c>
    </row>
    <row r="879" spans="1:16" hidden="1" x14ac:dyDescent="0.25">
      <c r="A879">
        <v>15775042</v>
      </c>
      <c r="B879" t="s">
        <v>262</v>
      </c>
      <c r="C879">
        <v>615</v>
      </c>
      <c r="D879" t="s">
        <v>14</v>
      </c>
      <c r="E879" t="s">
        <v>551</v>
      </c>
      <c r="F879">
        <v>23</v>
      </c>
      <c r="G879">
        <v>4</v>
      </c>
      <c r="H879">
        <v>0</v>
      </c>
      <c r="I879">
        <v>2</v>
      </c>
      <c r="J879">
        <v>1</v>
      </c>
      <c r="K879">
        <v>0</v>
      </c>
      <c r="L879">
        <v>196476.19</v>
      </c>
      <c r="M879">
        <v>0</v>
      </c>
      <c r="N879" t="s">
        <v>2955</v>
      </c>
      <c r="O879" t="s">
        <v>2962</v>
      </c>
      <c r="P879" t="s">
        <v>2971</v>
      </c>
    </row>
    <row r="880" spans="1:16" hidden="1" x14ac:dyDescent="0.25">
      <c r="A880">
        <v>15595557</v>
      </c>
      <c r="B880" t="s">
        <v>106</v>
      </c>
      <c r="C880">
        <v>798</v>
      </c>
      <c r="D880" t="s">
        <v>14</v>
      </c>
      <c r="E880" t="s">
        <v>15</v>
      </c>
      <c r="F880">
        <v>22</v>
      </c>
      <c r="G880">
        <v>8</v>
      </c>
      <c r="H880">
        <v>0</v>
      </c>
      <c r="I880">
        <v>2</v>
      </c>
      <c r="J880">
        <v>1</v>
      </c>
      <c r="K880">
        <v>0</v>
      </c>
      <c r="L880">
        <v>107615.43</v>
      </c>
      <c r="M880">
        <v>0</v>
      </c>
      <c r="N880" t="s">
        <v>2955</v>
      </c>
      <c r="O880" t="s">
        <v>2962</v>
      </c>
      <c r="P880" t="s">
        <v>2971</v>
      </c>
    </row>
    <row r="881" spans="1:16" hidden="1" x14ac:dyDescent="0.25">
      <c r="A881">
        <v>15752846</v>
      </c>
      <c r="B881" t="s">
        <v>232</v>
      </c>
      <c r="C881">
        <v>699</v>
      </c>
      <c r="D881" t="s">
        <v>14</v>
      </c>
      <c r="E881" t="s">
        <v>15</v>
      </c>
      <c r="F881">
        <v>28</v>
      </c>
      <c r="G881">
        <v>7</v>
      </c>
      <c r="H881">
        <v>0</v>
      </c>
      <c r="I881">
        <v>2</v>
      </c>
      <c r="J881">
        <v>1</v>
      </c>
      <c r="K881">
        <v>1</v>
      </c>
      <c r="L881">
        <v>22684.78</v>
      </c>
      <c r="M881">
        <v>0</v>
      </c>
      <c r="N881" t="s">
        <v>2955</v>
      </c>
      <c r="O881" t="s">
        <v>2962</v>
      </c>
      <c r="P881" t="s">
        <v>2971</v>
      </c>
    </row>
    <row r="882" spans="1:16" hidden="1" x14ac:dyDescent="0.25">
      <c r="A882">
        <v>15792934</v>
      </c>
      <c r="B882" t="s">
        <v>938</v>
      </c>
      <c r="C882">
        <v>661</v>
      </c>
      <c r="D882" t="s">
        <v>14</v>
      </c>
      <c r="E882" t="s">
        <v>15</v>
      </c>
      <c r="F882">
        <v>26</v>
      </c>
      <c r="G882">
        <v>8</v>
      </c>
      <c r="H882">
        <v>0</v>
      </c>
      <c r="I882">
        <v>2</v>
      </c>
      <c r="J882">
        <v>0</v>
      </c>
      <c r="K882">
        <v>0</v>
      </c>
      <c r="L882">
        <v>196875.87</v>
      </c>
      <c r="M882">
        <v>0</v>
      </c>
      <c r="N882" t="s">
        <v>2955</v>
      </c>
      <c r="O882" t="s">
        <v>2962</v>
      </c>
      <c r="P882" t="s">
        <v>2971</v>
      </c>
    </row>
    <row r="883" spans="1:16" hidden="1" x14ac:dyDescent="0.25">
      <c r="A883">
        <v>15647207</v>
      </c>
      <c r="B883" t="s">
        <v>491</v>
      </c>
      <c r="C883">
        <v>609</v>
      </c>
      <c r="D883" t="s">
        <v>14</v>
      </c>
      <c r="E883" t="s">
        <v>15</v>
      </c>
      <c r="F883">
        <v>26</v>
      </c>
      <c r="G883">
        <v>7</v>
      </c>
      <c r="H883">
        <v>0</v>
      </c>
      <c r="I883">
        <v>2</v>
      </c>
      <c r="J883">
        <v>1</v>
      </c>
      <c r="K883">
        <v>0</v>
      </c>
      <c r="L883">
        <v>98463.99</v>
      </c>
      <c r="M883">
        <v>0</v>
      </c>
      <c r="N883" t="s">
        <v>2955</v>
      </c>
      <c r="O883" t="s">
        <v>2962</v>
      </c>
      <c r="P883" t="s">
        <v>2971</v>
      </c>
    </row>
    <row r="884" spans="1:16" hidden="1" x14ac:dyDescent="0.25">
      <c r="A884">
        <v>15783463</v>
      </c>
      <c r="B884" t="s">
        <v>528</v>
      </c>
      <c r="C884">
        <v>678</v>
      </c>
      <c r="D884" t="s">
        <v>14</v>
      </c>
      <c r="E884" t="s">
        <v>551</v>
      </c>
      <c r="F884">
        <v>26</v>
      </c>
      <c r="G884">
        <v>1</v>
      </c>
      <c r="H884">
        <v>0</v>
      </c>
      <c r="I884">
        <v>2</v>
      </c>
      <c r="J884">
        <v>1</v>
      </c>
      <c r="K884">
        <v>0</v>
      </c>
      <c r="L884">
        <v>45443.68</v>
      </c>
      <c r="M884">
        <v>0</v>
      </c>
      <c r="N884" t="s">
        <v>2955</v>
      </c>
      <c r="O884" t="s">
        <v>2962</v>
      </c>
      <c r="P884" t="s">
        <v>2971</v>
      </c>
    </row>
    <row r="885" spans="1:16" hidden="1" x14ac:dyDescent="0.25">
      <c r="A885">
        <v>15770214</v>
      </c>
      <c r="B885" t="s">
        <v>593</v>
      </c>
      <c r="C885">
        <v>754</v>
      </c>
      <c r="D885" t="s">
        <v>14</v>
      </c>
      <c r="E885" t="s">
        <v>551</v>
      </c>
      <c r="F885">
        <v>27</v>
      </c>
      <c r="G885">
        <v>7</v>
      </c>
      <c r="H885">
        <v>0</v>
      </c>
      <c r="I885">
        <v>2</v>
      </c>
      <c r="J885">
        <v>1</v>
      </c>
      <c r="K885">
        <v>0</v>
      </c>
      <c r="L885">
        <v>144134.64000000001</v>
      </c>
      <c r="M885">
        <v>0</v>
      </c>
      <c r="N885" t="s">
        <v>2955</v>
      </c>
      <c r="O885" t="s">
        <v>2962</v>
      </c>
      <c r="P885" t="s">
        <v>2971</v>
      </c>
    </row>
    <row r="886" spans="1:16" hidden="1" x14ac:dyDescent="0.25">
      <c r="A886">
        <v>15713094</v>
      </c>
      <c r="B886" t="s">
        <v>493</v>
      </c>
      <c r="C886">
        <v>651</v>
      </c>
      <c r="D886" t="s">
        <v>14</v>
      </c>
      <c r="E886" t="s">
        <v>551</v>
      </c>
      <c r="F886">
        <v>25</v>
      </c>
      <c r="G886">
        <v>8</v>
      </c>
      <c r="H886">
        <v>0</v>
      </c>
      <c r="I886">
        <v>2</v>
      </c>
      <c r="J886">
        <v>1</v>
      </c>
      <c r="K886">
        <v>1</v>
      </c>
      <c r="L886">
        <v>126761.2</v>
      </c>
      <c r="M886">
        <v>0</v>
      </c>
      <c r="N886" t="s">
        <v>2955</v>
      </c>
      <c r="O886" t="s">
        <v>2962</v>
      </c>
      <c r="P886" t="s">
        <v>2971</v>
      </c>
    </row>
    <row r="887" spans="1:16" hidden="1" x14ac:dyDescent="0.25">
      <c r="A887">
        <v>15793883</v>
      </c>
      <c r="B887" t="s">
        <v>198</v>
      </c>
      <c r="C887">
        <v>798</v>
      </c>
      <c r="D887" t="s">
        <v>14</v>
      </c>
      <c r="E887" t="s">
        <v>15</v>
      </c>
      <c r="F887">
        <v>28</v>
      </c>
      <c r="G887">
        <v>3</v>
      </c>
      <c r="H887">
        <v>0</v>
      </c>
      <c r="I887">
        <v>2</v>
      </c>
      <c r="J887">
        <v>1</v>
      </c>
      <c r="K887">
        <v>0</v>
      </c>
      <c r="L887">
        <v>2305.27</v>
      </c>
      <c r="M887">
        <v>0</v>
      </c>
      <c r="N887" t="s">
        <v>2955</v>
      </c>
      <c r="O887" t="s">
        <v>2962</v>
      </c>
      <c r="P887" t="s">
        <v>2971</v>
      </c>
    </row>
    <row r="888" spans="1:16" hidden="1" x14ac:dyDescent="0.25">
      <c r="A888">
        <v>15689661</v>
      </c>
      <c r="B888" t="s">
        <v>294</v>
      </c>
      <c r="C888">
        <v>663</v>
      </c>
      <c r="D888" t="s">
        <v>14</v>
      </c>
      <c r="E888" t="s">
        <v>15</v>
      </c>
      <c r="F888">
        <v>22</v>
      </c>
      <c r="G888">
        <v>6</v>
      </c>
      <c r="H888">
        <v>0</v>
      </c>
      <c r="I888">
        <v>2</v>
      </c>
      <c r="J888">
        <v>0</v>
      </c>
      <c r="K888">
        <v>1</v>
      </c>
      <c r="L888">
        <v>131827.15</v>
      </c>
      <c r="M888">
        <v>0</v>
      </c>
      <c r="N888" t="s">
        <v>2955</v>
      </c>
      <c r="O888" t="s">
        <v>2962</v>
      </c>
      <c r="P888" t="s">
        <v>2971</v>
      </c>
    </row>
    <row r="889" spans="1:16" hidden="1" x14ac:dyDescent="0.25">
      <c r="A889">
        <v>15609356</v>
      </c>
      <c r="B889" t="s">
        <v>1009</v>
      </c>
      <c r="C889">
        <v>697</v>
      </c>
      <c r="D889" t="s">
        <v>14</v>
      </c>
      <c r="E889" t="s">
        <v>551</v>
      </c>
      <c r="F889">
        <v>25</v>
      </c>
      <c r="G889">
        <v>1</v>
      </c>
      <c r="H889">
        <v>0</v>
      </c>
      <c r="I889">
        <v>2</v>
      </c>
      <c r="J889">
        <v>0</v>
      </c>
      <c r="K889">
        <v>0</v>
      </c>
      <c r="L889">
        <v>87803.32</v>
      </c>
      <c r="M889">
        <v>0</v>
      </c>
      <c r="N889" t="s">
        <v>2955</v>
      </c>
      <c r="O889" t="s">
        <v>2962</v>
      </c>
      <c r="P889" t="s">
        <v>2971</v>
      </c>
    </row>
    <row r="890" spans="1:16" hidden="1" x14ac:dyDescent="0.25">
      <c r="A890">
        <v>15786237</v>
      </c>
      <c r="B890" t="s">
        <v>495</v>
      </c>
      <c r="C890">
        <v>651</v>
      </c>
      <c r="D890" t="s">
        <v>14</v>
      </c>
      <c r="E890" t="s">
        <v>15</v>
      </c>
      <c r="F890">
        <v>28</v>
      </c>
      <c r="G890">
        <v>7</v>
      </c>
      <c r="H890">
        <v>0</v>
      </c>
      <c r="I890">
        <v>2</v>
      </c>
      <c r="J890">
        <v>1</v>
      </c>
      <c r="K890">
        <v>0</v>
      </c>
      <c r="L890">
        <v>823.96</v>
      </c>
      <c r="M890">
        <v>0</v>
      </c>
      <c r="N890" t="s">
        <v>2955</v>
      </c>
      <c r="O890" t="s">
        <v>2962</v>
      </c>
      <c r="P890" t="s">
        <v>2971</v>
      </c>
    </row>
    <row r="891" spans="1:16" hidden="1" x14ac:dyDescent="0.25">
      <c r="A891">
        <v>15588123</v>
      </c>
      <c r="B891" t="s">
        <v>1010</v>
      </c>
      <c r="C891">
        <v>677</v>
      </c>
      <c r="D891" t="s">
        <v>14</v>
      </c>
      <c r="E891" t="s">
        <v>551</v>
      </c>
      <c r="F891">
        <v>27</v>
      </c>
      <c r="G891">
        <v>2</v>
      </c>
      <c r="H891">
        <v>0</v>
      </c>
      <c r="I891">
        <v>2</v>
      </c>
      <c r="J891">
        <v>0</v>
      </c>
      <c r="K891">
        <v>1</v>
      </c>
      <c r="L891">
        <v>114685.92</v>
      </c>
      <c r="M891">
        <v>0</v>
      </c>
      <c r="N891" t="s">
        <v>2955</v>
      </c>
      <c r="O891" t="s">
        <v>2962</v>
      </c>
      <c r="P891" t="s">
        <v>2971</v>
      </c>
    </row>
    <row r="892" spans="1:16" hidden="1" x14ac:dyDescent="0.25">
      <c r="A892">
        <v>15738487</v>
      </c>
      <c r="B892" t="s">
        <v>496</v>
      </c>
      <c r="C892">
        <v>678</v>
      </c>
      <c r="D892" t="s">
        <v>14</v>
      </c>
      <c r="E892" t="s">
        <v>15</v>
      </c>
      <c r="F892">
        <v>26</v>
      </c>
      <c r="G892">
        <v>3</v>
      </c>
      <c r="H892">
        <v>0</v>
      </c>
      <c r="I892">
        <v>2</v>
      </c>
      <c r="J892">
        <v>1</v>
      </c>
      <c r="K892">
        <v>0</v>
      </c>
      <c r="L892">
        <v>4989.33</v>
      </c>
      <c r="M892">
        <v>0</v>
      </c>
      <c r="N892" t="s">
        <v>2955</v>
      </c>
      <c r="O892" t="s">
        <v>2962</v>
      </c>
      <c r="P892" t="s">
        <v>2971</v>
      </c>
    </row>
    <row r="893" spans="1:16" hidden="1" x14ac:dyDescent="0.25">
      <c r="A893">
        <v>15745804</v>
      </c>
      <c r="B893" t="s">
        <v>252</v>
      </c>
      <c r="C893">
        <v>628</v>
      </c>
      <c r="D893" t="s">
        <v>14</v>
      </c>
      <c r="E893" t="s">
        <v>15</v>
      </c>
      <c r="F893">
        <v>25</v>
      </c>
      <c r="G893">
        <v>7</v>
      </c>
      <c r="H893">
        <v>0</v>
      </c>
      <c r="I893">
        <v>2</v>
      </c>
      <c r="J893">
        <v>1</v>
      </c>
      <c r="K893">
        <v>1</v>
      </c>
      <c r="L893">
        <v>195977.75</v>
      </c>
      <c r="M893">
        <v>0</v>
      </c>
      <c r="N893" t="s">
        <v>2955</v>
      </c>
      <c r="O893" t="s">
        <v>2962</v>
      </c>
      <c r="P893" t="s">
        <v>2971</v>
      </c>
    </row>
    <row r="894" spans="1:16" hidden="1" x14ac:dyDescent="0.25">
      <c r="A894">
        <v>15759133</v>
      </c>
      <c r="B894" t="s">
        <v>255</v>
      </c>
      <c r="C894">
        <v>616</v>
      </c>
      <c r="D894" t="s">
        <v>14</v>
      </c>
      <c r="E894" t="s">
        <v>15</v>
      </c>
      <c r="F894">
        <v>18</v>
      </c>
      <c r="G894">
        <v>6</v>
      </c>
      <c r="H894">
        <v>0</v>
      </c>
      <c r="I894">
        <v>2</v>
      </c>
      <c r="J894">
        <v>1</v>
      </c>
      <c r="K894">
        <v>1</v>
      </c>
      <c r="L894">
        <v>27308.58</v>
      </c>
      <c r="M894">
        <v>0</v>
      </c>
      <c r="N894" t="s">
        <v>2955</v>
      </c>
      <c r="O894" t="s">
        <v>2962</v>
      </c>
      <c r="P894" t="s">
        <v>2971</v>
      </c>
    </row>
    <row r="895" spans="1:16" hidden="1" x14ac:dyDescent="0.25">
      <c r="A895">
        <v>15801072</v>
      </c>
      <c r="B895" t="s">
        <v>658</v>
      </c>
      <c r="C895">
        <v>654</v>
      </c>
      <c r="D895" t="s">
        <v>14</v>
      </c>
      <c r="E895" t="s">
        <v>551</v>
      </c>
      <c r="F895">
        <v>28</v>
      </c>
      <c r="G895">
        <v>7</v>
      </c>
      <c r="H895">
        <v>0</v>
      </c>
      <c r="I895">
        <v>2</v>
      </c>
      <c r="J895">
        <v>1</v>
      </c>
      <c r="K895">
        <v>0</v>
      </c>
      <c r="L895">
        <v>151316.37</v>
      </c>
      <c r="M895">
        <v>0</v>
      </c>
      <c r="N895" t="s">
        <v>2955</v>
      </c>
      <c r="O895" t="s">
        <v>2962</v>
      </c>
      <c r="P895" t="s">
        <v>2971</v>
      </c>
    </row>
    <row r="896" spans="1:16" hidden="1" x14ac:dyDescent="0.25">
      <c r="A896">
        <v>15720725</v>
      </c>
      <c r="B896" t="s">
        <v>479</v>
      </c>
      <c r="C896">
        <v>762</v>
      </c>
      <c r="D896" t="s">
        <v>14</v>
      </c>
      <c r="E896" t="s">
        <v>15</v>
      </c>
      <c r="F896">
        <v>28</v>
      </c>
      <c r="G896">
        <v>2</v>
      </c>
      <c r="H896">
        <v>0</v>
      </c>
      <c r="I896">
        <v>2</v>
      </c>
      <c r="J896">
        <v>1</v>
      </c>
      <c r="K896">
        <v>0</v>
      </c>
      <c r="L896">
        <v>167909.52</v>
      </c>
      <c r="M896">
        <v>0</v>
      </c>
      <c r="N896" t="s">
        <v>2955</v>
      </c>
      <c r="O896" t="s">
        <v>2962</v>
      </c>
      <c r="P896" t="s">
        <v>2971</v>
      </c>
    </row>
    <row r="897" spans="1:16" hidden="1" x14ac:dyDescent="0.25">
      <c r="A897">
        <v>15720644</v>
      </c>
      <c r="B897" t="s">
        <v>503</v>
      </c>
      <c r="C897">
        <v>789</v>
      </c>
      <c r="D897" t="s">
        <v>14</v>
      </c>
      <c r="E897" t="s">
        <v>15</v>
      </c>
      <c r="F897">
        <v>27</v>
      </c>
      <c r="G897">
        <v>6</v>
      </c>
      <c r="H897">
        <v>0</v>
      </c>
      <c r="I897">
        <v>2</v>
      </c>
      <c r="J897">
        <v>1</v>
      </c>
      <c r="K897">
        <v>0</v>
      </c>
      <c r="L897">
        <v>103603.65</v>
      </c>
      <c r="M897">
        <v>0</v>
      </c>
      <c r="N897" t="s">
        <v>2955</v>
      </c>
      <c r="O897" t="s">
        <v>2962</v>
      </c>
      <c r="P897" t="s">
        <v>2971</v>
      </c>
    </row>
    <row r="898" spans="1:16" hidden="1" x14ac:dyDescent="0.25">
      <c r="A898">
        <v>15766663</v>
      </c>
      <c r="B898" t="s">
        <v>504</v>
      </c>
      <c r="C898">
        <v>639</v>
      </c>
      <c r="D898" t="s">
        <v>14</v>
      </c>
      <c r="E898" t="s">
        <v>15</v>
      </c>
      <c r="F898">
        <v>22</v>
      </c>
      <c r="G898">
        <v>4</v>
      </c>
      <c r="H898">
        <v>0</v>
      </c>
      <c r="I898">
        <v>2</v>
      </c>
      <c r="J898">
        <v>1</v>
      </c>
      <c r="K898">
        <v>0</v>
      </c>
      <c r="L898">
        <v>28188.959999999999</v>
      </c>
      <c r="M898">
        <v>0</v>
      </c>
      <c r="N898" t="s">
        <v>2955</v>
      </c>
      <c r="O898" t="s">
        <v>2962</v>
      </c>
      <c r="P898" t="s">
        <v>2971</v>
      </c>
    </row>
    <row r="899" spans="1:16" hidden="1" x14ac:dyDescent="0.25">
      <c r="A899">
        <v>15673907</v>
      </c>
      <c r="B899" t="s">
        <v>92</v>
      </c>
      <c r="C899">
        <v>659</v>
      </c>
      <c r="D899" t="s">
        <v>14</v>
      </c>
      <c r="E899" t="s">
        <v>15</v>
      </c>
      <c r="F899">
        <v>20</v>
      </c>
      <c r="G899">
        <v>8</v>
      </c>
      <c r="H899">
        <v>0</v>
      </c>
      <c r="I899">
        <v>2</v>
      </c>
      <c r="J899">
        <v>0</v>
      </c>
      <c r="K899">
        <v>0</v>
      </c>
      <c r="L899">
        <v>112572.02</v>
      </c>
      <c r="M899">
        <v>0</v>
      </c>
      <c r="N899" t="s">
        <v>2955</v>
      </c>
      <c r="O899" t="s">
        <v>2962</v>
      </c>
      <c r="P899" t="s">
        <v>2971</v>
      </c>
    </row>
    <row r="900" spans="1:16" hidden="1" x14ac:dyDescent="0.25">
      <c r="A900">
        <v>15645820</v>
      </c>
      <c r="B900" t="s">
        <v>507</v>
      </c>
      <c r="C900">
        <v>698</v>
      </c>
      <c r="D900" t="s">
        <v>14</v>
      </c>
      <c r="E900" t="s">
        <v>15</v>
      </c>
      <c r="F900">
        <v>27</v>
      </c>
      <c r="G900">
        <v>7</v>
      </c>
      <c r="H900">
        <v>0</v>
      </c>
      <c r="I900">
        <v>2</v>
      </c>
      <c r="J900">
        <v>1</v>
      </c>
      <c r="K900">
        <v>0</v>
      </c>
      <c r="L900">
        <v>111471.55</v>
      </c>
      <c r="M900">
        <v>0</v>
      </c>
      <c r="N900" t="s">
        <v>2955</v>
      </c>
      <c r="O900" t="s">
        <v>2962</v>
      </c>
      <c r="P900" t="s">
        <v>2971</v>
      </c>
    </row>
    <row r="901" spans="1:16" hidden="1" x14ac:dyDescent="0.25">
      <c r="A901">
        <v>15649430</v>
      </c>
      <c r="B901" t="s">
        <v>264</v>
      </c>
      <c r="C901">
        <v>723</v>
      </c>
      <c r="D901" t="s">
        <v>14</v>
      </c>
      <c r="E901" t="s">
        <v>15</v>
      </c>
      <c r="F901">
        <v>28</v>
      </c>
      <c r="G901">
        <v>4</v>
      </c>
      <c r="H901">
        <v>0</v>
      </c>
      <c r="I901">
        <v>2</v>
      </c>
      <c r="J901">
        <v>1</v>
      </c>
      <c r="K901">
        <v>1</v>
      </c>
      <c r="L901">
        <v>123885.88</v>
      </c>
      <c r="M901">
        <v>0</v>
      </c>
      <c r="N901" t="s">
        <v>2955</v>
      </c>
      <c r="O901" t="s">
        <v>2962</v>
      </c>
      <c r="P901" t="s">
        <v>2971</v>
      </c>
    </row>
    <row r="902" spans="1:16" hidden="1" x14ac:dyDescent="0.25">
      <c r="A902">
        <v>15615176</v>
      </c>
      <c r="B902" t="s">
        <v>508</v>
      </c>
      <c r="C902">
        <v>732</v>
      </c>
      <c r="D902" t="s">
        <v>14</v>
      </c>
      <c r="E902" t="s">
        <v>15</v>
      </c>
      <c r="F902">
        <v>26</v>
      </c>
      <c r="G902">
        <v>7</v>
      </c>
      <c r="H902">
        <v>0</v>
      </c>
      <c r="I902">
        <v>2</v>
      </c>
      <c r="J902">
        <v>1</v>
      </c>
      <c r="K902">
        <v>0</v>
      </c>
      <c r="L902">
        <v>154364.66</v>
      </c>
      <c r="M902">
        <v>0</v>
      </c>
      <c r="N902" t="s">
        <v>2955</v>
      </c>
      <c r="O902" t="s">
        <v>2962</v>
      </c>
      <c r="P902" t="s">
        <v>2971</v>
      </c>
    </row>
    <row r="903" spans="1:16" hidden="1" x14ac:dyDescent="0.25">
      <c r="A903">
        <v>15643574</v>
      </c>
      <c r="B903" t="s">
        <v>509</v>
      </c>
      <c r="C903">
        <v>682</v>
      </c>
      <c r="D903" t="s">
        <v>14</v>
      </c>
      <c r="E903" t="s">
        <v>15</v>
      </c>
      <c r="F903">
        <v>26</v>
      </c>
      <c r="G903">
        <v>8</v>
      </c>
      <c r="H903">
        <v>0</v>
      </c>
      <c r="I903">
        <v>2</v>
      </c>
      <c r="J903">
        <v>1</v>
      </c>
      <c r="K903">
        <v>0</v>
      </c>
      <c r="L903">
        <v>178373.43</v>
      </c>
      <c r="M903">
        <v>0</v>
      </c>
      <c r="N903" t="s">
        <v>2955</v>
      </c>
      <c r="O903" t="s">
        <v>2962</v>
      </c>
      <c r="P903" t="s">
        <v>2971</v>
      </c>
    </row>
    <row r="904" spans="1:16" hidden="1" x14ac:dyDescent="0.25">
      <c r="A904">
        <v>15750547</v>
      </c>
      <c r="B904" t="s">
        <v>270</v>
      </c>
      <c r="C904">
        <v>738</v>
      </c>
      <c r="D904" t="s">
        <v>14</v>
      </c>
      <c r="E904" t="s">
        <v>15</v>
      </c>
      <c r="F904">
        <v>26</v>
      </c>
      <c r="G904">
        <v>9</v>
      </c>
      <c r="H904">
        <v>0</v>
      </c>
      <c r="I904">
        <v>2</v>
      </c>
      <c r="J904">
        <v>1</v>
      </c>
      <c r="K904">
        <v>1</v>
      </c>
      <c r="L904">
        <v>48644.94</v>
      </c>
      <c r="M904">
        <v>0</v>
      </c>
      <c r="N904" t="s">
        <v>2955</v>
      </c>
      <c r="O904" t="s">
        <v>2962</v>
      </c>
      <c r="P904" t="s">
        <v>2971</v>
      </c>
    </row>
    <row r="905" spans="1:16" hidden="1" x14ac:dyDescent="0.25">
      <c r="A905">
        <v>15613292</v>
      </c>
      <c r="B905" t="s">
        <v>518</v>
      </c>
      <c r="C905">
        <v>715</v>
      </c>
      <c r="D905" t="s">
        <v>14</v>
      </c>
      <c r="E905" t="s">
        <v>15</v>
      </c>
      <c r="F905">
        <v>21</v>
      </c>
      <c r="G905">
        <v>8</v>
      </c>
      <c r="H905">
        <v>0</v>
      </c>
      <c r="I905">
        <v>2</v>
      </c>
      <c r="J905">
        <v>1</v>
      </c>
      <c r="K905">
        <v>0</v>
      </c>
      <c r="L905">
        <v>68666.63</v>
      </c>
      <c r="M905">
        <v>0</v>
      </c>
      <c r="N905" t="s">
        <v>2955</v>
      </c>
      <c r="O905" t="s">
        <v>2962</v>
      </c>
      <c r="P905" t="s">
        <v>2971</v>
      </c>
    </row>
    <row r="906" spans="1:16" hidden="1" x14ac:dyDescent="0.25">
      <c r="A906">
        <v>15608726</v>
      </c>
      <c r="B906" t="s">
        <v>281</v>
      </c>
      <c r="C906">
        <v>663</v>
      </c>
      <c r="D906" t="s">
        <v>14</v>
      </c>
      <c r="E906" t="s">
        <v>15</v>
      </c>
      <c r="F906">
        <v>24</v>
      </c>
      <c r="G906">
        <v>7</v>
      </c>
      <c r="H906">
        <v>0</v>
      </c>
      <c r="I906">
        <v>2</v>
      </c>
      <c r="J906">
        <v>1</v>
      </c>
      <c r="K906">
        <v>1</v>
      </c>
      <c r="L906">
        <v>166310.82</v>
      </c>
      <c r="M906">
        <v>0</v>
      </c>
      <c r="N906" t="s">
        <v>2955</v>
      </c>
      <c r="O906" t="s">
        <v>2962</v>
      </c>
      <c r="P906" t="s">
        <v>2971</v>
      </c>
    </row>
    <row r="907" spans="1:16" hidden="1" x14ac:dyDescent="0.25">
      <c r="A907">
        <v>15599976</v>
      </c>
      <c r="B907" t="s">
        <v>669</v>
      </c>
      <c r="C907">
        <v>749</v>
      </c>
      <c r="D907" t="s">
        <v>14</v>
      </c>
      <c r="E907" t="s">
        <v>551</v>
      </c>
      <c r="F907">
        <v>27</v>
      </c>
      <c r="G907">
        <v>9</v>
      </c>
      <c r="H907">
        <v>0</v>
      </c>
      <c r="I907">
        <v>2</v>
      </c>
      <c r="J907">
        <v>1</v>
      </c>
      <c r="K907">
        <v>0</v>
      </c>
      <c r="L907">
        <v>132734.87</v>
      </c>
      <c r="M907">
        <v>0</v>
      </c>
      <c r="N907" t="s">
        <v>2955</v>
      </c>
      <c r="O907" t="s">
        <v>2962</v>
      </c>
      <c r="P907" t="s">
        <v>2971</v>
      </c>
    </row>
    <row r="908" spans="1:16" hidden="1" x14ac:dyDescent="0.25">
      <c r="A908">
        <v>15670163</v>
      </c>
      <c r="B908" t="s">
        <v>1022</v>
      </c>
      <c r="C908">
        <v>666</v>
      </c>
      <c r="D908" t="s">
        <v>14</v>
      </c>
      <c r="E908" t="s">
        <v>551</v>
      </c>
      <c r="F908">
        <v>27</v>
      </c>
      <c r="G908">
        <v>4</v>
      </c>
      <c r="H908">
        <v>0</v>
      </c>
      <c r="I908">
        <v>2</v>
      </c>
      <c r="J908">
        <v>0</v>
      </c>
      <c r="K908">
        <v>0</v>
      </c>
      <c r="L908">
        <v>88751.45</v>
      </c>
      <c r="M908">
        <v>0</v>
      </c>
      <c r="N908" t="s">
        <v>2955</v>
      </c>
      <c r="O908" t="s">
        <v>2962</v>
      </c>
      <c r="P908" t="s">
        <v>2971</v>
      </c>
    </row>
    <row r="909" spans="1:16" hidden="1" x14ac:dyDescent="0.25">
      <c r="A909">
        <v>15682489</v>
      </c>
      <c r="B909" t="s">
        <v>521</v>
      </c>
      <c r="C909">
        <v>605</v>
      </c>
      <c r="D909" t="s">
        <v>14</v>
      </c>
      <c r="E909" t="s">
        <v>15</v>
      </c>
      <c r="F909">
        <v>27</v>
      </c>
      <c r="G909">
        <v>9</v>
      </c>
      <c r="H909">
        <v>0</v>
      </c>
      <c r="I909">
        <v>2</v>
      </c>
      <c r="J909">
        <v>1</v>
      </c>
      <c r="K909">
        <v>0</v>
      </c>
      <c r="L909">
        <v>198091.81</v>
      </c>
      <c r="M909">
        <v>0</v>
      </c>
      <c r="N909" t="s">
        <v>2955</v>
      </c>
      <c r="O909" t="s">
        <v>2962</v>
      </c>
      <c r="P909" t="s">
        <v>2971</v>
      </c>
    </row>
    <row r="910" spans="1:16" hidden="1" x14ac:dyDescent="0.25">
      <c r="A910">
        <v>15689288</v>
      </c>
      <c r="B910" t="s">
        <v>507</v>
      </c>
      <c r="C910">
        <v>630</v>
      </c>
      <c r="D910" t="s">
        <v>14</v>
      </c>
      <c r="E910" t="s">
        <v>551</v>
      </c>
      <c r="F910">
        <v>26</v>
      </c>
      <c r="G910">
        <v>5</v>
      </c>
      <c r="H910">
        <v>0</v>
      </c>
      <c r="I910">
        <v>2</v>
      </c>
      <c r="J910">
        <v>1</v>
      </c>
      <c r="K910">
        <v>0</v>
      </c>
      <c r="L910">
        <v>182612.38</v>
      </c>
      <c r="M910">
        <v>0</v>
      </c>
      <c r="N910" t="s">
        <v>2955</v>
      </c>
      <c r="O910" t="s">
        <v>2962</v>
      </c>
      <c r="P910" t="s">
        <v>2971</v>
      </c>
    </row>
    <row r="911" spans="1:16" hidden="1" x14ac:dyDescent="0.25">
      <c r="A911">
        <v>15677136</v>
      </c>
      <c r="B911" t="s">
        <v>322</v>
      </c>
      <c r="C911">
        <v>624</v>
      </c>
      <c r="D911" t="s">
        <v>14</v>
      </c>
      <c r="E911" t="s">
        <v>551</v>
      </c>
      <c r="F911">
        <v>23</v>
      </c>
      <c r="G911">
        <v>5</v>
      </c>
      <c r="H911">
        <v>0</v>
      </c>
      <c r="I911">
        <v>2</v>
      </c>
      <c r="J911">
        <v>0</v>
      </c>
      <c r="K911">
        <v>0</v>
      </c>
      <c r="L911">
        <v>132418.59</v>
      </c>
      <c r="M911">
        <v>0</v>
      </c>
      <c r="N911" t="s">
        <v>2955</v>
      </c>
      <c r="O911" t="s">
        <v>2962</v>
      </c>
      <c r="P911" t="s">
        <v>2971</v>
      </c>
    </row>
    <row r="912" spans="1:16" hidden="1" x14ac:dyDescent="0.25">
      <c r="A912">
        <v>15678333</v>
      </c>
      <c r="B912" t="s">
        <v>670</v>
      </c>
      <c r="C912">
        <v>683</v>
      </c>
      <c r="D912" t="s">
        <v>14</v>
      </c>
      <c r="E912" t="s">
        <v>551</v>
      </c>
      <c r="F912">
        <v>26</v>
      </c>
      <c r="G912">
        <v>7</v>
      </c>
      <c r="H912">
        <v>0</v>
      </c>
      <c r="I912">
        <v>2</v>
      </c>
      <c r="J912">
        <v>1</v>
      </c>
      <c r="K912">
        <v>0</v>
      </c>
      <c r="L912">
        <v>86619.77</v>
      </c>
      <c r="M912">
        <v>0</v>
      </c>
      <c r="N912" t="s">
        <v>2955</v>
      </c>
      <c r="O912" t="s">
        <v>2962</v>
      </c>
      <c r="P912" t="s">
        <v>2971</v>
      </c>
    </row>
    <row r="913" spans="1:16" hidden="1" x14ac:dyDescent="0.25">
      <c r="A913">
        <v>15582847</v>
      </c>
      <c r="B913" t="s">
        <v>893</v>
      </c>
      <c r="C913">
        <v>662</v>
      </c>
      <c r="D913" t="s">
        <v>14</v>
      </c>
      <c r="E913" t="s">
        <v>15</v>
      </c>
      <c r="F913">
        <v>26</v>
      </c>
      <c r="G913">
        <v>0</v>
      </c>
      <c r="H913">
        <v>0</v>
      </c>
      <c r="I913">
        <v>2</v>
      </c>
      <c r="J913">
        <v>0</v>
      </c>
      <c r="K913">
        <v>1</v>
      </c>
      <c r="L913">
        <v>72929.960000000006</v>
      </c>
      <c r="M913">
        <v>0</v>
      </c>
      <c r="N913" t="s">
        <v>2955</v>
      </c>
      <c r="O913" t="s">
        <v>2962</v>
      </c>
      <c r="P913" t="s">
        <v>2971</v>
      </c>
    </row>
    <row r="914" spans="1:16" hidden="1" x14ac:dyDescent="0.25">
      <c r="A914">
        <v>15724269</v>
      </c>
      <c r="B914" t="s">
        <v>291</v>
      </c>
      <c r="C914">
        <v>670</v>
      </c>
      <c r="D914" t="s">
        <v>14</v>
      </c>
      <c r="E914" t="s">
        <v>15</v>
      </c>
      <c r="F914">
        <v>25</v>
      </c>
      <c r="G914">
        <v>7</v>
      </c>
      <c r="H914">
        <v>0</v>
      </c>
      <c r="I914">
        <v>2</v>
      </c>
      <c r="J914">
        <v>1</v>
      </c>
      <c r="K914">
        <v>1</v>
      </c>
      <c r="L914">
        <v>144723.38</v>
      </c>
      <c r="M914">
        <v>0</v>
      </c>
      <c r="N914" t="s">
        <v>2955</v>
      </c>
      <c r="O914" t="s">
        <v>2962</v>
      </c>
      <c r="P914" t="s">
        <v>2971</v>
      </c>
    </row>
    <row r="915" spans="1:16" hidden="1" x14ac:dyDescent="0.25">
      <c r="A915">
        <v>15732967</v>
      </c>
      <c r="B915" t="s">
        <v>293</v>
      </c>
      <c r="C915">
        <v>731</v>
      </c>
      <c r="D915" t="s">
        <v>14</v>
      </c>
      <c r="E915" t="s">
        <v>15</v>
      </c>
      <c r="F915">
        <v>19</v>
      </c>
      <c r="G915">
        <v>6</v>
      </c>
      <c r="H915">
        <v>0</v>
      </c>
      <c r="I915">
        <v>2</v>
      </c>
      <c r="J915">
        <v>1</v>
      </c>
      <c r="K915">
        <v>1</v>
      </c>
      <c r="L915">
        <v>151581.79</v>
      </c>
      <c r="M915">
        <v>0</v>
      </c>
      <c r="N915" t="s">
        <v>2955</v>
      </c>
      <c r="O915" t="s">
        <v>2962</v>
      </c>
      <c r="P915" t="s">
        <v>2971</v>
      </c>
    </row>
    <row r="916" spans="1:16" hidden="1" x14ac:dyDescent="0.25">
      <c r="A916">
        <v>15731553</v>
      </c>
      <c r="B916" t="s">
        <v>187</v>
      </c>
      <c r="C916">
        <v>730</v>
      </c>
      <c r="D916" t="s">
        <v>14</v>
      </c>
      <c r="E916" t="s">
        <v>15</v>
      </c>
      <c r="F916">
        <v>23</v>
      </c>
      <c r="G916">
        <v>8</v>
      </c>
      <c r="H916">
        <v>0</v>
      </c>
      <c r="I916">
        <v>2</v>
      </c>
      <c r="J916">
        <v>1</v>
      </c>
      <c r="K916">
        <v>0</v>
      </c>
      <c r="L916">
        <v>183284.53</v>
      </c>
      <c r="M916">
        <v>0</v>
      </c>
      <c r="N916" t="s">
        <v>2955</v>
      </c>
      <c r="O916" t="s">
        <v>2962</v>
      </c>
      <c r="P916" t="s">
        <v>2971</v>
      </c>
    </row>
    <row r="917" spans="1:16" hidden="1" x14ac:dyDescent="0.25">
      <c r="A917">
        <v>15731865</v>
      </c>
      <c r="B917" t="s">
        <v>524</v>
      </c>
      <c r="C917">
        <v>637</v>
      </c>
      <c r="D917" t="s">
        <v>14</v>
      </c>
      <c r="E917" t="s">
        <v>15</v>
      </c>
      <c r="F917">
        <v>27</v>
      </c>
      <c r="G917">
        <v>1</v>
      </c>
      <c r="H917">
        <v>0</v>
      </c>
      <c r="I917">
        <v>2</v>
      </c>
      <c r="J917">
        <v>1</v>
      </c>
      <c r="K917">
        <v>0</v>
      </c>
      <c r="L917">
        <v>91291.199999999997</v>
      </c>
      <c r="M917">
        <v>0</v>
      </c>
      <c r="N917" t="s">
        <v>2955</v>
      </c>
      <c r="O917" t="s">
        <v>2962</v>
      </c>
      <c r="P917" t="s">
        <v>2971</v>
      </c>
    </row>
    <row r="918" spans="1:16" hidden="1" x14ac:dyDescent="0.25">
      <c r="A918">
        <v>15645059</v>
      </c>
      <c r="B918" t="s">
        <v>1032</v>
      </c>
      <c r="C918">
        <v>711</v>
      </c>
      <c r="D918" t="s">
        <v>14</v>
      </c>
      <c r="E918" t="s">
        <v>551</v>
      </c>
      <c r="F918">
        <v>28</v>
      </c>
      <c r="G918">
        <v>8</v>
      </c>
      <c r="H918">
        <v>0</v>
      </c>
      <c r="I918">
        <v>2</v>
      </c>
      <c r="J918">
        <v>0</v>
      </c>
      <c r="K918">
        <v>0</v>
      </c>
      <c r="L918">
        <v>105159.89</v>
      </c>
      <c r="M918">
        <v>0</v>
      </c>
      <c r="N918" t="s">
        <v>2955</v>
      </c>
      <c r="O918" t="s">
        <v>2962</v>
      </c>
      <c r="P918" t="s">
        <v>2971</v>
      </c>
    </row>
    <row r="919" spans="1:16" hidden="1" x14ac:dyDescent="0.25">
      <c r="A919">
        <v>15783276</v>
      </c>
      <c r="B919" t="s">
        <v>126</v>
      </c>
      <c r="C919">
        <v>725</v>
      </c>
      <c r="D919" t="s">
        <v>14</v>
      </c>
      <c r="E919" t="s">
        <v>551</v>
      </c>
      <c r="F919">
        <v>25</v>
      </c>
      <c r="G919">
        <v>9</v>
      </c>
      <c r="H919">
        <v>0</v>
      </c>
      <c r="I919">
        <v>2</v>
      </c>
      <c r="J919">
        <v>1</v>
      </c>
      <c r="K919">
        <v>1</v>
      </c>
      <c r="L919">
        <v>168607.74</v>
      </c>
      <c r="M919">
        <v>0</v>
      </c>
      <c r="N919" t="s">
        <v>2955</v>
      </c>
      <c r="O919" t="s">
        <v>2962</v>
      </c>
      <c r="P919" t="s">
        <v>2971</v>
      </c>
    </row>
    <row r="920" spans="1:16" hidden="1" x14ac:dyDescent="0.25">
      <c r="A920">
        <v>15759733</v>
      </c>
      <c r="B920" t="s">
        <v>461</v>
      </c>
      <c r="C920">
        <v>774</v>
      </c>
      <c r="D920" t="s">
        <v>14</v>
      </c>
      <c r="E920" t="s">
        <v>551</v>
      </c>
      <c r="F920">
        <v>26</v>
      </c>
      <c r="G920">
        <v>5</v>
      </c>
      <c r="H920">
        <v>0</v>
      </c>
      <c r="I920">
        <v>2</v>
      </c>
      <c r="J920">
        <v>1</v>
      </c>
      <c r="K920">
        <v>1</v>
      </c>
      <c r="L920">
        <v>64716.08</v>
      </c>
      <c r="M920">
        <v>0</v>
      </c>
      <c r="N920" t="s">
        <v>2955</v>
      </c>
      <c r="O920" t="s">
        <v>2962</v>
      </c>
      <c r="P920" t="s">
        <v>2971</v>
      </c>
    </row>
    <row r="921" spans="1:16" hidden="1" x14ac:dyDescent="0.25">
      <c r="A921">
        <v>15709136</v>
      </c>
      <c r="B921" t="s">
        <v>311</v>
      </c>
      <c r="C921">
        <v>620</v>
      </c>
      <c r="D921" t="s">
        <v>14</v>
      </c>
      <c r="E921" t="s">
        <v>15</v>
      </c>
      <c r="F921">
        <v>28</v>
      </c>
      <c r="G921">
        <v>8</v>
      </c>
      <c r="H921">
        <v>0</v>
      </c>
      <c r="I921">
        <v>2</v>
      </c>
      <c r="J921">
        <v>1</v>
      </c>
      <c r="K921">
        <v>1</v>
      </c>
      <c r="L921">
        <v>199909.32</v>
      </c>
      <c r="M921">
        <v>0</v>
      </c>
      <c r="N921" t="s">
        <v>2955</v>
      </c>
      <c r="O921" t="s">
        <v>2962</v>
      </c>
      <c r="P921" t="s">
        <v>2971</v>
      </c>
    </row>
    <row r="922" spans="1:16" hidden="1" x14ac:dyDescent="0.25">
      <c r="A922">
        <v>15694995</v>
      </c>
      <c r="B922" t="s">
        <v>897</v>
      </c>
      <c r="C922">
        <v>712</v>
      </c>
      <c r="D922" t="s">
        <v>14</v>
      </c>
      <c r="E922" t="s">
        <v>15</v>
      </c>
      <c r="F922">
        <v>23</v>
      </c>
      <c r="G922">
        <v>2</v>
      </c>
      <c r="H922">
        <v>0</v>
      </c>
      <c r="I922">
        <v>2</v>
      </c>
      <c r="J922">
        <v>0</v>
      </c>
      <c r="K922">
        <v>1</v>
      </c>
      <c r="L922">
        <v>66795.78</v>
      </c>
      <c r="M922">
        <v>0</v>
      </c>
      <c r="N922" t="s">
        <v>2955</v>
      </c>
      <c r="O922" t="s">
        <v>2962</v>
      </c>
      <c r="P922" t="s">
        <v>2971</v>
      </c>
    </row>
    <row r="923" spans="1:16" hidden="1" x14ac:dyDescent="0.25">
      <c r="A923">
        <v>15723400</v>
      </c>
      <c r="B923" t="s">
        <v>314</v>
      </c>
      <c r="C923">
        <v>663</v>
      </c>
      <c r="D923" t="s">
        <v>14</v>
      </c>
      <c r="E923" t="s">
        <v>15</v>
      </c>
      <c r="F923">
        <v>28</v>
      </c>
      <c r="G923">
        <v>4</v>
      </c>
      <c r="H923">
        <v>0</v>
      </c>
      <c r="I923">
        <v>2</v>
      </c>
      <c r="J923">
        <v>1</v>
      </c>
      <c r="K923">
        <v>1</v>
      </c>
      <c r="L923">
        <v>123969.64</v>
      </c>
      <c r="M923">
        <v>0</v>
      </c>
      <c r="N923" t="s">
        <v>2955</v>
      </c>
      <c r="O923" t="s">
        <v>2962</v>
      </c>
      <c r="P923" t="s">
        <v>2971</v>
      </c>
    </row>
    <row r="924" spans="1:16" hidden="1" x14ac:dyDescent="0.25">
      <c r="A924">
        <v>15658435</v>
      </c>
      <c r="B924" t="s">
        <v>1037</v>
      </c>
      <c r="C924">
        <v>781</v>
      </c>
      <c r="D924" t="s">
        <v>14</v>
      </c>
      <c r="E924" t="s">
        <v>551</v>
      </c>
      <c r="F924">
        <v>27</v>
      </c>
      <c r="G924">
        <v>5</v>
      </c>
      <c r="H924">
        <v>0</v>
      </c>
      <c r="I924">
        <v>2</v>
      </c>
      <c r="J924">
        <v>0</v>
      </c>
      <c r="K924">
        <v>0</v>
      </c>
      <c r="L924">
        <v>72969.899999999994</v>
      </c>
      <c r="M924">
        <v>0</v>
      </c>
      <c r="N924" t="s">
        <v>2955</v>
      </c>
      <c r="O924" t="s">
        <v>2962</v>
      </c>
      <c r="P924" t="s">
        <v>2971</v>
      </c>
    </row>
    <row r="925" spans="1:16" hidden="1" x14ac:dyDescent="0.25">
      <c r="A925">
        <v>15753679</v>
      </c>
      <c r="B925" t="s">
        <v>317</v>
      </c>
      <c r="C925">
        <v>778</v>
      </c>
      <c r="D925" t="s">
        <v>14</v>
      </c>
      <c r="E925" t="s">
        <v>15</v>
      </c>
      <c r="F925">
        <v>24</v>
      </c>
      <c r="G925">
        <v>4</v>
      </c>
      <c r="H925">
        <v>0</v>
      </c>
      <c r="I925">
        <v>2</v>
      </c>
      <c r="J925">
        <v>1</v>
      </c>
      <c r="K925">
        <v>1</v>
      </c>
      <c r="L925">
        <v>162809.20000000001</v>
      </c>
      <c r="M925">
        <v>0</v>
      </c>
      <c r="N925" t="s">
        <v>2955</v>
      </c>
      <c r="O925" t="s">
        <v>2962</v>
      </c>
      <c r="P925" t="s">
        <v>2971</v>
      </c>
    </row>
    <row r="926" spans="1:16" hidden="1" x14ac:dyDescent="0.25">
      <c r="A926">
        <v>15728683</v>
      </c>
      <c r="B926" t="s">
        <v>816</v>
      </c>
      <c r="C926">
        <v>742</v>
      </c>
      <c r="D926" t="s">
        <v>14</v>
      </c>
      <c r="E926" t="s">
        <v>15</v>
      </c>
      <c r="F926">
        <v>27</v>
      </c>
      <c r="G926">
        <v>0</v>
      </c>
      <c r="H926">
        <v>0</v>
      </c>
      <c r="I926">
        <v>2</v>
      </c>
      <c r="J926">
        <v>0</v>
      </c>
      <c r="K926">
        <v>1</v>
      </c>
      <c r="L926">
        <v>131534.96</v>
      </c>
      <c r="M926">
        <v>0</v>
      </c>
      <c r="N926" t="s">
        <v>2955</v>
      </c>
      <c r="O926" t="s">
        <v>2962</v>
      </c>
      <c r="P926" t="s">
        <v>2971</v>
      </c>
    </row>
    <row r="927" spans="1:16" hidden="1" x14ac:dyDescent="0.25">
      <c r="A927">
        <v>15694321</v>
      </c>
      <c r="B927" t="s">
        <v>169</v>
      </c>
      <c r="C927">
        <v>619</v>
      </c>
      <c r="D927" t="s">
        <v>14</v>
      </c>
      <c r="E927" t="s">
        <v>551</v>
      </c>
      <c r="F927">
        <v>28</v>
      </c>
      <c r="G927">
        <v>3</v>
      </c>
      <c r="H927">
        <v>0</v>
      </c>
      <c r="I927">
        <v>2</v>
      </c>
      <c r="J927">
        <v>1</v>
      </c>
      <c r="K927">
        <v>0</v>
      </c>
      <c r="L927">
        <v>53394.12</v>
      </c>
      <c r="M927">
        <v>0</v>
      </c>
      <c r="N927" t="s">
        <v>2955</v>
      </c>
      <c r="O927" t="s">
        <v>2962</v>
      </c>
      <c r="P927" t="s">
        <v>2971</v>
      </c>
    </row>
    <row r="928" spans="1:16" hidden="1" x14ac:dyDescent="0.25">
      <c r="A928">
        <v>15670492</v>
      </c>
      <c r="B928" t="s">
        <v>308</v>
      </c>
      <c r="C928">
        <v>737</v>
      </c>
      <c r="D928" t="s">
        <v>14</v>
      </c>
      <c r="E928" t="s">
        <v>15</v>
      </c>
      <c r="F928">
        <v>28</v>
      </c>
      <c r="G928">
        <v>8</v>
      </c>
      <c r="H928">
        <v>0</v>
      </c>
      <c r="I928">
        <v>2</v>
      </c>
      <c r="J928">
        <v>1</v>
      </c>
      <c r="K928">
        <v>0</v>
      </c>
      <c r="L928">
        <v>106390.01</v>
      </c>
      <c r="M928">
        <v>0</v>
      </c>
      <c r="N928" t="s">
        <v>2955</v>
      </c>
      <c r="O928" t="s">
        <v>2962</v>
      </c>
      <c r="P928" t="s">
        <v>2971</v>
      </c>
    </row>
    <row r="929" spans="1:16" hidden="1" x14ac:dyDescent="0.25">
      <c r="A929">
        <v>15637324</v>
      </c>
      <c r="B929" t="s">
        <v>550</v>
      </c>
      <c r="C929">
        <v>657</v>
      </c>
      <c r="D929" t="s">
        <v>14</v>
      </c>
      <c r="E929" t="s">
        <v>551</v>
      </c>
      <c r="F929">
        <v>28</v>
      </c>
      <c r="G929">
        <v>7</v>
      </c>
      <c r="H929">
        <v>0</v>
      </c>
      <c r="I929">
        <v>2</v>
      </c>
      <c r="J929">
        <v>0</v>
      </c>
      <c r="K929">
        <v>1</v>
      </c>
      <c r="L929">
        <v>5177.62</v>
      </c>
      <c r="M929">
        <v>0</v>
      </c>
      <c r="N929" t="s">
        <v>2955</v>
      </c>
      <c r="O929" t="s">
        <v>2962</v>
      </c>
      <c r="P929" t="s">
        <v>2971</v>
      </c>
    </row>
    <row r="930" spans="1:16" hidden="1" x14ac:dyDescent="0.25">
      <c r="A930">
        <v>15617454</v>
      </c>
      <c r="B930" t="s">
        <v>1039</v>
      </c>
      <c r="C930">
        <v>684</v>
      </c>
      <c r="D930" t="s">
        <v>14</v>
      </c>
      <c r="E930" t="s">
        <v>551</v>
      </c>
      <c r="F930">
        <v>25</v>
      </c>
      <c r="G930">
        <v>1</v>
      </c>
      <c r="H930">
        <v>0</v>
      </c>
      <c r="I930">
        <v>2</v>
      </c>
      <c r="J930">
        <v>0</v>
      </c>
      <c r="K930">
        <v>1</v>
      </c>
      <c r="L930">
        <v>144978.47</v>
      </c>
      <c r="M930">
        <v>0</v>
      </c>
      <c r="N930" t="s">
        <v>2955</v>
      </c>
      <c r="O930" t="s">
        <v>2962</v>
      </c>
      <c r="P930" t="s">
        <v>2971</v>
      </c>
    </row>
    <row r="931" spans="1:16" hidden="1" x14ac:dyDescent="0.25">
      <c r="A931">
        <v>15782121</v>
      </c>
      <c r="B931" t="s">
        <v>283</v>
      </c>
      <c r="C931">
        <v>610</v>
      </c>
      <c r="D931" t="s">
        <v>14</v>
      </c>
      <c r="E931" t="s">
        <v>551</v>
      </c>
      <c r="F931">
        <v>27</v>
      </c>
      <c r="G931">
        <v>2</v>
      </c>
      <c r="H931">
        <v>0</v>
      </c>
      <c r="I931">
        <v>2</v>
      </c>
      <c r="J931">
        <v>1</v>
      </c>
      <c r="K931">
        <v>0</v>
      </c>
      <c r="L931">
        <v>14546.76</v>
      </c>
      <c r="M931">
        <v>0</v>
      </c>
      <c r="N931" t="s">
        <v>2955</v>
      </c>
      <c r="O931" t="s">
        <v>2962</v>
      </c>
      <c r="P931" t="s">
        <v>2971</v>
      </c>
    </row>
    <row r="932" spans="1:16" hidden="1" x14ac:dyDescent="0.25">
      <c r="A932">
        <v>15624374</v>
      </c>
      <c r="B932" t="s">
        <v>249</v>
      </c>
      <c r="C932">
        <v>703</v>
      </c>
      <c r="D932" t="s">
        <v>14</v>
      </c>
      <c r="E932" t="s">
        <v>15</v>
      </c>
      <c r="F932">
        <v>28</v>
      </c>
      <c r="G932">
        <v>9</v>
      </c>
      <c r="H932">
        <v>0</v>
      </c>
      <c r="I932">
        <v>2</v>
      </c>
      <c r="J932">
        <v>0</v>
      </c>
      <c r="K932">
        <v>1</v>
      </c>
      <c r="L932">
        <v>2151.17</v>
      </c>
      <c r="M932">
        <v>0</v>
      </c>
      <c r="N932" t="s">
        <v>2955</v>
      </c>
      <c r="O932" t="s">
        <v>2962</v>
      </c>
      <c r="P932" t="s">
        <v>2971</v>
      </c>
    </row>
    <row r="933" spans="1:16" hidden="1" x14ac:dyDescent="0.25">
      <c r="A933">
        <v>15596624</v>
      </c>
      <c r="B933" t="s">
        <v>821</v>
      </c>
      <c r="C933">
        <v>662</v>
      </c>
      <c r="D933" t="s">
        <v>14</v>
      </c>
      <c r="E933" t="s">
        <v>551</v>
      </c>
      <c r="F933">
        <v>22</v>
      </c>
      <c r="G933">
        <v>9</v>
      </c>
      <c r="H933">
        <v>0</v>
      </c>
      <c r="I933">
        <v>2</v>
      </c>
      <c r="J933">
        <v>1</v>
      </c>
      <c r="K933">
        <v>1</v>
      </c>
      <c r="L933">
        <v>44377.65</v>
      </c>
      <c r="M933">
        <v>0</v>
      </c>
      <c r="N933" t="s">
        <v>2955</v>
      </c>
      <c r="O933" t="s">
        <v>2962</v>
      </c>
      <c r="P933" t="s">
        <v>2971</v>
      </c>
    </row>
    <row r="934" spans="1:16" hidden="1" x14ac:dyDescent="0.25">
      <c r="A934">
        <v>15580805</v>
      </c>
      <c r="B934" t="s">
        <v>384</v>
      </c>
      <c r="C934">
        <v>655</v>
      </c>
      <c r="D934" t="s">
        <v>14</v>
      </c>
      <c r="E934" t="s">
        <v>15</v>
      </c>
      <c r="F934">
        <v>27</v>
      </c>
      <c r="G934">
        <v>10</v>
      </c>
      <c r="H934">
        <v>0</v>
      </c>
      <c r="I934">
        <v>2</v>
      </c>
      <c r="J934">
        <v>1</v>
      </c>
      <c r="K934">
        <v>0</v>
      </c>
      <c r="L934">
        <v>51620.94</v>
      </c>
      <c r="M934">
        <v>0</v>
      </c>
      <c r="N934" t="s">
        <v>2955</v>
      </c>
      <c r="O934" t="s">
        <v>2962</v>
      </c>
      <c r="P934" t="s">
        <v>2971</v>
      </c>
    </row>
    <row r="935" spans="1:16" hidden="1" x14ac:dyDescent="0.25">
      <c r="A935">
        <v>15570145</v>
      </c>
      <c r="B935" t="s">
        <v>680</v>
      </c>
      <c r="C935">
        <v>763</v>
      </c>
      <c r="D935" t="s">
        <v>14</v>
      </c>
      <c r="E935" t="s">
        <v>551</v>
      </c>
      <c r="F935">
        <v>23</v>
      </c>
      <c r="G935">
        <v>2</v>
      </c>
      <c r="H935">
        <v>0</v>
      </c>
      <c r="I935">
        <v>2</v>
      </c>
      <c r="J935">
        <v>1</v>
      </c>
      <c r="K935">
        <v>0</v>
      </c>
      <c r="L935">
        <v>153983.99</v>
      </c>
      <c r="M935">
        <v>0</v>
      </c>
      <c r="N935" t="s">
        <v>2955</v>
      </c>
      <c r="O935" t="s">
        <v>2962</v>
      </c>
      <c r="P935" t="s">
        <v>2971</v>
      </c>
    </row>
    <row r="936" spans="1:16" hidden="1" x14ac:dyDescent="0.25">
      <c r="A936">
        <v>15759872</v>
      </c>
      <c r="B936" t="s">
        <v>542</v>
      </c>
      <c r="C936">
        <v>625</v>
      </c>
      <c r="D936" t="s">
        <v>14</v>
      </c>
      <c r="E936" t="s">
        <v>15</v>
      </c>
      <c r="F936">
        <v>22</v>
      </c>
      <c r="G936">
        <v>9</v>
      </c>
      <c r="H936">
        <v>0</v>
      </c>
      <c r="I936">
        <v>2</v>
      </c>
      <c r="J936">
        <v>1</v>
      </c>
      <c r="K936">
        <v>0</v>
      </c>
      <c r="L936">
        <v>157072.91</v>
      </c>
      <c r="M936">
        <v>0</v>
      </c>
      <c r="N936" t="s">
        <v>2955</v>
      </c>
      <c r="O936" t="s">
        <v>2962</v>
      </c>
      <c r="P936" t="s">
        <v>2971</v>
      </c>
    </row>
    <row r="937" spans="1:16" hidden="1" x14ac:dyDescent="0.25">
      <c r="A937">
        <v>15615330</v>
      </c>
      <c r="B937" t="s">
        <v>337</v>
      </c>
      <c r="C937">
        <v>651</v>
      </c>
      <c r="D937" t="s">
        <v>14</v>
      </c>
      <c r="E937" t="s">
        <v>15</v>
      </c>
      <c r="F937">
        <v>23</v>
      </c>
      <c r="G937">
        <v>10</v>
      </c>
      <c r="H937">
        <v>0</v>
      </c>
      <c r="I937">
        <v>2</v>
      </c>
      <c r="J937">
        <v>1</v>
      </c>
      <c r="K937">
        <v>1</v>
      </c>
      <c r="L937">
        <v>170099.23</v>
      </c>
      <c r="M937">
        <v>0</v>
      </c>
      <c r="N937" t="s">
        <v>2955</v>
      </c>
      <c r="O937" t="s">
        <v>2962</v>
      </c>
      <c r="P937" t="s">
        <v>2971</v>
      </c>
    </row>
    <row r="938" spans="1:16" hidden="1" x14ac:dyDescent="0.25">
      <c r="A938">
        <v>15797293</v>
      </c>
      <c r="B938" t="s">
        <v>681</v>
      </c>
      <c r="C938">
        <v>677</v>
      </c>
      <c r="D938" t="s">
        <v>14</v>
      </c>
      <c r="E938" t="s">
        <v>551</v>
      </c>
      <c r="F938">
        <v>25</v>
      </c>
      <c r="G938">
        <v>3</v>
      </c>
      <c r="H938">
        <v>0</v>
      </c>
      <c r="I938">
        <v>2</v>
      </c>
      <c r="J938">
        <v>1</v>
      </c>
      <c r="K938">
        <v>0</v>
      </c>
      <c r="L938">
        <v>179608.95999999999</v>
      </c>
      <c r="M938">
        <v>0</v>
      </c>
      <c r="N938" t="s">
        <v>2955</v>
      </c>
      <c r="O938" t="s">
        <v>2962</v>
      </c>
      <c r="P938" t="s">
        <v>2971</v>
      </c>
    </row>
    <row r="939" spans="1:16" hidden="1" x14ac:dyDescent="0.25">
      <c r="A939">
        <v>15781530</v>
      </c>
      <c r="B939" t="s">
        <v>340</v>
      </c>
      <c r="C939">
        <v>690</v>
      </c>
      <c r="D939" t="s">
        <v>14</v>
      </c>
      <c r="E939" t="s">
        <v>15</v>
      </c>
      <c r="F939">
        <v>21</v>
      </c>
      <c r="G939">
        <v>8</v>
      </c>
      <c r="H939">
        <v>0</v>
      </c>
      <c r="I939">
        <v>2</v>
      </c>
      <c r="J939">
        <v>1</v>
      </c>
      <c r="K939">
        <v>1</v>
      </c>
      <c r="L939">
        <v>155782.89000000001</v>
      </c>
      <c r="M939">
        <v>0</v>
      </c>
      <c r="N939" t="s">
        <v>2955</v>
      </c>
      <c r="O939" t="s">
        <v>2962</v>
      </c>
      <c r="P939" t="s">
        <v>2971</v>
      </c>
    </row>
    <row r="940" spans="1:16" hidden="1" x14ac:dyDescent="0.25">
      <c r="A940">
        <v>15790093</v>
      </c>
      <c r="B940" t="s">
        <v>682</v>
      </c>
      <c r="C940">
        <v>627</v>
      </c>
      <c r="D940" t="s">
        <v>14</v>
      </c>
      <c r="E940" t="s">
        <v>551</v>
      </c>
      <c r="F940">
        <v>27</v>
      </c>
      <c r="G940">
        <v>2</v>
      </c>
      <c r="H940">
        <v>0</v>
      </c>
      <c r="I940">
        <v>2</v>
      </c>
      <c r="J940">
        <v>1</v>
      </c>
      <c r="K940">
        <v>0</v>
      </c>
      <c r="L940">
        <v>125451.01</v>
      </c>
      <c r="M940">
        <v>0</v>
      </c>
      <c r="N940" t="s">
        <v>2955</v>
      </c>
      <c r="O940" t="s">
        <v>2962</v>
      </c>
      <c r="P940" t="s">
        <v>2971</v>
      </c>
    </row>
    <row r="941" spans="1:16" hidden="1" x14ac:dyDescent="0.25">
      <c r="A941">
        <v>15651958</v>
      </c>
      <c r="B941" t="s">
        <v>344</v>
      </c>
      <c r="C941">
        <v>756</v>
      </c>
      <c r="D941" t="s">
        <v>14</v>
      </c>
      <c r="E941" t="s">
        <v>15</v>
      </c>
      <c r="F941">
        <v>27</v>
      </c>
      <c r="G941">
        <v>8</v>
      </c>
      <c r="H941">
        <v>0</v>
      </c>
      <c r="I941">
        <v>2</v>
      </c>
      <c r="J941">
        <v>1</v>
      </c>
      <c r="K941">
        <v>1</v>
      </c>
      <c r="L941">
        <v>157932.75</v>
      </c>
      <c r="M941">
        <v>0</v>
      </c>
      <c r="N941" t="s">
        <v>2955</v>
      </c>
      <c r="O941" t="s">
        <v>2962</v>
      </c>
      <c r="P941" t="s">
        <v>2971</v>
      </c>
    </row>
    <row r="942" spans="1:16" hidden="1" x14ac:dyDescent="0.25">
      <c r="A942">
        <v>15632446</v>
      </c>
      <c r="B942" t="s">
        <v>887</v>
      </c>
      <c r="C942">
        <v>667</v>
      </c>
      <c r="D942" t="s">
        <v>14</v>
      </c>
      <c r="E942" t="s">
        <v>15</v>
      </c>
      <c r="F942">
        <v>24</v>
      </c>
      <c r="G942">
        <v>4</v>
      </c>
      <c r="H942">
        <v>0</v>
      </c>
      <c r="I942">
        <v>2</v>
      </c>
      <c r="J942">
        <v>0</v>
      </c>
      <c r="K942">
        <v>0</v>
      </c>
      <c r="L942">
        <v>180329.83</v>
      </c>
      <c r="M942">
        <v>0</v>
      </c>
      <c r="N942" t="s">
        <v>2955</v>
      </c>
      <c r="O942" t="s">
        <v>2962</v>
      </c>
      <c r="P942" t="s">
        <v>2971</v>
      </c>
    </row>
    <row r="943" spans="1:16" hidden="1" x14ac:dyDescent="0.25">
      <c r="A943">
        <v>15797665</v>
      </c>
      <c r="B943" t="s">
        <v>684</v>
      </c>
      <c r="C943">
        <v>730</v>
      </c>
      <c r="D943" t="s">
        <v>14</v>
      </c>
      <c r="E943" t="s">
        <v>551</v>
      </c>
      <c r="F943">
        <v>27</v>
      </c>
      <c r="G943">
        <v>7</v>
      </c>
      <c r="H943">
        <v>0</v>
      </c>
      <c r="I943">
        <v>2</v>
      </c>
      <c r="J943">
        <v>1</v>
      </c>
      <c r="K943">
        <v>0</v>
      </c>
      <c r="L943">
        <v>144099.48000000001</v>
      </c>
      <c r="M943">
        <v>0</v>
      </c>
      <c r="N943" t="s">
        <v>2955</v>
      </c>
      <c r="O943" t="s">
        <v>2962</v>
      </c>
      <c r="P943" t="s">
        <v>2971</v>
      </c>
    </row>
    <row r="944" spans="1:16" hidden="1" x14ac:dyDescent="0.25">
      <c r="A944">
        <v>15798084</v>
      </c>
      <c r="B944" t="s">
        <v>494</v>
      </c>
      <c r="C944">
        <v>688</v>
      </c>
      <c r="D944" t="s">
        <v>14</v>
      </c>
      <c r="E944" t="s">
        <v>15</v>
      </c>
      <c r="F944">
        <v>26</v>
      </c>
      <c r="G944">
        <v>0</v>
      </c>
      <c r="H944">
        <v>0</v>
      </c>
      <c r="I944">
        <v>2</v>
      </c>
      <c r="J944">
        <v>1</v>
      </c>
      <c r="K944">
        <v>0</v>
      </c>
      <c r="L944">
        <v>105784.85</v>
      </c>
      <c r="M944">
        <v>0</v>
      </c>
      <c r="N944" t="s">
        <v>2955</v>
      </c>
      <c r="O944" t="s">
        <v>2962</v>
      </c>
      <c r="P944" t="s">
        <v>2971</v>
      </c>
    </row>
    <row r="945" spans="1:16" hidden="1" x14ac:dyDescent="0.25">
      <c r="A945">
        <v>15791972</v>
      </c>
      <c r="B945" t="s">
        <v>241</v>
      </c>
      <c r="C945">
        <v>748</v>
      </c>
      <c r="D945" t="s">
        <v>14</v>
      </c>
      <c r="E945" t="s">
        <v>551</v>
      </c>
      <c r="F945">
        <v>20</v>
      </c>
      <c r="G945">
        <v>7</v>
      </c>
      <c r="H945">
        <v>0</v>
      </c>
      <c r="I945">
        <v>2</v>
      </c>
      <c r="J945">
        <v>0</v>
      </c>
      <c r="K945">
        <v>0</v>
      </c>
      <c r="L945">
        <v>10792.42</v>
      </c>
      <c r="M945">
        <v>0</v>
      </c>
      <c r="N945" t="s">
        <v>2955</v>
      </c>
      <c r="O945" t="s">
        <v>2962</v>
      </c>
      <c r="P945" t="s">
        <v>2971</v>
      </c>
    </row>
    <row r="946" spans="1:16" hidden="1" x14ac:dyDescent="0.25">
      <c r="A946">
        <v>15806455</v>
      </c>
      <c r="B946" t="s">
        <v>347</v>
      </c>
      <c r="C946">
        <v>611</v>
      </c>
      <c r="D946" t="s">
        <v>14</v>
      </c>
      <c r="E946" t="s">
        <v>15</v>
      </c>
      <c r="F946">
        <v>27</v>
      </c>
      <c r="G946">
        <v>7</v>
      </c>
      <c r="H946">
        <v>0</v>
      </c>
      <c r="I946">
        <v>2</v>
      </c>
      <c r="J946">
        <v>1</v>
      </c>
      <c r="K946">
        <v>1</v>
      </c>
      <c r="L946">
        <v>157474.1</v>
      </c>
      <c r="M946">
        <v>0</v>
      </c>
      <c r="N946" t="s">
        <v>2955</v>
      </c>
      <c r="O946" t="s">
        <v>2962</v>
      </c>
      <c r="P946" t="s">
        <v>2971</v>
      </c>
    </row>
    <row r="947" spans="1:16" hidden="1" x14ac:dyDescent="0.25">
      <c r="A947">
        <v>15767339</v>
      </c>
      <c r="B947" t="s">
        <v>554</v>
      </c>
      <c r="C947">
        <v>777</v>
      </c>
      <c r="D947" t="s">
        <v>14</v>
      </c>
      <c r="E947" t="s">
        <v>551</v>
      </c>
      <c r="F947">
        <v>53</v>
      </c>
      <c r="G947">
        <v>10</v>
      </c>
      <c r="H947">
        <v>0</v>
      </c>
      <c r="I947">
        <v>2</v>
      </c>
      <c r="J947">
        <v>1</v>
      </c>
      <c r="K947">
        <v>0</v>
      </c>
      <c r="L947">
        <v>189992.97</v>
      </c>
      <c r="M947">
        <v>0</v>
      </c>
      <c r="N947" t="s">
        <v>2955</v>
      </c>
      <c r="O947" t="s">
        <v>2962</v>
      </c>
      <c r="P947" t="s">
        <v>2972</v>
      </c>
    </row>
    <row r="948" spans="1:16" hidden="1" x14ac:dyDescent="0.25">
      <c r="A948">
        <v>15594685</v>
      </c>
      <c r="B948" t="s">
        <v>172</v>
      </c>
      <c r="C948">
        <v>757</v>
      </c>
      <c r="D948" t="s">
        <v>14</v>
      </c>
      <c r="E948" t="s">
        <v>551</v>
      </c>
      <c r="F948">
        <v>49</v>
      </c>
      <c r="G948">
        <v>2</v>
      </c>
      <c r="H948">
        <v>0</v>
      </c>
      <c r="I948">
        <v>2</v>
      </c>
      <c r="J948">
        <v>0</v>
      </c>
      <c r="K948">
        <v>0</v>
      </c>
      <c r="L948">
        <v>164482.92000000001</v>
      </c>
      <c r="M948">
        <v>0</v>
      </c>
      <c r="N948" t="s">
        <v>2955</v>
      </c>
      <c r="O948" t="s">
        <v>2962</v>
      </c>
      <c r="P948" t="s">
        <v>2972</v>
      </c>
    </row>
    <row r="949" spans="1:16" hidden="1" x14ac:dyDescent="0.25">
      <c r="A949">
        <v>15719606</v>
      </c>
      <c r="B949" t="s">
        <v>918</v>
      </c>
      <c r="C949">
        <v>657</v>
      </c>
      <c r="D949" t="s">
        <v>14</v>
      </c>
      <c r="E949" t="s">
        <v>15</v>
      </c>
      <c r="F949">
        <v>50</v>
      </c>
      <c r="G949">
        <v>9</v>
      </c>
      <c r="H949">
        <v>0</v>
      </c>
      <c r="I949">
        <v>2</v>
      </c>
      <c r="J949">
        <v>0</v>
      </c>
      <c r="K949">
        <v>0</v>
      </c>
      <c r="L949">
        <v>37171.46</v>
      </c>
      <c r="M949">
        <v>0</v>
      </c>
      <c r="N949" t="s">
        <v>2955</v>
      </c>
      <c r="O949" t="s">
        <v>2962</v>
      </c>
      <c r="P949" t="s">
        <v>2972</v>
      </c>
    </row>
    <row r="950" spans="1:16" hidden="1" x14ac:dyDescent="0.25">
      <c r="A950">
        <v>15669060</v>
      </c>
      <c r="B950" t="s">
        <v>435</v>
      </c>
      <c r="C950">
        <v>662</v>
      </c>
      <c r="D950" t="s">
        <v>14</v>
      </c>
      <c r="E950" t="s">
        <v>15</v>
      </c>
      <c r="F950">
        <v>74</v>
      </c>
      <c r="G950">
        <v>6</v>
      </c>
      <c r="H950">
        <v>0</v>
      </c>
      <c r="I950">
        <v>2</v>
      </c>
      <c r="J950">
        <v>1</v>
      </c>
      <c r="K950">
        <v>0</v>
      </c>
      <c r="L950">
        <v>123583.85</v>
      </c>
      <c r="M950">
        <v>0</v>
      </c>
      <c r="N950" t="s">
        <v>2955</v>
      </c>
      <c r="O950" t="s">
        <v>2962</v>
      </c>
      <c r="P950" t="s">
        <v>2972</v>
      </c>
    </row>
    <row r="951" spans="1:16" hidden="1" x14ac:dyDescent="0.25">
      <c r="A951">
        <v>15804937</v>
      </c>
      <c r="B951" t="s">
        <v>944</v>
      </c>
      <c r="C951">
        <v>702</v>
      </c>
      <c r="D951" t="s">
        <v>14</v>
      </c>
      <c r="E951" t="s">
        <v>15</v>
      </c>
      <c r="F951">
        <v>50</v>
      </c>
      <c r="G951">
        <v>3</v>
      </c>
      <c r="H951">
        <v>0</v>
      </c>
      <c r="I951">
        <v>2</v>
      </c>
      <c r="J951">
        <v>0</v>
      </c>
      <c r="K951">
        <v>0</v>
      </c>
      <c r="L951">
        <v>94949.84</v>
      </c>
      <c r="M951">
        <v>0</v>
      </c>
      <c r="N951" t="s">
        <v>2955</v>
      </c>
      <c r="O951" t="s">
        <v>2962</v>
      </c>
      <c r="P951" t="s">
        <v>2972</v>
      </c>
    </row>
    <row r="952" spans="1:16" hidden="1" x14ac:dyDescent="0.25">
      <c r="A952">
        <v>15792868</v>
      </c>
      <c r="B952" t="s">
        <v>520</v>
      </c>
      <c r="C952">
        <v>675</v>
      </c>
      <c r="D952" t="s">
        <v>14</v>
      </c>
      <c r="E952" t="s">
        <v>15</v>
      </c>
      <c r="F952">
        <v>69</v>
      </c>
      <c r="G952">
        <v>1</v>
      </c>
      <c r="H952">
        <v>0</v>
      </c>
      <c r="I952">
        <v>2</v>
      </c>
      <c r="J952">
        <v>1</v>
      </c>
      <c r="K952">
        <v>0</v>
      </c>
      <c r="L952">
        <v>157097.09</v>
      </c>
      <c r="M952">
        <v>0</v>
      </c>
      <c r="N952" t="s">
        <v>2955</v>
      </c>
      <c r="O952" t="s">
        <v>2962</v>
      </c>
      <c r="P952" t="s">
        <v>2972</v>
      </c>
    </row>
    <row r="953" spans="1:16" hidden="1" x14ac:dyDescent="0.25">
      <c r="A953">
        <v>15603082</v>
      </c>
      <c r="B953" t="s">
        <v>947</v>
      </c>
      <c r="C953">
        <v>701</v>
      </c>
      <c r="D953" t="s">
        <v>14</v>
      </c>
      <c r="E953" t="s">
        <v>15</v>
      </c>
      <c r="F953">
        <v>51</v>
      </c>
      <c r="G953">
        <v>9</v>
      </c>
      <c r="H953">
        <v>0</v>
      </c>
      <c r="I953">
        <v>2</v>
      </c>
      <c r="J953">
        <v>0</v>
      </c>
      <c r="K953">
        <v>0</v>
      </c>
      <c r="L953">
        <v>61961.57</v>
      </c>
      <c r="M953">
        <v>0</v>
      </c>
      <c r="N953" t="s">
        <v>2955</v>
      </c>
      <c r="O953" t="s">
        <v>2962</v>
      </c>
      <c r="P953" t="s">
        <v>2972</v>
      </c>
    </row>
    <row r="954" spans="1:16" hidden="1" x14ac:dyDescent="0.25">
      <c r="A954">
        <v>15807568</v>
      </c>
      <c r="B954" t="s">
        <v>218</v>
      </c>
      <c r="C954">
        <v>632</v>
      </c>
      <c r="D954" t="s">
        <v>14</v>
      </c>
      <c r="E954" t="s">
        <v>15</v>
      </c>
      <c r="F954">
        <v>50</v>
      </c>
      <c r="G954">
        <v>2</v>
      </c>
      <c r="H954">
        <v>0</v>
      </c>
      <c r="I954">
        <v>2</v>
      </c>
      <c r="J954">
        <v>0</v>
      </c>
      <c r="K954">
        <v>0</v>
      </c>
      <c r="L954">
        <v>57942.879999999997</v>
      </c>
      <c r="M954">
        <v>0</v>
      </c>
      <c r="N954" t="s">
        <v>2955</v>
      </c>
      <c r="O954" t="s">
        <v>2962</v>
      </c>
      <c r="P954" t="s">
        <v>2972</v>
      </c>
    </row>
    <row r="955" spans="1:16" hidden="1" x14ac:dyDescent="0.25">
      <c r="A955">
        <v>15747974</v>
      </c>
      <c r="B955" t="s">
        <v>180</v>
      </c>
      <c r="C955">
        <v>614</v>
      </c>
      <c r="D955" t="s">
        <v>14</v>
      </c>
      <c r="E955" t="s">
        <v>15</v>
      </c>
      <c r="F955">
        <v>49</v>
      </c>
      <c r="G955">
        <v>1</v>
      </c>
      <c r="H955">
        <v>0</v>
      </c>
      <c r="I955">
        <v>2</v>
      </c>
      <c r="J955">
        <v>1</v>
      </c>
      <c r="K955">
        <v>0</v>
      </c>
      <c r="L955">
        <v>192440.54</v>
      </c>
      <c r="M955">
        <v>0</v>
      </c>
      <c r="N955" t="s">
        <v>2955</v>
      </c>
      <c r="O955" t="s">
        <v>2962</v>
      </c>
      <c r="P955" t="s">
        <v>2972</v>
      </c>
    </row>
    <row r="956" spans="1:16" hidden="1" x14ac:dyDescent="0.25">
      <c r="A956">
        <v>15639133</v>
      </c>
      <c r="B956" t="s">
        <v>262</v>
      </c>
      <c r="C956">
        <v>773</v>
      </c>
      <c r="D956" t="s">
        <v>14</v>
      </c>
      <c r="E956" t="s">
        <v>551</v>
      </c>
      <c r="F956">
        <v>50</v>
      </c>
      <c r="G956">
        <v>4</v>
      </c>
      <c r="H956">
        <v>0</v>
      </c>
      <c r="I956">
        <v>2</v>
      </c>
      <c r="J956">
        <v>1</v>
      </c>
      <c r="K956">
        <v>0</v>
      </c>
      <c r="L956">
        <v>129372.94</v>
      </c>
      <c r="M956">
        <v>0</v>
      </c>
      <c r="N956" t="s">
        <v>2955</v>
      </c>
      <c r="O956" t="s">
        <v>2962</v>
      </c>
      <c r="P956" t="s">
        <v>2972</v>
      </c>
    </row>
    <row r="957" spans="1:16" hidden="1" x14ac:dyDescent="0.25">
      <c r="A957">
        <v>15784148</v>
      </c>
      <c r="B957" t="s">
        <v>76</v>
      </c>
      <c r="C957">
        <v>643</v>
      </c>
      <c r="D957" t="s">
        <v>14</v>
      </c>
      <c r="E957" t="s">
        <v>15</v>
      </c>
      <c r="F957">
        <v>62</v>
      </c>
      <c r="G957">
        <v>9</v>
      </c>
      <c r="H957">
        <v>0</v>
      </c>
      <c r="I957">
        <v>2</v>
      </c>
      <c r="J957">
        <v>0</v>
      </c>
      <c r="K957">
        <v>0</v>
      </c>
      <c r="L957">
        <v>155870.82</v>
      </c>
      <c r="M957">
        <v>0</v>
      </c>
      <c r="N957" t="s">
        <v>2955</v>
      </c>
      <c r="O957" t="s">
        <v>2962</v>
      </c>
      <c r="P957" t="s">
        <v>2972</v>
      </c>
    </row>
    <row r="958" spans="1:16" hidden="1" x14ac:dyDescent="0.25">
      <c r="A958">
        <v>15731755</v>
      </c>
      <c r="B958" t="s">
        <v>548</v>
      </c>
      <c r="C958">
        <v>680</v>
      </c>
      <c r="D958" t="s">
        <v>14</v>
      </c>
      <c r="E958" t="s">
        <v>15</v>
      </c>
      <c r="F958">
        <v>49</v>
      </c>
      <c r="G958">
        <v>10</v>
      </c>
      <c r="H958">
        <v>0</v>
      </c>
      <c r="I958">
        <v>2</v>
      </c>
      <c r="J958">
        <v>1</v>
      </c>
      <c r="K958">
        <v>0</v>
      </c>
      <c r="L958">
        <v>187008.45</v>
      </c>
      <c r="M958">
        <v>0</v>
      </c>
      <c r="N958" t="s">
        <v>2955</v>
      </c>
      <c r="O958" t="s">
        <v>2962</v>
      </c>
      <c r="P958" t="s">
        <v>2972</v>
      </c>
    </row>
    <row r="959" spans="1:16" hidden="1" x14ac:dyDescent="0.25">
      <c r="A959">
        <v>15808473</v>
      </c>
      <c r="B959" t="s">
        <v>834</v>
      </c>
      <c r="C959">
        <v>673</v>
      </c>
      <c r="D959" t="s">
        <v>14</v>
      </c>
      <c r="E959" t="s">
        <v>15</v>
      </c>
      <c r="F959">
        <v>72</v>
      </c>
      <c r="G959">
        <v>1</v>
      </c>
      <c r="H959">
        <v>0</v>
      </c>
      <c r="I959">
        <v>2</v>
      </c>
      <c r="J959">
        <v>0</v>
      </c>
      <c r="K959">
        <v>1</v>
      </c>
      <c r="L959">
        <v>111981.19</v>
      </c>
      <c r="M959">
        <v>0</v>
      </c>
      <c r="N959" t="s">
        <v>2955</v>
      </c>
      <c r="O959" t="s">
        <v>2962</v>
      </c>
      <c r="P959" t="s">
        <v>2972</v>
      </c>
    </row>
    <row r="960" spans="1:16" hidden="1" x14ac:dyDescent="0.25">
      <c r="A960">
        <v>15793726</v>
      </c>
      <c r="B960" t="s">
        <v>952</v>
      </c>
      <c r="C960">
        <v>681</v>
      </c>
      <c r="D960" t="s">
        <v>14</v>
      </c>
      <c r="E960" t="s">
        <v>551</v>
      </c>
      <c r="F960">
        <v>79</v>
      </c>
      <c r="G960">
        <v>0</v>
      </c>
      <c r="H960">
        <v>0</v>
      </c>
      <c r="I960">
        <v>2</v>
      </c>
      <c r="J960">
        <v>0</v>
      </c>
      <c r="K960">
        <v>1</v>
      </c>
      <c r="L960">
        <v>170968.99</v>
      </c>
      <c r="M960">
        <v>0</v>
      </c>
      <c r="N960" t="s">
        <v>2955</v>
      </c>
      <c r="O960" t="s">
        <v>2962</v>
      </c>
      <c r="P960" t="s">
        <v>2972</v>
      </c>
    </row>
    <row r="961" spans="1:16" hidden="1" x14ac:dyDescent="0.25">
      <c r="A961">
        <v>15598493</v>
      </c>
      <c r="B961" t="s">
        <v>835</v>
      </c>
      <c r="C961">
        <v>656</v>
      </c>
      <c r="D961" t="s">
        <v>14</v>
      </c>
      <c r="E961" t="s">
        <v>15</v>
      </c>
      <c r="F961">
        <v>50</v>
      </c>
      <c r="G961">
        <v>7</v>
      </c>
      <c r="H961">
        <v>0</v>
      </c>
      <c r="I961">
        <v>2</v>
      </c>
      <c r="J961">
        <v>0</v>
      </c>
      <c r="K961">
        <v>1</v>
      </c>
      <c r="L961">
        <v>72143.44</v>
      </c>
      <c r="M961">
        <v>0</v>
      </c>
      <c r="N961" t="s">
        <v>2955</v>
      </c>
      <c r="O961" t="s">
        <v>2962</v>
      </c>
      <c r="P961" t="s">
        <v>2972</v>
      </c>
    </row>
    <row r="962" spans="1:16" hidden="1" x14ac:dyDescent="0.25">
      <c r="A962">
        <v>15661249</v>
      </c>
      <c r="B962" t="s">
        <v>131</v>
      </c>
      <c r="C962">
        <v>699</v>
      </c>
      <c r="D962" t="s">
        <v>14</v>
      </c>
      <c r="E962" t="s">
        <v>15</v>
      </c>
      <c r="F962">
        <v>53</v>
      </c>
      <c r="G962">
        <v>4</v>
      </c>
      <c r="H962">
        <v>0</v>
      </c>
      <c r="I962">
        <v>2</v>
      </c>
      <c r="J962">
        <v>0</v>
      </c>
      <c r="K962">
        <v>1</v>
      </c>
      <c r="L962">
        <v>111307.98</v>
      </c>
      <c r="M962">
        <v>0</v>
      </c>
      <c r="N962" t="s">
        <v>2955</v>
      </c>
      <c r="O962" t="s">
        <v>2962</v>
      </c>
      <c r="P962" t="s">
        <v>2972</v>
      </c>
    </row>
    <row r="963" spans="1:16" hidden="1" x14ac:dyDescent="0.25">
      <c r="A963">
        <v>15810864</v>
      </c>
      <c r="B963" t="s">
        <v>725</v>
      </c>
      <c r="C963">
        <v>700</v>
      </c>
      <c r="D963" t="s">
        <v>14</v>
      </c>
      <c r="E963" t="s">
        <v>551</v>
      </c>
      <c r="F963">
        <v>82</v>
      </c>
      <c r="G963">
        <v>2</v>
      </c>
      <c r="H963">
        <v>0</v>
      </c>
      <c r="I963">
        <v>2</v>
      </c>
      <c r="J963">
        <v>0</v>
      </c>
      <c r="K963">
        <v>1</v>
      </c>
      <c r="L963">
        <v>182055.36</v>
      </c>
      <c r="M963">
        <v>0</v>
      </c>
      <c r="N963" t="s">
        <v>2955</v>
      </c>
      <c r="O963" t="s">
        <v>2962</v>
      </c>
      <c r="P963" t="s">
        <v>2972</v>
      </c>
    </row>
    <row r="964" spans="1:16" hidden="1" x14ac:dyDescent="0.25">
      <c r="A964">
        <v>15601589</v>
      </c>
      <c r="B964" t="s">
        <v>629</v>
      </c>
      <c r="C964">
        <v>675</v>
      </c>
      <c r="D964" t="s">
        <v>14</v>
      </c>
      <c r="E964" t="s">
        <v>551</v>
      </c>
      <c r="F964">
        <v>57</v>
      </c>
      <c r="G964">
        <v>8</v>
      </c>
      <c r="H964">
        <v>0</v>
      </c>
      <c r="I964">
        <v>2</v>
      </c>
      <c r="J964">
        <v>0</v>
      </c>
      <c r="K964">
        <v>1</v>
      </c>
      <c r="L964">
        <v>95463.29</v>
      </c>
      <c r="M964">
        <v>0</v>
      </c>
      <c r="N964" t="s">
        <v>2955</v>
      </c>
      <c r="O964" t="s">
        <v>2962</v>
      </c>
      <c r="P964" t="s">
        <v>2972</v>
      </c>
    </row>
    <row r="965" spans="1:16" hidden="1" x14ac:dyDescent="0.25">
      <c r="A965">
        <v>15614215</v>
      </c>
      <c r="B965" t="s">
        <v>840</v>
      </c>
      <c r="C965">
        <v>717</v>
      </c>
      <c r="D965" t="s">
        <v>14</v>
      </c>
      <c r="E965" t="s">
        <v>15</v>
      </c>
      <c r="F965">
        <v>53</v>
      </c>
      <c r="G965">
        <v>6</v>
      </c>
      <c r="H965">
        <v>0</v>
      </c>
      <c r="I965">
        <v>2</v>
      </c>
      <c r="J965">
        <v>0</v>
      </c>
      <c r="K965">
        <v>1</v>
      </c>
      <c r="L965">
        <v>97614.87</v>
      </c>
      <c r="M965">
        <v>0</v>
      </c>
      <c r="N965" t="s">
        <v>2955</v>
      </c>
      <c r="O965" t="s">
        <v>2962</v>
      </c>
      <c r="P965" t="s">
        <v>2972</v>
      </c>
    </row>
    <row r="966" spans="1:16" hidden="1" x14ac:dyDescent="0.25">
      <c r="A966">
        <v>15653595</v>
      </c>
      <c r="B966" t="s">
        <v>42</v>
      </c>
      <c r="C966">
        <v>796</v>
      </c>
      <c r="D966" t="s">
        <v>14</v>
      </c>
      <c r="E966" t="s">
        <v>15</v>
      </c>
      <c r="F966">
        <v>51</v>
      </c>
      <c r="G966">
        <v>6</v>
      </c>
      <c r="H966">
        <v>0</v>
      </c>
      <c r="I966">
        <v>2</v>
      </c>
      <c r="J966">
        <v>0</v>
      </c>
      <c r="K966">
        <v>1</v>
      </c>
      <c r="L966">
        <v>194733.28</v>
      </c>
      <c r="M966">
        <v>0</v>
      </c>
      <c r="N966" t="s">
        <v>2955</v>
      </c>
      <c r="O966" t="s">
        <v>2962</v>
      </c>
      <c r="P966" t="s">
        <v>2972</v>
      </c>
    </row>
    <row r="967" spans="1:16" hidden="1" x14ac:dyDescent="0.25">
      <c r="A967">
        <v>15657214</v>
      </c>
      <c r="B967" t="s">
        <v>21</v>
      </c>
      <c r="C967">
        <v>601</v>
      </c>
      <c r="D967" t="s">
        <v>14</v>
      </c>
      <c r="E967" t="s">
        <v>15</v>
      </c>
      <c r="F967">
        <v>74</v>
      </c>
      <c r="G967">
        <v>2</v>
      </c>
      <c r="H967">
        <v>0</v>
      </c>
      <c r="I967">
        <v>2</v>
      </c>
      <c r="J967">
        <v>0</v>
      </c>
      <c r="K967">
        <v>1</v>
      </c>
      <c r="L967">
        <v>51554.58</v>
      </c>
      <c r="M967">
        <v>0</v>
      </c>
      <c r="N967" t="s">
        <v>2955</v>
      </c>
      <c r="O967" t="s">
        <v>2962</v>
      </c>
      <c r="P967" t="s">
        <v>2972</v>
      </c>
    </row>
    <row r="968" spans="1:16" hidden="1" x14ac:dyDescent="0.25">
      <c r="A968">
        <v>15736656</v>
      </c>
      <c r="B968" t="s">
        <v>540</v>
      </c>
      <c r="C968">
        <v>723</v>
      </c>
      <c r="D968" t="s">
        <v>14</v>
      </c>
      <c r="E968" t="s">
        <v>551</v>
      </c>
      <c r="F968">
        <v>49</v>
      </c>
      <c r="G968">
        <v>4</v>
      </c>
      <c r="H968">
        <v>0</v>
      </c>
      <c r="I968">
        <v>2</v>
      </c>
      <c r="J968">
        <v>0</v>
      </c>
      <c r="K968">
        <v>1</v>
      </c>
      <c r="L968">
        <v>89972.25</v>
      </c>
      <c r="M968">
        <v>0</v>
      </c>
      <c r="N968" t="s">
        <v>2955</v>
      </c>
      <c r="O968" t="s">
        <v>2962</v>
      </c>
      <c r="P968" t="s">
        <v>2972</v>
      </c>
    </row>
    <row r="969" spans="1:16" hidden="1" x14ac:dyDescent="0.25">
      <c r="A969">
        <v>15651093</v>
      </c>
      <c r="B969" t="s">
        <v>374</v>
      </c>
      <c r="C969">
        <v>707</v>
      </c>
      <c r="D969" t="s">
        <v>14</v>
      </c>
      <c r="E969" t="s">
        <v>551</v>
      </c>
      <c r="F969">
        <v>55</v>
      </c>
      <c r="G969">
        <v>1</v>
      </c>
      <c r="H969">
        <v>0</v>
      </c>
      <c r="I969">
        <v>2</v>
      </c>
      <c r="J969">
        <v>0</v>
      </c>
      <c r="K969">
        <v>1</v>
      </c>
      <c r="L969">
        <v>54409.48</v>
      </c>
      <c r="M969">
        <v>0</v>
      </c>
      <c r="N969" t="s">
        <v>2955</v>
      </c>
      <c r="O969" t="s">
        <v>2962</v>
      </c>
      <c r="P969" t="s">
        <v>2972</v>
      </c>
    </row>
    <row r="970" spans="1:16" hidden="1" x14ac:dyDescent="0.25">
      <c r="A970">
        <v>15718071</v>
      </c>
      <c r="B970" t="s">
        <v>253</v>
      </c>
      <c r="C970">
        <v>655</v>
      </c>
      <c r="D970" t="s">
        <v>14</v>
      </c>
      <c r="E970" t="s">
        <v>551</v>
      </c>
      <c r="F970">
        <v>51</v>
      </c>
      <c r="G970">
        <v>3</v>
      </c>
      <c r="H970">
        <v>0</v>
      </c>
      <c r="I970">
        <v>2</v>
      </c>
      <c r="J970">
        <v>0</v>
      </c>
      <c r="K970">
        <v>1</v>
      </c>
      <c r="L970">
        <v>15801.02</v>
      </c>
      <c r="M970">
        <v>0</v>
      </c>
      <c r="N970" t="s">
        <v>2955</v>
      </c>
      <c r="O970" t="s">
        <v>2962</v>
      </c>
      <c r="P970" t="s">
        <v>2972</v>
      </c>
    </row>
    <row r="971" spans="1:16" hidden="1" x14ac:dyDescent="0.25">
      <c r="A971">
        <v>15586996</v>
      </c>
      <c r="B971" t="s">
        <v>975</v>
      </c>
      <c r="C971">
        <v>697</v>
      </c>
      <c r="D971" t="s">
        <v>14</v>
      </c>
      <c r="E971" t="s">
        <v>551</v>
      </c>
      <c r="F971">
        <v>76</v>
      </c>
      <c r="G971">
        <v>7</v>
      </c>
      <c r="H971">
        <v>0</v>
      </c>
      <c r="I971">
        <v>2</v>
      </c>
      <c r="J971">
        <v>0</v>
      </c>
      <c r="K971">
        <v>1</v>
      </c>
      <c r="L971">
        <v>188772.45</v>
      </c>
      <c r="M971">
        <v>0</v>
      </c>
      <c r="N971" t="s">
        <v>2955</v>
      </c>
      <c r="O971" t="s">
        <v>2962</v>
      </c>
      <c r="P971" t="s">
        <v>2972</v>
      </c>
    </row>
    <row r="972" spans="1:16" hidden="1" x14ac:dyDescent="0.25">
      <c r="A972">
        <v>15609637</v>
      </c>
      <c r="B972" t="s">
        <v>858</v>
      </c>
      <c r="C972">
        <v>652</v>
      </c>
      <c r="D972" t="s">
        <v>14</v>
      </c>
      <c r="E972" t="s">
        <v>15</v>
      </c>
      <c r="F972">
        <v>51</v>
      </c>
      <c r="G972">
        <v>7</v>
      </c>
      <c r="H972">
        <v>0</v>
      </c>
      <c r="I972">
        <v>2</v>
      </c>
      <c r="J972">
        <v>0</v>
      </c>
      <c r="K972">
        <v>1</v>
      </c>
      <c r="L972">
        <v>43496.36</v>
      </c>
      <c r="M972">
        <v>0</v>
      </c>
      <c r="N972" t="s">
        <v>2955</v>
      </c>
      <c r="O972" t="s">
        <v>2962</v>
      </c>
      <c r="P972" t="s">
        <v>2972</v>
      </c>
    </row>
    <row r="973" spans="1:16" hidden="1" x14ac:dyDescent="0.25">
      <c r="A973">
        <v>15576094</v>
      </c>
      <c r="B973" t="s">
        <v>861</v>
      </c>
      <c r="C973">
        <v>743</v>
      </c>
      <c r="D973" t="s">
        <v>14</v>
      </c>
      <c r="E973" t="s">
        <v>15</v>
      </c>
      <c r="F973">
        <v>71</v>
      </c>
      <c r="G973">
        <v>0</v>
      </c>
      <c r="H973">
        <v>0</v>
      </c>
      <c r="I973">
        <v>2</v>
      </c>
      <c r="J973">
        <v>0</v>
      </c>
      <c r="K973">
        <v>1</v>
      </c>
      <c r="L973">
        <v>29837.65</v>
      </c>
      <c r="M973">
        <v>0</v>
      </c>
      <c r="N973" t="s">
        <v>2955</v>
      </c>
      <c r="O973" t="s">
        <v>2962</v>
      </c>
      <c r="P973" t="s">
        <v>2972</v>
      </c>
    </row>
    <row r="974" spans="1:16" hidden="1" x14ac:dyDescent="0.25">
      <c r="A974">
        <v>15575691</v>
      </c>
      <c r="B974" t="s">
        <v>984</v>
      </c>
      <c r="C974">
        <v>689</v>
      </c>
      <c r="D974" t="s">
        <v>14</v>
      </c>
      <c r="E974" t="s">
        <v>551</v>
      </c>
      <c r="F974">
        <v>58</v>
      </c>
      <c r="G974">
        <v>5</v>
      </c>
      <c r="H974">
        <v>0</v>
      </c>
      <c r="I974">
        <v>2</v>
      </c>
      <c r="J974">
        <v>0</v>
      </c>
      <c r="K974">
        <v>1</v>
      </c>
      <c r="L974">
        <v>49848.86</v>
      </c>
      <c r="M974">
        <v>0</v>
      </c>
      <c r="N974" t="s">
        <v>2955</v>
      </c>
      <c r="O974" t="s">
        <v>2962</v>
      </c>
      <c r="P974" t="s">
        <v>2972</v>
      </c>
    </row>
    <row r="975" spans="1:16" hidden="1" x14ac:dyDescent="0.25">
      <c r="A975">
        <v>15610147</v>
      </c>
      <c r="B975" t="s">
        <v>452</v>
      </c>
      <c r="C975">
        <v>632</v>
      </c>
      <c r="D975" t="s">
        <v>14</v>
      </c>
      <c r="E975" t="s">
        <v>15</v>
      </c>
      <c r="F975">
        <v>60</v>
      </c>
      <c r="G975">
        <v>2</v>
      </c>
      <c r="H975">
        <v>0</v>
      </c>
      <c r="I975">
        <v>2</v>
      </c>
      <c r="J975">
        <v>0</v>
      </c>
      <c r="K975">
        <v>1</v>
      </c>
      <c r="L975">
        <v>2085.3200000000002</v>
      </c>
      <c r="M975">
        <v>0</v>
      </c>
      <c r="N975" t="s">
        <v>2955</v>
      </c>
      <c r="O975" t="s">
        <v>2962</v>
      </c>
      <c r="P975" t="s">
        <v>2972</v>
      </c>
    </row>
    <row r="976" spans="1:16" hidden="1" x14ac:dyDescent="0.25">
      <c r="A976">
        <v>15809830</v>
      </c>
      <c r="B976" t="s">
        <v>871</v>
      </c>
      <c r="C976">
        <v>630</v>
      </c>
      <c r="D976" t="s">
        <v>14</v>
      </c>
      <c r="E976" t="s">
        <v>15</v>
      </c>
      <c r="F976">
        <v>50</v>
      </c>
      <c r="G976">
        <v>8</v>
      </c>
      <c r="H976">
        <v>0</v>
      </c>
      <c r="I976">
        <v>2</v>
      </c>
      <c r="J976">
        <v>0</v>
      </c>
      <c r="K976">
        <v>1</v>
      </c>
      <c r="L976">
        <v>79377.45</v>
      </c>
      <c r="M976">
        <v>0</v>
      </c>
      <c r="N976" t="s">
        <v>2955</v>
      </c>
      <c r="O976" t="s">
        <v>2962</v>
      </c>
      <c r="P976" t="s">
        <v>2972</v>
      </c>
    </row>
    <row r="977" spans="1:16" hidden="1" x14ac:dyDescent="0.25">
      <c r="A977">
        <v>15805104</v>
      </c>
      <c r="B977" t="s">
        <v>51</v>
      </c>
      <c r="C977">
        <v>743</v>
      </c>
      <c r="D977" t="s">
        <v>14</v>
      </c>
      <c r="E977" t="s">
        <v>551</v>
      </c>
      <c r="F977">
        <v>73</v>
      </c>
      <c r="G977">
        <v>6</v>
      </c>
      <c r="H977">
        <v>0</v>
      </c>
      <c r="I977">
        <v>2</v>
      </c>
      <c r="J977">
        <v>0</v>
      </c>
      <c r="K977">
        <v>1</v>
      </c>
      <c r="L977">
        <v>107867.38</v>
      </c>
      <c r="M977">
        <v>0</v>
      </c>
      <c r="N977" t="s">
        <v>2955</v>
      </c>
      <c r="O977" t="s">
        <v>2962</v>
      </c>
      <c r="P977" t="s">
        <v>2972</v>
      </c>
    </row>
    <row r="978" spans="1:16" hidden="1" x14ac:dyDescent="0.25">
      <c r="A978">
        <v>15684294</v>
      </c>
      <c r="B978" t="s">
        <v>881</v>
      </c>
      <c r="C978">
        <v>735</v>
      </c>
      <c r="D978" t="s">
        <v>14</v>
      </c>
      <c r="E978" t="s">
        <v>15</v>
      </c>
      <c r="F978">
        <v>50</v>
      </c>
      <c r="G978">
        <v>2</v>
      </c>
      <c r="H978">
        <v>0</v>
      </c>
      <c r="I978">
        <v>2</v>
      </c>
      <c r="J978">
        <v>0</v>
      </c>
      <c r="K978">
        <v>1</v>
      </c>
      <c r="L978">
        <v>147075.69</v>
      </c>
      <c r="M978">
        <v>0</v>
      </c>
      <c r="N978" t="s">
        <v>2955</v>
      </c>
      <c r="O978" t="s">
        <v>2962</v>
      </c>
      <c r="P978" t="s">
        <v>2972</v>
      </c>
    </row>
    <row r="979" spans="1:16" hidden="1" x14ac:dyDescent="0.25">
      <c r="A979">
        <v>15706394</v>
      </c>
      <c r="B979" t="s">
        <v>885</v>
      </c>
      <c r="C979">
        <v>609</v>
      </c>
      <c r="D979" t="s">
        <v>14</v>
      </c>
      <c r="E979" t="s">
        <v>15</v>
      </c>
      <c r="F979">
        <v>53</v>
      </c>
      <c r="G979">
        <v>7</v>
      </c>
      <c r="H979">
        <v>0</v>
      </c>
      <c r="I979">
        <v>2</v>
      </c>
      <c r="J979">
        <v>0</v>
      </c>
      <c r="K979">
        <v>1</v>
      </c>
      <c r="L979">
        <v>52332.85</v>
      </c>
      <c r="M979">
        <v>0</v>
      </c>
      <c r="N979" t="s">
        <v>2955</v>
      </c>
      <c r="O979" t="s">
        <v>2962</v>
      </c>
      <c r="P979" t="s">
        <v>2972</v>
      </c>
    </row>
    <row r="980" spans="1:16" hidden="1" x14ac:dyDescent="0.25">
      <c r="A980">
        <v>15812470</v>
      </c>
      <c r="B980" t="s">
        <v>887</v>
      </c>
      <c r="C980">
        <v>719</v>
      </c>
      <c r="D980" t="s">
        <v>14</v>
      </c>
      <c r="E980" t="s">
        <v>15</v>
      </c>
      <c r="F980">
        <v>61</v>
      </c>
      <c r="G980">
        <v>5</v>
      </c>
      <c r="H980">
        <v>0</v>
      </c>
      <c r="I980">
        <v>2</v>
      </c>
      <c r="J980">
        <v>0</v>
      </c>
      <c r="K980">
        <v>1</v>
      </c>
      <c r="L980">
        <v>29132.43</v>
      </c>
      <c r="M980">
        <v>0</v>
      </c>
      <c r="N980" t="s">
        <v>2955</v>
      </c>
      <c r="O980" t="s">
        <v>2962</v>
      </c>
      <c r="P980" t="s">
        <v>2972</v>
      </c>
    </row>
    <row r="981" spans="1:16" hidden="1" x14ac:dyDescent="0.25">
      <c r="A981">
        <v>15685243</v>
      </c>
      <c r="B981" t="s">
        <v>125</v>
      </c>
      <c r="C981">
        <v>736</v>
      </c>
      <c r="D981" t="s">
        <v>14</v>
      </c>
      <c r="E981" t="s">
        <v>551</v>
      </c>
      <c r="F981">
        <v>63</v>
      </c>
      <c r="G981">
        <v>10</v>
      </c>
      <c r="H981">
        <v>0</v>
      </c>
      <c r="I981">
        <v>2</v>
      </c>
      <c r="J981">
        <v>0</v>
      </c>
      <c r="K981">
        <v>1</v>
      </c>
      <c r="L981">
        <v>502.7</v>
      </c>
      <c r="M981">
        <v>0</v>
      </c>
      <c r="N981" t="s">
        <v>2955</v>
      </c>
      <c r="O981" t="s">
        <v>2962</v>
      </c>
      <c r="P981" t="s">
        <v>2972</v>
      </c>
    </row>
    <row r="982" spans="1:16" hidden="1" x14ac:dyDescent="0.25">
      <c r="A982">
        <v>15803479</v>
      </c>
      <c r="B982" t="s">
        <v>1017</v>
      </c>
      <c r="C982">
        <v>708</v>
      </c>
      <c r="D982" t="s">
        <v>14</v>
      </c>
      <c r="E982" t="s">
        <v>551</v>
      </c>
      <c r="F982">
        <v>67</v>
      </c>
      <c r="G982">
        <v>1</v>
      </c>
      <c r="H982">
        <v>0</v>
      </c>
      <c r="I982">
        <v>2</v>
      </c>
      <c r="J982">
        <v>0</v>
      </c>
      <c r="K982">
        <v>1</v>
      </c>
      <c r="L982">
        <v>3837.08</v>
      </c>
      <c r="M982">
        <v>0</v>
      </c>
      <c r="N982" t="s">
        <v>2955</v>
      </c>
      <c r="O982" t="s">
        <v>2962</v>
      </c>
      <c r="P982" t="s">
        <v>2972</v>
      </c>
    </row>
    <row r="983" spans="1:16" hidden="1" x14ac:dyDescent="0.25">
      <c r="A983">
        <v>15643048</v>
      </c>
      <c r="B983" t="s">
        <v>894</v>
      </c>
      <c r="C983">
        <v>639</v>
      </c>
      <c r="D983" t="s">
        <v>14</v>
      </c>
      <c r="E983" t="s">
        <v>15</v>
      </c>
      <c r="F983">
        <v>66</v>
      </c>
      <c r="G983">
        <v>0</v>
      </c>
      <c r="H983">
        <v>0</v>
      </c>
      <c r="I983">
        <v>2</v>
      </c>
      <c r="J983">
        <v>0</v>
      </c>
      <c r="K983">
        <v>1</v>
      </c>
      <c r="L983">
        <v>42240.54</v>
      </c>
      <c r="M983">
        <v>0</v>
      </c>
      <c r="N983" t="s">
        <v>2955</v>
      </c>
      <c r="O983" t="s">
        <v>2962</v>
      </c>
      <c r="P983" t="s">
        <v>2972</v>
      </c>
    </row>
    <row r="984" spans="1:16" hidden="1" x14ac:dyDescent="0.25">
      <c r="A984">
        <v>15684348</v>
      </c>
      <c r="B984" t="s">
        <v>896</v>
      </c>
      <c r="C984">
        <v>656</v>
      </c>
      <c r="D984" t="s">
        <v>14</v>
      </c>
      <c r="E984" t="s">
        <v>15</v>
      </c>
      <c r="F984">
        <v>63</v>
      </c>
      <c r="G984">
        <v>8</v>
      </c>
      <c r="H984">
        <v>0</v>
      </c>
      <c r="I984">
        <v>2</v>
      </c>
      <c r="J984">
        <v>0</v>
      </c>
      <c r="K984">
        <v>1</v>
      </c>
      <c r="L984">
        <v>57014.43</v>
      </c>
      <c r="M984">
        <v>0</v>
      </c>
      <c r="N984" t="s">
        <v>2955</v>
      </c>
      <c r="O984" t="s">
        <v>2962</v>
      </c>
      <c r="P984" t="s">
        <v>2972</v>
      </c>
    </row>
    <row r="985" spans="1:16" hidden="1" x14ac:dyDescent="0.25">
      <c r="A985">
        <v>15573854</v>
      </c>
      <c r="B985" t="s">
        <v>898</v>
      </c>
      <c r="C985">
        <v>727</v>
      </c>
      <c r="D985" t="s">
        <v>14</v>
      </c>
      <c r="E985" t="s">
        <v>15</v>
      </c>
      <c r="F985">
        <v>62</v>
      </c>
      <c r="G985">
        <v>5</v>
      </c>
      <c r="H985">
        <v>0</v>
      </c>
      <c r="I985">
        <v>2</v>
      </c>
      <c r="J985">
        <v>0</v>
      </c>
      <c r="K985">
        <v>1</v>
      </c>
      <c r="L985">
        <v>38652.959999999999</v>
      </c>
      <c r="M985">
        <v>0</v>
      </c>
      <c r="N985" t="s">
        <v>2955</v>
      </c>
      <c r="O985" t="s">
        <v>2962</v>
      </c>
      <c r="P985" t="s">
        <v>2972</v>
      </c>
    </row>
    <row r="986" spans="1:16" hidden="1" x14ac:dyDescent="0.25">
      <c r="A986">
        <v>15661380</v>
      </c>
      <c r="B986" t="s">
        <v>633</v>
      </c>
      <c r="C986">
        <v>682</v>
      </c>
      <c r="D986" t="s">
        <v>14</v>
      </c>
      <c r="E986" t="s">
        <v>15</v>
      </c>
      <c r="F986">
        <v>69</v>
      </c>
      <c r="G986">
        <v>6</v>
      </c>
      <c r="H986">
        <v>0</v>
      </c>
      <c r="I986">
        <v>2</v>
      </c>
      <c r="J986">
        <v>0</v>
      </c>
      <c r="K986">
        <v>1</v>
      </c>
      <c r="L986">
        <v>149604.18</v>
      </c>
      <c r="M986">
        <v>0</v>
      </c>
      <c r="N986" t="s">
        <v>2955</v>
      </c>
      <c r="O986" t="s">
        <v>2962</v>
      </c>
      <c r="P986" t="s">
        <v>2972</v>
      </c>
    </row>
    <row r="987" spans="1:16" hidden="1" x14ac:dyDescent="0.25">
      <c r="A987">
        <v>15614049</v>
      </c>
      <c r="B987" t="s">
        <v>17</v>
      </c>
      <c r="C987">
        <v>664</v>
      </c>
      <c r="D987" t="s">
        <v>14</v>
      </c>
      <c r="E987" t="s">
        <v>15</v>
      </c>
      <c r="F987">
        <v>55</v>
      </c>
      <c r="G987">
        <v>8</v>
      </c>
      <c r="H987">
        <v>0</v>
      </c>
      <c r="I987">
        <v>2</v>
      </c>
      <c r="J987">
        <v>1</v>
      </c>
      <c r="K987">
        <v>1</v>
      </c>
      <c r="L987">
        <v>139161.64000000001</v>
      </c>
      <c r="M987">
        <v>0</v>
      </c>
      <c r="N987" t="s">
        <v>2955</v>
      </c>
      <c r="O987" t="s">
        <v>2962</v>
      </c>
      <c r="P987" t="s">
        <v>2972</v>
      </c>
    </row>
    <row r="988" spans="1:16" hidden="1" x14ac:dyDescent="0.25">
      <c r="A988">
        <v>15712287</v>
      </c>
      <c r="B988" t="s">
        <v>687</v>
      </c>
      <c r="C988">
        <v>652</v>
      </c>
      <c r="D988" t="s">
        <v>14</v>
      </c>
      <c r="E988" t="s">
        <v>551</v>
      </c>
      <c r="F988">
        <v>80</v>
      </c>
      <c r="G988">
        <v>4</v>
      </c>
      <c r="H988">
        <v>0</v>
      </c>
      <c r="I988">
        <v>2</v>
      </c>
      <c r="J988">
        <v>1</v>
      </c>
      <c r="K988">
        <v>1</v>
      </c>
      <c r="L988">
        <v>188603.07</v>
      </c>
      <c r="M988">
        <v>0</v>
      </c>
      <c r="N988" t="s">
        <v>2955</v>
      </c>
      <c r="O988" t="s">
        <v>2962</v>
      </c>
      <c r="P988" t="s">
        <v>2972</v>
      </c>
    </row>
    <row r="989" spans="1:16" hidden="1" x14ac:dyDescent="0.25">
      <c r="A989">
        <v>15676715</v>
      </c>
      <c r="B989" t="s">
        <v>32</v>
      </c>
      <c r="C989">
        <v>640</v>
      </c>
      <c r="D989" t="s">
        <v>14</v>
      </c>
      <c r="E989" t="s">
        <v>15</v>
      </c>
      <c r="F989">
        <v>68</v>
      </c>
      <c r="G989">
        <v>9</v>
      </c>
      <c r="H989">
        <v>0</v>
      </c>
      <c r="I989">
        <v>2</v>
      </c>
      <c r="J989">
        <v>1</v>
      </c>
      <c r="K989">
        <v>1</v>
      </c>
      <c r="L989">
        <v>199493.38</v>
      </c>
      <c r="M989">
        <v>0</v>
      </c>
      <c r="N989" t="s">
        <v>2955</v>
      </c>
      <c r="O989" t="s">
        <v>2962</v>
      </c>
      <c r="P989" t="s">
        <v>2972</v>
      </c>
    </row>
    <row r="990" spans="1:16" hidden="1" x14ac:dyDescent="0.25">
      <c r="A990">
        <v>15715941</v>
      </c>
      <c r="B990" t="s">
        <v>36</v>
      </c>
      <c r="C990">
        <v>692</v>
      </c>
      <c r="D990" t="s">
        <v>14</v>
      </c>
      <c r="E990" t="s">
        <v>15</v>
      </c>
      <c r="F990">
        <v>54</v>
      </c>
      <c r="G990">
        <v>5</v>
      </c>
      <c r="H990">
        <v>0</v>
      </c>
      <c r="I990">
        <v>2</v>
      </c>
      <c r="J990">
        <v>1</v>
      </c>
      <c r="K990">
        <v>1</v>
      </c>
      <c r="L990">
        <v>88721.84</v>
      </c>
      <c r="M990">
        <v>0</v>
      </c>
      <c r="N990" t="s">
        <v>2955</v>
      </c>
      <c r="O990" t="s">
        <v>2962</v>
      </c>
      <c r="P990" t="s">
        <v>2972</v>
      </c>
    </row>
    <row r="991" spans="1:16" hidden="1" x14ac:dyDescent="0.25">
      <c r="A991">
        <v>15730447</v>
      </c>
      <c r="B991" t="s">
        <v>64</v>
      </c>
      <c r="C991">
        <v>629</v>
      </c>
      <c r="D991" t="s">
        <v>14</v>
      </c>
      <c r="E991" t="s">
        <v>551</v>
      </c>
      <c r="F991">
        <v>49</v>
      </c>
      <c r="G991">
        <v>4</v>
      </c>
      <c r="H991">
        <v>0</v>
      </c>
      <c r="I991">
        <v>2</v>
      </c>
      <c r="J991">
        <v>1</v>
      </c>
      <c r="K991">
        <v>1</v>
      </c>
      <c r="L991">
        <v>196335.48</v>
      </c>
      <c r="M991">
        <v>0</v>
      </c>
      <c r="N991" t="s">
        <v>2955</v>
      </c>
      <c r="O991" t="s">
        <v>2962</v>
      </c>
      <c r="P991" t="s">
        <v>2972</v>
      </c>
    </row>
    <row r="992" spans="1:16" hidden="1" x14ac:dyDescent="0.25">
      <c r="A992">
        <v>15748625</v>
      </c>
      <c r="B992" t="s">
        <v>49</v>
      </c>
      <c r="C992">
        <v>664</v>
      </c>
      <c r="D992" t="s">
        <v>14</v>
      </c>
      <c r="E992" t="s">
        <v>15</v>
      </c>
      <c r="F992">
        <v>57</v>
      </c>
      <c r="G992">
        <v>6</v>
      </c>
      <c r="H992">
        <v>0</v>
      </c>
      <c r="I992">
        <v>2</v>
      </c>
      <c r="J992">
        <v>1</v>
      </c>
      <c r="K992">
        <v>1</v>
      </c>
      <c r="L992">
        <v>15304.08</v>
      </c>
      <c r="M992">
        <v>0</v>
      </c>
      <c r="N992" t="s">
        <v>2955</v>
      </c>
      <c r="O992" t="s">
        <v>2962</v>
      </c>
      <c r="P992" t="s">
        <v>2972</v>
      </c>
    </row>
    <row r="993" spans="1:16" hidden="1" x14ac:dyDescent="0.25">
      <c r="A993">
        <v>15670755</v>
      </c>
      <c r="B993" t="s">
        <v>50</v>
      </c>
      <c r="C993">
        <v>650</v>
      </c>
      <c r="D993" t="s">
        <v>14</v>
      </c>
      <c r="E993" t="s">
        <v>15</v>
      </c>
      <c r="F993">
        <v>60</v>
      </c>
      <c r="G993">
        <v>8</v>
      </c>
      <c r="H993">
        <v>0</v>
      </c>
      <c r="I993">
        <v>2</v>
      </c>
      <c r="J993">
        <v>1</v>
      </c>
      <c r="K993">
        <v>1</v>
      </c>
      <c r="L993">
        <v>102925.75999999999</v>
      </c>
      <c r="M993">
        <v>0</v>
      </c>
      <c r="N993" t="s">
        <v>2955</v>
      </c>
      <c r="O993" t="s">
        <v>2962</v>
      </c>
      <c r="P993" t="s">
        <v>2972</v>
      </c>
    </row>
    <row r="994" spans="1:16" hidden="1" x14ac:dyDescent="0.25">
      <c r="A994">
        <v>15643696</v>
      </c>
      <c r="B994" t="s">
        <v>54</v>
      </c>
      <c r="C994">
        <v>611</v>
      </c>
      <c r="D994" t="s">
        <v>14</v>
      </c>
      <c r="E994" t="s">
        <v>15</v>
      </c>
      <c r="F994">
        <v>49</v>
      </c>
      <c r="G994">
        <v>3</v>
      </c>
      <c r="H994">
        <v>0</v>
      </c>
      <c r="I994">
        <v>2</v>
      </c>
      <c r="J994">
        <v>1</v>
      </c>
      <c r="K994">
        <v>1</v>
      </c>
      <c r="L994">
        <v>142917.54</v>
      </c>
      <c r="M994">
        <v>0</v>
      </c>
      <c r="N994" t="s">
        <v>2955</v>
      </c>
      <c r="O994" t="s">
        <v>2962</v>
      </c>
      <c r="P994" t="s">
        <v>2972</v>
      </c>
    </row>
    <row r="995" spans="1:16" hidden="1" x14ac:dyDescent="0.25">
      <c r="A995">
        <v>15747542</v>
      </c>
      <c r="B995" t="s">
        <v>55</v>
      </c>
      <c r="C995">
        <v>605</v>
      </c>
      <c r="D995" t="s">
        <v>14</v>
      </c>
      <c r="E995" t="s">
        <v>15</v>
      </c>
      <c r="F995">
        <v>52</v>
      </c>
      <c r="G995">
        <v>7</v>
      </c>
      <c r="H995">
        <v>0</v>
      </c>
      <c r="I995">
        <v>2</v>
      </c>
      <c r="J995">
        <v>1</v>
      </c>
      <c r="K995">
        <v>1</v>
      </c>
      <c r="L995">
        <v>173952.5</v>
      </c>
      <c r="M995">
        <v>0</v>
      </c>
      <c r="N995" t="s">
        <v>2955</v>
      </c>
      <c r="O995" t="s">
        <v>2962</v>
      </c>
      <c r="P995" t="s">
        <v>2972</v>
      </c>
    </row>
    <row r="996" spans="1:16" hidden="1" x14ac:dyDescent="0.25">
      <c r="A996">
        <v>15798906</v>
      </c>
      <c r="B996" t="s">
        <v>56</v>
      </c>
      <c r="C996">
        <v>628</v>
      </c>
      <c r="D996" t="s">
        <v>14</v>
      </c>
      <c r="E996" t="s">
        <v>15</v>
      </c>
      <c r="F996">
        <v>69</v>
      </c>
      <c r="G996">
        <v>5</v>
      </c>
      <c r="H996">
        <v>0</v>
      </c>
      <c r="I996">
        <v>2</v>
      </c>
      <c r="J996">
        <v>1</v>
      </c>
      <c r="K996">
        <v>1</v>
      </c>
      <c r="L996">
        <v>181964.6</v>
      </c>
      <c r="M996">
        <v>0</v>
      </c>
      <c r="N996" t="s">
        <v>2955</v>
      </c>
      <c r="O996" t="s">
        <v>2962</v>
      </c>
      <c r="P996" t="s">
        <v>2972</v>
      </c>
    </row>
    <row r="997" spans="1:16" hidden="1" x14ac:dyDescent="0.25">
      <c r="A997">
        <v>15741295</v>
      </c>
      <c r="B997" t="s">
        <v>67</v>
      </c>
      <c r="C997">
        <v>615</v>
      </c>
      <c r="D997" t="s">
        <v>14</v>
      </c>
      <c r="E997" t="s">
        <v>15</v>
      </c>
      <c r="F997">
        <v>49</v>
      </c>
      <c r="G997">
        <v>3</v>
      </c>
      <c r="H997">
        <v>0</v>
      </c>
      <c r="I997">
        <v>2</v>
      </c>
      <c r="J997">
        <v>1</v>
      </c>
      <c r="K997">
        <v>1</v>
      </c>
      <c r="L997">
        <v>49872.33</v>
      </c>
      <c r="M997">
        <v>0</v>
      </c>
      <c r="N997" t="s">
        <v>2955</v>
      </c>
      <c r="O997" t="s">
        <v>2962</v>
      </c>
      <c r="P997" t="s">
        <v>2972</v>
      </c>
    </row>
    <row r="998" spans="1:16" hidden="1" x14ac:dyDescent="0.25">
      <c r="A998">
        <v>15721189</v>
      </c>
      <c r="B998" t="s">
        <v>362</v>
      </c>
      <c r="C998">
        <v>666</v>
      </c>
      <c r="D998" t="s">
        <v>14</v>
      </c>
      <c r="E998" t="s">
        <v>551</v>
      </c>
      <c r="F998">
        <v>66</v>
      </c>
      <c r="G998">
        <v>7</v>
      </c>
      <c r="H998">
        <v>0</v>
      </c>
      <c r="I998">
        <v>2</v>
      </c>
      <c r="J998">
        <v>1</v>
      </c>
      <c r="K998">
        <v>1</v>
      </c>
      <c r="L998">
        <v>99792.82</v>
      </c>
      <c r="M998">
        <v>0</v>
      </c>
      <c r="N998" t="s">
        <v>2955</v>
      </c>
      <c r="O998" t="s">
        <v>2962</v>
      </c>
      <c r="P998" t="s">
        <v>2972</v>
      </c>
    </row>
    <row r="999" spans="1:16" hidden="1" x14ac:dyDescent="0.25">
      <c r="A999">
        <v>15648721</v>
      </c>
      <c r="B999" t="s">
        <v>77</v>
      </c>
      <c r="C999">
        <v>711</v>
      </c>
      <c r="D999" t="s">
        <v>14</v>
      </c>
      <c r="E999" t="s">
        <v>15</v>
      </c>
      <c r="F999">
        <v>64</v>
      </c>
      <c r="G999">
        <v>4</v>
      </c>
      <c r="H999">
        <v>0</v>
      </c>
      <c r="I999">
        <v>2</v>
      </c>
      <c r="J999">
        <v>1</v>
      </c>
      <c r="K999">
        <v>1</v>
      </c>
      <c r="L999">
        <v>3185.67</v>
      </c>
      <c r="M999">
        <v>0</v>
      </c>
      <c r="N999" t="s">
        <v>2955</v>
      </c>
      <c r="O999" t="s">
        <v>2962</v>
      </c>
      <c r="P999" t="s">
        <v>2972</v>
      </c>
    </row>
    <row r="1000" spans="1:16" hidden="1" x14ac:dyDescent="0.25">
      <c r="A1000">
        <v>15794122</v>
      </c>
      <c r="B1000" t="s">
        <v>52</v>
      </c>
      <c r="C1000">
        <v>713</v>
      </c>
      <c r="D1000" t="s">
        <v>14</v>
      </c>
      <c r="E1000" t="s">
        <v>551</v>
      </c>
      <c r="F1000">
        <v>59</v>
      </c>
      <c r="G1000">
        <v>3</v>
      </c>
      <c r="H1000">
        <v>0</v>
      </c>
      <c r="I1000">
        <v>2</v>
      </c>
      <c r="J1000">
        <v>1</v>
      </c>
      <c r="K1000">
        <v>1</v>
      </c>
      <c r="L1000">
        <v>62700.08</v>
      </c>
      <c r="M1000">
        <v>0</v>
      </c>
      <c r="N1000" t="s">
        <v>2955</v>
      </c>
      <c r="O1000" t="s">
        <v>2962</v>
      </c>
      <c r="P1000" t="s">
        <v>2972</v>
      </c>
    </row>
    <row r="1001" spans="1:16" hidden="1" x14ac:dyDescent="0.25">
      <c r="A1001">
        <v>15592994</v>
      </c>
      <c r="B1001" t="s">
        <v>707</v>
      </c>
      <c r="C1001">
        <v>651</v>
      </c>
      <c r="D1001" t="s">
        <v>14</v>
      </c>
      <c r="E1001" t="s">
        <v>551</v>
      </c>
      <c r="F1001">
        <v>65</v>
      </c>
      <c r="G1001">
        <v>0</v>
      </c>
      <c r="H1001">
        <v>0</v>
      </c>
      <c r="I1001">
        <v>2</v>
      </c>
      <c r="J1001">
        <v>1</v>
      </c>
      <c r="K1001">
        <v>1</v>
      </c>
      <c r="L1001">
        <v>190454.04</v>
      </c>
      <c r="M1001">
        <v>0</v>
      </c>
      <c r="N1001" t="s">
        <v>2955</v>
      </c>
      <c r="O1001" t="s">
        <v>2962</v>
      </c>
      <c r="P1001" t="s">
        <v>2972</v>
      </c>
    </row>
    <row r="1002" spans="1:16" hidden="1" x14ac:dyDescent="0.25">
      <c r="A1002">
        <v>15780746</v>
      </c>
      <c r="B1002" t="s">
        <v>79</v>
      </c>
      <c r="C1002">
        <v>705</v>
      </c>
      <c r="D1002" t="s">
        <v>14</v>
      </c>
      <c r="E1002" t="s">
        <v>15</v>
      </c>
      <c r="F1002">
        <v>61</v>
      </c>
      <c r="G1002">
        <v>4</v>
      </c>
      <c r="H1002">
        <v>0</v>
      </c>
      <c r="I1002">
        <v>2</v>
      </c>
      <c r="J1002">
        <v>1</v>
      </c>
      <c r="K1002">
        <v>1</v>
      </c>
      <c r="L1002">
        <v>191313.7</v>
      </c>
      <c r="M1002">
        <v>0</v>
      </c>
      <c r="N1002" t="s">
        <v>2955</v>
      </c>
      <c r="O1002" t="s">
        <v>2962</v>
      </c>
      <c r="P1002" t="s">
        <v>2972</v>
      </c>
    </row>
    <row r="1003" spans="1:16" hidden="1" x14ac:dyDescent="0.25">
      <c r="A1003">
        <v>15810786</v>
      </c>
      <c r="B1003" t="s">
        <v>711</v>
      </c>
      <c r="C1003">
        <v>620</v>
      </c>
      <c r="D1003" t="s">
        <v>14</v>
      </c>
      <c r="E1003" t="s">
        <v>551</v>
      </c>
      <c r="F1003">
        <v>67</v>
      </c>
      <c r="G1003">
        <v>3</v>
      </c>
      <c r="H1003">
        <v>0</v>
      </c>
      <c r="I1003">
        <v>2</v>
      </c>
      <c r="J1003">
        <v>1</v>
      </c>
      <c r="K1003">
        <v>1</v>
      </c>
      <c r="L1003">
        <v>43486.73</v>
      </c>
      <c r="M1003">
        <v>0</v>
      </c>
      <c r="N1003" t="s">
        <v>2955</v>
      </c>
      <c r="O1003" t="s">
        <v>2962</v>
      </c>
      <c r="P1003" t="s">
        <v>2972</v>
      </c>
    </row>
    <row r="1004" spans="1:16" hidden="1" x14ac:dyDescent="0.25">
      <c r="A1004">
        <v>15657812</v>
      </c>
      <c r="B1004" t="s">
        <v>84</v>
      </c>
      <c r="C1004">
        <v>688</v>
      </c>
      <c r="D1004" t="s">
        <v>14</v>
      </c>
      <c r="E1004" t="s">
        <v>15</v>
      </c>
      <c r="F1004">
        <v>52</v>
      </c>
      <c r="G1004">
        <v>1</v>
      </c>
      <c r="H1004">
        <v>0</v>
      </c>
      <c r="I1004">
        <v>2</v>
      </c>
      <c r="J1004">
        <v>1</v>
      </c>
      <c r="K1004">
        <v>1</v>
      </c>
      <c r="L1004">
        <v>172033.57</v>
      </c>
      <c r="M1004">
        <v>0</v>
      </c>
      <c r="N1004" t="s">
        <v>2955</v>
      </c>
      <c r="O1004" t="s">
        <v>2962</v>
      </c>
      <c r="P1004" t="s">
        <v>2972</v>
      </c>
    </row>
    <row r="1005" spans="1:16" hidden="1" x14ac:dyDescent="0.25">
      <c r="A1005">
        <v>15757577</v>
      </c>
      <c r="B1005" t="s">
        <v>720</v>
      </c>
      <c r="C1005">
        <v>676</v>
      </c>
      <c r="D1005" t="s">
        <v>14</v>
      </c>
      <c r="E1005" t="s">
        <v>551</v>
      </c>
      <c r="F1005">
        <v>61</v>
      </c>
      <c r="G1005">
        <v>8</v>
      </c>
      <c r="H1005">
        <v>0</v>
      </c>
      <c r="I1005">
        <v>2</v>
      </c>
      <c r="J1005">
        <v>1</v>
      </c>
      <c r="K1005">
        <v>1</v>
      </c>
      <c r="L1005">
        <v>118522.73</v>
      </c>
      <c r="M1005">
        <v>0</v>
      </c>
      <c r="N1005" t="s">
        <v>2955</v>
      </c>
      <c r="O1005" t="s">
        <v>2962</v>
      </c>
      <c r="P1005" t="s">
        <v>2972</v>
      </c>
    </row>
    <row r="1006" spans="1:16" hidden="1" x14ac:dyDescent="0.25">
      <c r="A1006">
        <v>15672115</v>
      </c>
      <c r="B1006" t="s">
        <v>105</v>
      </c>
      <c r="C1006">
        <v>679</v>
      </c>
      <c r="D1006" t="s">
        <v>14</v>
      </c>
      <c r="E1006" t="s">
        <v>15</v>
      </c>
      <c r="F1006">
        <v>60</v>
      </c>
      <c r="G1006">
        <v>6</v>
      </c>
      <c r="H1006">
        <v>0</v>
      </c>
      <c r="I1006">
        <v>2</v>
      </c>
      <c r="J1006">
        <v>1</v>
      </c>
      <c r="K1006">
        <v>1</v>
      </c>
      <c r="L1006">
        <v>77331.77</v>
      </c>
      <c r="M1006">
        <v>0</v>
      </c>
      <c r="N1006" t="s">
        <v>2955</v>
      </c>
      <c r="O1006" t="s">
        <v>2962</v>
      </c>
      <c r="P1006" t="s">
        <v>2972</v>
      </c>
    </row>
    <row r="1007" spans="1:16" hidden="1" x14ac:dyDescent="0.25">
      <c r="A1007">
        <v>15768455</v>
      </c>
      <c r="B1007" t="s">
        <v>54</v>
      </c>
      <c r="C1007">
        <v>679</v>
      </c>
      <c r="D1007" t="s">
        <v>14</v>
      </c>
      <c r="E1007" t="s">
        <v>15</v>
      </c>
      <c r="F1007">
        <v>60</v>
      </c>
      <c r="G1007">
        <v>8</v>
      </c>
      <c r="H1007">
        <v>0</v>
      </c>
      <c r="I1007">
        <v>2</v>
      </c>
      <c r="J1007">
        <v>1</v>
      </c>
      <c r="K1007">
        <v>1</v>
      </c>
      <c r="L1007">
        <v>51380.9</v>
      </c>
      <c r="M1007">
        <v>0</v>
      </c>
      <c r="N1007" t="s">
        <v>2955</v>
      </c>
      <c r="O1007" t="s">
        <v>2962</v>
      </c>
      <c r="P1007" t="s">
        <v>2972</v>
      </c>
    </row>
    <row r="1008" spans="1:16" hidden="1" x14ac:dyDescent="0.25">
      <c r="A1008">
        <v>15578006</v>
      </c>
      <c r="B1008" t="s">
        <v>291</v>
      </c>
      <c r="C1008">
        <v>787</v>
      </c>
      <c r="D1008" t="s">
        <v>14</v>
      </c>
      <c r="E1008" t="s">
        <v>551</v>
      </c>
      <c r="F1008">
        <v>85</v>
      </c>
      <c r="G1008">
        <v>10</v>
      </c>
      <c r="H1008">
        <v>0</v>
      </c>
      <c r="I1008">
        <v>2</v>
      </c>
      <c r="J1008">
        <v>1</v>
      </c>
      <c r="K1008">
        <v>1</v>
      </c>
      <c r="L1008">
        <v>116537.96</v>
      </c>
      <c r="M1008">
        <v>0</v>
      </c>
      <c r="N1008" t="s">
        <v>2955</v>
      </c>
      <c r="O1008" t="s">
        <v>2962</v>
      </c>
      <c r="P1008" t="s">
        <v>2972</v>
      </c>
    </row>
    <row r="1009" spans="1:16" hidden="1" x14ac:dyDescent="0.25">
      <c r="A1009">
        <v>15787550</v>
      </c>
      <c r="B1009" t="s">
        <v>123</v>
      </c>
      <c r="C1009">
        <v>719</v>
      </c>
      <c r="D1009" t="s">
        <v>14</v>
      </c>
      <c r="E1009" t="s">
        <v>15</v>
      </c>
      <c r="F1009">
        <v>69</v>
      </c>
      <c r="G1009">
        <v>3</v>
      </c>
      <c r="H1009">
        <v>0</v>
      </c>
      <c r="I1009">
        <v>2</v>
      </c>
      <c r="J1009">
        <v>1</v>
      </c>
      <c r="K1009">
        <v>1</v>
      </c>
      <c r="L1009">
        <v>58320.06</v>
      </c>
      <c r="M1009">
        <v>0</v>
      </c>
      <c r="N1009" t="s">
        <v>2955</v>
      </c>
      <c r="O1009" t="s">
        <v>2962</v>
      </c>
      <c r="P1009" t="s">
        <v>2972</v>
      </c>
    </row>
    <row r="1010" spans="1:16" hidden="1" x14ac:dyDescent="0.25">
      <c r="A1010">
        <v>15768293</v>
      </c>
      <c r="B1010" t="s">
        <v>124</v>
      </c>
      <c r="C1010">
        <v>614</v>
      </c>
      <c r="D1010" t="s">
        <v>14</v>
      </c>
      <c r="E1010" t="s">
        <v>15</v>
      </c>
      <c r="F1010">
        <v>51</v>
      </c>
      <c r="G1010">
        <v>3</v>
      </c>
      <c r="H1010">
        <v>0</v>
      </c>
      <c r="I1010">
        <v>2</v>
      </c>
      <c r="J1010">
        <v>1</v>
      </c>
      <c r="K1010">
        <v>1</v>
      </c>
      <c r="L1010">
        <v>5552.37</v>
      </c>
      <c r="M1010">
        <v>0</v>
      </c>
      <c r="N1010" t="s">
        <v>2955</v>
      </c>
      <c r="O1010" t="s">
        <v>2962</v>
      </c>
      <c r="P1010" t="s">
        <v>2972</v>
      </c>
    </row>
    <row r="1011" spans="1:16" hidden="1" x14ac:dyDescent="0.25">
      <c r="A1011">
        <v>15638988</v>
      </c>
      <c r="B1011" t="s">
        <v>127</v>
      </c>
      <c r="C1011">
        <v>684</v>
      </c>
      <c r="D1011" t="s">
        <v>14</v>
      </c>
      <c r="E1011" t="s">
        <v>15</v>
      </c>
      <c r="F1011">
        <v>54</v>
      </c>
      <c r="G1011">
        <v>6</v>
      </c>
      <c r="H1011">
        <v>0</v>
      </c>
      <c r="I1011">
        <v>2</v>
      </c>
      <c r="J1011">
        <v>1</v>
      </c>
      <c r="K1011">
        <v>1</v>
      </c>
      <c r="L1011">
        <v>94888.6</v>
      </c>
      <c r="M1011">
        <v>0</v>
      </c>
      <c r="N1011" t="s">
        <v>2955</v>
      </c>
      <c r="O1011" t="s">
        <v>2962</v>
      </c>
      <c r="P1011" t="s">
        <v>2972</v>
      </c>
    </row>
    <row r="1012" spans="1:16" hidden="1" x14ac:dyDescent="0.25">
      <c r="A1012">
        <v>15733303</v>
      </c>
      <c r="B1012" t="s">
        <v>129</v>
      </c>
      <c r="C1012">
        <v>630</v>
      </c>
      <c r="D1012" t="s">
        <v>14</v>
      </c>
      <c r="E1012" t="s">
        <v>15</v>
      </c>
      <c r="F1012">
        <v>67</v>
      </c>
      <c r="G1012">
        <v>5</v>
      </c>
      <c r="H1012">
        <v>0</v>
      </c>
      <c r="I1012">
        <v>2</v>
      </c>
      <c r="J1012">
        <v>1</v>
      </c>
      <c r="K1012">
        <v>1</v>
      </c>
      <c r="L1012">
        <v>27330.27</v>
      </c>
      <c r="M1012">
        <v>0</v>
      </c>
      <c r="N1012" t="s">
        <v>2955</v>
      </c>
      <c r="O1012" t="s">
        <v>2962</v>
      </c>
      <c r="P1012" t="s">
        <v>2972</v>
      </c>
    </row>
    <row r="1013" spans="1:16" hidden="1" x14ac:dyDescent="0.25">
      <c r="A1013">
        <v>15693732</v>
      </c>
      <c r="B1013" t="s">
        <v>733</v>
      </c>
      <c r="C1013">
        <v>775</v>
      </c>
      <c r="D1013" t="s">
        <v>14</v>
      </c>
      <c r="E1013" t="s">
        <v>551</v>
      </c>
      <c r="F1013">
        <v>66</v>
      </c>
      <c r="G1013">
        <v>9</v>
      </c>
      <c r="H1013">
        <v>0</v>
      </c>
      <c r="I1013">
        <v>2</v>
      </c>
      <c r="J1013">
        <v>1</v>
      </c>
      <c r="K1013">
        <v>1</v>
      </c>
      <c r="L1013">
        <v>67622.34</v>
      </c>
      <c r="M1013">
        <v>0</v>
      </c>
      <c r="N1013" t="s">
        <v>2955</v>
      </c>
      <c r="O1013" t="s">
        <v>2962</v>
      </c>
      <c r="P1013" t="s">
        <v>2972</v>
      </c>
    </row>
    <row r="1014" spans="1:16" hidden="1" x14ac:dyDescent="0.25">
      <c r="A1014">
        <v>15759566</v>
      </c>
      <c r="B1014" t="s">
        <v>137</v>
      </c>
      <c r="C1014">
        <v>617</v>
      </c>
      <c r="D1014" t="s">
        <v>14</v>
      </c>
      <c r="E1014" t="s">
        <v>15</v>
      </c>
      <c r="F1014">
        <v>74</v>
      </c>
      <c r="G1014">
        <v>10</v>
      </c>
      <c r="H1014">
        <v>0</v>
      </c>
      <c r="I1014">
        <v>2</v>
      </c>
      <c r="J1014">
        <v>1</v>
      </c>
      <c r="K1014">
        <v>1</v>
      </c>
      <c r="L1014">
        <v>53949.98</v>
      </c>
      <c r="M1014">
        <v>0</v>
      </c>
      <c r="N1014" t="s">
        <v>2955</v>
      </c>
      <c r="O1014" t="s">
        <v>2962</v>
      </c>
      <c r="P1014" t="s">
        <v>2972</v>
      </c>
    </row>
    <row r="1015" spans="1:16" hidden="1" x14ac:dyDescent="0.25">
      <c r="A1015">
        <v>15632324</v>
      </c>
      <c r="B1015" t="s">
        <v>81</v>
      </c>
      <c r="C1015">
        <v>602</v>
      </c>
      <c r="D1015" t="s">
        <v>14</v>
      </c>
      <c r="E1015" t="s">
        <v>15</v>
      </c>
      <c r="F1015">
        <v>59</v>
      </c>
      <c r="G1015">
        <v>7</v>
      </c>
      <c r="H1015">
        <v>0</v>
      </c>
      <c r="I1015">
        <v>2</v>
      </c>
      <c r="J1015">
        <v>1</v>
      </c>
      <c r="K1015">
        <v>1</v>
      </c>
      <c r="L1015">
        <v>162347.04999999999</v>
      </c>
      <c r="M1015">
        <v>0</v>
      </c>
      <c r="N1015" t="s">
        <v>2955</v>
      </c>
      <c r="O1015" t="s">
        <v>2962</v>
      </c>
      <c r="P1015" t="s">
        <v>2972</v>
      </c>
    </row>
    <row r="1016" spans="1:16" hidden="1" x14ac:dyDescent="0.25">
      <c r="A1016">
        <v>15791988</v>
      </c>
      <c r="B1016" t="s">
        <v>138</v>
      </c>
      <c r="C1016">
        <v>670</v>
      </c>
      <c r="D1016" t="s">
        <v>14</v>
      </c>
      <c r="E1016" t="s">
        <v>15</v>
      </c>
      <c r="F1016">
        <v>68</v>
      </c>
      <c r="G1016">
        <v>4</v>
      </c>
      <c r="H1016">
        <v>0</v>
      </c>
      <c r="I1016">
        <v>2</v>
      </c>
      <c r="J1016">
        <v>1</v>
      </c>
      <c r="K1016">
        <v>1</v>
      </c>
      <c r="L1016">
        <v>11426.7</v>
      </c>
      <c r="M1016">
        <v>0</v>
      </c>
      <c r="N1016" t="s">
        <v>2955</v>
      </c>
      <c r="O1016" t="s">
        <v>2962</v>
      </c>
      <c r="P1016" t="s">
        <v>2972</v>
      </c>
    </row>
    <row r="1017" spans="1:16" hidden="1" x14ac:dyDescent="0.25">
      <c r="A1017">
        <v>15726945</v>
      </c>
      <c r="B1017" t="s">
        <v>742</v>
      </c>
      <c r="C1017">
        <v>677</v>
      </c>
      <c r="D1017" t="s">
        <v>14</v>
      </c>
      <c r="E1017" t="s">
        <v>551</v>
      </c>
      <c r="F1017">
        <v>72</v>
      </c>
      <c r="G1017">
        <v>8</v>
      </c>
      <c r="H1017">
        <v>0</v>
      </c>
      <c r="I1017">
        <v>2</v>
      </c>
      <c r="J1017">
        <v>1</v>
      </c>
      <c r="K1017">
        <v>1</v>
      </c>
      <c r="L1017">
        <v>153604.44</v>
      </c>
      <c r="M1017">
        <v>0</v>
      </c>
      <c r="N1017" t="s">
        <v>2955</v>
      </c>
      <c r="O1017" t="s">
        <v>2962</v>
      </c>
      <c r="P1017" t="s">
        <v>2972</v>
      </c>
    </row>
    <row r="1018" spans="1:16" hidden="1" x14ac:dyDescent="0.25">
      <c r="A1018">
        <v>15653715</v>
      </c>
      <c r="B1018" t="s">
        <v>743</v>
      </c>
      <c r="C1018">
        <v>602</v>
      </c>
      <c r="D1018" t="s">
        <v>14</v>
      </c>
      <c r="E1018" t="s">
        <v>551</v>
      </c>
      <c r="F1018">
        <v>63</v>
      </c>
      <c r="G1018">
        <v>7</v>
      </c>
      <c r="H1018">
        <v>0</v>
      </c>
      <c r="I1018">
        <v>2</v>
      </c>
      <c r="J1018">
        <v>1</v>
      </c>
      <c r="K1018">
        <v>1</v>
      </c>
      <c r="L1018">
        <v>56323.21</v>
      </c>
      <c r="M1018">
        <v>0</v>
      </c>
      <c r="N1018" t="s">
        <v>2955</v>
      </c>
      <c r="O1018" t="s">
        <v>2962</v>
      </c>
      <c r="P1018" t="s">
        <v>2972</v>
      </c>
    </row>
    <row r="1019" spans="1:16" hidden="1" x14ac:dyDescent="0.25">
      <c r="A1019">
        <v>15659962</v>
      </c>
      <c r="B1019" t="s">
        <v>158</v>
      </c>
      <c r="C1019">
        <v>637</v>
      </c>
      <c r="D1019" t="s">
        <v>14</v>
      </c>
      <c r="E1019" t="s">
        <v>15</v>
      </c>
      <c r="F1019">
        <v>60</v>
      </c>
      <c r="G1019">
        <v>3</v>
      </c>
      <c r="H1019">
        <v>0</v>
      </c>
      <c r="I1019">
        <v>2</v>
      </c>
      <c r="J1019">
        <v>1</v>
      </c>
      <c r="K1019">
        <v>1</v>
      </c>
      <c r="L1019">
        <v>70174.03</v>
      </c>
      <c r="M1019">
        <v>0</v>
      </c>
      <c r="N1019" t="s">
        <v>2955</v>
      </c>
      <c r="O1019" t="s">
        <v>2962</v>
      </c>
      <c r="P1019" t="s">
        <v>2972</v>
      </c>
    </row>
    <row r="1020" spans="1:16" hidden="1" x14ac:dyDescent="0.25">
      <c r="A1020">
        <v>15673584</v>
      </c>
      <c r="B1020" t="s">
        <v>705</v>
      </c>
      <c r="C1020">
        <v>652</v>
      </c>
      <c r="D1020" t="s">
        <v>14</v>
      </c>
      <c r="E1020" t="s">
        <v>551</v>
      </c>
      <c r="F1020">
        <v>74</v>
      </c>
      <c r="G1020">
        <v>5</v>
      </c>
      <c r="H1020">
        <v>0</v>
      </c>
      <c r="I1020">
        <v>2</v>
      </c>
      <c r="J1020">
        <v>1</v>
      </c>
      <c r="K1020">
        <v>1</v>
      </c>
      <c r="L1020">
        <v>937.15</v>
      </c>
      <c r="M1020">
        <v>0</v>
      </c>
      <c r="N1020" t="s">
        <v>2955</v>
      </c>
      <c r="O1020" t="s">
        <v>2962</v>
      </c>
      <c r="P1020" t="s">
        <v>2972</v>
      </c>
    </row>
    <row r="1021" spans="1:16" hidden="1" x14ac:dyDescent="0.25">
      <c r="A1021">
        <v>15725478</v>
      </c>
      <c r="B1021" t="s">
        <v>162</v>
      </c>
      <c r="C1021">
        <v>775</v>
      </c>
      <c r="D1021" t="s">
        <v>14</v>
      </c>
      <c r="E1021" t="s">
        <v>15</v>
      </c>
      <c r="F1021">
        <v>60</v>
      </c>
      <c r="G1021">
        <v>7</v>
      </c>
      <c r="H1021">
        <v>0</v>
      </c>
      <c r="I1021">
        <v>2</v>
      </c>
      <c r="J1021">
        <v>1</v>
      </c>
      <c r="K1021">
        <v>1</v>
      </c>
      <c r="L1021">
        <v>111558.7</v>
      </c>
      <c r="M1021">
        <v>0</v>
      </c>
      <c r="N1021" t="s">
        <v>2955</v>
      </c>
      <c r="O1021" t="s">
        <v>2962</v>
      </c>
      <c r="P1021" t="s">
        <v>2972</v>
      </c>
    </row>
    <row r="1022" spans="1:16" hidden="1" x14ac:dyDescent="0.25">
      <c r="A1022">
        <v>15801934</v>
      </c>
      <c r="B1022" t="s">
        <v>169</v>
      </c>
      <c r="C1022">
        <v>678</v>
      </c>
      <c r="D1022" t="s">
        <v>14</v>
      </c>
      <c r="E1022" t="s">
        <v>15</v>
      </c>
      <c r="F1022">
        <v>66</v>
      </c>
      <c r="G1022">
        <v>8</v>
      </c>
      <c r="H1022">
        <v>0</v>
      </c>
      <c r="I1022">
        <v>2</v>
      </c>
      <c r="J1022">
        <v>1</v>
      </c>
      <c r="K1022">
        <v>1</v>
      </c>
      <c r="L1022">
        <v>47117.03</v>
      </c>
      <c r="M1022">
        <v>0</v>
      </c>
      <c r="N1022" t="s">
        <v>2955</v>
      </c>
      <c r="O1022" t="s">
        <v>2962</v>
      </c>
      <c r="P1022" t="s">
        <v>2972</v>
      </c>
    </row>
    <row r="1023" spans="1:16" hidden="1" x14ac:dyDescent="0.25">
      <c r="A1023">
        <v>15756333</v>
      </c>
      <c r="B1023" t="s">
        <v>752</v>
      </c>
      <c r="C1023">
        <v>642</v>
      </c>
      <c r="D1023" t="s">
        <v>14</v>
      </c>
      <c r="E1023" t="s">
        <v>551</v>
      </c>
      <c r="F1023">
        <v>55</v>
      </c>
      <c r="G1023">
        <v>7</v>
      </c>
      <c r="H1023">
        <v>0</v>
      </c>
      <c r="I1023">
        <v>2</v>
      </c>
      <c r="J1023">
        <v>1</v>
      </c>
      <c r="K1023">
        <v>1</v>
      </c>
      <c r="L1023">
        <v>101515.76</v>
      </c>
      <c r="M1023">
        <v>0</v>
      </c>
      <c r="N1023" t="s">
        <v>2955</v>
      </c>
      <c r="O1023" t="s">
        <v>2962</v>
      </c>
      <c r="P1023" t="s">
        <v>2972</v>
      </c>
    </row>
    <row r="1024" spans="1:16" hidden="1" x14ac:dyDescent="0.25">
      <c r="A1024">
        <v>15645717</v>
      </c>
      <c r="B1024" t="s">
        <v>179</v>
      </c>
      <c r="C1024">
        <v>732</v>
      </c>
      <c r="D1024" t="s">
        <v>14</v>
      </c>
      <c r="E1024" t="s">
        <v>15</v>
      </c>
      <c r="F1024">
        <v>62</v>
      </c>
      <c r="G1024">
        <v>2</v>
      </c>
      <c r="H1024">
        <v>0</v>
      </c>
      <c r="I1024">
        <v>2</v>
      </c>
      <c r="J1024">
        <v>1</v>
      </c>
      <c r="K1024">
        <v>1</v>
      </c>
      <c r="L1024">
        <v>25438.87</v>
      </c>
      <c r="M1024">
        <v>0</v>
      </c>
      <c r="N1024" t="s">
        <v>2955</v>
      </c>
      <c r="O1024" t="s">
        <v>2962</v>
      </c>
      <c r="P1024" t="s">
        <v>2972</v>
      </c>
    </row>
    <row r="1025" spans="1:16" hidden="1" x14ac:dyDescent="0.25">
      <c r="A1025">
        <v>15670354</v>
      </c>
      <c r="B1025" t="s">
        <v>757</v>
      </c>
      <c r="C1025">
        <v>753</v>
      </c>
      <c r="D1025" t="s">
        <v>14</v>
      </c>
      <c r="E1025" t="s">
        <v>551</v>
      </c>
      <c r="F1025">
        <v>62</v>
      </c>
      <c r="G1025">
        <v>6</v>
      </c>
      <c r="H1025">
        <v>0</v>
      </c>
      <c r="I1025">
        <v>2</v>
      </c>
      <c r="J1025">
        <v>1</v>
      </c>
      <c r="K1025">
        <v>1</v>
      </c>
      <c r="L1025">
        <v>136398.9</v>
      </c>
      <c r="M1025">
        <v>0</v>
      </c>
      <c r="N1025" t="s">
        <v>2955</v>
      </c>
      <c r="O1025" t="s">
        <v>2962</v>
      </c>
      <c r="P1025" t="s">
        <v>2972</v>
      </c>
    </row>
    <row r="1026" spans="1:16" hidden="1" x14ac:dyDescent="0.25">
      <c r="A1026">
        <v>15682070</v>
      </c>
      <c r="B1026" t="s">
        <v>186</v>
      </c>
      <c r="C1026">
        <v>611</v>
      </c>
      <c r="D1026" t="s">
        <v>14</v>
      </c>
      <c r="E1026" t="s">
        <v>15</v>
      </c>
      <c r="F1026">
        <v>64</v>
      </c>
      <c r="G1026">
        <v>9</v>
      </c>
      <c r="H1026">
        <v>0</v>
      </c>
      <c r="I1026">
        <v>2</v>
      </c>
      <c r="J1026">
        <v>1</v>
      </c>
      <c r="K1026">
        <v>1</v>
      </c>
      <c r="L1026">
        <v>53277.15</v>
      </c>
      <c r="M1026">
        <v>0</v>
      </c>
      <c r="N1026" t="s">
        <v>2955</v>
      </c>
      <c r="O1026" t="s">
        <v>2962</v>
      </c>
      <c r="P1026" t="s">
        <v>2972</v>
      </c>
    </row>
    <row r="1027" spans="1:16" hidden="1" x14ac:dyDescent="0.25">
      <c r="A1027">
        <v>15586300</v>
      </c>
      <c r="B1027" t="s">
        <v>194</v>
      </c>
      <c r="C1027">
        <v>615</v>
      </c>
      <c r="D1027" t="s">
        <v>14</v>
      </c>
      <c r="E1027" t="s">
        <v>15</v>
      </c>
      <c r="F1027">
        <v>66</v>
      </c>
      <c r="G1027">
        <v>7</v>
      </c>
      <c r="H1027">
        <v>0</v>
      </c>
      <c r="I1027">
        <v>2</v>
      </c>
      <c r="J1027">
        <v>1</v>
      </c>
      <c r="K1027">
        <v>1</v>
      </c>
      <c r="L1027">
        <v>74580.800000000003</v>
      </c>
      <c r="M1027">
        <v>0</v>
      </c>
      <c r="N1027" t="s">
        <v>2955</v>
      </c>
      <c r="O1027" t="s">
        <v>2962</v>
      </c>
      <c r="P1027" t="s">
        <v>2972</v>
      </c>
    </row>
    <row r="1028" spans="1:16" hidden="1" x14ac:dyDescent="0.25">
      <c r="A1028">
        <v>15567442</v>
      </c>
      <c r="B1028" t="s">
        <v>764</v>
      </c>
      <c r="C1028">
        <v>656</v>
      </c>
      <c r="D1028" t="s">
        <v>14</v>
      </c>
      <c r="E1028" t="s">
        <v>551</v>
      </c>
      <c r="F1028">
        <v>75</v>
      </c>
      <c r="G1028">
        <v>3</v>
      </c>
      <c r="H1028">
        <v>0</v>
      </c>
      <c r="I1028">
        <v>2</v>
      </c>
      <c r="J1028">
        <v>1</v>
      </c>
      <c r="K1028">
        <v>1</v>
      </c>
      <c r="L1028">
        <v>1276.8699999999999</v>
      </c>
      <c r="M1028">
        <v>0</v>
      </c>
      <c r="N1028" t="s">
        <v>2955</v>
      </c>
      <c r="O1028" t="s">
        <v>2962</v>
      </c>
      <c r="P1028" t="s">
        <v>2972</v>
      </c>
    </row>
    <row r="1029" spans="1:16" hidden="1" x14ac:dyDescent="0.25">
      <c r="A1029">
        <v>15626156</v>
      </c>
      <c r="B1029" t="s">
        <v>765</v>
      </c>
      <c r="C1029">
        <v>655</v>
      </c>
      <c r="D1029" t="s">
        <v>14</v>
      </c>
      <c r="E1029" t="s">
        <v>551</v>
      </c>
      <c r="F1029">
        <v>60</v>
      </c>
      <c r="G1029">
        <v>3</v>
      </c>
      <c r="H1029">
        <v>0</v>
      </c>
      <c r="I1029">
        <v>2</v>
      </c>
      <c r="J1029">
        <v>1</v>
      </c>
      <c r="K1029">
        <v>1</v>
      </c>
      <c r="L1029">
        <v>86981.45</v>
      </c>
      <c r="M1029">
        <v>0</v>
      </c>
      <c r="N1029" t="s">
        <v>2955</v>
      </c>
      <c r="O1029" t="s">
        <v>2962</v>
      </c>
      <c r="P1029" t="s">
        <v>2972</v>
      </c>
    </row>
    <row r="1030" spans="1:16" hidden="1" x14ac:dyDescent="0.25">
      <c r="A1030">
        <v>15727041</v>
      </c>
      <c r="B1030" t="s">
        <v>205</v>
      </c>
      <c r="C1030">
        <v>624</v>
      </c>
      <c r="D1030" t="s">
        <v>14</v>
      </c>
      <c r="E1030" t="s">
        <v>15</v>
      </c>
      <c r="F1030">
        <v>71</v>
      </c>
      <c r="G1030">
        <v>7</v>
      </c>
      <c r="H1030">
        <v>0</v>
      </c>
      <c r="I1030">
        <v>2</v>
      </c>
      <c r="J1030">
        <v>1</v>
      </c>
      <c r="K1030">
        <v>1</v>
      </c>
      <c r="L1030">
        <v>108841.83</v>
      </c>
      <c r="M1030">
        <v>0</v>
      </c>
      <c r="N1030" t="s">
        <v>2955</v>
      </c>
      <c r="O1030" t="s">
        <v>2962</v>
      </c>
      <c r="P1030" t="s">
        <v>2972</v>
      </c>
    </row>
    <row r="1031" spans="1:16" hidden="1" x14ac:dyDescent="0.25">
      <c r="A1031">
        <v>15694125</v>
      </c>
      <c r="B1031" t="s">
        <v>207</v>
      </c>
      <c r="C1031">
        <v>669</v>
      </c>
      <c r="D1031" t="s">
        <v>14</v>
      </c>
      <c r="E1031" t="s">
        <v>15</v>
      </c>
      <c r="F1031">
        <v>57</v>
      </c>
      <c r="G1031">
        <v>5</v>
      </c>
      <c r="H1031">
        <v>0</v>
      </c>
      <c r="I1031">
        <v>2</v>
      </c>
      <c r="J1031">
        <v>1</v>
      </c>
      <c r="K1031">
        <v>1</v>
      </c>
      <c r="L1031">
        <v>56875.76</v>
      </c>
      <c r="M1031">
        <v>0</v>
      </c>
      <c r="N1031" t="s">
        <v>2955</v>
      </c>
      <c r="O1031" t="s">
        <v>2962</v>
      </c>
      <c r="P1031" t="s">
        <v>2972</v>
      </c>
    </row>
    <row r="1032" spans="1:16" hidden="1" x14ac:dyDescent="0.25">
      <c r="A1032">
        <v>15658813</v>
      </c>
      <c r="B1032" t="s">
        <v>767</v>
      </c>
      <c r="C1032">
        <v>645</v>
      </c>
      <c r="D1032" t="s">
        <v>14</v>
      </c>
      <c r="E1032" t="s">
        <v>551</v>
      </c>
      <c r="F1032">
        <v>55</v>
      </c>
      <c r="G1032">
        <v>7</v>
      </c>
      <c r="H1032">
        <v>0</v>
      </c>
      <c r="I1032">
        <v>2</v>
      </c>
      <c r="J1032">
        <v>1</v>
      </c>
      <c r="K1032">
        <v>1</v>
      </c>
      <c r="L1032">
        <v>18369.330000000002</v>
      </c>
      <c r="M1032">
        <v>0</v>
      </c>
      <c r="N1032" t="s">
        <v>2955</v>
      </c>
      <c r="O1032" t="s">
        <v>2962</v>
      </c>
      <c r="P1032" t="s">
        <v>2972</v>
      </c>
    </row>
    <row r="1033" spans="1:16" hidden="1" x14ac:dyDescent="0.25">
      <c r="A1033">
        <v>15793346</v>
      </c>
      <c r="B1033" t="s">
        <v>770</v>
      </c>
      <c r="C1033">
        <v>602</v>
      </c>
      <c r="D1033" t="s">
        <v>14</v>
      </c>
      <c r="E1033" t="s">
        <v>551</v>
      </c>
      <c r="F1033">
        <v>72</v>
      </c>
      <c r="G1033">
        <v>3</v>
      </c>
      <c r="H1033">
        <v>0</v>
      </c>
      <c r="I1033">
        <v>2</v>
      </c>
      <c r="J1033">
        <v>1</v>
      </c>
      <c r="K1033">
        <v>1</v>
      </c>
      <c r="L1033">
        <v>171260.66</v>
      </c>
      <c r="M1033">
        <v>0</v>
      </c>
      <c r="N1033" t="s">
        <v>2955</v>
      </c>
      <c r="O1033" t="s">
        <v>2962</v>
      </c>
      <c r="P1033" t="s">
        <v>2972</v>
      </c>
    </row>
    <row r="1034" spans="1:16" hidden="1" x14ac:dyDescent="0.25">
      <c r="A1034">
        <v>15678374</v>
      </c>
      <c r="B1034" t="s">
        <v>775</v>
      </c>
      <c r="C1034">
        <v>666</v>
      </c>
      <c r="D1034" t="s">
        <v>14</v>
      </c>
      <c r="E1034" t="s">
        <v>551</v>
      </c>
      <c r="F1034">
        <v>59</v>
      </c>
      <c r="G1034">
        <v>5</v>
      </c>
      <c r="H1034">
        <v>0</v>
      </c>
      <c r="I1034">
        <v>2</v>
      </c>
      <c r="J1034">
        <v>1</v>
      </c>
      <c r="K1034">
        <v>1</v>
      </c>
      <c r="L1034">
        <v>185123.09</v>
      </c>
      <c r="M1034">
        <v>0</v>
      </c>
      <c r="N1034" t="s">
        <v>2955</v>
      </c>
      <c r="O1034" t="s">
        <v>2962</v>
      </c>
      <c r="P1034" t="s">
        <v>2972</v>
      </c>
    </row>
    <row r="1035" spans="1:16" hidden="1" x14ac:dyDescent="0.25">
      <c r="A1035">
        <v>15795933</v>
      </c>
      <c r="B1035" t="s">
        <v>531</v>
      </c>
      <c r="C1035">
        <v>677</v>
      </c>
      <c r="D1035" t="s">
        <v>14</v>
      </c>
      <c r="E1035" t="s">
        <v>551</v>
      </c>
      <c r="F1035">
        <v>49</v>
      </c>
      <c r="G1035">
        <v>3</v>
      </c>
      <c r="H1035">
        <v>0</v>
      </c>
      <c r="I1035">
        <v>2</v>
      </c>
      <c r="J1035">
        <v>1</v>
      </c>
      <c r="K1035">
        <v>1</v>
      </c>
      <c r="L1035">
        <v>187811.71</v>
      </c>
      <c r="M1035">
        <v>0</v>
      </c>
      <c r="N1035" t="s">
        <v>2955</v>
      </c>
      <c r="O1035" t="s">
        <v>2962</v>
      </c>
      <c r="P1035" t="s">
        <v>2972</v>
      </c>
    </row>
    <row r="1036" spans="1:16" hidden="1" x14ac:dyDescent="0.25">
      <c r="A1036">
        <v>15766417</v>
      </c>
      <c r="B1036" t="s">
        <v>781</v>
      </c>
      <c r="C1036">
        <v>678</v>
      </c>
      <c r="D1036" t="s">
        <v>14</v>
      </c>
      <c r="E1036" t="s">
        <v>551</v>
      </c>
      <c r="F1036">
        <v>60</v>
      </c>
      <c r="G1036">
        <v>2</v>
      </c>
      <c r="H1036">
        <v>0</v>
      </c>
      <c r="I1036">
        <v>2</v>
      </c>
      <c r="J1036">
        <v>1</v>
      </c>
      <c r="K1036">
        <v>1</v>
      </c>
      <c r="L1036">
        <v>43821.56</v>
      </c>
      <c r="M1036">
        <v>0</v>
      </c>
      <c r="N1036" t="s">
        <v>2955</v>
      </c>
      <c r="O1036" t="s">
        <v>2962</v>
      </c>
      <c r="P1036" t="s">
        <v>2972</v>
      </c>
    </row>
    <row r="1037" spans="1:16" hidden="1" x14ac:dyDescent="0.25">
      <c r="A1037">
        <v>15685096</v>
      </c>
      <c r="B1037" t="s">
        <v>471</v>
      </c>
      <c r="C1037">
        <v>753</v>
      </c>
      <c r="D1037" t="s">
        <v>14</v>
      </c>
      <c r="E1037" t="s">
        <v>551</v>
      </c>
      <c r="F1037">
        <v>50</v>
      </c>
      <c r="G1037">
        <v>4</v>
      </c>
      <c r="H1037">
        <v>0</v>
      </c>
      <c r="I1037">
        <v>2</v>
      </c>
      <c r="J1037">
        <v>1</v>
      </c>
      <c r="K1037">
        <v>1</v>
      </c>
      <c r="L1037">
        <v>861.4</v>
      </c>
      <c r="M1037">
        <v>0</v>
      </c>
      <c r="N1037" t="s">
        <v>2955</v>
      </c>
      <c r="O1037" t="s">
        <v>2962</v>
      </c>
      <c r="P1037" t="s">
        <v>2972</v>
      </c>
    </row>
    <row r="1038" spans="1:16" hidden="1" x14ac:dyDescent="0.25">
      <c r="A1038">
        <v>15761158</v>
      </c>
      <c r="B1038" t="s">
        <v>566</v>
      </c>
      <c r="C1038">
        <v>719</v>
      </c>
      <c r="D1038" t="s">
        <v>14</v>
      </c>
      <c r="E1038" t="s">
        <v>551</v>
      </c>
      <c r="F1038">
        <v>54</v>
      </c>
      <c r="G1038">
        <v>7</v>
      </c>
      <c r="H1038">
        <v>0</v>
      </c>
      <c r="I1038">
        <v>2</v>
      </c>
      <c r="J1038">
        <v>1</v>
      </c>
      <c r="K1038">
        <v>1</v>
      </c>
      <c r="L1038">
        <v>125041.52</v>
      </c>
      <c r="M1038">
        <v>0</v>
      </c>
      <c r="N1038" t="s">
        <v>2955</v>
      </c>
      <c r="O1038" t="s">
        <v>2962</v>
      </c>
      <c r="P1038" t="s">
        <v>2972</v>
      </c>
    </row>
    <row r="1039" spans="1:16" hidden="1" x14ac:dyDescent="0.25">
      <c r="A1039">
        <v>15728906</v>
      </c>
      <c r="B1039" t="s">
        <v>251</v>
      </c>
      <c r="C1039">
        <v>634</v>
      </c>
      <c r="D1039" t="s">
        <v>14</v>
      </c>
      <c r="E1039" t="s">
        <v>15</v>
      </c>
      <c r="F1039">
        <v>77</v>
      </c>
      <c r="G1039">
        <v>5</v>
      </c>
      <c r="H1039">
        <v>0</v>
      </c>
      <c r="I1039">
        <v>2</v>
      </c>
      <c r="J1039">
        <v>1</v>
      </c>
      <c r="K1039">
        <v>1</v>
      </c>
      <c r="L1039">
        <v>161579.85</v>
      </c>
      <c r="M1039">
        <v>0</v>
      </c>
      <c r="N1039" t="s">
        <v>2955</v>
      </c>
      <c r="O1039" t="s">
        <v>2962</v>
      </c>
      <c r="P1039" t="s">
        <v>2972</v>
      </c>
    </row>
    <row r="1040" spans="1:16" hidden="1" x14ac:dyDescent="0.25">
      <c r="A1040">
        <v>15700549</v>
      </c>
      <c r="B1040" t="s">
        <v>260</v>
      </c>
      <c r="C1040">
        <v>721</v>
      </c>
      <c r="D1040" t="s">
        <v>14</v>
      </c>
      <c r="E1040" t="s">
        <v>15</v>
      </c>
      <c r="F1040">
        <v>54</v>
      </c>
      <c r="G1040">
        <v>5</v>
      </c>
      <c r="H1040">
        <v>0</v>
      </c>
      <c r="I1040">
        <v>2</v>
      </c>
      <c r="J1040">
        <v>1</v>
      </c>
      <c r="K1040">
        <v>1</v>
      </c>
      <c r="L1040">
        <v>4493.12</v>
      </c>
      <c r="M1040">
        <v>0</v>
      </c>
      <c r="N1040" t="s">
        <v>2955</v>
      </c>
      <c r="O1040" t="s">
        <v>2962</v>
      </c>
      <c r="P1040" t="s">
        <v>2972</v>
      </c>
    </row>
    <row r="1041" spans="1:16" hidden="1" x14ac:dyDescent="0.25">
      <c r="A1041">
        <v>15587443</v>
      </c>
      <c r="B1041" t="s">
        <v>788</v>
      </c>
      <c r="C1041">
        <v>728</v>
      </c>
      <c r="D1041" t="s">
        <v>14</v>
      </c>
      <c r="E1041" t="s">
        <v>551</v>
      </c>
      <c r="F1041">
        <v>69</v>
      </c>
      <c r="G1041">
        <v>1</v>
      </c>
      <c r="H1041">
        <v>0</v>
      </c>
      <c r="I1041">
        <v>2</v>
      </c>
      <c r="J1041">
        <v>1</v>
      </c>
      <c r="K1041">
        <v>1</v>
      </c>
      <c r="L1041">
        <v>131804.85999999999</v>
      </c>
      <c r="M1041">
        <v>0</v>
      </c>
      <c r="N1041" t="s">
        <v>2955</v>
      </c>
      <c r="O1041" t="s">
        <v>2962</v>
      </c>
      <c r="P1041" t="s">
        <v>2972</v>
      </c>
    </row>
    <row r="1042" spans="1:16" hidden="1" x14ac:dyDescent="0.25">
      <c r="A1042">
        <v>15700693</v>
      </c>
      <c r="B1042" t="s">
        <v>230</v>
      </c>
      <c r="C1042">
        <v>693</v>
      </c>
      <c r="D1042" t="s">
        <v>14</v>
      </c>
      <c r="E1042" t="s">
        <v>15</v>
      </c>
      <c r="F1042">
        <v>68</v>
      </c>
      <c r="G1042">
        <v>2</v>
      </c>
      <c r="H1042">
        <v>0</v>
      </c>
      <c r="I1042">
        <v>2</v>
      </c>
      <c r="J1042">
        <v>1</v>
      </c>
      <c r="K1042">
        <v>1</v>
      </c>
      <c r="L1042">
        <v>59864.959999999999</v>
      </c>
      <c r="M1042">
        <v>0</v>
      </c>
      <c r="N1042" t="s">
        <v>2955</v>
      </c>
      <c r="O1042" t="s">
        <v>2962</v>
      </c>
      <c r="P1042" t="s">
        <v>2972</v>
      </c>
    </row>
    <row r="1043" spans="1:16" hidden="1" x14ac:dyDescent="0.25">
      <c r="A1043">
        <v>15612729</v>
      </c>
      <c r="B1043" t="s">
        <v>679</v>
      </c>
      <c r="C1043">
        <v>681</v>
      </c>
      <c r="D1043" t="s">
        <v>14</v>
      </c>
      <c r="E1043" t="s">
        <v>551</v>
      </c>
      <c r="F1043">
        <v>63</v>
      </c>
      <c r="G1043">
        <v>7</v>
      </c>
      <c r="H1043">
        <v>0</v>
      </c>
      <c r="I1043">
        <v>2</v>
      </c>
      <c r="J1043">
        <v>1</v>
      </c>
      <c r="K1043">
        <v>1</v>
      </c>
      <c r="L1043">
        <v>55054.48</v>
      </c>
      <c r="M1043">
        <v>0</v>
      </c>
      <c r="N1043" t="s">
        <v>2955</v>
      </c>
      <c r="O1043" t="s">
        <v>2962</v>
      </c>
      <c r="P1043" t="s">
        <v>2972</v>
      </c>
    </row>
    <row r="1044" spans="1:16" hidden="1" x14ac:dyDescent="0.25">
      <c r="A1044">
        <v>15675963</v>
      </c>
      <c r="B1044" t="s">
        <v>359</v>
      </c>
      <c r="C1044">
        <v>627</v>
      </c>
      <c r="D1044" t="s">
        <v>14</v>
      </c>
      <c r="E1044" t="s">
        <v>551</v>
      </c>
      <c r="F1044">
        <v>57</v>
      </c>
      <c r="G1044">
        <v>9</v>
      </c>
      <c r="H1044">
        <v>0</v>
      </c>
      <c r="I1044">
        <v>2</v>
      </c>
      <c r="J1044">
        <v>1</v>
      </c>
      <c r="K1044">
        <v>1</v>
      </c>
      <c r="L1044">
        <v>107712.42</v>
      </c>
      <c r="M1044">
        <v>0</v>
      </c>
      <c r="N1044" t="s">
        <v>2955</v>
      </c>
      <c r="O1044" t="s">
        <v>2962</v>
      </c>
      <c r="P1044" t="s">
        <v>2972</v>
      </c>
    </row>
    <row r="1045" spans="1:16" hidden="1" x14ac:dyDescent="0.25">
      <c r="A1045">
        <v>15734737</v>
      </c>
      <c r="B1045" t="s">
        <v>282</v>
      </c>
      <c r="C1045">
        <v>744</v>
      </c>
      <c r="D1045" t="s">
        <v>14</v>
      </c>
      <c r="E1045" t="s">
        <v>15</v>
      </c>
      <c r="F1045">
        <v>56</v>
      </c>
      <c r="G1045">
        <v>9</v>
      </c>
      <c r="H1045">
        <v>0</v>
      </c>
      <c r="I1045">
        <v>2</v>
      </c>
      <c r="J1045">
        <v>1</v>
      </c>
      <c r="K1045">
        <v>1</v>
      </c>
      <c r="L1045">
        <v>169498.61</v>
      </c>
      <c r="M1045">
        <v>0</v>
      </c>
      <c r="N1045" t="s">
        <v>2955</v>
      </c>
      <c r="O1045" t="s">
        <v>2962</v>
      </c>
      <c r="P1045" t="s">
        <v>2972</v>
      </c>
    </row>
    <row r="1046" spans="1:16" hidden="1" x14ac:dyDescent="0.25">
      <c r="A1046">
        <v>15754569</v>
      </c>
      <c r="B1046" t="s">
        <v>284</v>
      </c>
      <c r="C1046">
        <v>664</v>
      </c>
      <c r="D1046" t="s">
        <v>14</v>
      </c>
      <c r="E1046" t="s">
        <v>15</v>
      </c>
      <c r="F1046">
        <v>57</v>
      </c>
      <c r="G1046">
        <v>1</v>
      </c>
      <c r="H1046">
        <v>0</v>
      </c>
      <c r="I1046">
        <v>2</v>
      </c>
      <c r="J1046">
        <v>1</v>
      </c>
      <c r="K1046">
        <v>1</v>
      </c>
      <c r="L1046">
        <v>56562.57</v>
      </c>
      <c r="M1046">
        <v>0</v>
      </c>
      <c r="N1046" t="s">
        <v>2955</v>
      </c>
      <c r="O1046" t="s">
        <v>2962</v>
      </c>
      <c r="P1046" t="s">
        <v>2972</v>
      </c>
    </row>
    <row r="1047" spans="1:16" hidden="1" x14ac:dyDescent="0.25">
      <c r="A1047">
        <v>15592025</v>
      </c>
      <c r="B1047" t="s">
        <v>287</v>
      </c>
      <c r="C1047">
        <v>651</v>
      </c>
      <c r="D1047" t="s">
        <v>14</v>
      </c>
      <c r="E1047" t="s">
        <v>15</v>
      </c>
      <c r="F1047">
        <v>53</v>
      </c>
      <c r="G1047">
        <v>7</v>
      </c>
      <c r="H1047">
        <v>0</v>
      </c>
      <c r="I1047">
        <v>2</v>
      </c>
      <c r="J1047">
        <v>1</v>
      </c>
      <c r="K1047">
        <v>1</v>
      </c>
      <c r="L1047">
        <v>130132.41</v>
      </c>
      <c r="M1047">
        <v>0</v>
      </c>
      <c r="N1047" t="s">
        <v>2955</v>
      </c>
      <c r="O1047" t="s">
        <v>2962</v>
      </c>
      <c r="P1047" t="s">
        <v>2972</v>
      </c>
    </row>
    <row r="1048" spans="1:16" hidden="1" x14ac:dyDescent="0.25">
      <c r="A1048">
        <v>15793641</v>
      </c>
      <c r="B1048" t="s">
        <v>801</v>
      </c>
      <c r="C1048">
        <v>792</v>
      </c>
      <c r="D1048" t="s">
        <v>14</v>
      </c>
      <c r="E1048" t="s">
        <v>551</v>
      </c>
      <c r="F1048">
        <v>70</v>
      </c>
      <c r="G1048">
        <v>3</v>
      </c>
      <c r="H1048">
        <v>0</v>
      </c>
      <c r="I1048">
        <v>2</v>
      </c>
      <c r="J1048">
        <v>1</v>
      </c>
      <c r="K1048">
        <v>1</v>
      </c>
      <c r="L1048">
        <v>172240.27</v>
      </c>
      <c r="M1048">
        <v>0</v>
      </c>
      <c r="N1048" t="s">
        <v>2955</v>
      </c>
      <c r="O1048" t="s">
        <v>2962</v>
      </c>
      <c r="P1048" t="s">
        <v>2972</v>
      </c>
    </row>
    <row r="1049" spans="1:16" hidden="1" x14ac:dyDescent="0.25">
      <c r="A1049">
        <v>15692207</v>
      </c>
      <c r="B1049" t="s">
        <v>803</v>
      </c>
      <c r="C1049">
        <v>609</v>
      </c>
      <c r="D1049" t="s">
        <v>14</v>
      </c>
      <c r="E1049" t="s">
        <v>551</v>
      </c>
      <c r="F1049">
        <v>53</v>
      </c>
      <c r="G1049">
        <v>6</v>
      </c>
      <c r="H1049">
        <v>0</v>
      </c>
      <c r="I1049">
        <v>2</v>
      </c>
      <c r="J1049">
        <v>1</v>
      </c>
      <c r="K1049">
        <v>1</v>
      </c>
      <c r="L1049">
        <v>124218.27</v>
      </c>
      <c r="M1049">
        <v>0</v>
      </c>
      <c r="N1049" t="s">
        <v>2955</v>
      </c>
      <c r="O1049" t="s">
        <v>2962</v>
      </c>
      <c r="P1049" t="s">
        <v>2972</v>
      </c>
    </row>
    <row r="1050" spans="1:16" hidden="1" x14ac:dyDescent="0.25">
      <c r="A1050">
        <v>15780677</v>
      </c>
      <c r="B1050" t="s">
        <v>569</v>
      </c>
      <c r="C1050">
        <v>717</v>
      </c>
      <c r="D1050" t="s">
        <v>14</v>
      </c>
      <c r="E1050" t="s">
        <v>551</v>
      </c>
      <c r="F1050">
        <v>59</v>
      </c>
      <c r="G1050">
        <v>4</v>
      </c>
      <c r="H1050">
        <v>0</v>
      </c>
      <c r="I1050">
        <v>2</v>
      </c>
      <c r="J1050">
        <v>1</v>
      </c>
      <c r="K1050">
        <v>1</v>
      </c>
      <c r="L1050">
        <v>170528.63</v>
      </c>
      <c r="M1050">
        <v>0</v>
      </c>
      <c r="N1050" t="s">
        <v>2955</v>
      </c>
      <c r="O1050" t="s">
        <v>2962</v>
      </c>
      <c r="P1050" t="s">
        <v>2972</v>
      </c>
    </row>
    <row r="1051" spans="1:16" hidden="1" x14ac:dyDescent="0.25">
      <c r="A1051">
        <v>15650454</v>
      </c>
      <c r="B1051" t="s">
        <v>297</v>
      </c>
      <c r="C1051">
        <v>641</v>
      </c>
      <c r="D1051" t="s">
        <v>14</v>
      </c>
      <c r="E1051" t="s">
        <v>15</v>
      </c>
      <c r="F1051">
        <v>57</v>
      </c>
      <c r="G1051">
        <v>5</v>
      </c>
      <c r="H1051">
        <v>0</v>
      </c>
      <c r="I1051">
        <v>2</v>
      </c>
      <c r="J1051">
        <v>1</v>
      </c>
      <c r="K1051">
        <v>1</v>
      </c>
      <c r="L1051">
        <v>122449.18</v>
      </c>
      <c r="M1051">
        <v>0</v>
      </c>
      <c r="N1051" t="s">
        <v>2955</v>
      </c>
      <c r="O1051" t="s">
        <v>2962</v>
      </c>
      <c r="P1051" t="s">
        <v>2972</v>
      </c>
    </row>
    <row r="1052" spans="1:16" hidden="1" x14ac:dyDescent="0.25">
      <c r="A1052">
        <v>15758702</v>
      </c>
      <c r="B1052" t="s">
        <v>535</v>
      </c>
      <c r="C1052">
        <v>705</v>
      </c>
      <c r="D1052" t="s">
        <v>14</v>
      </c>
      <c r="E1052" t="s">
        <v>551</v>
      </c>
      <c r="F1052">
        <v>55</v>
      </c>
      <c r="G1052">
        <v>8</v>
      </c>
      <c r="H1052">
        <v>0</v>
      </c>
      <c r="I1052">
        <v>2</v>
      </c>
      <c r="J1052">
        <v>1</v>
      </c>
      <c r="K1052">
        <v>1</v>
      </c>
      <c r="L1052">
        <v>14392.68</v>
      </c>
      <c r="M1052">
        <v>0</v>
      </c>
      <c r="N1052" t="s">
        <v>2955</v>
      </c>
      <c r="O1052" t="s">
        <v>2962</v>
      </c>
      <c r="P1052" t="s">
        <v>2972</v>
      </c>
    </row>
    <row r="1053" spans="1:16" hidden="1" x14ac:dyDescent="0.25">
      <c r="A1053">
        <v>15597467</v>
      </c>
      <c r="B1053" t="s">
        <v>235</v>
      </c>
      <c r="C1053">
        <v>606</v>
      </c>
      <c r="D1053" t="s">
        <v>14</v>
      </c>
      <c r="E1053" t="s">
        <v>551</v>
      </c>
      <c r="F1053">
        <v>71</v>
      </c>
      <c r="G1053">
        <v>8</v>
      </c>
      <c r="H1053">
        <v>0</v>
      </c>
      <c r="I1053">
        <v>2</v>
      </c>
      <c r="J1053">
        <v>1</v>
      </c>
      <c r="K1053">
        <v>1</v>
      </c>
      <c r="L1053">
        <v>169741.96</v>
      </c>
      <c r="M1053">
        <v>0</v>
      </c>
      <c r="N1053" t="s">
        <v>2955</v>
      </c>
      <c r="O1053" t="s">
        <v>2962</v>
      </c>
      <c r="P1053" t="s">
        <v>2972</v>
      </c>
    </row>
    <row r="1054" spans="1:16" hidden="1" x14ac:dyDescent="0.25">
      <c r="A1054">
        <v>15656901</v>
      </c>
      <c r="B1054" t="s">
        <v>300</v>
      </c>
      <c r="C1054">
        <v>615</v>
      </c>
      <c r="D1054" t="s">
        <v>14</v>
      </c>
      <c r="E1054" t="s">
        <v>15</v>
      </c>
      <c r="F1054">
        <v>59</v>
      </c>
      <c r="G1054">
        <v>8</v>
      </c>
      <c r="H1054">
        <v>0</v>
      </c>
      <c r="I1054">
        <v>2</v>
      </c>
      <c r="J1054">
        <v>1</v>
      </c>
      <c r="K1054">
        <v>1</v>
      </c>
      <c r="L1054">
        <v>165576.54999999999</v>
      </c>
      <c r="M1054">
        <v>0</v>
      </c>
      <c r="N1054" t="s">
        <v>2955</v>
      </c>
      <c r="O1054" t="s">
        <v>2962</v>
      </c>
      <c r="P1054" t="s">
        <v>2972</v>
      </c>
    </row>
    <row r="1055" spans="1:16" hidden="1" x14ac:dyDescent="0.25">
      <c r="A1055">
        <v>15589725</v>
      </c>
      <c r="B1055" t="s">
        <v>807</v>
      </c>
      <c r="C1055">
        <v>740</v>
      </c>
      <c r="D1055" t="s">
        <v>14</v>
      </c>
      <c r="E1055" t="s">
        <v>551</v>
      </c>
      <c r="F1055">
        <v>51</v>
      </c>
      <c r="G1055">
        <v>4</v>
      </c>
      <c r="H1055">
        <v>0</v>
      </c>
      <c r="I1055">
        <v>2</v>
      </c>
      <c r="J1055">
        <v>1</v>
      </c>
      <c r="K1055">
        <v>1</v>
      </c>
      <c r="L1055">
        <v>178929.84</v>
      </c>
      <c r="M1055">
        <v>0</v>
      </c>
      <c r="N1055" t="s">
        <v>2955</v>
      </c>
      <c r="O1055" t="s">
        <v>2962</v>
      </c>
      <c r="P1055" t="s">
        <v>2972</v>
      </c>
    </row>
    <row r="1056" spans="1:16" hidden="1" x14ac:dyDescent="0.25">
      <c r="A1056">
        <v>15639004</v>
      </c>
      <c r="B1056" t="s">
        <v>306</v>
      </c>
      <c r="C1056">
        <v>668</v>
      </c>
      <c r="D1056" t="s">
        <v>14</v>
      </c>
      <c r="E1056" t="s">
        <v>15</v>
      </c>
      <c r="F1056">
        <v>72</v>
      </c>
      <c r="G1056">
        <v>2</v>
      </c>
      <c r="H1056">
        <v>0</v>
      </c>
      <c r="I1056">
        <v>2</v>
      </c>
      <c r="J1056">
        <v>1</v>
      </c>
      <c r="K1056">
        <v>1</v>
      </c>
      <c r="L1056">
        <v>70783.61</v>
      </c>
      <c r="M1056">
        <v>0</v>
      </c>
      <c r="N1056" t="s">
        <v>2955</v>
      </c>
      <c r="O1056" t="s">
        <v>2962</v>
      </c>
      <c r="P1056" t="s">
        <v>2972</v>
      </c>
    </row>
    <row r="1057" spans="1:16" hidden="1" x14ac:dyDescent="0.25">
      <c r="A1057">
        <v>15611599</v>
      </c>
      <c r="B1057" t="s">
        <v>809</v>
      </c>
      <c r="C1057">
        <v>604</v>
      </c>
      <c r="D1057" t="s">
        <v>14</v>
      </c>
      <c r="E1057" t="s">
        <v>551</v>
      </c>
      <c r="F1057">
        <v>71</v>
      </c>
      <c r="G1057">
        <v>2</v>
      </c>
      <c r="H1057">
        <v>0</v>
      </c>
      <c r="I1057">
        <v>2</v>
      </c>
      <c r="J1057">
        <v>1</v>
      </c>
      <c r="K1057">
        <v>1</v>
      </c>
      <c r="L1057">
        <v>49506.82</v>
      </c>
      <c r="M1057">
        <v>0</v>
      </c>
      <c r="N1057" t="s">
        <v>2955</v>
      </c>
      <c r="O1057" t="s">
        <v>2962</v>
      </c>
      <c r="P1057" t="s">
        <v>2972</v>
      </c>
    </row>
    <row r="1058" spans="1:16" hidden="1" x14ac:dyDescent="0.25">
      <c r="A1058">
        <v>15757865</v>
      </c>
      <c r="B1058" t="s">
        <v>309</v>
      </c>
      <c r="C1058">
        <v>642</v>
      </c>
      <c r="D1058" t="s">
        <v>14</v>
      </c>
      <c r="E1058" t="s">
        <v>15</v>
      </c>
      <c r="F1058">
        <v>62</v>
      </c>
      <c r="G1058">
        <v>7</v>
      </c>
      <c r="H1058">
        <v>0</v>
      </c>
      <c r="I1058">
        <v>2</v>
      </c>
      <c r="J1058">
        <v>1</v>
      </c>
      <c r="K1058">
        <v>1</v>
      </c>
      <c r="L1058">
        <v>61120.75</v>
      </c>
      <c r="M1058">
        <v>0</v>
      </c>
      <c r="N1058" t="s">
        <v>2955</v>
      </c>
      <c r="O1058" t="s">
        <v>2962</v>
      </c>
      <c r="P1058" t="s">
        <v>2972</v>
      </c>
    </row>
    <row r="1059" spans="1:16" hidden="1" x14ac:dyDescent="0.25">
      <c r="A1059">
        <v>15620443</v>
      </c>
      <c r="B1059" t="s">
        <v>475</v>
      </c>
      <c r="C1059">
        <v>711</v>
      </c>
      <c r="D1059" t="s">
        <v>14</v>
      </c>
      <c r="E1059" t="s">
        <v>551</v>
      </c>
      <c r="F1059">
        <v>81</v>
      </c>
      <c r="G1059">
        <v>6</v>
      </c>
      <c r="H1059">
        <v>0</v>
      </c>
      <c r="I1059">
        <v>2</v>
      </c>
      <c r="J1059">
        <v>1</v>
      </c>
      <c r="K1059">
        <v>1</v>
      </c>
      <c r="L1059">
        <v>72276.240000000005</v>
      </c>
      <c r="M1059">
        <v>0</v>
      </c>
      <c r="N1059" t="s">
        <v>2955</v>
      </c>
      <c r="O1059" t="s">
        <v>2962</v>
      </c>
      <c r="P1059" t="s">
        <v>2972</v>
      </c>
    </row>
    <row r="1060" spans="1:16" hidden="1" x14ac:dyDescent="0.25">
      <c r="A1060">
        <v>15677117</v>
      </c>
      <c r="B1060" t="s">
        <v>455</v>
      </c>
      <c r="C1060">
        <v>629</v>
      </c>
      <c r="D1060" t="s">
        <v>14</v>
      </c>
      <c r="E1060" t="s">
        <v>551</v>
      </c>
      <c r="F1060">
        <v>61</v>
      </c>
      <c r="G1060">
        <v>6</v>
      </c>
      <c r="H1060">
        <v>0</v>
      </c>
      <c r="I1060">
        <v>2</v>
      </c>
      <c r="J1060">
        <v>1</v>
      </c>
      <c r="K1060">
        <v>1</v>
      </c>
      <c r="L1060">
        <v>133672.60999999999</v>
      </c>
      <c r="M1060">
        <v>0</v>
      </c>
      <c r="N1060" t="s">
        <v>2955</v>
      </c>
      <c r="O1060" t="s">
        <v>2962</v>
      </c>
      <c r="P1060" t="s">
        <v>2972</v>
      </c>
    </row>
    <row r="1061" spans="1:16" hidden="1" x14ac:dyDescent="0.25">
      <c r="A1061">
        <v>15739248</v>
      </c>
      <c r="B1061" t="s">
        <v>228</v>
      </c>
      <c r="C1061">
        <v>727</v>
      </c>
      <c r="D1061" t="s">
        <v>14</v>
      </c>
      <c r="E1061" t="s">
        <v>15</v>
      </c>
      <c r="F1061">
        <v>52</v>
      </c>
      <c r="G1061">
        <v>4</v>
      </c>
      <c r="H1061">
        <v>0</v>
      </c>
      <c r="I1061">
        <v>2</v>
      </c>
      <c r="J1061">
        <v>1</v>
      </c>
      <c r="K1061">
        <v>1</v>
      </c>
      <c r="L1061">
        <v>118429.02</v>
      </c>
      <c r="M1061">
        <v>0</v>
      </c>
      <c r="N1061" t="s">
        <v>2955</v>
      </c>
      <c r="O1061" t="s">
        <v>2962</v>
      </c>
      <c r="P1061" t="s">
        <v>2972</v>
      </c>
    </row>
    <row r="1062" spans="1:16" hidden="1" x14ac:dyDescent="0.25">
      <c r="A1062">
        <v>15619898</v>
      </c>
      <c r="B1062" t="s">
        <v>331</v>
      </c>
      <c r="C1062">
        <v>785</v>
      </c>
      <c r="D1062" t="s">
        <v>14</v>
      </c>
      <c r="E1062" t="s">
        <v>15</v>
      </c>
      <c r="F1062">
        <v>55</v>
      </c>
      <c r="G1062">
        <v>5</v>
      </c>
      <c r="H1062">
        <v>0</v>
      </c>
      <c r="I1062">
        <v>2</v>
      </c>
      <c r="J1062">
        <v>1</v>
      </c>
      <c r="K1062">
        <v>1</v>
      </c>
      <c r="L1062">
        <v>7008.65</v>
      </c>
      <c r="M1062">
        <v>0</v>
      </c>
      <c r="N1062" t="s">
        <v>2955</v>
      </c>
      <c r="O1062" t="s">
        <v>2962</v>
      </c>
      <c r="P1062" t="s">
        <v>2972</v>
      </c>
    </row>
    <row r="1063" spans="1:16" hidden="1" x14ac:dyDescent="0.25">
      <c r="A1063">
        <v>15789413</v>
      </c>
      <c r="B1063" t="s">
        <v>338</v>
      </c>
      <c r="C1063">
        <v>733</v>
      </c>
      <c r="D1063" t="s">
        <v>14</v>
      </c>
      <c r="E1063" t="s">
        <v>15</v>
      </c>
      <c r="F1063">
        <v>64</v>
      </c>
      <c r="G1063">
        <v>3</v>
      </c>
      <c r="H1063">
        <v>0</v>
      </c>
      <c r="I1063">
        <v>2</v>
      </c>
      <c r="J1063">
        <v>1</v>
      </c>
      <c r="K1063">
        <v>1</v>
      </c>
      <c r="L1063">
        <v>75272.63</v>
      </c>
      <c r="M1063">
        <v>0</v>
      </c>
      <c r="N1063" t="s">
        <v>2955</v>
      </c>
      <c r="O1063" t="s">
        <v>2962</v>
      </c>
      <c r="P1063" t="s">
        <v>2972</v>
      </c>
    </row>
    <row r="1064" spans="1:16" x14ac:dyDescent="0.25">
      <c r="A1064">
        <v>15628947</v>
      </c>
      <c r="B1064" t="s">
        <v>1044</v>
      </c>
      <c r="C1064">
        <v>693</v>
      </c>
      <c r="D1064" t="s">
        <v>14</v>
      </c>
      <c r="E1064" t="s">
        <v>551</v>
      </c>
      <c r="F1064">
        <v>38</v>
      </c>
      <c r="G1064">
        <v>3</v>
      </c>
      <c r="H1064">
        <v>0</v>
      </c>
      <c r="I1064">
        <v>2</v>
      </c>
      <c r="J1064">
        <v>0</v>
      </c>
      <c r="K1064">
        <v>0</v>
      </c>
      <c r="L1064">
        <v>78133.48</v>
      </c>
      <c r="M1064">
        <v>1</v>
      </c>
      <c r="N1064" t="s">
        <v>2955</v>
      </c>
      <c r="O1064" t="s">
        <v>2962</v>
      </c>
      <c r="P1064" t="s">
        <v>2969</v>
      </c>
    </row>
    <row r="1065" spans="1:16" x14ac:dyDescent="0.25">
      <c r="A1065">
        <v>15730394</v>
      </c>
      <c r="B1065" t="s">
        <v>1045</v>
      </c>
      <c r="C1065">
        <v>709</v>
      </c>
      <c r="D1065" t="s">
        <v>14</v>
      </c>
      <c r="E1065" t="s">
        <v>551</v>
      </c>
      <c r="F1065">
        <v>43</v>
      </c>
      <c r="G1065">
        <v>8</v>
      </c>
      <c r="H1065">
        <v>0</v>
      </c>
      <c r="I1065">
        <v>2</v>
      </c>
      <c r="J1065">
        <v>0</v>
      </c>
      <c r="K1065">
        <v>0</v>
      </c>
      <c r="L1065">
        <v>168035.62</v>
      </c>
      <c r="M1065">
        <v>1</v>
      </c>
      <c r="N1065" t="s">
        <v>2955</v>
      </c>
      <c r="O1065" t="s">
        <v>2962</v>
      </c>
      <c r="P1065" t="s">
        <v>2970</v>
      </c>
    </row>
    <row r="1066" spans="1:16" x14ac:dyDescent="0.25">
      <c r="A1066">
        <v>15588248</v>
      </c>
      <c r="B1066" t="s">
        <v>310</v>
      </c>
      <c r="C1066">
        <v>617</v>
      </c>
      <c r="D1066" t="s">
        <v>14</v>
      </c>
      <c r="E1066" t="s">
        <v>551</v>
      </c>
      <c r="F1066">
        <v>28</v>
      </c>
      <c r="G1066">
        <v>0</v>
      </c>
      <c r="H1066">
        <v>0</v>
      </c>
      <c r="I1066">
        <v>2</v>
      </c>
      <c r="J1066">
        <v>1</v>
      </c>
      <c r="K1066">
        <v>1</v>
      </c>
      <c r="L1066">
        <v>7597.83</v>
      </c>
      <c r="M1066">
        <v>1</v>
      </c>
      <c r="N1066" t="s">
        <v>2955</v>
      </c>
      <c r="O1066" t="s">
        <v>2962</v>
      </c>
      <c r="P1066" t="s">
        <v>2971</v>
      </c>
    </row>
    <row r="1067" spans="1:16" x14ac:dyDescent="0.25">
      <c r="A1067">
        <v>15758372</v>
      </c>
      <c r="B1067" t="s">
        <v>656</v>
      </c>
      <c r="C1067">
        <v>674</v>
      </c>
      <c r="D1067" t="s">
        <v>14</v>
      </c>
      <c r="E1067" t="s">
        <v>15</v>
      </c>
      <c r="F1067">
        <v>18</v>
      </c>
      <c r="G1067">
        <v>7</v>
      </c>
      <c r="H1067">
        <v>0</v>
      </c>
      <c r="I1067">
        <v>2</v>
      </c>
      <c r="J1067">
        <v>1</v>
      </c>
      <c r="K1067">
        <v>1</v>
      </c>
      <c r="L1067">
        <v>55753.120000000003</v>
      </c>
      <c r="M1067">
        <v>1</v>
      </c>
      <c r="N1067" t="s">
        <v>2955</v>
      </c>
      <c r="O1067" t="s">
        <v>2962</v>
      </c>
      <c r="P1067" t="s">
        <v>2971</v>
      </c>
    </row>
    <row r="1068" spans="1:16" x14ac:dyDescent="0.25">
      <c r="A1068">
        <v>15713655</v>
      </c>
      <c r="B1068" t="s">
        <v>354</v>
      </c>
      <c r="C1068">
        <v>720</v>
      </c>
      <c r="D1068" t="s">
        <v>14</v>
      </c>
      <c r="E1068" t="s">
        <v>551</v>
      </c>
      <c r="F1068">
        <v>38</v>
      </c>
      <c r="G1068">
        <v>10</v>
      </c>
      <c r="H1068">
        <v>0</v>
      </c>
      <c r="I1068">
        <v>2</v>
      </c>
      <c r="J1068">
        <v>1</v>
      </c>
      <c r="K1068">
        <v>1</v>
      </c>
      <c r="L1068">
        <v>56229.72</v>
      </c>
      <c r="M1068">
        <v>1</v>
      </c>
      <c r="N1068" t="s">
        <v>2955</v>
      </c>
      <c r="O1068" t="s">
        <v>2962</v>
      </c>
      <c r="P1068" t="s">
        <v>2969</v>
      </c>
    </row>
    <row r="1069" spans="1:16" x14ac:dyDescent="0.25">
      <c r="A1069">
        <v>15789097</v>
      </c>
      <c r="B1069" t="s">
        <v>1048</v>
      </c>
      <c r="C1069">
        <v>644</v>
      </c>
      <c r="D1069" t="s">
        <v>14</v>
      </c>
      <c r="E1069" t="s">
        <v>15</v>
      </c>
      <c r="F1069">
        <v>48</v>
      </c>
      <c r="G1069">
        <v>8</v>
      </c>
      <c r="H1069">
        <v>0</v>
      </c>
      <c r="I1069">
        <v>2</v>
      </c>
      <c r="J1069">
        <v>0</v>
      </c>
      <c r="K1069">
        <v>1</v>
      </c>
      <c r="L1069">
        <v>44965.54</v>
      </c>
      <c r="M1069">
        <v>1</v>
      </c>
      <c r="N1069" t="s">
        <v>2955</v>
      </c>
      <c r="O1069" t="s">
        <v>2962</v>
      </c>
      <c r="P1069" t="s">
        <v>2970</v>
      </c>
    </row>
    <row r="1070" spans="1:16" x14ac:dyDescent="0.25">
      <c r="A1070">
        <v>15693199</v>
      </c>
      <c r="B1070" t="s">
        <v>29</v>
      </c>
      <c r="C1070">
        <v>739</v>
      </c>
      <c r="D1070" t="s">
        <v>14</v>
      </c>
      <c r="E1070" t="s">
        <v>551</v>
      </c>
      <c r="F1070">
        <v>37</v>
      </c>
      <c r="G1070">
        <v>8</v>
      </c>
      <c r="H1070">
        <v>0</v>
      </c>
      <c r="I1070">
        <v>2</v>
      </c>
      <c r="J1070">
        <v>1</v>
      </c>
      <c r="K1070">
        <v>0</v>
      </c>
      <c r="L1070">
        <v>191557.1</v>
      </c>
      <c r="M1070">
        <v>1</v>
      </c>
      <c r="N1070" t="s">
        <v>2955</v>
      </c>
      <c r="O1070" t="s">
        <v>2962</v>
      </c>
      <c r="P1070" t="s">
        <v>2969</v>
      </c>
    </row>
    <row r="1071" spans="1:16" x14ac:dyDescent="0.25">
      <c r="A1071">
        <v>15631240</v>
      </c>
      <c r="B1071" t="s">
        <v>1049</v>
      </c>
      <c r="C1071">
        <v>645</v>
      </c>
      <c r="D1071" t="s">
        <v>14</v>
      </c>
      <c r="E1071" t="s">
        <v>551</v>
      </c>
      <c r="F1071">
        <v>36</v>
      </c>
      <c r="G1071">
        <v>8</v>
      </c>
      <c r="H1071">
        <v>0</v>
      </c>
      <c r="I1071">
        <v>2</v>
      </c>
      <c r="J1071">
        <v>1</v>
      </c>
      <c r="K1071">
        <v>1</v>
      </c>
      <c r="L1071">
        <v>12096.61</v>
      </c>
      <c r="M1071">
        <v>1</v>
      </c>
      <c r="N1071" t="s">
        <v>2955</v>
      </c>
      <c r="O1071" t="s">
        <v>2962</v>
      </c>
      <c r="P1071" t="s">
        <v>2969</v>
      </c>
    </row>
    <row r="1072" spans="1:16" x14ac:dyDescent="0.25">
      <c r="A1072">
        <v>15699247</v>
      </c>
      <c r="B1072" t="s">
        <v>444</v>
      </c>
      <c r="C1072">
        <v>791</v>
      </c>
      <c r="D1072" t="s">
        <v>14</v>
      </c>
      <c r="E1072" t="s">
        <v>551</v>
      </c>
      <c r="F1072">
        <v>44</v>
      </c>
      <c r="G1072">
        <v>5</v>
      </c>
      <c r="H1072">
        <v>0</v>
      </c>
      <c r="I1072">
        <v>2</v>
      </c>
      <c r="J1072">
        <v>1</v>
      </c>
      <c r="K1072">
        <v>1</v>
      </c>
      <c r="L1072">
        <v>123977.86</v>
      </c>
      <c r="M1072">
        <v>1</v>
      </c>
      <c r="N1072" t="s">
        <v>2955</v>
      </c>
      <c r="O1072" t="s">
        <v>2962</v>
      </c>
      <c r="P1072" t="s">
        <v>2970</v>
      </c>
    </row>
    <row r="1073" spans="1:16" x14ac:dyDescent="0.25">
      <c r="A1073">
        <v>15794566</v>
      </c>
      <c r="B1073" t="s">
        <v>1051</v>
      </c>
      <c r="C1073">
        <v>678</v>
      </c>
      <c r="D1073" t="s">
        <v>14</v>
      </c>
      <c r="E1073" t="s">
        <v>551</v>
      </c>
      <c r="F1073">
        <v>28</v>
      </c>
      <c r="G1073">
        <v>4</v>
      </c>
      <c r="H1073">
        <v>0</v>
      </c>
      <c r="I1073">
        <v>2</v>
      </c>
      <c r="J1073">
        <v>1</v>
      </c>
      <c r="K1073">
        <v>1</v>
      </c>
      <c r="L1073">
        <v>144423.17000000001</v>
      </c>
      <c r="M1073">
        <v>1</v>
      </c>
      <c r="N1073" t="s">
        <v>2955</v>
      </c>
      <c r="O1073" t="s">
        <v>2962</v>
      </c>
      <c r="P1073" t="s">
        <v>2971</v>
      </c>
    </row>
    <row r="1074" spans="1:16" x14ac:dyDescent="0.25">
      <c r="A1074">
        <v>15587419</v>
      </c>
      <c r="B1074" t="s">
        <v>1052</v>
      </c>
      <c r="C1074">
        <v>611</v>
      </c>
      <c r="D1074" t="s">
        <v>14</v>
      </c>
      <c r="E1074" t="s">
        <v>15</v>
      </c>
      <c r="F1074">
        <v>58</v>
      </c>
      <c r="G1074">
        <v>8</v>
      </c>
      <c r="H1074">
        <v>0</v>
      </c>
      <c r="I1074">
        <v>2</v>
      </c>
      <c r="J1074">
        <v>0</v>
      </c>
      <c r="K1074">
        <v>1</v>
      </c>
      <c r="L1074">
        <v>107665.68</v>
      </c>
      <c r="M1074">
        <v>1</v>
      </c>
      <c r="N1074" t="s">
        <v>2955</v>
      </c>
      <c r="O1074" t="s">
        <v>2962</v>
      </c>
      <c r="P1074" t="s">
        <v>2972</v>
      </c>
    </row>
    <row r="1075" spans="1:16" x14ac:dyDescent="0.25">
      <c r="A1075">
        <v>15575119</v>
      </c>
      <c r="B1075" t="s">
        <v>370</v>
      </c>
      <c r="C1075">
        <v>779</v>
      </c>
      <c r="D1075" t="s">
        <v>14</v>
      </c>
      <c r="E1075" t="s">
        <v>15</v>
      </c>
      <c r="F1075">
        <v>71</v>
      </c>
      <c r="G1075">
        <v>3</v>
      </c>
      <c r="H1075">
        <v>0</v>
      </c>
      <c r="I1075">
        <v>2</v>
      </c>
      <c r="J1075">
        <v>1</v>
      </c>
      <c r="K1075">
        <v>1</v>
      </c>
      <c r="L1075">
        <v>146895.35999999999</v>
      </c>
      <c r="M1075">
        <v>1</v>
      </c>
      <c r="N1075" t="s">
        <v>2955</v>
      </c>
      <c r="O1075" t="s">
        <v>2962</v>
      </c>
      <c r="P1075" t="s">
        <v>2972</v>
      </c>
    </row>
    <row r="1076" spans="1:16" x14ac:dyDescent="0.25">
      <c r="A1076">
        <v>15615126</v>
      </c>
      <c r="B1076" t="s">
        <v>335</v>
      </c>
      <c r="C1076">
        <v>780</v>
      </c>
      <c r="D1076" t="s">
        <v>14</v>
      </c>
      <c r="E1076" t="s">
        <v>551</v>
      </c>
      <c r="F1076">
        <v>37</v>
      </c>
      <c r="G1076">
        <v>3</v>
      </c>
      <c r="H1076">
        <v>0</v>
      </c>
      <c r="I1076">
        <v>2</v>
      </c>
      <c r="J1076">
        <v>0</v>
      </c>
      <c r="K1076">
        <v>0</v>
      </c>
      <c r="L1076">
        <v>182156.81</v>
      </c>
      <c r="M1076">
        <v>1</v>
      </c>
      <c r="N1076" t="s">
        <v>2955</v>
      </c>
      <c r="O1076" t="s">
        <v>2962</v>
      </c>
      <c r="P1076" t="s">
        <v>2969</v>
      </c>
    </row>
    <row r="1077" spans="1:16" x14ac:dyDescent="0.25">
      <c r="A1077">
        <v>15775294</v>
      </c>
      <c r="B1077" t="s">
        <v>1055</v>
      </c>
      <c r="C1077">
        <v>692</v>
      </c>
      <c r="D1077" t="s">
        <v>14</v>
      </c>
      <c r="E1077" t="s">
        <v>551</v>
      </c>
      <c r="F1077">
        <v>31</v>
      </c>
      <c r="G1077">
        <v>2</v>
      </c>
      <c r="H1077">
        <v>0</v>
      </c>
      <c r="I1077">
        <v>2</v>
      </c>
      <c r="J1077">
        <v>1</v>
      </c>
      <c r="K1077">
        <v>0</v>
      </c>
      <c r="L1077">
        <v>91829.17</v>
      </c>
      <c r="M1077">
        <v>1</v>
      </c>
      <c r="N1077" t="s">
        <v>2955</v>
      </c>
      <c r="O1077" t="s">
        <v>2962</v>
      </c>
      <c r="P1077" t="s">
        <v>2969</v>
      </c>
    </row>
    <row r="1078" spans="1:16" x14ac:dyDescent="0.25">
      <c r="A1078">
        <v>15779522</v>
      </c>
      <c r="B1078" t="s">
        <v>1056</v>
      </c>
      <c r="C1078">
        <v>736</v>
      </c>
      <c r="D1078" t="s">
        <v>14</v>
      </c>
      <c r="E1078" t="s">
        <v>551</v>
      </c>
      <c r="F1078">
        <v>24</v>
      </c>
      <c r="G1078">
        <v>0</v>
      </c>
      <c r="H1078">
        <v>0</v>
      </c>
      <c r="I1078">
        <v>2</v>
      </c>
      <c r="J1078">
        <v>1</v>
      </c>
      <c r="K1078">
        <v>0</v>
      </c>
      <c r="L1078">
        <v>109355.73</v>
      </c>
      <c r="M1078">
        <v>1</v>
      </c>
      <c r="N1078" t="s">
        <v>2955</v>
      </c>
      <c r="O1078" t="s">
        <v>2962</v>
      </c>
      <c r="P1078" t="s">
        <v>2971</v>
      </c>
    </row>
    <row r="1079" spans="1:16" x14ac:dyDescent="0.25">
      <c r="A1079">
        <v>15696373</v>
      </c>
      <c r="B1079" t="s">
        <v>1058</v>
      </c>
      <c r="C1079">
        <v>687</v>
      </c>
      <c r="D1079" t="s">
        <v>14</v>
      </c>
      <c r="E1079" t="s">
        <v>551</v>
      </c>
      <c r="F1079">
        <v>44</v>
      </c>
      <c r="G1079">
        <v>9</v>
      </c>
      <c r="H1079">
        <v>0</v>
      </c>
      <c r="I1079">
        <v>2</v>
      </c>
      <c r="J1079">
        <v>0</v>
      </c>
      <c r="K1079">
        <v>0</v>
      </c>
      <c r="L1079">
        <v>103042.2</v>
      </c>
      <c r="M1079">
        <v>1</v>
      </c>
      <c r="N1079" t="s">
        <v>2955</v>
      </c>
      <c r="O1079" t="s">
        <v>2962</v>
      </c>
      <c r="P1079" t="s">
        <v>2970</v>
      </c>
    </row>
    <row r="1080" spans="1:16" x14ac:dyDescent="0.25">
      <c r="A1080">
        <v>15596303</v>
      </c>
      <c r="B1080" t="s">
        <v>264</v>
      </c>
      <c r="C1080">
        <v>688</v>
      </c>
      <c r="D1080" t="s">
        <v>14</v>
      </c>
      <c r="E1080" t="s">
        <v>551</v>
      </c>
      <c r="F1080">
        <v>39</v>
      </c>
      <c r="G1080">
        <v>0</v>
      </c>
      <c r="H1080">
        <v>0</v>
      </c>
      <c r="I1080">
        <v>2</v>
      </c>
      <c r="J1080">
        <v>1</v>
      </c>
      <c r="K1080">
        <v>0</v>
      </c>
      <c r="L1080">
        <v>53222.15</v>
      </c>
      <c r="M1080">
        <v>1</v>
      </c>
      <c r="N1080" t="s">
        <v>2955</v>
      </c>
      <c r="O1080" t="s">
        <v>2962</v>
      </c>
      <c r="P1080" t="s">
        <v>2970</v>
      </c>
    </row>
    <row r="1081" spans="1:16" x14ac:dyDescent="0.25">
      <c r="A1081">
        <v>15587174</v>
      </c>
      <c r="B1081" t="s">
        <v>299</v>
      </c>
      <c r="C1081">
        <v>726</v>
      </c>
      <c r="D1081" t="s">
        <v>14</v>
      </c>
      <c r="E1081" t="s">
        <v>15</v>
      </c>
      <c r="F1081">
        <v>29</v>
      </c>
      <c r="G1081">
        <v>7</v>
      </c>
      <c r="H1081">
        <v>0</v>
      </c>
      <c r="I1081">
        <v>2</v>
      </c>
      <c r="J1081">
        <v>1</v>
      </c>
      <c r="K1081">
        <v>1</v>
      </c>
      <c r="L1081">
        <v>91844.14</v>
      </c>
      <c r="M1081">
        <v>1</v>
      </c>
      <c r="N1081" t="s">
        <v>2955</v>
      </c>
      <c r="O1081" t="s">
        <v>2962</v>
      </c>
      <c r="P1081" t="s">
        <v>2969</v>
      </c>
    </row>
    <row r="1082" spans="1:16" x14ac:dyDescent="0.25">
      <c r="A1082">
        <v>15682421</v>
      </c>
      <c r="B1082" t="s">
        <v>231</v>
      </c>
      <c r="C1082">
        <v>683</v>
      </c>
      <c r="D1082" t="s">
        <v>14</v>
      </c>
      <c r="E1082" t="s">
        <v>551</v>
      </c>
      <c r="F1082">
        <v>30</v>
      </c>
      <c r="G1082">
        <v>2</v>
      </c>
      <c r="H1082">
        <v>0</v>
      </c>
      <c r="I1082">
        <v>2</v>
      </c>
      <c r="J1082">
        <v>0</v>
      </c>
      <c r="K1082">
        <v>1</v>
      </c>
      <c r="L1082">
        <v>100496.84</v>
      </c>
      <c r="M1082">
        <v>1</v>
      </c>
      <c r="N1082" t="s">
        <v>2955</v>
      </c>
      <c r="O1082" t="s">
        <v>2962</v>
      </c>
      <c r="P1082" t="s">
        <v>2969</v>
      </c>
    </row>
    <row r="1083" spans="1:16" x14ac:dyDescent="0.25">
      <c r="A1083">
        <v>15728564</v>
      </c>
      <c r="B1083" t="s">
        <v>465</v>
      </c>
      <c r="C1083">
        <v>682</v>
      </c>
      <c r="D1083" t="s">
        <v>14</v>
      </c>
      <c r="E1083" t="s">
        <v>15</v>
      </c>
      <c r="F1083">
        <v>41</v>
      </c>
      <c r="G1083">
        <v>6</v>
      </c>
      <c r="H1083">
        <v>0</v>
      </c>
      <c r="I1083">
        <v>2</v>
      </c>
      <c r="J1083">
        <v>0</v>
      </c>
      <c r="K1083">
        <v>1</v>
      </c>
      <c r="L1083">
        <v>134158.09</v>
      </c>
      <c r="M1083">
        <v>1</v>
      </c>
      <c r="N1083" t="s">
        <v>2955</v>
      </c>
      <c r="O1083" t="s">
        <v>2962</v>
      </c>
      <c r="P1083" t="s">
        <v>2970</v>
      </c>
    </row>
    <row r="1084" spans="1:16" x14ac:dyDescent="0.25">
      <c r="A1084">
        <v>15694566</v>
      </c>
      <c r="B1084" t="s">
        <v>1059</v>
      </c>
      <c r="C1084">
        <v>602</v>
      </c>
      <c r="D1084" t="s">
        <v>14</v>
      </c>
      <c r="E1084" t="s">
        <v>551</v>
      </c>
      <c r="F1084">
        <v>42</v>
      </c>
      <c r="G1084">
        <v>10</v>
      </c>
      <c r="H1084">
        <v>0</v>
      </c>
      <c r="I1084">
        <v>2</v>
      </c>
      <c r="J1084">
        <v>0</v>
      </c>
      <c r="K1084">
        <v>0</v>
      </c>
      <c r="L1084">
        <v>169921.11</v>
      </c>
      <c r="M1084">
        <v>1</v>
      </c>
      <c r="N1084" t="s">
        <v>2955</v>
      </c>
      <c r="O1084" t="s">
        <v>2962</v>
      </c>
      <c r="P1084" t="s">
        <v>2970</v>
      </c>
    </row>
    <row r="1085" spans="1:16" x14ac:dyDescent="0.25">
      <c r="A1085">
        <v>15799910</v>
      </c>
      <c r="B1085" t="s">
        <v>503</v>
      </c>
      <c r="C1085">
        <v>793</v>
      </c>
      <c r="D1085" t="s">
        <v>14</v>
      </c>
      <c r="E1085" t="s">
        <v>15</v>
      </c>
      <c r="F1085">
        <v>32</v>
      </c>
      <c r="G1085">
        <v>2</v>
      </c>
      <c r="H1085">
        <v>0</v>
      </c>
      <c r="I1085">
        <v>2</v>
      </c>
      <c r="J1085">
        <v>1</v>
      </c>
      <c r="K1085">
        <v>0</v>
      </c>
      <c r="L1085">
        <v>193817.63</v>
      </c>
      <c r="M1085">
        <v>1</v>
      </c>
      <c r="N1085" t="s">
        <v>2955</v>
      </c>
      <c r="O1085" t="s">
        <v>2962</v>
      </c>
      <c r="P1085" t="s">
        <v>2969</v>
      </c>
    </row>
    <row r="1086" spans="1:16" x14ac:dyDescent="0.25">
      <c r="A1086">
        <v>15662488</v>
      </c>
      <c r="B1086" t="s">
        <v>1061</v>
      </c>
      <c r="C1086">
        <v>627</v>
      </c>
      <c r="D1086" t="s">
        <v>14</v>
      </c>
      <c r="E1086" t="s">
        <v>551</v>
      </c>
      <c r="F1086">
        <v>44</v>
      </c>
      <c r="G1086">
        <v>5</v>
      </c>
      <c r="H1086">
        <v>0</v>
      </c>
      <c r="I1086">
        <v>2</v>
      </c>
      <c r="J1086">
        <v>1</v>
      </c>
      <c r="K1086">
        <v>0</v>
      </c>
      <c r="L1086">
        <v>82969.61</v>
      </c>
      <c r="M1086">
        <v>1</v>
      </c>
      <c r="N1086" t="s">
        <v>2955</v>
      </c>
      <c r="O1086" t="s">
        <v>2962</v>
      </c>
      <c r="P1086" t="s">
        <v>2970</v>
      </c>
    </row>
    <row r="1087" spans="1:16" x14ac:dyDescent="0.25">
      <c r="A1087">
        <v>15782608</v>
      </c>
      <c r="B1087" t="s">
        <v>1062</v>
      </c>
      <c r="C1087">
        <v>743</v>
      </c>
      <c r="D1087" t="s">
        <v>14</v>
      </c>
      <c r="E1087" t="s">
        <v>15</v>
      </c>
      <c r="F1087">
        <v>43</v>
      </c>
      <c r="G1087">
        <v>5</v>
      </c>
      <c r="H1087">
        <v>0</v>
      </c>
      <c r="I1087">
        <v>2</v>
      </c>
      <c r="J1087">
        <v>0</v>
      </c>
      <c r="K1087">
        <v>0</v>
      </c>
      <c r="L1087">
        <v>113079.19</v>
      </c>
      <c r="M1087">
        <v>1</v>
      </c>
      <c r="N1087" t="s">
        <v>2955</v>
      </c>
      <c r="O1087" t="s">
        <v>2962</v>
      </c>
      <c r="P1087" t="s">
        <v>2970</v>
      </c>
    </row>
    <row r="1088" spans="1:16" x14ac:dyDescent="0.25">
      <c r="A1088">
        <v>15749328</v>
      </c>
      <c r="B1088" t="s">
        <v>925</v>
      </c>
      <c r="C1088">
        <v>697</v>
      </c>
      <c r="D1088" t="s">
        <v>14</v>
      </c>
      <c r="E1088" t="s">
        <v>551</v>
      </c>
      <c r="F1088">
        <v>45</v>
      </c>
      <c r="G1088">
        <v>1</v>
      </c>
      <c r="H1088">
        <v>0</v>
      </c>
      <c r="I1088">
        <v>2</v>
      </c>
      <c r="J1088">
        <v>1</v>
      </c>
      <c r="K1088">
        <v>0</v>
      </c>
      <c r="L1088">
        <v>46807.62</v>
      </c>
      <c r="M1088">
        <v>1</v>
      </c>
      <c r="N1088" t="s">
        <v>2955</v>
      </c>
      <c r="O1088" t="s">
        <v>2962</v>
      </c>
      <c r="P1088" t="s">
        <v>2970</v>
      </c>
    </row>
    <row r="1089" spans="1:16" x14ac:dyDescent="0.25">
      <c r="A1089">
        <v>15756625</v>
      </c>
      <c r="B1089" t="s">
        <v>455</v>
      </c>
      <c r="C1089">
        <v>752</v>
      </c>
      <c r="D1089" t="s">
        <v>14</v>
      </c>
      <c r="E1089" t="s">
        <v>551</v>
      </c>
      <c r="F1089">
        <v>41</v>
      </c>
      <c r="G1089">
        <v>8</v>
      </c>
      <c r="H1089">
        <v>0</v>
      </c>
      <c r="I1089">
        <v>2</v>
      </c>
      <c r="J1089">
        <v>1</v>
      </c>
      <c r="K1089">
        <v>0</v>
      </c>
      <c r="L1089">
        <v>139844.04</v>
      </c>
      <c r="M1089">
        <v>1</v>
      </c>
      <c r="N1089" t="s">
        <v>2955</v>
      </c>
      <c r="O1089" t="s">
        <v>2962</v>
      </c>
      <c r="P1089" t="s">
        <v>2970</v>
      </c>
    </row>
    <row r="1090" spans="1:16" x14ac:dyDescent="0.25">
      <c r="A1090">
        <v>15569432</v>
      </c>
      <c r="B1090" t="s">
        <v>1063</v>
      </c>
      <c r="C1090">
        <v>656</v>
      </c>
      <c r="D1090" t="s">
        <v>14</v>
      </c>
      <c r="E1090" t="s">
        <v>551</v>
      </c>
      <c r="F1090">
        <v>48</v>
      </c>
      <c r="G1090">
        <v>9</v>
      </c>
      <c r="H1090">
        <v>0</v>
      </c>
      <c r="I1090">
        <v>2</v>
      </c>
      <c r="J1090">
        <v>1</v>
      </c>
      <c r="K1090">
        <v>1</v>
      </c>
      <c r="L1090">
        <v>85240.61</v>
      </c>
      <c r="M1090">
        <v>1</v>
      </c>
      <c r="N1090" t="s">
        <v>2955</v>
      </c>
      <c r="O1090" t="s">
        <v>2962</v>
      </c>
      <c r="P1090" t="s">
        <v>2970</v>
      </c>
    </row>
    <row r="1091" spans="1:16" x14ac:dyDescent="0.25">
      <c r="A1091">
        <v>15706557</v>
      </c>
      <c r="B1091" t="s">
        <v>872</v>
      </c>
      <c r="C1091">
        <v>626</v>
      </c>
      <c r="D1091" t="s">
        <v>14</v>
      </c>
      <c r="E1091" t="s">
        <v>551</v>
      </c>
      <c r="F1091">
        <v>52</v>
      </c>
      <c r="G1091">
        <v>0</v>
      </c>
      <c r="H1091">
        <v>0</v>
      </c>
      <c r="I1091">
        <v>2</v>
      </c>
      <c r="J1091">
        <v>1</v>
      </c>
      <c r="K1091">
        <v>0</v>
      </c>
      <c r="L1091">
        <v>32159.46</v>
      </c>
      <c r="M1091">
        <v>1</v>
      </c>
      <c r="N1091" t="s">
        <v>2955</v>
      </c>
      <c r="O1091" t="s">
        <v>2962</v>
      </c>
      <c r="P1091" t="s">
        <v>2972</v>
      </c>
    </row>
    <row r="1092" spans="1:16" x14ac:dyDescent="0.25">
      <c r="A1092">
        <v>15644179</v>
      </c>
      <c r="B1092" t="s">
        <v>678</v>
      </c>
      <c r="C1092">
        <v>606</v>
      </c>
      <c r="D1092" t="s">
        <v>14</v>
      </c>
      <c r="E1092" t="s">
        <v>551</v>
      </c>
      <c r="F1092">
        <v>39</v>
      </c>
      <c r="G1092">
        <v>3</v>
      </c>
      <c r="H1092">
        <v>0</v>
      </c>
      <c r="I1092">
        <v>2</v>
      </c>
      <c r="J1092">
        <v>1</v>
      </c>
      <c r="K1092">
        <v>0</v>
      </c>
      <c r="L1092">
        <v>50560.45</v>
      </c>
      <c r="M1092">
        <v>1</v>
      </c>
      <c r="N1092" t="s">
        <v>2955</v>
      </c>
      <c r="O1092" t="s">
        <v>2962</v>
      </c>
      <c r="P1092" t="s">
        <v>2970</v>
      </c>
    </row>
    <row r="1093" spans="1:16" x14ac:dyDescent="0.25">
      <c r="A1093">
        <v>15636736</v>
      </c>
      <c r="B1093" t="s">
        <v>1065</v>
      </c>
      <c r="C1093">
        <v>611</v>
      </c>
      <c r="D1093" t="s">
        <v>14</v>
      </c>
      <c r="E1093" t="s">
        <v>551</v>
      </c>
      <c r="F1093">
        <v>53</v>
      </c>
      <c r="G1093">
        <v>7</v>
      </c>
      <c r="H1093">
        <v>0</v>
      </c>
      <c r="I1093">
        <v>2</v>
      </c>
      <c r="J1093">
        <v>0</v>
      </c>
      <c r="K1093">
        <v>1</v>
      </c>
      <c r="L1093">
        <v>156495.39000000001</v>
      </c>
      <c r="M1093">
        <v>1</v>
      </c>
      <c r="N1093" t="s">
        <v>2955</v>
      </c>
      <c r="O1093" t="s">
        <v>2962</v>
      </c>
      <c r="P1093" t="s">
        <v>2972</v>
      </c>
    </row>
    <row r="1094" spans="1:16" x14ac:dyDescent="0.25">
      <c r="A1094">
        <v>15610343</v>
      </c>
      <c r="B1094" t="s">
        <v>1066</v>
      </c>
      <c r="C1094">
        <v>705</v>
      </c>
      <c r="D1094" t="s">
        <v>14</v>
      </c>
      <c r="E1094" t="s">
        <v>551</v>
      </c>
      <c r="F1094">
        <v>37</v>
      </c>
      <c r="G1094">
        <v>10</v>
      </c>
      <c r="H1094">
        <v>0</v>
      </c>
      <c r="I1094">
        <v>2</v>
      </c>
      <c r="J1094">
        <v>1</v>
      </c>
      <c r="K1094">
        <v>1</v>
      </c>
      <c r="L1094">
        <v>13935.53</v>
      </c>
      <c r="M1094">
        <v>1</v>
      </c>
      <c r="N1094" t="s">
        <v>2955</v>
      </c>
      <c r="O1094" t="s">
        <v>2962</v>
      </c>
      <c r="P1094" t="s">
        <v>2969</v>
      </c>
    </row>
    <row r="1095" spans="1:16" x14ac:dyDescent="0.25">
      <c r="A1095">
        <v>15659092</v>
      </c>
      <c r="B1095" t="s">
        <v>182</v>
      </c>
      <c r="C1095">
        <v>621</v>
      </c>
      <c r="D1095" t="s">
        <v>14</v>
      </c>
      <c r="E1095" t="s">
        <v>551</v>
      </c>
      <c r="F1095">
        <v>50</v>
      </c>
      <c r="G1095">
        <v>5</v>
      </c>
      <c r="H1095">
        <v>0</v>
      </c>
      <c r="I1095">
        <v>2</v>
      </c>
      <c r="J1095">
        <v>1</v>
      </c>
      <c r="K1095">
        <v>0</v>
      </c>
      <c r="L1095">
        <v>191756.54</v>
      </c>
      <c r="M1095">
        <v>1</v>
      </c>
      <c r="N1095" t="s">
        <v>2955</v>
      </c>
      <c r="O1095" t="s">
        <v>2962</v>
      </c>
      <c r="P1095" t="s">
        <v>2972</v>
      </c>
    </row>
    <row r="1096" spans="1:16" x14ac:dyDescent="0.25">
      <c r="A1096">
        <v>15812893</v>
      </c>
      <c r="B1096" t="s">
        <v>715</v>
      </c>
      <c r="C1096">
        <v>629</v>
      </c>
      <c r="D1096" t="s">
        <v>14</v>
      </c>
      <c r="E1096" t="s">
        <v>551</v>
      </c>
      <c r="F1096">
        <v>39</v>
      </c>
      <c r="G1096">
        <v>10</v>
      </c>
      <c r="H1096">
        <v>0</v>
      </c>
      <c r="I1096">
        <v>2</v>
      </c>
      <c r="J1096">
        <v>1</v>
      </c>
      <c r="K1096">
        <v>1</v>
      </c>
      <c r="L1096">
        <v>43174.49</v>
      </c>
      <c r="M1096">
        <v>1</v>
      </c>
      <c r="N1096" t="s">
        <v>2955</v>
      </c>
      <c r="O1096" t="s">
        <v>2962</v>
      </c>
      <c r="P1096" t="s">
        <v>2970</v>
      </c>
    </row>
    <row r="1097" spans="1:16" x14ac:dyDescent="0.25">
      <c r="A1097">
        <v>15810390</v>
      </c>
      <c r="B1097" t="s">
        <v>1067</v>
      </c>
      <c r="C1097">
        <v>718</v>
      </c>
      <c r="D1097" t="s">
        <v>14</v>
      </c>
      <c r="E1097" t="s">
        <v>551</v>
      </c>
      <c r="F1097">
        <v>41</v>
      </c>
      <c r="G1097">
        <v>1</v>
      </c>
      <c r="H1097">
        <v>0</v>
      </c>
      <c r="I1097">
        <v>2</v>
      </c>
      <c r="J1097">
        <v>0</v>
      </c>
      <c r="K1097">
        <v>1</v>
      </c>
      <c r="L1097">
        <v>27509.52</v>
      </c>
      <c r="M1097">
        <v>1</v>
      </c>
      <c r="N1097" t="s">
        <v>2955</v>
      </c>
      <c r="O1097" t="s">
        <v>2962</v>
      </c>
      <c r="P1097" t="s">
        <v>2970</v>
      </c>
    </row>
    <row r="1098" spans="1:16" x14ac:dyDescent="0.25">
      <c r="A1098">
        <v>15599211</v>
      </c>
      <c r="B1098" t="s">
        <v>326</v>
      </c>
      <c r="C1098">
        <v>707</v>
      </c>
      <c r="D1098" t="s">
        <v>14</v>
      </c>
      <c r="E1098" t="s">
        <v>15</v>
      </c>
      <c r="F1098">
        <v>40</v>
      </c>
      <c r="G1098">
        <v>1</v>
      </c>
      <c r="H1098">
        <v>0</v>
      </c>
      <c r="I1098">
        <v>2</v>
      </c>
      <c r="J1098">
        <v>1</v>
      </c>
      <c r="K1098">
        <v>0</v>
      </c>
      <c r="L1098">
        <v>14090.4</v>
      </c>
      <c r="M1098">
        <v>1</v>
      </c>
      <c r="N1098" t="s">
        <v>2955</v>
      </c>
      <c r="O1098" t="s">
        <v>2962</v>
      </c>
      <c r="P1098" t="s">
        <v>2970</v>
      </c>
    </row>
    <row r="1099" spans="1:16" x14ac:dyDescent="0.25">
      <c r="A1099">
        <v>15712536</v>
      </c>
      <c r="B1099" t="s">
        <v>391</v>
      </c>
      <c r="C1099">
        <v>625</v>
      </c>
      <c r="D1099" t="s">
        <v>14</v>
      </c>
      <c r="E1099" t="s">
        <v>551</v>
      </c>
      <c r="F1099">
        <v>36</v>
      </c>
      <c r="G1099">
        <v>3</v>
      </c>
      <c r="H1099">
        <v>0</v>
      </c>
      <c r="I1099">
        <v>2</v>
      </c>
      <c r="J1099">
        <v>1</v>
      </c>
      <c r="K1099">
        <v>0</v>
      </c>
      <c r="L1099">
        <v>41295.1</v>
      </c>
      <c r="M1099">
        <v>1</v>
      </c>
      <c r="N1099" t="s">
        <v>2955</v>
      </c>
      <c r="O1099" t="s">
        <v>2962</v>
      </c>
      <c r="P1099" t="s">
        <v>2969</v>
      </c>
    </row>
    <row r="1100" spans="1:16" hidden="1" x14ac:dyDescent="0.25">
      <c r="A1100">
        <v>15789669</v>
      </c>
      <c r="B1100" t="s">
        <v>21</v>
      </c>
      <c r="C1100">
        <v>510</v>
      </c>
      <c r="D1100" t="s">
        <v>14</v>
      </c>
      <c r="E1100" t="s">
        <v>15</v>
      </c>
      <c r="F1100">
        <v>65</v>
      </c>
      <c r="G1100">
        <v>2</v>
      </c>
      <c r="H1100">
        <v>0</v>
      </c>
      <c r="I1100">
        <v>2</v>
      </c>
      <c r="J1100">
        <v>1</v>
      </c>
      <c r="K1100">
        <v>1</v>
      </c>
      <c r="L1100">
        <v>48071.61</v>
      </c>
      <c r="M1100">
        <v>0</v>
      </c>
      <c r="N1100" t="s">
        <v>2955</v>
      </c>
      <c r="O1100" t="s">
        <v>2963</v>
      </c>
      <c r="P1100" t="s">
        <v>2972</v>
      </c>
    </row>
    <row r="1101" spans="1:16" hidden="1" x14ac:dyDescent="0.25">
      <c r="A1101">
        <v>15656176</v>
      </c>
      <c r="B1101" t="s">
        <v>23</v>
      </c>
      <c r="C1101">
        <v>501</v>
      </c>
      <c r="D1101" t="s">
        <v>14</v>
      </c>
      <c r="E1101" t="s">
        <v>15</v>
      </c>
      <c r="F1101">
        <v>57</v>
      </c>
      <c r="G1101">
        <v>10</v>
      </c>
      <c r="H1101">
        <v>0</v>
      </c>
      <c r="I1101">
        <v>2</v>
      </c>
      <c r="J1101">
        <v>1</v>
      </c>
      <c r="K1101">
        <v>1</v>
      </c>
      <c r="L1101">
        <v>47847.19</v>
      </c>
      <c r="M1101">
        <v>0</v>
      </c>
      <c r="N1101" t="s">
        <v>2955</v>
      </c>
      <c r="O1101" t="s">
        <v>2963</v>
      </c>
      <c r="P1101" t="s">
        <v>2972</v>
      </c>
    </row>
    <row r="1102" spans="1:16" hidden="1" x14ac:dyDescent="0.25">
      <c r="A1102">
        <v>15592386</v>
      </c>
      <c r="B1102" t="s">
        <v>366</v>
      </c>
      <c r="C1102">
        <v>520</v>
      </c>
      <c r="D1102" t="s">
        <v>14</v>
      </c>
      <c r="E1102" t="s">
        <v>15</v>
      </c>
      <c r="F1102">
        <v>58</v>
      </c>
      <c r="G1102">
        <v>3</v>
      </c>
      <c r="H1102">
        <v>0</v>
      </c>
      <c r="I1102">
        <v>2</v>
      </c>
      <c r="J1102">
        <v>0</v>
      </c>
      <c r="K1102">
        <v>1</v>
      </c>
      <c r="L1102">
        <v>32790.019999999997</v>
      </c>
      <c r="M1102">
        <v>0</v>
      </c>
      <c r="N1102" t="s">
        <v>2955</v>
      </c>
      <c r="O1102" t="s">
        <v>2963</v>
      </c>
      <c r="P1102" t="s">
        <v>2972</v>
      </c>
    </row>
    <row r="1103" spans="1:16" hidden="1" x14ac:dyDescent="0.25">
      <c r="A1103">
        <v>15713578</v>
      </c>
      <c r="B1103" t="s">
        <v>688</v>
      </c>
      <c r="C1103">
        <v>483</v>
      </c>
      <c r="D1103" t="s">
        <v>14</v>
      </c>
      <c r="E1103" t="s">
        <v>551</v>
      </c>
      <c r="F1103">
        <v>50</v>
      </c>
      <c r="G1103">
        <v>9</v>
      </c>
      <c r="H1103">
        <v>0</v>
      </c>
      <c r="I1103">
        <v>2</v>
      </c>
      <c r="J1103">
        <v>1</v>
      </c>
      <c r="K1103">
        <v>1</v>
      </c>
      <c r="L1103">
        <v>111020.24</v>
      </c>
      <c r="M1103">
        <v>0</v>
      </c>
      <c r="N1103" t="s">
        <v>2955</v>
      </c>
      <c r="O1103" t="s">
        <v>2963</v>
      </c>
      <c r="P1103" t="s">
        <v>2972</v>
      </c>
    </row>
    <row r="1104" spans="1:16" x14ac:dyDescent="0.25">
      <c r="A1104">
        <v>15809087</v>
      </c>
      <c r="B1104" t="s">
        <v>1043</v>
      </c>
      <c r="C1104">
        <v>598</v>
      </c>
      <c r="D1104" t="s">
        <v>14</v>
      </c>
      <c r="E1104" t="s">
        <v>15</v>
      </c>
      <c r="F1104">
        <v>64</v>
      </c>
      <c r="G1104">
        <v>1</v>
      </c>
      <c r="H1104">
        <v>0</v>
      </c>
      <c r="I1104">
        <v>2</v>
      </c>
      <c r="J1104">
        <v>1</v>
      </c>
      <c r="K1104">
        <v>0</v>
      </c>
      <c r="L1104">
        <v>195635.3</v>
      </c>
      <c r="M1104">
        <v>1</v>
      </c>
      <c r="N1104" t="s">
        <v>2955</v>
      </c>
      <c r="O1104" t="s">
        <v>2963</v>
      </c>
      <c r="P1104" t="s">
        <v>2972</v>
      </c>
    </row>
    <row r="1105" spans="1:16" x14ac:dyDescent="0.25">
      <c r="A1105">
        <v>15710164</v>
      </c>
      <c r="B1105" t="s">
        <v>387</v>
      </c>
      <c r="C1105">
        <v>523</v>
      </c>
      <c r="D1105" t="s">
        <v>14</v>
      </c>
      <c r="E1105" t="s">
        <v>551</v>
      </c>
      <c r="F1105">
        <v>73</v>
      </c>
      <c r="G1105">
        <v>7</v>
      </c>
      <c r="H1105">
        <v>0</v>
      </c>
      <c r="I1105">
        <v>2</v>
      </c>
      <c r="J1105">
        <v>0</v>
      </c>
      <c r="K1105">
        <v>0</v>
      </c>
      <c r="L1105">
        <v>130883.9</v>
      </c>
      <c r="M1105">
        <v>1</v>
      </c>
      <c r="N1105" t="s">
        <v>2955</v>
      </c>
      <c r="O1105" t="s">
        <v>2963</v>
      </c>
      <c r="P1105" t="s">
        <v>2972</v>
      </c>
    </row>
    <row r="1106" spans="1:16" hidden="1" x14ac:dyDescent="0.25">
      <c r="A1106">
        <v>15808189</v>
      </c>
      <c r="B1106" t="s">
        <v>847</v>
      </c>
      <c r="C1106">
        <v>449</v>
      </c>
      <c r="D1106" t="s">
        <v>14</v>
      </c>
      <c r="E1106" t="s">
        <v>15</v>
      </c>
      <c r="F1106">
        <v>52</v>
      </c>
      <c r="G1106">
        <v>6</v>
      </c>
      <c r="H1106">
        <v>0</v>
      </c>
      <c r="I1106">
        <v>2</v>
      </c>
      <c r="J1106">
        <v>0</v>
      </c>
      <c r="K1106">
        <v>1</v>
      </c>
      <c r="L1106">
        <v>123622</v>
      </c>
      <c r="M1106">
        <v>0</v>
      </c>
      <c r="N1106" t="s">
        <v>2955</v>
      </c>
      <c r="O1106" t="s">
        <v>2963</v>
      </c>
      <c r="P1106" t="s">
        <v>2972</v>
      </c>
    </row>
    <row r="1107" spans="1:16" hidden="1" x14ac:dyDescent="0.25">
      <c r="A1107">
        <v>15665695</v>
      </c>
      <c r="B1107" t="s">
        <v>513</v>
      </c>
      <c r="C1107">
        <v>594</v>
      </c>
      <c r="D1107" t="s">
        <v>14</v>
      </c>
      <c r="E1107" t="s">
        <v>551</v>
      </c>
      <c r="F1107">
        <v>49</v>
      </c>
      <c r="G1107">
        <v>4</v>
      </c>
      <c r="H1107">
        <v>0</v>
      </c>
      <c r="I1107">
        <v>2</v>
      </c>
      <c r="J1107">
        <v>1</v>
      </c>
      <c r="K1107">
        <v>1</v>
      </c>
      <c r="L1107">
        <v>23631.55</v>
      </c>
      <c r="M1107">
        <v>0</v>
      </c>
      <c r="N1107" t="s">
        <v>2955</v>
      </c>
      <c r="O1107" t="s">
        <v>2963</v>
      </c>
      <c r="P1107" t="s">
        <v>2972</v>
      </c>
    </row>
    <row r="1108" spans="1:16" hidden="1" x14ac:dyDescent="0.25">
      <c r="A1108">
        <v>15663921</v>
      </c>
      <c r="B1108" t="s">
        <v>81</v>
      </c>
      <c r="C1108">
        <v>429</v>
      </c>
      <c r="D1108" t="s">
        <v>14</v>
      </c>
      <c r="E1108" t="s">
        <v>15</v>
      </c>
      <c r="F1108">
        <v>60</v>
      </c>
      <c r="G1108">
        <v>7</v>
      </c>
      <c r="H1108">
        <v>0</v>
      </c>
      <c r="I1108">
        <v>2</v>
      </c>
      <c r="J1108">
        <v>1</v>
      </c>
      <c r="K1108">
        <v>1</v>
      </c>
      <c r="L1108">
        <v>163691.48000000001</v>
      </c>
      <c r="M1108">
        <v>0</v>
      </c>
      <c r="N1108" t="s">
        <v>2955</v>
      </c>
      <c r="O1108" t="s">
        <v>2963</v>
      </c>
      <c r="P1108" t="s">
        <v>2972</v>
      </c>
    </row>
    <row r="1109" spans="1:16" x14ac:dyDescent="0.25">
      <c r="A1109">
        <v>15755678</v>
      </c>
      <c r="B1109" t="s">
        <v>1046</v>
      </c>
      <c r="C1109">
        <v>534</v>
      </c>
      <c r="D1109" t="s">
        <v>14</v>
      </c>
      <c r="E1109" t="s">
        <v>15</v>
      </c>
      <c r="F1109">
        <v>62</v>
      </c>
      <c r="G1109">
        <v>2</v>
      </c>
      <c r="H1109">
        <v>0</v>
      </c>
      <c r="I1109">
        <v>2</v>
      </c>
      <c r="J1109">
        <v>0</v>
      </c>
      <c r="K1109">
        <v>0</v>
      </c>
      <c r="L1109">
        <v>42763.12</v>
      </c>
      <c r="M1109">
        <v>1</v>
      </c>
      <c r="N1109" t="s">
        <v>2955</v>
      </c>
      <c r="O1109" t="s">
        <v>2963</v>
      </c>
      <c r="P1109" t="s">
        <v>2972</v>
      </c>
    </row>
    <row r="1110" spans="1:16" hidden="1" x14ac:dyDescent="0.25">
      <c r="A1110">
        <v>15756305</v>
      </c>
      <c r="B1110" t="s">
        <v>718</v>
      </c>
      <c r="C1110">
        <v>515</v>
      </c>
      <c r="D1110" t="s">
        <v>14</v>
      </c>
      <c r="E1110" t="s">
        <v>551</v>
      </c>
      <c r="F1110">
        <v>66</v>
      </c>
      <c r="G1110">
        <v>6</v>
      </c>
      <c r="H1110">
        <v>0</v>
      </c>
      <c r="I1110">
        <v>2</v>
      </c>
      <c r="J1110">
        <v>1</v>
      </c>
      <c r="K1110">
        <v>1</v>
      </c>
      <c r="L1110">
        <v>160663.10999999999</v>
      </c>
      <c r="M1110">
        <v>0</v>
      </c>
      <c r="N1110" t="s">
        <v>2955</v>
      </c>
      <c r="O1110" t="s">
        <v>2963</v>
      </c>
      <c r="P1110" t="s">
        <v>2972</v>
      </c>
    </row>
    <row r="1111" spans="1:16" hidden="1" x14ac:dyDescent="0.25">
      <c r="A1111">
        <v>15623927</v>
      </c>
      <c r="B1111" t="s">
        <v>92</v>
      </c>
      <c r="C1111">
        <v>576</v>
      </c>
      <c r="D1111" t="s">
        <v>14</v>
      </c>
      <c r="E1111" t="s">
        <v>15</v>
      </c>
      <c r="F1111">
        <v>55</v>
      </c>
      <c r="G1111">
        <v>9</v>
      </c>
      <c r="H1111">
        <v>0</v>
      </c>
      <c r="I1111">
        <v>2</v>
      </c>
      <c r="J1111">
        <v>1</v>
      </c>
      <c r="K1111">
        <v>1</v>
      </c>
      <c r="L1111">
        <v>94450.97</v>
      </c>
      <c r="M1111">
        <v>0</v>
      </c>
      <c r="N1111" t="s">
        <v>2955</v>
      </c>
      <c r="O1111" t="s">
        <v>2963</v>
      </c>
      <c r="P1111" t="s">
        <v>2972</v>
      </c>
    </row>
    <row r="1112" spans="1:16" hidden="1" x14ac:dyDescent="0.25">
      <c r="A1112">
        <v>15706587</v>
      </c>
      <c r="B1112" t="s">
        <v>853</v>
      </c>
      <c r="C1112">
        <v>560</v>
      </c>
      <c r="D1112" t="s">
        <v>14</v>
      </c>
      <c r="E1112" t="s">
        <v>15</v>
      </c>
      <c r="F1112">
        <v>57</v>
      </c>
      <c r="G1112">
        <v>0</v>
      </c>
      <c r="H1112">
        <v>0</v>
      </c>
      <c r="I1112">
        <v>2</v>
      </c>
      <c r="J1112">
        <v>0</v>
      </c>
      <c r="K1112">
        <v>1</v>
      </c>
      <c r="L1112">
        <v>116781.71</v>
      </c>
      <c r="M1112">
        <v>0</v>
      </c>
      <c r="N1112" t="s">
        <v>2955</v>
      </c>
      <c r="O1112" t="s">
        <v>2963</v>
      </c>
      <c r="P1112" t="s">
        <v>2972</v>
      </c>
    </row>
    <row r="1113" spans="1:16" hidden="1" x14ac:dyDescent="0.25">
      <c r="A1113">
        <v>15764105</v>
      </c>
      <c r="B1113" t="s">
        <v>39</v>
      </c>
      <c r="C1113">
        <v>475</v>
      </c>
      <c r="D1113" t="s">
        <v>14</v>
      </c>
      <c r="E1113" t="s">
        <v>551</v>
      </c>
      <c r="F1113">
        <v>57</v>
      </c>
      <c r="G1113">
        <v>1</v>
      </c>
      <c r="H1113">
        <v>0</v>
      </c>
      <c r="I1113">
        <v>2</v>
      </c>
      <c r="J1113">
        <v>1</v>
      </c>
      <c r="K1113">
        <v>0</v>
      </c>
      <c r="L1113">
        <v>89248.99</v>
      </c>
      <c r="M1113">
        <v>0</v>
      </c>
      <c r="N1113" t="s">
        <v>2955</v>
      </c>
      <c r="O1113" t="s">
        <v>2963</v>
      </c>
      <c r="P1113" t="s">
        <v>2972</v>
      </c>
    </row>
    <row r="1114" spans="1:16" x14ac:dyDescent="0.25">
      <c r="A1114">
        <v>15617197</v>
      </c>
      <c r="B1114" t="s">
        <v>374</v>
      </c>
      <c r="C1114">
        <v>524</v>
      </c>
      <c r="D1114" t="s">
        <v>14</v>
      </c>
      <c r="E1114" t="s">
        <v>15</v>
      </c>
      <c r="F1114">
        <v>50</v>
      </c>
      <c r="G1114">
        <v>4</v>
      </c>
      <c r="H1114">
        <v>0</v>
      </c>
      <c r="I1114">
        <v>2</v>
      </c>
      <c r="J1114">
        <v>1</v>
      </c>
      <c r="K1114">
        <v>1</v>
      </c>
      <c r="L1114">
        <v>31840.59</v>
      </c>
      <c r="M1114">
        <v>1</v>
      </c>
      <c r="N1114" t="s">
        <v>2955</v>
      </c>
      <c r="O1114" t="s">
        <v>2963</v>
      </c>
      <c r="P1114" t="s">
        <v>2972</v>
      </c>
    </row>
    <row r="1115" spans="1:16" hidden="1" x14ac:dyDescent="0.25">
      <c r="A1115">
        <v>15744529</v>
      </c>
      <c r="B1115" t="s">
        <v>112</v>
      </c>
      <c r="C1115">
        <v>510</v>
      </c>
      <c r="D1115" t="s">
        <v>14</v>
      </c>
      <c r="E1115" t="s">
        <v>15</v>
      </c>
      <c r="F1115">
        <v>63</v>
      </c>
      <c r="G1115">
        <v>8</v>
      </c>
      <c r="H1115">
        <v>0</v>
      </c>
      <c r="I1115">
        <v>2</v>
      </c>
      <c r="J1115">
        <v>1</v>
      </c>
      <c r="K1115">
        <v>1</v>
      </c>
      <c r="L1115">
        <v>115291.86</v>
      </c>
      <c r="M1115">
        <v>0</v>
      </c>
      <c r="N1115" t="s">
        <v>2955</v>
      </c>
      <c r="O1115" t="s">
        <v>2963</v>
      </c>
      <c r="P1115" t="s">
        <v>2972</v>
      </c>
    </row>
    <row r="1116" spans="1:16" hidden="1" x14ac:dyDescent="0.25">
      <c r="A1116">
        <v>15720354</v>
      </c>
      <c r="B1116" t="s">
        <v>132</v>
      </c>
      <c r="C1116">
        <v>581</v>
      </c>
      <c r="D1116" t="s">
        <v>14</v>
      </c>
      <c r="E1116" t="s">
        <v>15</v>
      </c>
      <c r="F1116">
        <v>71</v>
      </c>
      <c r="G1116">
        <v>4</v>
      </c>
      <c r="H1116">
        <v>0</v>
      </c>
      <c r="I1116">
        <v>2</v>
      </c>
      <c r="J1116">
        <v>1</v>
      </c>
      <c r="K1116">
        <v>1</v>
      </c>
      <c r="L1116">
        <v>197562.08</v>
      </c>
      <c r="M1116">
        <v>0</v>
      </c>
      <c r="N1116" t="s">
        <v>2955</v>
      </c>
      <c r="O1116" t="s">
        <v>2963</v>
      </c>
      <c r="P1116" t="s">
        <v>2972</v>
      </c>
    </row>
    <row r="1117" spans="1:16" x14ac:dyDescent="0.25">
      <c r="A1117">
        <v>15573599</v>
      </c>
      <c r="B1117" t="s">
        <v>1053</v>
      </c>
      <c r="C1117">
        <v>506</v>
      </c>
      <c r="D1117" t="s">
        <v>14</v>
      </c>
      <c r="E1117" t="s">
        <v>551</v>
      </c>
      <c r="F1117">
        <v>57</v>
      </c>
      <c r="G1117">
        <v>6</v>
      </c>
      <c r="H1117">
        <v>0</v>
      </c>
      <c r="I1117">
        <v>2</v>
      </c>
      <c r="J1117">
        <v>0</v>
      </c>
      <c r="K1117">
        <v>1</v>
      </c>
      <c r="L1117">
        <v>194421.12</v>
      </c>
      <c r="M1117">
        <v>1</v>
      </c>
      <c r="N1117" t="s">
        <v>2955</v>
      </c>
      <c r="O1117" t="s">
        <v>2963</v>
      </c>
      <c r="P1117" t="s">
        <v>2972</v>
      </c>
    </row>
    <row r="1118" spans="1:16" x14ac:dyDescent="0.25">
      <c r="A1118">
        <v>15743871</v>
      </c>
      <c r="B1118" t="s">
        <v>1054</v>
      </c>
      <c r="C1118">
        <v>567</v>
      </c>
      <c r="D1118" t="s">
        <v>14</v>
      </c>
      <c r="E1118" t="s">
        <v>15</v>
      </c>
      <c r="F1118">
        <v>59</v>
      </c>
      <c r="G1118">
        <v>3</v>
      </c>
      <c r="H1118">
        <v>0</v>
      </c>
      <c r="I1118">
        <v>2</v>
      </c>
      <c r="J1118">
        <v>1</v>
      </c>
      <c r="K1118">
        <v>0</v>
      </c>
      <c r="L1118">
        <v>25843.7</v>
      </c>
      <c r="M1118">
        <v>1</v>
      </c>
      <c r="N1118" t="s">
        <v>2955</v>
      </c>
      <c r="O1118" t="s">
        <v>2963</v>
      </c>
      <c r="P1118" t="s">
        <v>2972</v>
      </c>
    </row>
    <row r="1119" spans="1:16" x14ac:dyDescent="0.25">
      <c r="A1119">
        <v>15677052</v>
      </c>
      <c r="B1119" t="s">
        <v>305</v>
      </c>
      <c r="C1119">
        <v>589</v>
      </c>
      <c r="D1119" t="s">
        <v>14</v>
      </c>
      <c r="E1119" t="s">
        <v>551</v>
      </c>
      <c r="F1119">
        <v>59</v>
      </c>
      <c r="G1119">
        <v>2</v>
      </c>
      <c r="H1119">
        <v>0</v>
      </c>
      <c r="I1119">
        <v>2</v>
      </c>
      <c r="J1119">
        <v>1</v>
      </c>
      <c r="K1119">
        <v>1</v>
      </c>
      <c r="L1119">
        <v>126160.24</v>
      </c>
      <c r="M1119">
        <v>1</v>
      </c>
      <c r="N1119" t="s">
        <v>2955</v>
      </c>
      <c r="O1119" t="s">
        <v>2963</v>
      </c>
      <c r="P1119" t="s">
        <v>2972</v>
      </c>
    </row>
    <row r="1120" spans="1:16" x14ac:dyDescent="0.25">
      <c r="A1120">
        <v>15587611</v>
      </c>
      <c r="B1120" t="s">
        <v>1057</v>
      </c>
      <c r="C1120">
        <v>537</v>
      </c>
      <c r="D1120" t="s">
        <v>14</v>
      </c>
      <c r="E1120" t="s">
        <v>15</v>
      </c>
      <c r="F1120">
        <v>59</v>
      </c>
      <c r="G1120">
        <v>9</v>
      </c>
      <c r="H1120">
        <v>0</v>
      </c>
      <c r="I1120">
        <v>2</v>
      </c>
      <c r="J1120">
        <v>0</v>
      </c>
      <c r="K1120">
        <v>0</v>
      </c>
      <c r="L1120">
        <v>103799.77</v>
      </c>
      <c r="M1120">
        <v>1</v>
      </c>
      <c r="N1120" t="s">
        <v>2955</v>
      </c>
      <c r="O1120" t="s">
        <v>2963</v>
      </c>
      <c r="P1120" t="s">
        <v>2972</v>
      </c>
    </row>
    <row r="1121" spans="1:16" x14ac:dyDescent="0.25">
      <c r="A1121">
        <v>15579617</v>
      </c>
      <c r="B1121" t="s">
        <v>143</v>
      </c>
      <c r="C1121">
        <v>489</v>
      </c>
      <c r="D1121" t="s">
        <v>14</v>
      </c>
      <c r="E1121" t="s">
        <v>551</v>
      </c>
      <c r="F1121">
        <v>51</v>
      </c>
      <c r="G1121">
        <v>3</v>
      </c>
      <c r="H1121">
        <v>0</v>
      </c>
      <c r="I1121">
        <v>2</v>
      </c>
      <c r="J1121">
        <v>0</v>
      </c>
      <c r="K1121">
        <v>1</v>
      </c>
      <c r="L1121">
        <v>174098.28</v>
      </c>
      <c r="M1121">
        <v>1</v>
      </c>
      <c r="N1121" t="s">
        <v>2955</v>
      </c>
      <c r="O1121" t="s">
        <v>2963</v>
      </c>
      <c r="P1121" t="s">
        <v>2972</v>
      </c>
    </row>
    <row r="1122" spans="1:16" x14ac:dyDescent="0.25">
      <c r="A1122">
        <v>15591740</v>
      </c>
      <c r="B1122" t="s">
        <v>547</v>
      </c>
      <c r="C1122">
        <v>590</v>
      </c>
      <c r="D1122" t="s">
        <v>14</v>
      </c>
      <c r="E1122" t="s">
        <v>551</v>
      </c>
      <c r="F1122">
        <v>54</v>
      </c>
      <c r="G1122">
        <v>4</v>
      </c>
      <c r="H1122">
        <v>0</v>
      </c>
      <c r="I1122">
        <v>2</v>
      </c>
      <c r="J1122">
        <v>1</v>
      </c>
      <c r="K1122">
        <v>1</v>
      </c>
      <c r="L1122">
        <v>93820.49</v>
      </c>
      <c r="M1122">
        <v>1</v>
      </c>
      <c r="N1122" t="s">
        <v>2955</v>
      </c>
      <c r="O1122" t="s">
        <v>2963</v>
      </c>
      <c r="P1122" t="s">
        <v>2972</v>
      </c>
    </row>
    <row r="1123" spans="1:16" hidden="1" x14ac:dyDescent="0.25">
      <c r="A1123">
        <v>15802466</v>
      </c>
      <c r="B1123" t="s">
        <v>763</v>
      </c>
      <c r="C1123">
        <v>534</v>
      </c>
      <c r="D1123" t="s">
        <v>14</v>
      </c>
      <c r="E1123" t="s">
        <v>551</v>
      </c>
      <c r="F1123">
        <v>53</v>
      </c>
      <c r="G1123">
        <v>7</v>
      </c>
      <c r="H1123">
        <v>0</v>
      </c>
      <c r="I1123">
        <v>2</v>
      </c>
      <c r="J1123">
        <v>1</v>
      </c>
      <c r="K1123">
        <v>1</v>
      </c>
      <c r="L1123">
        <v>80619.17</v>
      </c>
      <c r="M1123">
        <v>0</v>
      </c>
      <c r="N1123" t="s">
        <v>2955</v>
      </c>
      <c r="O1123" t="s">
        <v>2963</v>
      </c>
      <c r="P1123" t="s">
        <v>2972</v>
      </c>
    </row>
    <row r="1124" spans="1:16" x14ac:dyDescent="0.25">
      <c r="A1124">
        <v>15757559</v>
      </c>
      <c r="B1124" t="s">
        <v>1060</v>
      </c>
      <c r="C1124">
        <v>595</v>
      </c>
      <c r="D1124" t="s">
        <v>14</v>
      </c>
      <c r="E1124" t="s">
        <v>551</v>
      </c>
      <c r="F1124">
        <v>53</v>
      </c>
      <c r="G1124">
        <v>7</v>
      </c>
      <c r="H1124">
        <v>0</v>
      </c>
      <c r="I1124">
        <v>2</v>
      </c>
      <c r="J1124">
        <v>1</v>
      </c>
      <c r="K1124">
        <v>0</v>
      </c>
      <c r="L1124">
        <v>41371.68</v>
      </c>
      <c r="M1124">
        <v>1</v>
      </c>
      <c r="N1124" t="s">
        <v>2955</v>
      </c>
      <c r="O1124" t="s">
        <v>2963</v>
      </c>
      <c r="P1124" t="s">
        <v>2972</v>
      </c>
    </row>
    <row r="1125" spans="1:16" hidden="1" x14ac:dyDescent="0.25">
      <c r="A1125">
        <v>15616954</v>
      </c>
      <c r="B1125" t="s">
        <v>51</v>
      </c>
      <c r="C1125">
        <v>592</v>
      </c>
      <c r="D1125" t="s">
        <v>14</v>
      </c>
      <c r="E1125" t="s">
        <v>15</v>
      </c>
      <c r="F1125">
        <v>71</v>
      </c>
      <c r="G1125">
        <v>4</v>
      </c>
      <c r="H1125">
        <v>0</v>
      </c>
      <c r="I1125">
        <v>2</v>
      </c>
      <c r="J1125">
        <v>0</v>
      </c>
      <c r="K1125">
        <v>1</v>
      </c>
      <c r="L1125">
        <v>17013.54</v>
      </c>
      <c r="M1125">
        <v>0</v>
      </c>
      <c r="N1125" t="s">
        <v>2955</v>
      </c>
      <c r="O1125" t="s">
        <v>2963</v>
      </c>
      <c r="P1125" t="s">
        <v>2972</v>
      </c>
    </row>
    <row r="1126" spans="1:16" hidden="1" x14ac:dyDescent="0.25">
      <c r="A1126">
        <v>15638269</v>
      </c>
      <c r="B1126" t="s">
        <v>629</v>
      </c>
      <c r="C1126">
        <v>597</v>
      </c>
      <c r="D1126" t="s">
        <v>14</v>
      </c>
      <c r="E1126" t="s">
        <v>15</v>
      </c>
      <c r="F1126">
        <v>67</v>
      </c>
      <c r="G1126">
        <v>2</v>
      </c>
      <c r="H1126">
        <v>0</v>
      </c>
      <c r="I1126">
        <v>2</v>
      </c>
      <c r="J1126">
        <v>0</v>
      </c>
      <c r="K1126">
        <v>1</v>
      </c>
      <c r="L1126">
        <v>108645.85</v>
      </c>
      <c r="M1126">
        <v>0</v>
      </c>
      <c r="N1126" t="s">
        <v>2955</v>
      </c>
      <c r="O1126" t="s">
        <v>2963</v>
      </c>
      <c r="P1126" t="s">
        <v>2972</v>
      </c>
    </row>
    <row r="1127" spans="1:16" hidden="1" x14ac:dyDescent="0.25">
      <c r="A1127">
        <v>15682211</v>
      </c>
      <c r="B1127" t="s">
        <v>230</v>
      </c>
      <c r="C1127">
        <v>467</v>
      </c>
      <c r="D1127" t="s">
        <v>14</v>
      </c>
      <c r="E1127" t="s">
        <v>15</v>
      </c>
      <c r="F1127">
        <v>57</v>
      </c>
      <c r="G1127">
        <v>1</v>
      </c>
      <c r="H1127">
        <v>0</v>
      </c>
      <c r="I1127">
        <v>2</v>
      </c>
      <c r="J1127">
        <v>1</v>
      </c>
      <c r="K1127">
        <v>1</v>
      </c>
      <c r="L1127">
        <v>114448.77</v>
      </c>
      <c r="M1127">
        <v>0</v>
      </c>
      <c r="N1127" t="s">
        <v>2955</v>
      </c>
      <c r="O1127" t="s">
        <v>2963</v>
      </c>
      <c r="P1127" t="s">
        <v>2972</v>
      </c>
    </row>
    <row r="1128" spans="1:16" hidden="1" x14ac:dyDescent="0.25">
      <c r="A1128">
        <v>15727361</v>
      </c>
      <c r="B1128" t="s">
        <v>779</v>
      </c>
      <c r="C1128">
        <v>547</v>
      </c>
      <c r="D1128" t="s">
        <v>14</v>
      </c>
      <c r="E1128" t="s">
        <v>551</v>
      </c>
      <c r="F1128">
        <v>51</v>
      </c>
      <c r="G1128">
        <v>1</v>
      </c>
      <c r="H1128">
        <v>0</v>
      </c>
      <c r="I1128">
        <v>2</v>
      </c>
      <c r="J1128">
        <v>1</v>
      </c>
      <c r="K1128">
        <v>1</v>
      </c>
      <c r="L1128">
        <v>56908.41</v>
      </c>
      <c r="M1128">
        <v>0</v>
      </c>
      <c r="N1128" t="s">
        <v>2955</v>
      </c>
      <c r="O1128" t="s">
        <v>2963</v>
      </c>
      <c r="P1128" t="s">
        <v>2972</v>
      </c>
    </row>
    <row r="1129" spans="1:16" hidden="1" x14ac:dyDescent="0.25">
      <c r="A1129">
        <v>15711181</v>
      </c>
      <c r="B1129" t="s">
        <v>1008</v>
      </c>
      <c r="C1129">
        <v>589</v>
      </c>
      <c r="D1129" t="s">
        <v>14</v>
      </c>
      <c r="E1129" t="s">
        <v>551</v>
      </c>
      <c r="F1129">
        <v>50</v>
      </c>
      <c r="G1129">
        <v>4</v>
      </c>
      <c r="H1129">
        <v>0</v>
      </c>
      <c r="I1129">
        <v>2</v>
      </c>
      <c r="J1129">
        <v>0</v>
      </c>
      <c r="K1129">
        <v>1</v>
      </c>
      <c r="L1129">
        <v>182076.97</v>
      </c>
      <c r="M1129">
        <v>0</v>
      </c>
      <c r="N1129" t="s">
        <v>2955</v>
      </c>
      <c r="O1129" t="s">
        <v>2963</v>
      </c>
      <c r="P1129" t="s">
        <v>2972</v>
      </c>
    </row>
    <row r="1130" spans="1:16" hidden="1" x14ac:dyDescent="0.25">
      <c r="A1130">
        <v>15665783</v>
      </c>
      <c r="B1130" t="s">
        <v>257</v>
      </c>
      <c r="C1130">
        <v>565</v>
      </c>
      <c r="D1130" t="s">
        <v>14</v>
      </c>
      <c r="E1130" t="s">
        <v>15</v>
      </c>
      <c r="F1130">
        <v>49</v>
      </c>
      <c r="G1130">
        <v>7</v>
      </c>
      <c r="H1130">
        <v>0</v>
      </c>
      <c r="I1130">
        <v>2</v>
      </c>
      <c r="J1130">
        <v>1</v>
      </c>
      <c r="K1130">
        <v>1</v>
      </c>
      <c r="L1130">
        <v>89609.26</v>
      </c>
      <c r="M1130">
        <v>0</v>
      </c>
      <c r="N1130" t="s">
        <v>2955</v>
      </c>
      <c r="O1130" t="s">
        <v>2963</v>
      </c>
      <c r="P1130" t="s">
        <v>2972</v>
      </c>
    </row>
    <row r="1131" spans="1:16" hidden="1" x14ac:dyDescent="0.25">
      <c r="A1131">
        <v>15618446</v>
      </c>
      <c r="B1131" t="s">
        <v>300</v>
      </c>
      <c r="C1131">
        <v>576</v>
      </c>
      <c r="D1131" t="s">
        <v>14</v>
      </c>
      <c r="E1131" t="s">
        <v>551</v>
      </c>
      <c r="F1131">
        <v>50</v>
      </c>
      <c r="G1131">
        <v>8</v>
      </c>
      <c r="H1131">
        <v>0</v>
      </c>
      <c r="I1131">
        <v>2</v>
      </c>
      <c r="J1131">
        <v>1</v>
      </c>
      <c r="K1131">
        <v>1</v>
      </c>
      <c r="L1131">
        <v>57802.62</v>
      </c>
      <c r="M1131">
        <v>0</v>
      </c>
      <c r="N1131" t="s">
        <v>2955</v>
      </c>
      <c r="O1131" t="s">
        <v>2963</v>
      </c>
      <c r="P1131" t="s">
        <v>2972</v>
      </c>
    </row>
    <row r="1132" spans="1:16" hidden="1" x14ac:dyDescent="0.25">
      <c r="A1132">
        <v>15795936</v>
      </c>
      <c r="B1132" t="s">
        <v>517</v>
      </c>
      <c r="C1132">
        <v>560</v>
      </c>
      <c r="D1132" t="s">
        <v>14</v>
      </c>
      <c r="E1132" t="s">
        <v>15</v>
      </c>
      <c r="F1132">
        <v>50</v>
      </c>
      <c r="G1132">
        <v>3</v>
      </c>
      <c r="H1132">
        <v>0</v>
      </c>
      <c r="I1132">
        <v>2</v>
      </c>
      <c r="J1132">
        <v>1</v>
      </c>
      <c r="K1132">
        <v>0</v>
      </c>
      <c r="L1132">
        <v>84531.79</v>
      </c>
      <c r="M1132">
        <v>0</v>
      </c>
      <c r="N1132" t="s">
        <v>2955</v>
      </c>
      <c r="O1132" t="s">
        <v>2963</v>
      </c>
      <c r="P1132" t="s">
        <v>2972</v>
      </c>
    </row>
    <row r="1133" spans="1:16" hidden="1" x14ac:dyDescent="0.25">
      <c r="A1133">
        <v>15579183</v>
      </c>
      <c r="B1133" t="s">
        <v>288</v>
      </c>
      <c r="C1133">
        <v>586</v>
      </c>
      <c r="D1133" t="s">
        <v>14</v>
      </c>
      <c r="E1133" t="s">
        <v>15</v>
      </c>
      <c r="F1133">
        <v>64</v>
      </c>
      <c r="G1133">
        <v>1</v>
      </c>
      <c r="H1133">
        <v>0</v>
      </c>
      <c r="I1133">
        <v>2</v>
      </c>
      <c r="J1133">
        <v>1</v>
      </c>
      <c r="K1133">
        <v>1</v>
      </c>
      <c r="L1133">
        <v>53710.23</v>
      </c>
      <c r="M1133">
        <v>0</v>
      </c>
      <c r="N1133" t="s">
        <v>2955</v>
      </c>
      <c r="O1133" t="s">
        <v>2963</v>
      </c>
      <c r="P1133" t="s">
        <v>2972</v>
      </c>
    </row>
    <row r="1134" spans="1:16" hidden="1" x14ac:dyDescent="0.25">
      <c r="A1134">
        <v>15748920</v>
      </c>
      <c r="B1134" t="s">
        <v>789</v>
      </c>
      <c r="C1134">
        <v>561</v>
      </c>
      <c r="D1134" t="s">
        <v>14</v>
      </c>
      <c r="E1134" t="s">
        <v>551</v>
      </c>
      <c r="F1134">
        <v>49</v>
      </c>
      <c r="G1134">
        <v>8</v>
      </c>
      <c r="H1134">
        <v>0</v>
      </c>
      <c r="I1134">
        <v>2</v>
      </c>
      <c r="J1134">
        <v>1</v>
      </c>
      <c r="K1134">
        <v>1</v>
      </c>
      <c r="L1134">
        <v>12513.07</v>
      </c>
      <c r="M1134">
        <v>0</v>
      </c>
      <c r="N1134" t="s">
        <v>2955</v>
      </c>
      <c r="O1134" t="s">
        <v>2963</v>
      </c>
      <c r="P1134" t="s">
        <v>2972</v>
      </c>
    </row>
    <row r="1135" spans="1:16" hidden="1" x14ac:dyDescent="0.25">
      <c r="A1135">
        <v>15673929</v>
      </c>
      <c r="B1135" t="s">
        <v>303</v>
      </c>
      <c r="C1135">
        <v>543</v>
      </c>
      <c r="D1135" t="s">
        <v>14</v>
      </c>
      <c r="E1135" t="s">
        <v>15</v>
      </c>
      <c r="F1135">
        <v>64</v>
      </c>
      <c r="G1135">
        <v>4</v>
      </c>
      <c r="H1135">
        <v>0</v>
      </c>
      <c r="I1135">
        <v>2</v>
      </c>
      <c r="J1135">
        <v>1</v>
      </c>
      <c r="K1135">
        <v>1</v>
      </c>
      <c r="L1135">
        <v>148305.82</v>
      </c>
      <c r="M1135">
        <v>0</v>
      </c>
      <c r="N1135" t="s">
        <v>2955</v>
      </c>
      <c r="O1135" t="s">
        <v>2963</v>
      </c>
      <c r="P1135" t="s">
        <v>2972</v>
      </c>
    </row>
    <row r="1136" spans="1:16" hidden="1" x14ac:dyDescent="0.25">
      <c r="A1136">
        <v>15616365</v>
      </c>
      <c r="B1136" t="s">
        <v>673</v>
      </c>
      <c r="C1136">
        <v>571</v>
      </c>
      <c r="D1136" t="s">
        <v>14</v>
      </c>
      <c r="E1136" t="s">
        <v>551</v>
      </c>
      <c r="F1136">
        <v>53</v>
      </c>
      <c r="G1136">
        <v>2</v>
      </c>
      <c r="H1136">
        <v>0</v>
      </c>
      <c r="I1136">
        <v>2</v>
      </c>
      <c r="J1136">
        <v>1</v>
      </c>
      <c r="K1136">
        <v>0</v>
      </c>
      <c r="L1136">
        <v>28045.77</v>
      </c>
      <c r="M1136">
        <v>0</v>
      </c>
      <c r="N1136" t="s">
        <v>2955</v>
      </c>
      <c r="O1136" t="s">
        <v>2963</v>
      </c>
      <c r="P1136" t="s">
        <v>2972</v>
      </c>
    </row>
    <row r="1137" spans="1:16" hidden="1" x14ac:dyDescent="0.25">
      <c r="A1137">
        <v>15710726</v>
      </c>
      <c r="B1137" t="s">
        <v>370</v>
      </c>
      <c r="C1137">
        <v>573</v>
      </c>
      <c r="D1137" t="s">
        <v>14</v>
      </c>
      <c r="E1137" t="s">
        <v>15</v>
      </c>
      <c r="F1137">
        <v>52</v>
      </c>
      <c r="G1137">
        <v>8</v>
      </c>
      <c r="H1137">
        <v>0</v>
      </c>
      <c r="I1137">
        <v>2</v>
      </c>
      <c r="J1137">
        <v>0</v>
      </c>
      <c r="K1137">
        <v>1</v>
      </c>
      <c r="L1137">
        <v>178229.04</v>
      </c>
      <c r="M1137">
        <v>0</v>
      </c>
      <c r="N1137" t="s">
        <v>2955</v>
      </c>
      <c r="O1137" t="s">
        <v>2963</v>
      </c>
      <c r="P1137" t="s">
        <v>2972</v>
      </c>
    </row>
    <row r="1138" spans="1:16" hidden="1" x14ac:dyDescent="0.25">
      <c r="A1138">
        <v>15672082</v>
      </c>
      <c r="B1138" t="s">
        <v>533</v>
      </c>
      <c r="C1138">
        <v>562</v>
      </c>
      <c r="D1138" t="s">
        <v>14</v>
      </c>
      <c r="E1138" t="s">
        <v>15</v>
      </c>
      <c r="F1138">
        <v>62</v>
      </c>
      <c r="G1138">
        <v>3</v>
      </c>
      <c r="H1138">
        <v>0</v>
      </c>
      <c r="I1138">
        <v>2</v>
      </c>
      <c r="J1138">
        <v>1</v>
      </c>
      <c r="K1138">
        <v>0</v>
      </c>
      <c r="L1138">
        <v>105986.01</v>
      </c>
      <c r="M1138">
        <v>0</v>
      </c>
      <c r="N1138" t="s">
        <v>2955</v>
      </c>
      <c r="O1138" t="s">
        <v>2963</v>
      </c>
      <c r="P1138" t="s">
        <v>2972</v>
      </c>
    </row>
    <row r="1139" spans="1:16" hidden="1" x14ac:dyDescent="0.25">
      <c r="A1139">
        <v>15628059</v>
      </c>
      <c r="B1139" t="s">
        <v>318</v>
      </c>
      <c r="C1139">
        <v>529</v>
      </c>
      <c r="D1139" t="s">
        <v>14</v>
      </c>
      <c r="E1139" t="s">
        <v>15</v>
      </c>
      <c r="F1139">
        <v>61</v>
      </c>
      <c r="G1139">
        <v>1</v>
      </c>
      <c r="H1139">
        <v>0</v>
      </c>
      <c r="I1139">
        <v>2</v>
      </c>
      <c r="J1139">
        <v>1</v>
      </c>
      <c r="K1139">
        <v>1</v>
      </c>
      <c r="L1139">
        <v>191370.97</v>
      </c>
      <c r="M1139">
        <v>0</v>
      </c>
      <c r="N1139" t="s">
        <v>2955</v>
      </c>
      <c r="O1139" t="s">
        <v>2963</v>
      </c>
      <c r="P1139" t="s">
        <v>2972</v>
      </c>
    </row>
    <row r="1140" spans="1:16" hidden="1" x14ac:dyDescent="0.25">
      <c r="A1140">
        <v>15724543</v>
      </c>
      <c r="B1140" t="s">
        <v>332</v>
      </c>
      <c r="C1140">
        <v>597</v>
      </c>
      <c r="D1140" t="s">
        <v>14</v>
      </c>
      <c r="E1140" t="s">
        <v>15</v>
      </c>
      <c r="F1140">
        <v>61</v>
      </c>
      <c r="G1140">
        <v>5</v>
      </c>
      <c r="H1140">
        <v>0</v>
      </c>
      <c r="I1140">
        <v>2</v>
      </c>
      <c r="J1140">
        <v>1</v>
      </c>
      <c r="K1140">
        <v>1</v>
      </c>
      <c r="L1140">
        <v>81299.17</v>
      </c>
      <c r="M1140">
        <v>0</v>
      </c>
      <c r="N1140" t="s">
        <v>2955</v>
      </c>
      <c r="O1140" t="s">
        <v>2963</v>
      </c>
      <c r="P1140" t="s">
        <v>2972</v>
      </c>
    </row>
    <row r="1141" spans="1:16" hidden="1" x14ac:dyDescent="0.25">
      <c r="A1141">
        <v>15691950</v>
      </c>
      <c r="B1141" t="s">
        <v>277</v>
      </c>
      <c r="C1141">
        <v>591</v>
      </c>
      <c r="D1141" t="s">
        <v>14</v>
      </c>
      <c r="E1141" t="s">
        <v>15</v>
      </c>
      <c r="F1141">
        <v>49</v>
      </c>
      <c r="G1141">
        <v>3</v>
      </c>
      <c r="H1141">
        <v>0</v>
      </c>
      <c r="I1141">
        <v>2</v>
      </c>
      <c r="J1141">
        <v>1</v>
      </c>
      <c r="K1141">
        <v>0</v>
      </c>
      <c r="L1141">
        <v>50123.44</v>
      </c>
      <c r="M1141">
        <v>0</v>
      </c>
      <c r="N1141" t="s">
        <v>2955</v>
      </c>
      <c r="O1141" t="s">
        <v>2963</v>
      </c>
      <c r="P1141" t="s">
        <v>2972</v>
      </c>
    </row>
    <row r="1142" spans="1:16" hidden="1" x14ac:dyDescent="0.25">
      <c r="A1142">
        <v>15704795</v>
      </c>
      <c r="B1142" t="s">
        <v>828</v>
      </c>
      <c r="C1142">
        <v>521</v>
      </c>
      <c r="D1142" t="s">
        <v>14</v>
      </c>
      <c r="E1142" t="s">
        <v>551</v>
      </c>
      <c r="F1142">
        <v>77</v>
      </c>
      <c r="G1142">
        <v>6</v>
      </c>
      <c r="H1142">
        <v>0</v>
      </c>
      <c r="I1142">
        <v>2</v>
      </c>
      <c r="J1142">
        <v>1</v>
      </c>
      <c r="K1142">
        <v>1</v>
      </c>
      <c r="L1142">
        <v>49054.1</v>
      </c>
      <c r="M1142">
        <v>0</v>
      </c>
      <c r="N1142" t="s">
        <v>2955</v>
      </c>
      <c r="O1142" t="s">
        <v>2963</v>
      </c>
      <c r="P1142" t="s">
        <v>2972</v>
      </c>
    </row>
    <row r="1143" spans="1:16" x14ac:dyDescent="0.25">
      <c r="A1143">
        <v>15774857</v>
      </c>
      <c r="B1143" t="s">
        <v>1047</v>
      </c>
      <c r="C1143">
        <v>460</v>
      </c>
      <c r="D1143" t="s">
        <v>14</v>
      </c>
      <c r="E1143" t="s">
        <v>551</v>
      </c>
      <c r="F1143">
        <v>27</v>
      </c>
      <c r="G1143">
        <v>7</v>
      </c>
      <c r="H1143">
        <v>0</v>
      </c>
      <c r="I1143">
        <v>2</v>
      </c>
      <c r="J1143">
        <v>1</v>
      </c>
      <c r="K1143">
        <v>0</v>
      </c>
      <c r="L1143">
        <v>156150.07999999999</v>
      </c>
      <c r="M1143">
        <v>1</v>
      </c>
      <c r="N1143" t="s">
        <v>2955</v>
      </c>
      <c r="O1143" t="s">
        <v>2963</v>
      </c>
      <c r="P1143" t="s">
        <v>2971</v>
      </c>
    </row>
    <row r="1144" spans="1:16" hidden="1" x14ac:dyDescent="0.25">
      <c r="A1144">
        <v>15691483</v>
      </c>
      <c r="B1144" t="s">
        <v>303</v>
      </c>
      <c r="C1144">
        <v>549</v>
      </c>
      <c r="D1144" t="s">
        <v>14</v>
      </c>
      <c r="E1144" t="s">
        <v>551</v>
      </c>
      <c r="F1144">
        <v>25</v>
      </c>
      <c r="G1144">
        <v>5</v>
      </c>
      <c r="H1144">
        <v>0</v>
      </c>
      <c r="I1144">
        <v>2</v>
      </c>
      <c r="J1144">
        <v>0</v>
      </c>
      <c r="K1144">
        <v>0</v>
      </c>
      <c r="L1144">
        <v>190857.79</v>
      </c>
      <c r="M1144">
        <v>0</v>
      </c>
      <c r="N1144" t="s">
        <v>2955</v>
      </c>
      <c r="O1144" t="s">
        <v>2963</v>
      </c>
      <c r="P1144" t="s">
        <v>2971</v>
      </c>
    </row>
    <row r="1145" spans="1:16" hidden="1" x14ac:dyDescent="0.25">
      <c r="A1145">
        <v>15738191</v>
      </c>
      <c r="B1145" t="s">
        <v>249</v>
      </c>
      <c r="C1145">
        <v>577</v>
      </c>
      <c r="D1145" t="s">
        <v>14</v>
      </c>
      <c r="E1145" t="s">
        <v>15</v>
      </c>
      <c r="F1145">
        <v>25</v>
      </c>
      <c r="G1145">
        <v>3</v>
      </c>
      <c r="H1145">
        <v>0</v>
      </c>
      <c r="I1145">
        <v>2</v>
      </c>
      <c r="J1145">
        <v>0</v>
      </c>
      <c r="K1145">
        <v>1</v>
      </c>
      <c r="L1145">
        <v>124508.29</v>
      </c>
      <c r="M1145">
        <v>0</v>
      </c>
      <c r="N1145" t="s">
        <v>2955</v>
      </c>
      <c r="O1145" t="s">
        <v>2963</v>
      </c>
      <c r="P1145" t="s">
        <v>2971</v>
      </c>
    </row>
    <row r="1146" spans="1:16" hidden="1" x14ac:dyDescent="0.25">
      <c r="A1146">
        <v>15599792</v>
      </c>
      <c r="B1146" t="s">
        <v>686</v>
      </c>
      <c r="C1146">
        <v>545</v>
      </c>
      <c r="D1146" t="s">
        <v>14</v>
      </c>
      <c r="E1146" t="s">
        <v>551</v>
      </c>
      <c r="F1146">
        <v>26</v>
      </c>
      <c r="G1146">
        <v>1</v>
      </c>
      <c r="H1146">
        <v>0</v>
      </c>
      <c r="I1146">
        <v>2</v>
      </c>
      <c r="J1146">
        <v>1</v>
      </c>
      <c r="K1146">
        <v>1</v>
      </c>
      <c r="L1146">
        <v>199638.56</v>
      </c>
      <c r="M1146">
        <v>0</v>
      </c>
      <c r="N1146" t="s">
        <v>2955</v>
      </c>
      <c r="O1146" t="s">
        <v>2963</v>
      </c>
      <c r="P1146" t="s">
        <v>2971</v>
      </c>
    </row>
    <row r="1147" spans="1:16" hidden="1" x14ac:dyDescent="0.25">
      <c r="A1147">
        <v>15655774</v>
      </c>
      <c r="B1147" t="s">
        <v>353</v>
      </c>
      <c r="C1147">
        <v>583</v>
      </c>
      <c r="D1147" t="s">
        <v>14</v>
      </c>
      <c r="E1147" t="s">
        <v>15</v>
      </c>
      <c r="F1147">
        <v>27</v>
      </c>
      <c r="G1147">
        <v>7</v>
      </c>
      <c r="H1147">
        <v>0</v>
      </c>
      <c r="I1147">
        <v>2</v>
      </c>
      <c r="J1147">
        <v>1</v>
      </c>
      <c r="K1147">
        <v>0</v>
      </c>
      <c r="L1147">
        <v>51285.49</v>
      </c>
      <c r="M1147">
        <v>0</v>
      </c>
      <c r="N1147" t="s">
        <v>2955</v>
      </c>
      <c r="O1147" t="s">
        <v>2963</v>
      </c>
      <c r="P1147" t="s">
        <v>2971</v>
      </c>
    </row>
    <row r="1148" spans="1:16" hidden="1" x14ac:dyDescent="0.25">
      <c r="A1148">
        <v>15684484</v>
      </c>
      <c r="B1148" t="s">
        <v>264</v>
      </c>
      <c r="C1148">
        <v>543</v>
      </c>
      <c r="D1148" t="s">
        <v>14</v>
      </c>
      <c r="E1148" t="s">
        <v>15</v>
      </c>
      <c r="F1148">
        <v>22</v>
      </c>
      <c r="G1148">
        <v>8</v>
      </c>
      <c r="H1148">
        <v>0</v>
      </c>
      <c r="I1148">
        <v>2</v>
      </c>
      <c r="J1148">
        <v>0</v>
      </c>
      <c r="K1148">
        <v>0</v>
      </c>
      <c r="L1148">
        <v>127587.22</v>
      </c>
      <c r="M1148">
        <v>0</v>
      </c>
      <c r="N1148" t="s">
        <v>2955</v>
      </c>
      <c r="O1148" t="s">
        <v>2963</v>
      </c>
      <c r="P1148" t="s">
        <v>2971</v>
      </c>
    </row>
    <row r="1149" spans="1:16" hidden="1" x14ac:dyDescent="0.25">
      <c r="A1149">
        <v>15744398</v>
      </c>
      <c r="B1149" t="s">
        <v>559</v>
      </c>
      <c r="C1149">
        <v>525</v>
      </c>
      <c r="D1149" t="s">
        <v>14</v>
      </c>
      <c r="E1149" t="s">
        <v>551</v>
      </c>
      <c r="F1149">
        <v>23</v>
      </c>
      <c r="G1149">
        <v>5</v>
      </c>
      <c r="H1149">
        <v>0</v>
      </c>
      <c r="I1149">
        <v>2</v>
      </c>
      <c r="J1149">
        <v>1</v>
      </c>
      <c r="K1149">
        <v>0</v>
      </c>
      <c r="L1149">
        <v>160249.1</v>
      </c>
      <c r="M1149">
        <v>0</v>
      </c>
      <c r="N1149" t="s">
        <v>2955</v>
      </c>
      <c r="O1149" t="s">
        <v>2963</v>
      </c>
      <c r="P1149" t="s">
        <v>2971</v>
      </c>
    </row>
    <row r="1150" spans="1:16" hidden="1" x14ac:dyDescent="0.25">
      <c r="A1150">
        <v>15653620</v>
      </c>
      <c r="B1150" t="s">
        <v>308</v>
      </c>
      <c r="C1150">
        <v>546</v>
      </c>
      <c r="D1150" t="s">
        <v>14</v>
      </c>
      <c r="E1150" t="s">
        <v>551</v>
      </c>
      <c r="F1150">
        <v>27</v>
      </c>
      <c r="G1150">
        <v>8</v>
      </c>
      <c r="H1150">
        <v>0</v>
      </c>
      <c r="I1150">
        <v>2</v>
      </c>
      <c r="J1150">
        <v>1</v>
      </c>
      <c r="K1150">
        <v>1</v>
      </c>
      <c r="L1150">
        <v>14858.1</v>
      </c>
      <c r="M1150">
        <v>0</v>
      </c>
      <c r="N1150" t="s">
        <v>2955</v>
      </c>
      <c r="O1150" t="s">
        <v>2963</v>
      </c>
      <c r="P1150" t="s">
        <v>2971</v>
      </c>
    </row>
    <row r="1151" spans="1:16" hidden="1" x14ac:dyDescent="0.25">
      <c r="A1151">
        <v>15629117</v>
      </c>
      <c r="B1151" t="s">
        <v>365</v>
      </c>
      <c r="C1151">
        <v>584</v>
      </c>
      <c r="D1151" t="s">
        <v>14</v>
      </c>
      <c r="E1151" t="s">
        <v>15</v>
      </c>
      <c r="F1151">
        <v>28</v>
      </c>
      <c r="G1151">
        <v>10</v>
      </c>
      <c r="H1151">
        <v>0</v>
      </c>
      <c r="I1151">
        <v>2</v>
      </c>
      <c r="J1151">
        <v>1</v>
      </c>
      <c r="K1151">
        <v>0</v>
      </c>
      <c r="L1151">
        <v>19834.32</v>
      </c>
      <c r="M1151">
        <v>0</v>
      </c>
      <c r="N1151" t="s">
        <v>2955</v>
      </c>
      <c r="O1151" t="s">
        <v>2963</v>
      </c>
      <c r="P1151" t="s">
        <v>2971</v>
      </c>
    </row>
    <row r="1152" spans="1:16" hidden="1" x14ac:dyDescent="0.25">
      <c r="A1152">
        <v>15803764</v>
      </c>
      <c r="B1152" t="s">
        <v>371</v>
      </c>
      <c r="C1152">
        <v>561</v>
      </c>
      <c r="D1152" t="s">
        <v>14</v>
      </c>
      <c r="E1152" t="s">
        <v>15</v>
      </c>
      <c r="F1152">
        <v>28</v>
      </c>
      <c r="G1152">
        <v>7</v>
      </c>
      <c r="H1152">
        <v>0</v>
      </c>
      <c r="I1152">
        <v>2</v>
      </c>
      <c r="J1152">
        <v>1</v>
      </c>
      <c r="K1152">
        <v>0</v>
      </c>
      <c r="L1152">
        <v>7797.01</v>
      </c>
      <c r="M1152">
        <v>0</v>
      </c>
      <c r="N1152" t="s">
        <v>2955</v>
      </c>
      <c r="O1152" t="s">
        <v>2963</v>
      </c>
      <c r="P1152" t="s">
        <v>2971</v>
      </c>
    </row>
    <row r="1153" spans="1:16" hidden="1" x14ac:dyDescent="0.25">
      <c r="A1153">
        <v>15721935</v>
      </c>
      <c r="B1153" t="s">
        <v>57</v>
      </c>
      <c r="C1153">
        <v>521</v>
      </c>
      <c r="D1153" t="s">
        <v>14</v>
      </c>
      <c r="E1153" t="s">
        <v>15</v>
      </c>
      <c r="F1153">
        <v>25</v>
      </c>
      <c r="G1153">
        <v>7</v>
      </c>
      <c r="H1153">
        <v>0</v>
      </c>
      <c r="I1153">
        <v>2</v>
      </c>
      <c r="J1153">
        <v>1</v>
      </c>
      <c r="K1153">
        <v>1</v>
      </c>
      <c r="L1153">
        <v>157878.67000000001</v>
      </c>
      <c r="M1153">
        <v>0</v>
      </c>
      <c r="N1153" t="s">
        <v>2955</v>
      </c>
      <c r="O1153" t="s">
        <v>2963</v>
      </c>
      <c r="P1153" t="s">
        <v>2971</v>
      </c>
    </row>
    <row r="1154" spans="1:16" hidden="1" x14ac:dyDescent="0.25">
      <c r="A1154">
        <v>15590476</v>
      </c>
      <c r="B1154" t="s">
        <v>377</v>
      </c>
      <c r="C1154">
        <v>589</v>
      </c>
      <c r="D1154" t="s">
        <v>14</v>
      </c>
      <c r="E1154" t="s">
        <v>15</v>
      </c>
      <c r="F1154">
        <v>28</v>
      </c>
      <c r="G1154">
        <v>7</v>
      </c>
      <c r="H1154">
        <v>0</v>
      </c>
      <c r="I1154">
        <v>2</v>
      </c>
      <c r="J1154">
        <v>1</v>
      </c>
      <c r="K1154">
        <v>0</v>
      </c>
      <c r="L1154">
        <v>151645.96</v>
      </c>
      <c r="M1154">
        <v>0</v>
      </c>
      <c r="N1154" t="s">
        <v>2955</v>
      </c>
      <c r="O1154" t="s">
        <v>2963</v>
      </c>
      <c r="P1154" t="s">
        <v>2971</v>
      </c>
    </row>
    <row r="1155" spans="1:16" hidden="1" x14ac:dyDescent="0.25">
      <c r="A1155">
        <v>15660422</v>
      </c>
      <c r="B1155" t="s">
        <v>380</v>
      </c>
      <c r="C1155">
        <v>569</v>
      </c>
      <c r="D1155" t="s">
        <v>14</v>
      </c>
      <c r="E1155" t="s">
        <v>15</v>
      </c>
      <c r="F1155">
        <v>28</v>
      </c>
      <c r="G1155">
        <v>7</v>
      </c>
      <c r="H1155">
        <v>0</v>
      </c>
      <c r="I1155">
        <v>2</v>
      </c>
      <c r="J1155">
        <v>1</v>
      </c>
      <c r="K1155">
        <v>0</v>
      </c>
      <c r="L1155">
        <v>73977.23</v>
      </c>
      <c r="M1155">
        <v>0</v>
      </c>
      <c r="N1155" t="s">
        <v>2955</v>
      </c>
      <c r="O1155" t="s">
        <v>2963</v>
      </c>
      <c r="P1155" t="s">
        <v>2971</v>
      </c>
    </row>
    <row r="1156" spans="1:16" hidden="1" x14ac:dyDescent="0.25">
      <c r="A1156">
        <v>15711288</v>
      </c>
      <c r="B1156" t="s">
        <v>381</v>
      </c>
      <c r="C1156">
        <v>512</v>
      </c>
      <c r="D1156" t="s">
        <v>14</v>
      </c>
      <c r="E1156" t="s">
        <v>15</v>
      </c>
      <c r="F1156">
        <v>24</v>
      </c>
      <c r="G1156">
        <v>6</v>
      </c>
      <c r="H1156">
        <v>0</v>
      </c>
      <c r="I1156">
        <v>2</v>
      </c>
      <c r="J1156">
        <v>1</v>
      </c>
      <c r="K1156">
        <v>0</v>
      </c>
      <c r="L1156">
        <v>37654.31</v>
      </c>
      <c r="M1156">
        <v>0</v>
      </c>
      <c r="N1156" t="s">
        <v>2955</v>
      </c>
      <c r="O1156" t="s">
        <v>2963</v>
      </c>
      <c r="P1156" t="s">
        <v>2971</v>
      </c>
    </row>
    <row r="1157" spans="1:16" hidden="1" x14ac:dyDescent="0.25">
      <c r="A1157">
        <v>15636756</v>
      </c>
      <c r="B1157" t="s">
        <v>384</v>
      </c>
      <c r="C1157">
        <v>545</v>
      </c>
      <c r="D1157" t="s">
        <v>14</v>
      </c>
      <c r="E1157" t="s">
        <v>15</v>
      </c>
      <c r="F1157">
        <v>23</v>
      </c>
      <c r="G1157">
        <v>2</v>
      </c>
      <c r="H1157">
        <v>0</v>
      </c>
      <c r="I1157">
        <v>2</v>
      </c>
      <c r="J1157">
        <v>1</v>
      </c>
      <c r="K1157">
        <v>0</v>
      </c>
      <c r="L1157">
        <v>189613.12</v>
      </c>
      <c r="M1157">
        <v>0</v>
      </c>
      <c r="N1157" t="s">
        <v>2955</v>
      </c>
      <c r="O1157" t="s">
        <v>2963</v>
      </c>
      <c r="P1157" t="s">
        <v>2971</v>
      </c>
    </row>
    <row r="1158" spans="1:16" hidden="1" x14ac:dyDescent="0.25">
      <c r="A1158">
        <v>15758726</v>
      </c>
      <c r="B1158" t="s">
        <v>703</v>
      </c>
      <c r="C1158">
        <v>588</v>
      </c>
      <c r="D1158" t="s">
        <v>14</v>
      </c>
      <c r="E1158" t="s">
        <v>551</v>
      </c>
      <c r="F1158">
        <v>24</v>
      </c>
      <c r="G1158">
        <v>0</v>
      </c>
      <c r="H1158">
        <v>0</v>
      </c>
      <c r="I1158">
        <v>2</v>
      </c>
      <c r="J1158">
        <v>1</v>
      </c>
      <c r="K1158">
        <v>1</v>
      </c>
      <c r="L1158">
        <v>140586.07999999999</v>
      </c>
      <c r="M1158">
        <v>0</v>
      </c>
      <c r="N1158" t="s">
        <v>2955</v>
      </c>
      <c r="O1158" t="s">
        <v>2963</v>
      </c>
      <c r="P1158" t="s">
        <v>2971</v>
      </c>
    </row>
    <row r="1159" spans="1:16" hidden="1" x14ac:dyDescent="0.25">
      <c r="A1159">
        <v>15606507</v>
      </c>
      <c r="B1159" t="s">
        <v>81</v>
      </c>
      <c r="C1159">
        <v>555</v>
      </c>
      <c r="D1159" t="s">
        <v>14</v>
      </c>
      <c r="E1159" t="s">
        <v>15</v>
      </c>
      <c r="F1159">
        <v>24</v>
      </c>
      <c r="G1159">
        <v>5</v>
      </c>
      <c r="H1159">
        <v>0</v>
      </c>
      <c r="I1159">
        <v>2</v>
      </c>
      <c r="J1159">
        <v>1</v>
      </c>
      <c r="K1159">
        <v>0</v>
      </c>
      <c r="L1159">
        <v>27513.47</v>
      </c>
      <c r="M1159">
        <v>0</v>
      </c>
      <c r="N1159" t="s">
        <v>2955</v>
      </c>
      <c r="O1159" t="s">
        <v>2963</v>
      </c>
      <c r="P1159" t="s">
        <v>2971</v>
      </c>
    </row>
    <row r="1160" spans="1:16" hidden="1" x14ac:dyDescent="0.25">
      <c r="A1160">
        <v>15653696</v>
      </c>
      <c r="B1160" t="s">
        <v>617</v>
      </c>
      <c r="C1160">
        <v>515</v>
      </c>
      <c r="D1160" t="s">
        <v>14</v>
      </c>
      <c r="E1160" t="s">
        <v>551</v>
      </c>
      <c r="F1160">
        <v>28</v>
      </c>
      <c r="G1160">
        <v>9</v>
      </c>
      <c r="H1160">
        <v>0</v>
      </c>
      <c r="I1160">
        <v>2</v>
      </c>
      <c r="J1160">
        <v>0</v>
      </c>
      <c r="K1160">
        <v>0</v>
      </c>
      <c r="L1160">
        <v>94141.75</v>
      </c>
      <c r="M1160">
        <v>0</v>
      </c>
      <c r="N1160" t="s">
        <v>2955</v>
      </c>
      <c r="O1160" t="s">
        <v>2963</v>
      </c>
      <c r="P1160" t="s">
        <v>2971</v>
      </c>
    </row>
    <row r="1161" spans="1:16" hidden="1" x14ac:dyDescent="0.25">
      <c r="A1161">
        <v>15688637</v>
      </c>
      <c r="B1161" t="s">
        <v>721</v>
      </c>
      <c r="C1161">
        <v>592</v>
      </c>
      <c r="D1161" t="s">
        <v>14</v>
      </c>
      <c r="E1161" t="s">
        <v>551</v>
      </c>
      <c r="F1161">
        <v>27</v>
      </c>
      <c r="G1161">
        <v>4</v>
      </c>
      <c r="H1161">
        <v>0</v>
      </c>
      <c r="I1161">
        <v>2</v>
      </c>
      <c r="J1161">
        <v>1</v>
      </c>
      <c r="K1161">
        <v>1</v>
      </c>
      <c r="L1161">
        <v>183569.25</v>
      </c>
      <c r="M1161">
        <v>0</v>
      </c>
      <c r="N1161" t="s">
        <v>2955</v>
      </c>
      <c r="O1161" t="s">
        <v>2963</v>
      </c>
      <c r="P1161" t="s">
        <v>2971</v>
      </c>
    </row>
    <row r="1162" spans="1:16" hidden="1" x14ac:dyDescent="0.25">
      <c r="A1162">
        <v>15774491</v>
      </c>
      <c r="B1162" t="s">
        <v>452</v>
      </c>
      <c r="C1162">
        <v>480</v>
      </c>
      <c r="D1162" t="s">
        <v>14</v>
      </c>
      <c r="E1162" t="s">
        <v>551</v>
      </c>
      <c r="F1162">
        <v>28</v>
      </c>
      <c r="G1162">
        <v>6</v>
      </c>
      <c r="H1162">
        <v>0</v>
      </c>
      <c r="I1162">
        <v>2</v>
      </c>
      <c r="J1162">
        <v>0</v>
      </c>
      <c r="K1162">
        <v>0</v>
      </c>
      <c r="L1162">
        <v>48131.92</v>
      </c>
      <c r="M1162">
        <v>0</v>
      </c>
      <c r="N1162" t="s">
        <v>2955</v>
      </c>
      <c r="O1162" t="s">
        <v>2963</v>
      </c>
      <c r="P1162" t="s">
        <v>2971</v>
      </c>
    </row>
    <row r="1163" spans="1:16" hidden="1" x14ac:dyDescent="0.25">
      <c r="A1163">
        <v>15711398</v>
      </c>
      <c r="B1163" t="s">
        <v>591</v>
      </c>
      <c r="C1163">
        <v>525</v>
      </c>
      <c r="D1163" t="s">
        <v>14</v>
      </c>
      <c r="E1163" t="s">
        <v>551</v>
      </c>
      <c r="F1163">
        <v>25</v>
      </c>
      <c r="G1163">
        <v>6</v>
      </c>
      <c r="H1163">
        <v>0</v>
      </c>
      <c r="I1163">
        <v>2</v>
      </c>
      <c r="J1163">
        <v>1</v>
      </c>
      <c r="K1163">
        <v>0</v>
      </c>
      <c r="L1163">
        <v>89566.64</v>
      </c>
      <c r="M1163">
        <v>0</v>
      </c>
      <c r="N1163" t="s">
        <v>2955</v>
      </c>
      <c r="O1163" t="s">
        <v>2963</v>
      </c>
      <c r="P1163" t="s">
        <v>2971</v>
      </c>
    </row>
    <row r="1164" spans="1:16" hidden="1" x14ac:dyDescent="0.25">
      <c r="A1164">
        <v>15594084</v>
      </c>
      <c r="B1164" t="s">
        <v>64</v>
      </c>
      <c r="C1164">
        <v>524</v>
      </c>
      <c r="D1164" t="s">
        <v>14</v>
      </c>
      <c r="E1164" t="s">
        <v>15</v>
      </c>
      <c r="F1164">
        <v>22</v>
      </c>
      <c r="G1164">
        <v>9</v>
      </c>
      <c r="H1164">
        <v>0</v>
      </c>
      <c r="I1164">
        <v>2</v>
      </c>
      <c r="J1164">
        <v>1</v>
      </c>
      <c r="K1164">
        <v>0</v>
      </c>
      <c r="L1164">
        <v>74405.34</v>
      </c>
      <c r="M1164">
        <v>0</v>
      </c>
      <c r="N1164" t="s">
        <v>2955</v>
      </c>
      <c r="O1164" t="s">
        <v>2963</v>
      </c>
      <c r="P1164" t="s">
        <v>2971</v>
      </c>
    </row>
    <row r="1165" spans="1:16" hidden="1" x14ac:dyDescent="0.25">
      <c r="A1165">
        <v>15689237</v>
      </c>
      <c r="B1165" t="s">
        <v>50</v>
      </c>
      <c r="C1165">
        <v>471</v>
      </c>
      <c r="D1165" t="s">
        <v>14</v>
      </c>
      <c r="E1165" t="s">
        <v>551</v>
      </c>
      <c r="F1165">
        <v>27</v>
      </c>
      <c r="G1165">
        <v>4</v>
      </c>
      <c r="H1165">
        <v>0</v>
      </c>
      <c r="I1165">
        <v>2</v>
      </c>
      <c r="J1165">
        <v>1</v>
      </c>
      <c r="K1165">
        <v>0</v>
      </c>
      <c r="L1165">
        <v>122642.09</v>
      </c>
      <c r="M1165">
        <v>0</v>
      </c>
      <c r="N1165" t="s">
        <v>2955</v>
      </c>
      <c r="O1165" t="s">
        <v>2963</v>
      </c>
      <c r="P1165" t="s">
        <v>2971</v>
      </c>
    </row>
    <row r="1166" spans="1:16" hidden="1" x14ac:dyDescent="0.25">
      <c r="A1166">
        <v>15789815</v>
      </c>
      <c r="B1166" t="s">
        <v>391</v>
      </c>
      <c r="C1166">
        <v>503</v>
      </c>
      <c r="D1166" t="s">
        <v>14</v>
      </c>
      <c r="E1166" t="s">
        <v>551</v>
      </c>
      <c r="F1166">
        <v>28</v>
      </c>
      <c r="G1166">
        <v>5</v>
      </c>
      <c r="H1166">
        <v>0</v>
      </c>
      <c r="I1166">
        <v>2</v>
      </c>
      <c r="J1166">
        <v>1</v>
      </c>
      <c r="K1166">
        <v>0</v>
      </c>
      <c r="L1166">
        <v>125918.17</v>
      </c>
      <c r="M1166">
        <v>0</v>
      </c>
      <c r="N1166" t="s">
        <v>2955</v>
      </c>
      <c r="O1166" t="s">
        <v>2963</v>
      </c>
      <c r="P1166" t="s">
        <v>2971</v>
      </c>
    </row>
    <row r="1167" spans="1:16" hidden="1" x14ac:dyDescent="0.25">
      <c r="A1167">
        <v>15628523</v>
      </c>
      <c r="B1167" t="s">
        <v>374</v>
      </c>
      <c r="C1167">
        <v>539</v>
      </c>
      <c r="D1167" t="s">
        <v>14</v>
      </c>
      <c r="E1167" t="s">
        <v>551</v>
      </c>
      <c r="F1167">
        <v>24</v>
      </c>
      <c r="G1167">
        <v>3</v>
      </c>
      <c r="H1167">
        <v>0</v>
      </c>
      <c r="I1167">
        <v>2</v>
      </c>
      <c r="J1167">
        <v>1</v>
      </c>
      <c r="K1167">
        <v>1</v>
      </c>
      <c r="L1167">
        <v>198161.07</v>
      </c>
      <c r="M1167">
        <v>0</v>
      </c>
      <c r="N1167" t="s">
        <v>2955</v>
      </c>
      <c r="O1167" t="s">
        <v>2963</v>
      </c>
      <c r="P1167" t="s">
        <v>2971</v>
      </c>
    </row>
    <row r="1168" spans="1:16" hidden="1" x14ac:dyDescent="0.25">
      <c r="A1168">
        <v>15672821</v>
      </c>
      <c r="B1168" t="s">
        <v>122</v>
      </c>
      <c r="C1168">
        <v>591</v>
      </c>
      <c r="D1168" t="s">
        <v>14</v>
      </c>
      <c r="E1168" t="s">
        <v>15</v>
      </c>
      <c r="F1168">
        <v>28</v>
      </c>
      <c r="G1168">
        <v>5</v>
      </c>
      <c r="H1168">
        <v>0</v>
      </c>
      <c r="I1168">
        <v>2</v>
      </c>
      <c r="J1168">
        <v>1</v>
      </c>
      <c r="K1168">
        <v>1</v>
      </c>
      <c r="L1168">
        <v>48606.92</v>
      </c>
      <c r="M1168">
        <v>0</v>
      </c>
      <c r="N1168" t="s">
        <v>2955</v>
      </c>
      <c r="O1168" t="s">
        <v>2963</v>
      </c>
      <c r="P1168" t="s">
        <v>2971</v>
      </c>
    </row>
    <row r="1169" spans="1:16" hidden="1" x14ac:dyDescent="0.25">
      <c r="A1169">
        <v>15727467</v>
      </c>
      <c r="B1169" t="s">
        <v>598</v>
      </c>
      <c r="C1169">
        <v>485</v>
      </c>
      <c r="D1169" t="s">
        <v>14</v>
      </c>
      <c r="E1169" t="s">
        <v>551</v>
      </c>
      <c r="F1169">
        <v>27</v>
      </c>
      <c r="G1169">
        <v>3</v>
      </c>
      <c r="H1169">
        <v>0</v>
      </c>
      <c r="I1169">
        <v>2</v>
      </c>
      <c r="J1169">
        <v>1</v>
      </c>
      <c r="K1169">
        <v>0</v>
      </c>
      <c r="L1169">
        <v>141449.85999999999</v>
      </c>
      <c r="M1169">
        <v>0</v>
      </c>
      <c r="N1169" t="s">
        <v>2955</v>
      </c>
      <c r="O1169" t="s">
        <v>2963</v>
      </c>
      <c r="P1169" t="s">
        <v>2971</v>
      </c>
    </row>
    <row r="1170" spans="1:16" hidden="1" x14ac:dyDescent="0.25">
      <c r="A1170">
        <v>15737977</v>
      </c>
      <c r="B1170" t="s">
        <v>977</v>
      </c>
      <c r="C1170">
        <v>527</v>
      </c>
      <c r="D1170" t="s">
        <v>14</v>
      </c>
      <c r="E1170" t="s">
        <v>551</v>
      </c>
      <c r="F1170">
        <v>25</v>
      </c>
      <c r="G1170">
        <v>6</v>
      </c>
      <c r="H1170">
        <v>0</v>
      </c>
      <c r="I1170">
        <v>2</v>
      </c>
      <c r="J1170">
        <v>0</v>
      </c>
      <c r="K1170">
        <v>1</v>
      </c>
      <c r="L1170">
        <v>96758.58</v>
      </c>
      <c r="M1170">
        <v>0</v>
      </c>
      <c r="N1170" t="s">
        <v>2955</v>
      </c>
      <c r="O1170" t="s">
        <v>2963</v>
      </c>
      <c r="P1170" t="s">
        <v>2971</v>
      </c>
    </row>
    <row r="1171" spans="1:16" hidden="1" x14ac:dyDescent="0.25">
      <c r="A1171">
        <v>15616922</v>
      </c>
      <c r="B1171" t="s">
        <v>706</v>
      </c>
      <c r="C1171">
        <v>479</v>
      </c>
      <c r="D1171" t="s">
        <v>14</v>
      </c>
      <c r="E1171" t="s">
        <v>551</v>
      </c>
      <c r="F1171">
        <v>26</v>
      </c>
      <c r="G1171">
        <v>1</v>
      </c>
      <c r="H1171">
        <v>0</v>
      </c>
      <c r="I1171">
        <v>2</v>
      </c>
      <c r="J1171">
        <v>1</v>
      </c>
      <c r="K1171">
        <v>1</v>
      </c>
      <c r="L1171">
        <v>19116.97</v>
      </c>
      <c r="M1171">
        <v>0</v>
      </c>
      <c r="N1171" t="s">
        <v>2955</v>
      </c>
      <c r="O1171" t="s">
        <v>2963</v>
      </c>
      <c r="P1171" t="s">
        <v>2971</v>
      </c>
    </row>
    <row r="1172" spans="1:16" hidden="1" x14ac:dyDescent="0.25">
      <c r="A1172">
        <v>15717935</v>
      </c>
      <c r="B1172" t="s">
        <v>16</v>
      </c>
      <c r="C1172">
        <v>589</v>
      </c>
      <c r="D1172" t="s">
        <v>14</v>
      </c>
      <c r="E1172" t="s">
        <v>551</v>
      </c>
      <c r="F1172">
        <v>21</v>
      </c>
      <c r="G1172">
        <v>3</v>
      </c>
      <c r="H1172">
        <v>0</v>
      </c>
      <c r="I1172">
        <v>2</v>
      </c>
      <c r="J1172">
        <v>0</v>
      </c>
      <c r="K1172">
        <v>1</v>
      </c>
      <c r="L1172">
        <v>55601.440000000002</v>
      </c>
      <c r="M1172">
        <v>0</v>
      </c>
      <c r="N1172" t="s">
        <v>2955</v>
      </c>
      <c r="O1172" t="s">
        <v>2963</v>
      </c>
      <c r="P1172" t="s">
        <v>2971</v>
      </c>
    </row>
    <row r="1173" spans="1:16" hidden="1" x14ac:dyDescent="0.25">
      <c r="A1173">
        <v>15581102</v>
      </c>
      <c r="B1173" t="s">
        <v>629</v>
      </c>
      <c r="C1173">
        <v>554</v>
      </c>
      <c r="D1173" t="s">
        <v>14</v>
      </c>
      <c r="E1173" t="s">
        <v>551</v>
      </c>
      <c r="F1173">
        <v>22</v>
      </c>
      <c r="G1173">
        <v>8</v>
      </c>
      <c r="H1173">
        <v>0</v>
      </c>
      <c r="I1173">
        <v>2</v>
      </c>
      <c r="J1173">
        <v>0</v>
      </c>
      <c r="K1173">
        <v>1</v>
      </c>
      <c r="L1173">
        <v>142670.60999999999</v>
      </c>
      <c r="M1173">
        <v>0</v>
      </c>
      <c r="N1173" t="s">
        <v>2955</v>
      </c>
      <c r="O1173" t="s">
        <v>2963</v>
      </c>
      <c r="P1173" t="s">
        <v>2971</v>
      </c>
    </row>
    <row r="1174" spans="1:16" hidden="1" x14ac:dyDescent="0.25">
      <c r="A1174">
        <v>15568328</v>
      </c>
      <c r="B1174" t="s">
        <v>609</v>
      </c>
      <c r="C1174">
        <v>488</v>
      </c>
      <c r="D1174" t="s">
        <v>14</v>
      </c>
      <c r="E1174" t="s">
        <v>551</v>
      </c>
      <c r="F1174">
        <v>22</v>
      </c>
      <c r="G1174">
        <v>6</v>
      </c>
      <c r="H1174">
        <v>0</v>
      </c>
      <c r="I1174">
        <v>2</v>
      </c>
      <c r="J1174">
        <v>1</v>
      </c>
      <c r="K1174">
        <v>1</v>
      </c>
      <c r="L1174">
        <v>66393.89</v>
      </c>
      <c r="M1174">
        <v>0</v>
      </c>
      <c r="N1174" t="s">
        <v>2955</v>
      </c>
      <c r="O1174" t="s">
        <v>2963</v>
      </c>
      <c r="P1174" t="s">
        <v>2971</v>
      </c>
    </row>
    <row r="1175" spans="1:16" hidden="1" x14ac:dyDescent="0.25">
      <c r="A1175">
        <v>15782311</v>
      </c>
      <c r="B1175" t="s">
        <v>160</v>
      </c>
      <c r="C1175">
        <v>529</v>
      </c>
      <c r="D1175" t="s">
        <v>14</v>
      </c>
      <c r="E1175" t="s">
        <v>15</v>
      </c>
      <c r="F1175">
        <v>28</v>
      </c>
      <c r="G1175">
        <v>9</v>
      </c>
      <c r="H1175">
        <v>0</v>
      </c>
      <c r="I1175">
        <v>2</v>
      </c>
      <c r="J1175">
        <v>1</v>
      </c>
      <c r="K1175">
        <v>1</v>
      </c>
      <c r="L1175">
        <v>52545.24</v>
      </c>
      <c r="M1175">
        <v>0</v>
      </c>
      <c r="N1175" t="s">
        <v>2955</v>
      </c>
      <c r="O1175" t="s">
        <v>2963</v>
      </c>
      <c r="P1175" t="s">
        <v>2971</v>
      </c>
    </row>
    <row r="1176" spans="1:16" hidden="1" x14ac:dyDescent="0.25">
      <c r="A1176">
        <v>15625592</v>
      </c>
      <c r="B1176" t="s">
        <v>163</v>
      </c>
      <c r="C1176">
        <v>486</v>
      </c>
      <c r="D1176" t="s">
        <v>14</v>
      </c>
      <c r="E1176" t="s">
        <v>15</v>
      </c>
      <c r="F1176">
        <v>26</v>
      </c>
      <c r="G1176">
        <v>2</v>
      </c>
      <c r="H1176">
        <v>0</v>
      </c>
      <c r="I1176">
        <v>2</v>
      </c>
      <c r="J1176">
        <v>1</v>
      </c>
      <c r="K1176">
        <v>1</v>
      </c>
      <c r="L1176">
        <v>31399.4</v>
      </c>
      <c r="M1176">
        <v>0</v>
      </c>
      <c r="N1176" t="s">
        <v>2955</v>
      </c>
      <c r="O1176" t="s">
        <v>2963</v>
      </c>
      <c r="P1176" t="s">
        <v>2971</v>
      </c>
    </row>
    <row r="1177" spans="1:16" hidden="1" x14ac:dyDescent="0.25">
      <c r="A1177">
        <v>15592194</v>
      </c>
      <c r="B1177" t="s">
        <v>612</v>
      </c>
      <c r="C1177">
        <v>492</v>
      </c>
      <c r="D1177" t="s">
        <v>14</v>
      </c>
      <c r="E1177" t="s">
        <v>551</v>
      </c>
      <c r="F1177">
        <v>28</v>
      </c>
      <c r="G1177">
        <v>9</v>
      </c>
      <c r="H1177">
        <v>0</v>
      </c>
      <c r="I1177">
        <v>2</v>
      </c>
      <c r="J1177">
        <v>1</v>
      </c>
      <c r="K1177">
        <v>0</v>
      </c>
      <c r="L1177">
        <v>95957.09</v>
      </c>
      <c r="M1177">
        <v>0</v>
      </c>
      <c r="N1177" t="s">
        <v>2955</v>
      </c>
      <c r="O1177" t="s">
        <v>2963</v>
      </c>
      <c r="P1177" t="s">
        <v>2971</v>
      </c>
    </row>
    <row r="1178" spans="1:16" hidden="1" x14ac:dyDescent="0.25">
      <c r="A1178">
        <v>15701281</v>
      </c>
      <c r="B1178" t="s">
        <v>24</v>
      </c>
      <c r="C1178">
        <v>511</v>
      </c>
      <c r="D1178" t="s">
        <v>14</v>
      </c>
      <c r="E1178" t="s">
        <v>15</v>
      </c>
      <c r="F1178">
        <v>27</v>
      </c>
      <c r="G1178">
        <v>8</v>
      </c>
      <c r="H1178">
        <v>0</v>
      </c>
      <c r="I1178">
        <v>2</v>
      </c>
      <c r="J1178">
        <v>1</v>
      </c>
      <c r="K1178">
        <v>1</v>
      </c>
      <c r="L1178">
        <v>49089.36</v>
      </c>
      <c r="M1178">
        <v>0</v>
      </c>
      <c r="N1178" t="s">
        <v>2955</v>
      </c>
      <c r="O1178" t="s">
        <v>2963</v>
      </c>
      <c r="P1178" t="s">
        <v>2971</v>
      </c>
    </row>
    <row r="1179" spans="1:16" hidden="1" x14ac:dyDescent="0.25">
      <c r="A1179">
        <v>15702631</v>
      </c>
      <c r="B1179" t="s">
        <v>153</v>
      </c>
      <c r="C1179">
        <v>567</v>
      </c>
      <c r="D1179" t="s">
        <v>14</v>
      </c>
      <c r="E1179" t="s">
        <v>551</v>
      </c>
      <c r="F1179">
        <v>26</v>
      </c>
      <c r="G1179">
        <v>2</v>
      </c>
      <c r="H1179">
        <v>0</v>
      </c>
      <c r="I1179">
        <v>2</v>
      </c>
      <c r="J1179">
        <v>1</v>
      </c>
      <c r="K1179">
        <v>1</v>
      </c>
      <c r="L1179">
        <v>78651.55</v>
      </c>
      <c r="M1179">
        <v>0</v>
      </c>
      <c r="N1179" t="s">
        <v>2955</v>
      </c>
      <c r="O1179" t="s">
        <v>2963</v>
      </c>
      <c r="P1179" t="s">
        <v>2971</v>
      </c>
    </row>
    <row r="1180" spans="1:16" hidden="1" x14ac:dyDescent="0.25">
      <c r="A1180">
        <v>15707488</v>
      </c>
      <c r="B1180" t="s">
        <v>24</v>
      </c>
      <c r="C1180">
        <v>560</v>
      </c>
      <c r="D1180" t="s">
        <v>14</v>
      </c>
      <c r="E1180" t="s">
        <v>551</v>
      </c>
      <c r="F1180">
        <v>27</v>
      </c>
      <c r="G1180">
        <v>5</v>
      </c>
      <c r="H1180">
        <v>0</v>
      </c>
      <c r="I1180">
        <v>2</v>
      </c>
      <c r="J1180">
        <v>1</v>
      </c>
      <c r="K1180">
        <v>0</v>
      </c>
      <c r="L1180">
        <v>131919.48000000001</v>
      </c>
      <c r="M1180">
        <v>0</v>
      </c>
      <c r="N1180" t="s">
        <v>2955</v>
      </c>
      <c r="O1180" t="s">
        <v>2963</v>
      </c>
      <c r="P1180" t="s">
        <v>2971</v>
      </c>
    </row>
    <row r="1181" spans="1:16" hidden="1" x14ac:dyDescent="0.25">
      <c r="A1181">
        <v>15710397</v>
      </c>
      <c r="B1181" t="s">
        <v>228</v>
      </c>
      <c r="C1181">
        <v>584</v>
      </c>
      <c r="D1181" t="s">
        <v>14</v>
      </c>
      <c r="E1181" t="s">
        <v>15</v>
      </c>
      <c r="F1181">
        <v>26</v>
      </c>
      <c r="G1181">
        <v>4</v>
      </c>
      <c r="H1181">
        <v>0</v>
      </c>
      <c r="I1181">
        <v>2</v>
      </c>
      <c r="J1181">
        <v>1</v>
      </c>
      <c r="K1181">
        <v>0</v>
      </c>
      <c r="L1181">
        <v>147600.54</v>
      </c>
      <c r="M1181">
        <v>0</v>
      </c>
      <c r="N1181" t="s">
        <v>2955</v>
      </c>
      <c r="O1181" t="s">
        <v>2963</v>
      </c>
      <c r="P1181" t="s">
        <v>2971</v>
      </c>
    </row>
    <row r="1182" spans="1:16" hidden="1" x14ac:dyDescent="0.25">
      <c r="A1182">
        <v>15586425</v>
      </c>
      <c r="B1182" t="s">
        <v>198</v>
      </c>
      <c r="C1182">
        <v>579</v>
      </c>
      <c r="D1182" t="s">
        <v>14</v>
      </c>
      <c r="E1182" t="s">
        <v>15</v>
      </c>
      <c r="F1182">
        <v>28</v>
      </c>
      <c r="G1182">
        <v>4</v>
      </c>
      <c r="H1182">
        <v>0</v>
      </c>
      <c r="I1182">
        <v>2</v>
      </c>
      <c r="J1182">
        <v>1</v>
      </c>
      <c r="K1182">
        <v>1</v>
      </c>
      <c r="L1182">
        <v>176925.69</v>
      </c>
      <c r="M1182">
        <v>0</v>
      </c>
      <c r="N1182" t="s">
        <v>2955</v>
      </c>
      <c r="O1182" t="s">
        <v>2963</v>
      </c>
      <c r="P1182" t="s">
        <v>2971</v>
      </c>
    </row>
    <row r="1183" spans="1:16" hidden="1" x14ac:dyDescent="0.25">
      <c r="A1183">
        <v>15613945</v>
      </c>
      <c r="B1183" t="s">
        <v>634</v>
      </c>
      <c r="C1183">
        <v>472</v>
      </c>
      <c r="D1183" t="s">
        <v>14</v>
      </c>
      <c r="E1183" t="s">
        <v>551</v>
      </c>
      <c r="F1183">
        <v>26</v>
      </c>
      <c r="G1183">
        <v>5</v>
      </c>
      <c r="H1183">
        <v>0</v>
      </c>
      <c r="I1183">
        <v>2</v>
      </c>
      <c r="J1183">
        <v>1</v>
      </c>
      <c r="K1183">
        <v>0</v>
      </c>
      <c r="L1183">
        <v>108411.66</v>
      </c>
      <c r="M1183">
        <v>0</v>
      </c>
      <c r="N1183" t="s">
        <v>2955</v>
      </c>
      <c r="O1183" t="s">
        <v>2963</v>
      </c>
      <c r="P1183" t="s">
        <v>2971</v>
      </c>
    </row>
    <row r="1184" spans="1:16" hidden="1" x14ac:dyDescent="0.25">
      <c r="A1184">
        <v>15693902</v>
      </c>
      <c r="B1184" t="s">
        <v>210</v>
      </c>
      <c r="C1184">
        <v>597</v>
      </c>
      <c r="D1184" t="s">
        <v>14</v>
      </c>
      <c r="E1184" t="s">
        <v>15</v>
      </c>
      <c r="F1184">
        <v>19</v>
      </c>
      <c r="G1184">
        <v>2</v>
      </c>
      <c r="H1184">
        <v>0</v>
      </c>
      <c r="I1184">
        <v>2</v>
      </c>
      <c r="J1184">
        <v>1</v>
      </c>
      <c r="K1184">
        <v>1</v>
      </c>
      <c r="L1184">
        <v>91036.74</v>
      </c>
      <c r="M1184">
        <v>0</v>
      </c>
      <c r="N1184" t="s">
        <v>2955</v>
      </c>
      <c r="O1184" t="s">
        <v>2963</v>
      </c>
      <c r="P1184" t="s">
        <v>2971</v>
      </c>
    </row>
    <row r="1185" spans="1:16" hidden="1" x14ac:dyDescent="0.25">
      <c r="A1185">
        <v>15758510</v>
      </c>
      <c r="B1185" t="s">
        <v>933</v>
      </c>
      <c r="C1185">
        <v>474</v>
      </c>
      <c r="D1185" t="s">
        <v>14</v>
      </c>
      <c r="E1185" t="s">
        <v>15</v>
      </c>
      <c r="F1185">
        <v>26</v>
      </c>
      <c r="G1185">
        <v>6</v>
      </c>
      <c r="H1185">
        <v>0</v>
      </c>
      <c r="I1185">
        <v>2</v>
      </c>
      <c r="J1185">
        <v>0</v>
      </c>
      <c r="K1185">
        <v>0</v>
      </c>
      <c r="L1185">
        <v>152491.22</v>
      </c>
      <c r="M1185">
        <v>0</v>
      </c>
      <c r="N1185" t="s">
        <v>2955</v>
      </c>
      <c r="O1185" t="s">
        <v>2963</v>
      </c>
      <c r="P1185" t="s">
        <v>2971</v>
      </c>
    </row>
    <row r="1186" spans="1:16" hidden="1" x14ac:dyDescent="0.25">
      <c r="A1186">
        <v>15738785</v>
      </c>
      <c r="B1186" t="s">
        <v>104</v>
      </c>
      <c r="C1186">
        <v>545</v>
      </c>
      <c r="D1186" t="s">
        <v>14</v>
      </c>
      <c r="E1186" t="s">
        <v>15</v>
      </c>
      <c r="F1186">
        <v>26</v>
      </c>
      <c r="G1186">
        <v>7</v>
      </c>
      <c r="H1186">
        <v>0</v>
      </c>
      <c r="I1186">
        <v>2</v>
      </c>
      <c r="J1186">
        <v>0</v>
      </c>
      <c r="K1186">
        <v>1</v>
      </c>
      <c r="L1186">
        <v>156598.23000000001</v>
      </c>
      <c r="M1186">
        <v>0</v>
      </c>
      <c r="N1186" t="s">
        <v>2955</v>
      </c>
      <c r="O1186" t="s">
        <v>2963</v>
      </c>
      <c r="P1186" t="s">
        <v>2971</v>
      </c>
    </row>
    <row r="1187" spans="1:16" hidden="1" x14ac:dyDescent="0.25">
      <c r="A1187">
        <v>15809302</v>
      </c>
      <c r="B1187" t="s">
        <v>218</v>
      </c>
      <c r="C1187">
        <v>572</v>
      </c>
      <c r="D1187" t="s">
        <v>14</v>
      </c>
      <c r="E1187" t="s">
        <v>15</v>
      </c>
      <c r="F1187">
        <v>24</v>
      </c>
      <c r="G1187">
        <v>1</v>
      </c>
      <c r="H1187">
        <v>0</v>
      </c>
      <c r="I1187">
        <v>2</v>
      </c>
      <c r="J1187">
        <v>1</v>
      </c>
      <c r="K1187">
        <v>1</v>
      </c>
      <c r="L1187">
        <v>151460.84</v>
      </c>
      <c r="M1187">
        <v>0</v>
      </c>
      <c r="N1187" t="s">
        <v>2955</v>
      </c>
      <c r="O1187" t="s">
        <v>2963</v>
      </c>
      <c r="P1187" t="s">
        <v>2971</v>
      </c>
    </row>
    <row r="1188" spans="1:16" hidden="1" x14ac:dyDescent="0.25">
      <c r="A1188">
        <v>15747000</v>
      </c>
      <c r="B1188" t="s">
        <v>219</v>
      </c>
      <c r="C1188">
        <v>592</v>
      </c>
      <c r="D1188" t="s">
        <v>14</v>
      </c>
      <c r="E1188" t="s">
        <v>15</v>
      </c>
      <c r="F1188">
        <v>27</v>
      </c>
      <c r="G1188">
        <v>3</v>
      </c>
      <c r="H1188">
        <v>0</v>
      </c>
      <c r="I1188">
        <v>2</v>
      </c>
      <c r="J1188">
        <v>1</v>
      </c>
      <c r="K1188">
        <v>1</v>
      </c>
      <c r="L1188">
        <v>19645.650000000001</v>
      </c>
      <c r="M1188">
        <v>0</v>
      </c>
      <c r="N1188" t="s">
        <v>2955</v>
      </c>
      <c r="O1188" t="s">
        <v>2963</v>
      </c>
      <c r="P1188" t="s">
        <v>2971</v>
      </c>
    </row>
    <row r="1189" spans="1:16" hidden="1" x14ac:dyDescent="0.25">
      <c r="A1189">
        <v>15761340</v>
      </c>
      <c r="B1189" t="s">
        <v>224</v>
      </c>
      <c r="C1189">
        <v>521</v>
      </c>
      <c r="D1189" t="s">
        <v>14</v>
      </c>
      <c r="E1189" t="s">
        <v>15</v>
      </c>
      <c r="F1189">
        <v>22</v>
      </c>
      <c r="G1189">
        <v>5</v>
      </c>
      <c r="H1189">
        <v>0</v>
      </c>
      <c r="I1189">
        <v>2</v>
      </c>
      <c r="J1189">
        <v>1</v>
      </c>
      <c r="K1189">
        <v>1</v>
      </c>
      <c r="L1189">
        <v>99828.45</v>
      </c>
      <c r="M1189">
        <v>0</v>
      </c>
      <c r="N1189" t="s">
        <v>2955</v>
      </c>
      <c r="O1189" t="s">
        <v>2963</v>
      </c>
      <c r="P1189" t="s">
        <v>2971</v>
      </c>
    </row>
    <row r="1190" spans="1:16" hidden="1" x14ac:dyDescent="0.25">
      <c r="A1190">
        <v>15783083</v>
      </c>
      <c r="B1190" t="s">
        <v>479</v>
      </c>
      <c r="C1190">
        <v>534</v>
      </c>
      <c r="D1190" t="s">
        <v>14</v>
      </c>
      <c r="E1190" t="s">
        <v>15</v>
      </c>
      <c r="F1190">
        <v>27</v>
      </c>
      <c r="G1190">
        <v>9</v>
      </c>
      <c r="H1190">
        <v>0</v>
      </c>
      <c r="I1190">
        <v>2</v>
      </c>
      <c r="J1190">
        <v>1</v>
      </c>
      <c r="K1190">
        <v>0</v>
      </c>
      <c r="L1190">
        <v>161344.13</v>
      </c>
      <c r="M1190">
        <v>0</v>
      </c>
      <c r="N1190" t="s">
        <v>2955</v>
      </c>
      <c r="O1190" t="s">
        <v>2963</v>
      </c>
      <c r="P1190" t="s">
        <v>2971</v>
      </c>
    </row>
    <row r="1191" spans="1:16" hidden="1" x14ac:dyDescent="0.25">
      <c r="A1191">
        <v>15699507</v>
      </c>
      <c r="B1191" t="s">
        <v>1001</v>
      </c>
      <c r="C1191">
        <v>542</v>
      </c>
      <c r="D1191" t="s">
        <v>14</v>
      </c>
      <c r="E1191" t="s">
        <v>551</v>
      </c>
      <c r="F1191">
        <v>25</v>
      </c>
      <c r="G1191">
        <v>7</v>
      </c>
      <c r="H1191">
        <v>0</v>
      </c>
      <c r="I1191">
        <v>2</v>
      </c>
      <c r="J1191">
        <v>0</v>
      </c>
      <c r="K1191">
        <v>1</v>
      </c>
      <c r="L1191">
        <v>82393.08</v>
      </c>
      <c r="M1191">
        <v>0</v>
      </c>
      <c r="N1191" t="s">
        <v>2955</v>
      </c>
      <c r="O1191" t="s">
        <v>2963</v>
      </c>
      <c r="P1191" t="s">
        <v>2971</v>
      </c>
    </row>
    <row r="1192" spans="1:16" hidden="1" x14ac:dyDescent="0.25">
      <c r="A1192">
        <v>15794472</v>
      </c>
      <c r="B1192" t="s">
        <v>1002</v>
      </c>
      <c r="C1192">
        <v>553</v>
      </c>
      <c r="D1192" t="s">
        <v>14</v>
      </c>
      <c r="E1192" t="s">
        <v>551</v>
      </c>
      <c r="F1192">
        <v>27</v>
      </c>
      <c r="G1192">
        <v>3</v>
      </c>
      <c r="H1192">
        <v>0</v>
      </c>
      <c r="I1192">
        <v>2</v>
      </c>
      <c r="J1192">
        <v>0</v>
      </c>
      <c r="K1192">
        <v>0</v>
      </c>
      <c r="L1192">
        <v>159800.16</v>
      </c>
      <c r="M1192">
        <v>0</v>
      </c>
      <c r="N1192" t="s">
        <v>2955</v>
      </c>
      <c r="O1192" t="s">
        <v>2963</v>
      </c>
      <c r="P1192" t="s">
        <v>2971</v>
      </c>
    </row>
    <row r="1193" spans="1:16" hidden="1" x14ac:dyDescent="0.25">
      <c r="A1193">
        <v>15574237</v>
      </c>
      <c r="B1193" t="s">
        <v>77</v>
      </c>
      <c r="C1193">
        <v>588</v>
      </c>
      <c r="D1193" t="s">
        <v>14</v>
      </c>
      <c r="E1193" t="s">
        <v>551</v>
      </c>
      <c r="F1193">
        <v>21</v>
      </c>
      <c r="G1193">
        <v>8</v>
      </c>
      <c r="H1193">
        <v>0</v>
      </c>
      <c r="I1193">
        <v>2</v>
      </c>
      <c r="J1193">
        <v>1</v>
      </c>
      <c r="K1193">
        <v>1</v>
      </c>
      <c r="L1193">
        <v>110114.19</v>
      </c>
      <c r="M1193">
        <v>0</v>
      </c>
      <c r="N1193" t="s">
        <v>2955</v>
      </c>
      <c r="O1193" t="s">
        <v>2963</v>
      </c>
      <c r="P1193" t="s">
        <v>2971</v>
      </c>
    </row>
    <row r="1194" spans="1:16" hidden="1" x14ac:dyDescent="0.25">
      <c r="A1194">
        <v>15679991</v>
      </c>
      <c r="B1194" t="s">
        <v>356</v>
      </c>
      <c r="C1194">
        <v>524</v>
      </c>
      <c r="D1194" t="s">
        <v>14</v>
      </c>
      <c r="E1194" t="s">
        <v>551</v>
      </c>
      <c r="F1194">
        <v>28</v>
      </c>
      <c r="G1194">
        <v>7</v>
      </c>
      <c r="H1194">
        <v>0</v>
      </c>
      <c r="I1194">
        <v>2</v>
      </c>
      <c r="J1194">
        <v>0</v>
      </c>
      <c r="K1194">
        <v>1</v>
      </c>
      <c r="L1194">
        <v>147100.72</v>
      </c>
      <c r="M1194">
        <v>0</v>
      </c>
      <c r="N1194" t="s">
        <v>2955</v>
      </c>
      <c r="O1194" t="s">
        <v>2963</v>
      </c>
      <c r="P1194" t="s">
        <v>2971</v>
      </c>
    </row>
    <row r="1195" spans="1:16" hidden="1" x14ac:dyDescent="0.25">
      <c r="A1195">
        <v>15792679</v>
      </c>
      <c r="B1195" t="s">
        <v>234</v>
      </c>
      <c r="C1195">
        <v>575</v>
      </c>
      <c r="D1195" t="s">
        <v>14</v>
      </c>
      <c r="E1195" t="s">
        <v>15</v>
      </c>
      <c r="F1195">
        <v>24</v>
      </c>
      <c r="G1195">
        <v>2</v>
      </c>
      <c r="H1195">
        <v>0</v>
      </c>
      <c r="I1195">
        <v>2</v>
      </c>
      <c r="J1195">
        <v>1</v>
      </c>
      <c r="K1195">
        <v>1</v>
      </c>
      <c r="L1195">
        <v>119927.81</v>
      </c>
      <c r="M1195">
        <v>0</v>
      </c>
      <c r="N1195" t="s">
        <v>2955</v>
      </c>
      <c r="O1195" t="s">
        <v>2963</v>
      </c>
      <c r="P1195" t="s">
        <v>2971</v>
      </c>
    </row>
    <row r="1196" spans="1:16" hidden="1" x14ac:dyDescent="0.25">
      <c r="A1196">
        <v>15746183</v>
      </c>
      <c r="B1196" t="s">
        <v>777</v>
      </c>
      <c r="C1196">
        <v>573</v>
      </c>
      <c r="D1196" t="s">
        <v>14</v>
      </c>
      <c r="E1196" t="s">
        <v>551</v>
      </c>
      <c r="F1196">
        <v>27</v>
      </c>
      <c r="G1196">
        <v>4</v>
      </c>
      <c r="H1196">
        <v>0</v>
      </c>
      <c r="I1196">
        <v>2</v>
      </c>
      <c r="J1196">
        <v>1</v>
      </c>
      <c r="K1196">
        <v>1</v>
      </c>
      <c r="L1196">
        <v>157549.6</v>
      </c>
      <c r="M1196">
        <v>0</v>
      </c>
      <c r="N1196" t="s">
        <v>2955</v>
      </c>
      <c r="O1196" t="s">
        <v>2963</v>
      </c>
      <c r="P1196" t="s">
        <v>2971</v>
      </c>
    </row>
    <row r="1197" spans="1:16" hidden="1" x14ac:dyDescent="0.25">
      <c r="A1197">
        <v>15665943</v>
      </c>
      <c r="B1197" t="s">
        <v>72</v>
      </c>
      <c r="C1197">
        <v>445</v>
      </c>
      <c r="D1197" t="s">
        <v>14</v>
      </c>
      <c r="E1197" t="s">
        <v>15</v>
      </c>
      <c r="F1197">
        <v>25</v>
      </c>
      <c r="G1197">
        <v>6</v>
      </c>
      <c r="H1197">
        <v>0</v>
      </c>
      <c r="I1197">
        <v>2</v>
      </c>
      <c r="J1197">
        <v>1</v>
      </c>
      <c r="K1197">
        <v>0</v>
      </c>
      <c r="L1197">
        <v>119425.94</v>
      </c>
      <c r="M1197">
        <v>0</v>
      </c>
      <c r="N1197" t="s">
        <v>2955</v>
      </c>
      <c r="O1197" t="s">
        <v>2963</v>
      </c>
      <c r="P1197" t="s">
        <v>2971</v>
      </c>
    </row>
    <row r="1198" spans="1:16" hidden="1" x14ac:dyDescent="0.25">
      <c r="A1198">
        <v>15698271</v>
      </c>
      <c r="B1198" t="s">
        <v>78</v>
      </c>
      <c r="C1198">
        <v>523</v>
      </c>
      <c r="D1198" t="s">
        <v>14</v>
      </c>
      <c r="E1198" t="s">
        <v>551</v>
      </c>
      <c r="F1198">
        <v>26</v>
      </c>
      <c r="G1198">
        <v>4</v>
      </c>
      <c r="H1198">
        <v>0</v>
      </c>
      <c r="I1198">
        <v>2</v>
      </c>
      <c r="J1198">
        <v>1</v>
      </c>
      <c r="K1198">
        <v>0</v>
      </c>
      <c r="L1198">
        <v>185488.81</v>
      </c>
      <c r="M1198">
        <v>0</v>
      </c>
      <c r="N1198" t="s">
        <v>2955</v>
      </c>
      <c r="O1198" t="s">
        <v>2963</v>
      </c>
      <c r="P1198" t="s">
        <v>2971</v>
      </c>
    </row>
    <row r="1199" spans="1:16" hidden="1" x14ac:dyDescent="0.25">
      <c r="A1199">
        <v>15589541</v>
      </c>
      <c r="B1199" t="s">
        <v>114</v>
      </c>
      <c r="C1199">
        <v>557</v>
      </c>
      <c r="D1199" t="s">
        <v>14</v>
      </c>
      <c r="E1199" t="s">
        <v>551</v>
      </c>
      <c r="F1199">
        <v>27</v>
      </c>
      <c r="G1199">
        <v>2</v>
      </c>
      <c r="H1199">
        <v>0</v>
      </c>
      <c r="I1199">
        <v>2</v>
      </c>
      <c r="J1199">
        <v>0</v>
      </c>
      <c r="K1199">
        <v>1</v>
      </c>
      <c r="L1199">
        <v>4497.55</v>
      </c>
      <c r="M1199">
        <v>0</v>
      </c>
      <c r="N1199" t="s">
        <v>2955</v>
      </c>
      <c r="O1199" t="s">
        <v>2963</v>
      </c>
      <c r="P1199" t="s">
        <v>2971</v>
      </c>
    </row>
    <row r="1200" spans="1:16" hidden="1" x14ac:dyDescent="0.25">
      <c r="A1200">
        <v>15629133</v>
      </c>
      <c r="B1200" t="s">
        <v>609</v>
      </c>
      <c r="C1200">
        <v>579</v>
      </c>
      <c r="D1200" t="s">
        <v>14</v>
      </c>
      <c r="E1200" t="s">
        <v>551</v>
      </c>
      <c r="F1200">
        <v>27</v>
      </c>
      <c r="G1200">
        <v>9</v>
      </c>
      <c r="H1200">
        <v>0</v>
      </c>
      <c r="I1200">
        <v>2</v>
      </c>
      <c r="J1200">
        <v>1</v>
      </c>
      <c r="K1200">
        <v>0</v>
      </c>
      <c r="L1200">
        <v>126838.7</v>
      </c>
      <c r="M1200">
        <v>0</v>
      </c>
      <c r="N1200" t="s">
        <v>2955</v>
      </c>
      <c r="O1200" t="s">
        <v>2963</v>
      </c>
      <c r="P1200" t="s">
        <v>2971</v>
      </c>
    </row>
    <row r="1201" spans="1:16" hidden="1" x14ac:dyDescent="0.25">
      <c r="A1201">
        <v>15813192</v>
      </c>
      <c r="B1201" t="s">
        <v>888</v>
      </c>
      <c r="C1201">
        <v>494</v>
      </c>
      <c r="D1201" t="s">
        <v>14</v>
      </c>
      <c r="E1201" t="s">
        <v>15</v>
      </c>
      <c r="F1201">
        <v>25</v>
      </c>
      <c r="G1201">
        <v>6</v>
      </c>
      <c r="H1201">
        <v>0</v>
      </c>
      <c r="I1201">
        <v>2</v>
      </c>
      <c r="J1201">
        <v>0</v>
      </c>
      <c r="K1201">
        <v>1</v>
      </c>
      <c r="L1201">
        <v>109988.09</v>
      </c>
      <c r="M1201">
        <v>0</v>
      </c>
      <c r="N1201" t="s">
        <v>2955</v>
      </c>
      <c r="O1201" t="s">
        <v>2963</v>
      </c>
      <c r="P1201" t="s">
        <v>2971</v>
      </c>
    </row>
    <row r="1202" spans="1:16" hidden="1" x14ac:dyDescent="0.25">
      <c r="A1202">
        <v>15805162</v>
      </c>
      <c r="B1202" t="s">
        <v>114</v>
      </c>
      <c r="C1202">
        <v>550</v>
      </c>
      <c r="D1202" t="s">
        <v>14</v>
      </c>
      <c r="E1202" t="s">
        <v>15</v>
      </c>
      <c r="F1202">
        <v>25</v>
      </c>
      <c r="G1202">
        <v>0</v>
      </c>
      <c r="H1202">
        <v>0</v>
      </c>
      <c r="I1202">
        <v>2</v>
      </c>
      <c r="J1202">
        <v>1</v>
      </c>
      <c r="K1202">
        <v>1</v>
      </c>
      <c r="L1202">
        <v>184221.11</v>
      </c>
      <c r="M1202">
        <v>0</v>
      </c>
      <c r="N1202" t="s">
        <v>2955</v>
      </c>
      <c r="O1202" t="s">
        <v>2963</v>
      </c>
      <c r="P1202" t="s">
        <v>2971</v>
      </c>
    </row>
    <row r="1203" spans="1:16" hidden="1" x14ac:dyDescent="0.25">
      <c r="A1203">
        <v>15606003</v>
      </c>
      <c r="B1203" t="s">
        <v>791</v>
      </c>
      <c r="C1203">
        <v>566</v>
      </c>
      <c r="D1203" t="s">
        <v>14</v>
      </c>
      <c r="E1203" t="s">
        <v>551</v>
      </c>
      <c r="F1203">
        <v>21</v>
      </c>
      <c r="G1203">
        <v>3</v>
      </c>
      <c r="H1203">
        <v>0</v>
      </c>
      <c r="I1203">
        <v>2</v>
      </c>
      <c r="J1203">
        <v>1</v>
      </c>
      <c r="K1203">
        <v>1</v>
      </c>
      <c r="L1203">
        <v>3626.47</v>
      </c>
      <c r="M1203">
        <v>0</v>
      </c>
      <c r="N1203" t="s">
        <v>2955</v>
      </c>
      <c r="O1203" t="s">
        <v>2963</v>
      </c>
      <c r="P1203" t="s">
        <v>2971</v>
      </c>
    </row>
    <row r="1204" spans="1:16" hidden="1" x14ac:dyDescent="0.25">
      <c r="A1204">
        <v>15617401</v>
      </c>
      <c r="B1204" t="s">
        <v>459</v>
      </c>
      <c r="C1204">
        <v>468</v>
      </c>
      <c r="D1204" t="s">
        <v>14</v>
      </c>
      <c r="E1204" t="s">
        <v>15</v>
      </c>
      <c r="F1204">
        <v>22</v>
      </c>
      <c r="G1204">
        <v>2</v>
      </c>
      <c r="H1204">
        <v>0</v>
      </c>
      <c r="I1204">
        <v>2</v>
      </c>
      <c r="J1204">
        <v>1</v>
      </c>
      <c r="K1204">
        <v>0</v>
      </c>
      <c r="L1204">
        <v>28123.99</v>
      </c>
      <c r="M1204">
        <v>0</v>
      </c>
      <c r="N1204" t="s">
        <v>2955</v>
      </c>
      <c r="O1204" t="s">
        <v>2963</v>
      </c>
      <c r="P1204" t="s">
        <v>2971</v>
      </c>
    </row>
    <row r="1205" spans="1:16" hidden="1" x14ac:dyDescent="0.25">
      <c r="A1205">
        <v>15627042</v>
      </c>
      <c r="B1205" t="s">
        <v>664</v>
      </c>
      <c r="C1205">
        <v>555</v>
      </c>
      <c r="D1205" t="s">
        <v>14</v>
      </c>
      <c r="E1205" t="s">
        <v>551</v>
      </c>
      <c r="F1205">
        <v>26</v>
      </c>
      <c r="G1205">
        <v>7</v>
      </c>
      <c r="H1205">
        <v>0</v>
      </c>
      <c r="I1205">
        <v>2</v>
      </c>
      <c r="J1205">
        <v>1</v>
      </c>
      <c r="K1205">
        <v>0</v>
      </c>
      <c r="L1205">
        <v>93122.41</v>
      </c>
      <c r="M1205">
        <v>0</v>
      </c>
      <c r="N1205" t="s">
        <v>2955</v>
      </c>
      <c r="O1205" t="s">
        <v>2963</v>
      </c>
      <c r="P1205" t="s">
        <v>2971</v>
      </c>
    </row>
    <row r="1206" spans="1:16" hidden="1" x14ac:dyDescent="0.25">
      <c r="A1206">
        <v>15704651</v>
      </c>
      <c r="B1206" t="s">
        <v>945</v>
      </c>
      <c r="C1206">
        <v>514</v>
      </c>
      <c r="D1206" t="s">
        <v>14</v>
      </c>
      <c r="E1206" t="s">
        <v>15</v>
      </c>
      <c r="F1206">
        <v>26</v>
      </c>
      <c r="G1206">
        <v>1</v>
      </c>
      <c r="H1206">
        <v>0</v>
      </c>
      <c r="I1206">
        <v>2</v>
      </c>
      <c r="J1206">
        <v>0</v>
      </c>
      <c r="K1206">
        <v>0</v>
      </c>
      <c r="L1206">
        <v>121551.93</v>
      </c>
      <c r="M1206">
        <v>0</v>
      </c>
      <c r="N1206" t="s">
        <v>2955</v>
      </c>
      <c r="O1206" t="s">
        <v>2963</v>
      </c>
      <c r="P1206" t="s">
        <v>2971</v>
      </c>
    </row>
    <row r="1207" spans="1:16" hidden="1" x14ac:dyDescent="0.25">
      <c r="A1207">
        <v>15790594</v>
      </c>
      <c r="B1207" t="s">
        <v>1031</v>
      </c>
      <c r="C1207">
        <v>535</v>
      </c>
      <c r="D1207" t="s">
        <v>14</v>
      </c>
      <c r="E1207" t="s">
        <v>551</v>
      </c>
      <c r="F1207">
        <v>27</v>
      </c>
      <c r="G1207">
        <v>6</v>
      </c>
      <c r="H1207">
        <v>0</v>
      </c>
      <c r="I1207">
        <v>2</v>
      </c>
      <c r="J1207">
        <v>0</v>
      </c>
      <c r="K1207">
        <v>1</v>
      </c>
      <c r="L1207">
        <v>49775.58</v>
      </c>
      <c r="M1207">
        <v>0</v>
      </c>
      <c r="N1207" t="s">
        <v>2955</v>
      </c>
      <c r="O1207" t="s">
        <v>2963</v>
      </c>
      <c r="P1207" t="s">
        <v>2971</v>
      </c>
    </row>
    <row r="1208" spans="1:16" hidden="1" x14ac:dyDescent="0.25">
      <c r="A1208">
        <v>15784323</v>
      </c>
      <c r="B1208" t="s">
        <v>271</v>
      </c>
      <c r="C1208">
        <v>449</v>
      </c>
      <c r="D1208" t="s">
        <v>14</v>
      </c>
      <c r="E1208" t="s">
        <v>551</v>
      </c>
      <c r="F1208">
        <v>21</v>
      </c>
      <c r="G1208">
        <v>7</v>
      </c>
      <c r="H1208">
        <v>0</v>
      </c>
      <c r="I1208">
        <v>2</v>
      </c>
      <c r="J1208">
        <v>0</v>
      </c>
      <c r="K1208">
        <v>0</v>
      </c>
      <c r="L1208">
        <v>175743.92</v>
      </c>
      <c r="M1208">
        <v>0</v>
      </c>
      <c r="N1208" t="s">
        <v>2955</v>
      </c>
      <c r="O1208" t="s">
        <v>2963</v>
      </c>
      <c r="P1208" t="s">
        <v>2971</v>
      </c>
    </row>
    <row r="1209" spans="1:16" hidden="1" x14ac:dyDescent="0.25">
      <c r="A1209">
        <v>15752186</v>
      </c>
      <c r="B1209" t="s">
        <v>359</v>
      </c>
      <c r="C1209">
        <v>562</v>
      </c>
      <c r="D1209" t="s">
        <v>14</v>
      </c>
      <c r="E1209" t="s">
        <v>551</v>
      </c>
      <c r="F1209">
        <v>27</v>
      </c>
      <c r="G1209">
        <v>3</v>
      </c>
      <c r="H1209">
        <v>0</v>
      </c>
      <c r="I1209">
        <v>2</v>
      </c>
      <c r="J1209">
        <v>1</v>
      </c>
      <c r="K1209">
        <v>0</v>
      </c>
      <c r="L1209">
        <v>28137.03</v>
      </c>
      <c r="M1209">
        <v>0</v>
      </c>
      <c r="N1209" t="s">
        <v>2955</v>
      </c>
      <c r="O1209" t="s">
        <v>2963</v>
      </c>
      <c r="P1209" t="s">
        <v>2971</v>
      </c>
    </row>
    <row r="1210" spans="1:16" hidden="1" x14ac:dyDescent="0.25">
      <c r="A1210">
        <v>15575486</v>
      </c>
      <c r="B1210" t="s">
        <v>814</v>
      </c>
      <c r="C1210">
        <v>529</v>
      </c>
      <c r="D1210" t="s">
        <v>14</v>
      </c>
      <c r="E1210" t="s">
        <v>551</v>
      </c>
      <c r="F1210">
        <v>27</v>
      </c>
      <c r="G1210">
        <v>1</v>
      </c>
      <c r="H1210">
        <v>0</v>
      </c>
      <c r="I1210">
        <v>2</v>
      </c>
      <c r="J1210">
        <v>1</v>
      </c>
      <c r="K1210">
        <v>1</v>
      </c>
      <c r="L1210">
        <v>37769.980000000003</v>
      </c>
      <c r="M1210">
        <v>0</v>
      </c>
      <c r="N1210" t="s">
        <v>2955</v>
      </c>
      <c r="O1210" t="s">
        <v>2963</v>
      </c>
      <c r="P1210" t="s">
        <v>2971</v>
      </c>
    </row>
    <row r="1211" spans="1:16" hidden="1" x14ac:dyDescent="0.25">
      <c r="A1211">
        <v>15748616</v>
      </c>
      <c r="B1211" t="s">
        <v>432</v>
      </c>
      <c r="C1211">
        <v>599</v>
      </c>
      <c r="D1211" t="s">
        <v>14</v>
      </c>
      <c r="E1211" t="s">
        <v>15</v>
      </c>
      <c r="F1211">
        <v>27</v>
      </c>
      <c r="G1211">
        <v>5</v>
      </c>
      <c r="H1211">
        <v>0</v>
      </c>
      <c r="I1211">
        <v>2</v>
      </c>
      <c r="J1211">
        <v>1</v>
      </c>
      <c r="K1211">
        <v>0</v>
      </c>
      <c r="L1211">
        <v>30546.400000000001</v>
      </c>
      <c r="M1211">
        <v>0</v>
      </c>
      <c r="N1211" t="s">
        <v>2955</v>
      </c>
      <c r="O1211" t="s">
        <v>2963</v>
      </c>
      <c r="P1211" t="s">
        <v>2971</v>
      </c>
    </row>
    <row r="1212" spans="1:16" hidden="1" x14ac:dyDescent="0.25">
      <c r="A1212">
        <v>15730441</v>
      </c>
      <c r="B1212" t="s">
        <v>333</v>
      </c>
      <c r="C1212">
        <v>509</v>
      </c>
      <c r="D1212" t="s">
        <v>14</v>
      </c>
      <c r="E1212" t="s">
        <v>15</v>
      </c>
      <c r="F1212">
        <v>26</v>
      </c>
      <c r="G1212">
        <v>10</v>
      </c>
      <c r="H1212">
        <v>0</v>
      </c>
      <c r="I1212">
        <v>2</v>
      </c>
      <c r="J1212">
        <v>1</v>
      </c>
      <c r="K1212">
        <v>1</v>
      </c>
      <c r="L1212">
        <v>6177.83</v>
      </c>
      <c r="M1212">
        <v>0</v>
      </c>
      <c r="N1212" t="s">
        <v>2955</v>
      </c>
      <c r="O1212" t="s">
        <v>2963</v>
      </c>
      <c r="P1212" t="s">
        <v>2971</v>
      </c>
    </row>
    <row r="1213" spans="1:16" hidden="1" x14ac:dyDescent="0.25">
      <c r="A1213">
        <v>15605067</v>
      </c>
      <c r="B1213" t="s">
        <v>541</v>
      </c>
      <c r="C1213">
        <v>472</v>
      </c>
      <c r="D1213" t="s">
        <v>14</v>
      </c>
      <c r="E1213" t="s">
        <v>15</v>
      </c>
      <c r="F1213">
        <v>19</v>
      </c>
      <c r="G1213">
        <v>9</v>
      </c>
      <c r="H1213">
        <v>0</v>
      </c>
      <c r="I1213">
        <v>2</v>
      </c>
      <c r="J1213">
        <v>1</v>
      </c>
      <c r="K1213">
        <v>0</v>
      </c>
      <c r="L1213">
        <v>3453.4</v>
      </c>
      <c r="M1213">
        <v>0</v>
      </c>
      <c r="N1213" t="s">
        <v>2955</v>
      </c>
      <c r="O1213" t="s">
        <v>2963</v>
      </c>
      <c r="P1213" t="s">
        <v>2971</v>
      </c>
    </row>
    <row r="1214" spans="1:16" hidden="1" x14ac:dyDescent="0.25">
      <c r="A1214">
        <v>15611247</v>
      </c>
      <c r="B1214" t="s">
        <v>149</v>
      </c>
      <c r="C1214">
        <v>481</v>
      </c>
      <c r="D1214" t="s">
        <v>14</v>
      </c>
      <c r="E1214" t="s">
        <v>551</v>
      </c>
      <c r="F1214">
        <v>28</v>
      </c>
      <c r="G1214">
        <v>10</v>
      </c>
      <c r="H1214">
        <v>0</v>
      </c>
      <c r="I1214">
        <v>2</v>
      </c>
      <c r="J1214">
        <v>1</v>
      </c>
      <c r="K1214">
        <v>0</v>
      </c>
      <c r="L1214">
        <v>145215.96</v>
      </c>
      <c r="M1214">
        <v>0</v>
      </c>
      <c r="N1214" t="s">
        <v>2955</v>
      </c>
      <c r="O1214" t="s">
        <v>2963</v>
      </c>
      <c r="P1214" t="s">
        <v>2971</v>
      </c>
    </row>
    <row r="1215" spans="1:16" x14ac:dyDescent="0.25">
      <c r="A1215">
        <v>15700212</v>
      </c>
      <c r="B1215" t="s">
        <v>219</v>
      </c>
      <c r="C1215">
        <v>475</v>
      </c>
      <c r="D1215" t="s">
        <v>14</v>
      </c>
      <c r="E1215" t="s">
        <v>551</v>
      </c>
      <c r="F1215">
        <v>46</v>
      </c>
      <c r="G1215">
        <v>10</v>
      </c>
      <c r="H1215">
        <v>0</v>
      </c>
      <c r="I1215">
        <v>2</v>
      </c>
      <c r="J1215">
        <v>0</v>
      </c>
      <c r="K1215">
        <v>0</v>
      </c>
      <c r="L1215">
        <v>122953</v>
      </c>
      <c r="M1215">
        <v>1</v>
      </c>
      <c r="N1215" t="s">
        <v>2955</v>
      </c>
      <c r="O1215" t="s">
        <v>2963</v>
      </c>
      <c r="P1215" t="s">
        <v>2970</v>
      </c>
    </row>
    <row r="1216" spans="1:16" x14ac:dyDescent="0.25">
      <c r="A1216">
        <v>15566708</v>
      </c>
      <c r="B1216" t="s">
        <v>1050</v>
      </c>
      <c r="C1216">
        <v>444</v>
      </c>
      <c r="D1216" t="s">
        <v>14</v>
      </c>
      <c r="E1216" t="s">
        <v>551</v>
      </c>
      <c r="F1216">
        <v>45</v>
      </c>
      <c r="G1216">
        <v>4</v>
      </c>
      <c r="H1216">
        <v>0</v>
      </c>
      <c r="I1216">
        <v>2</v>
      </c>
      <c r="J1216">
        <v>1</v>
      </c>
      <c r="K1216">
        <v>0</v>
      </c>
      <c r="L1216">
        <v>161653.5</v>
      </c>
      <c r="M1216">
        <v>1</v>
      </c>
      <c r="N1216" t="s">
        <v>2955</v>
      </c>
      <c r="O1216" t="s">
        <v>2963</v>
      </c>
      <c r="P1216" t="s">
        <v>2970</v>
      </c>
    </row>
    <row r="1217" spans="1:16" x14ac:dyDescent="0.25">
      <c r="A1217">
        <v>15807525</v>
      </c>
      <c r="B1217" t="s">
        <v>80</v>
      </c>
      <c r="C1217">
        <v>447</v>
      </c>
      <c r="D1217" t="s">
        <v>14</v>
      </c>
      <c r="E1217" t="s">
        <v>15</v>
      </c>
      <c r="F1217">
        <v>43</v>
      </c>
      <c r="G1217">
        <v>2</v>
      </c>
      <c r="H1217">
        <v>0</v>
      </c>
      <c r="I1217">
        <v>2</v>
      </c>
      <c r="J1217">
        <v>1</v>
      </c>
      <c r="K1217">
        <v>0</v>
      </c>
      <c r="L1217">
        <v>33879.26</v>
      </c>
      <c r="M1217">
        <v>1</v>
      </c>
      <c r="N1217" t="s">
        <v>2955</v>
      </c>
      <c r="O1217" t="s">
        <v>2963</v>
      </c>
      <c r="P1217" t="s">
        <v>2970</v>
      </c>
    </row>
    <row r="1218" spans="1:16" x14ac:dyDescent="0.25">
      <c r="A1218">
        <v>15569248</v>
      </c>
      <c r="B1218" t="s">
        <v>433</v>
      </c>
      <c r="C1218">
        <v>554</v>
      </c>
      <c r="D1218" t="s">
        <v>14</v>
      </c>
      <c r="E1218" t="s">
        <v>551</v>
      </c>
      <c r="F1218">
        <v>43</v>
      </c>
      <c r="G1218">
        <v>10</v>
      </c>
      <c r="H1218">
        <v>0</v>
      </c>
      <c r="I1218">
        <v>2</v>
      </c>
      <c r="J1218">
        <v>1</v>
      </c>
      <c r="K1218">
        <v>0</v>
      </c>
      <c r="L1218">
        <v>149629.13</v>
      </c>
      <c r="M1218">
        <v>1</v>
      </c>
      <c r="N1218" t="s">
        <v>2955</v>
      </c>
      <c r="O1218" t="s">
        <v>2963</v>
      </c>
      <c r="P1218" t="s">
        <v>2970</v>
      </c>
    </row>
    <row r="1219" spans="1:16" x14ac:dyDescent="0.25">
      <c r="A1219">
        <v>15594515</v>
      </c>
      <c r="B1219" t="s">
        <v>342</v>
      </c>
      <c r="C1219">
        <v>568</v>
      </c>
      <c r="D1219" t="s">
        <v>14</v>
      </c>
      <c r="E1219" t="s">
        <v>551</v>
      </c>
      <c r="F1219">
        <v>44</v>
      </c>
      <c r="G1219">
        <v>7</v>
      </c>
      <c r="H1219">
        <v>0</v>
      </c>
      <c r="I1219">
        <v>2</v>
      </c>
      <c r="J1219">
        <v>0</v>
      </c>
      <c r="K1219">
        <v>0</v>
      </c>
      <c r="L1219">
        <v>62370.67</v>
      </c>
      <c r="M1219">
        <v>1</v>
      </c>
      <c r="N1219" t="s">
        <v>2955</v>
      </c>
      <c r="O1219" t="s">
        <v>2963</v>
      </c>
      <c r="P1219" t="s">
        <v>2970</v>
      </c>
    </row>
    <row r="1220" spans="1:16" x14ac:dyDescent="0.25">
      <c r="A1220">
        <v>15684316</v>
      </c>
      <c r="B1220" t="s">
        <v>530</v>
      </c>
      <c r="C1220">
        <v>532</v>
      </c>
      <c r="D1220" t="s">
        <v>14</v>
      </c>
      <c r="E1220" t="s">
        <v>15</v>
      </c>
      <c r="F1220">
        <v>43</v>
      </c>
      <c r="G1220">
        <v>9</v>
      </c>
      <c r="H1220">
        <v>0</v>
      </c>
      <c r="I1220">
        <v>2</v>
      </c>
      <c r="J1220">
        <v>0</v>
      </c>
      <c r="K1220">
        <v>0</v>
      </c>
      <c r="L1220">
        <v>190573.91</v>
      </c>
      <c r="M1220">
        <v>1</v>
      </c>
      <c r="N1220" t="s">
        <v>2955</v>
      </c>
      <c r="O1220" t="s">
        <v>2963</v>
      </c>
      <c r="P1220" t="s">
        <v>2970</v>
      </c>
    </row>
    <row r="1221" spans="1:16" x14ac:dyDescent="0.25">
      <c r="A1221">
        <v>15635942</v>
      </c>
      <c r="B1221" t="s">
        <v>459</v>
      </c>
      <c r="C1221">
        <v>576</v>
      </c>
      <c r="D1221" t="s">
        <v>14</v>
      </c>
      <c r="E1221" t="s">
        <v>15</v>
      </c>
      <c r="F1221">
        <v>40</v>
      </c>
      <c r="G1221">
        <v>9</v>
      </c>
      <c r="H1221">
        <v>0</v>
      </c>
      <c r="I1221">
        <v>2</v>
      </c>
      <c r="J1221">
        <v>1</v>
      </c>
      <c r="K1221">
        <v>0</v>
      </c>
      <c r="L1221">
        <v>112465.19</v>
      </c>
      <c r="M1221">
        <v>1</v>
      </c>
      <c r="N1221" t="s">
        <v>2955</v>
      </c>
      <c r="O1221" t="s">
        <v>2963</v>
      </c>
      <c r="P1221" t="s">
        <v>2970</v>
      </c>
    </row>
    <row r="1222" spans="1:16" x14ac:dyDescent="0.25">
      <c r="A1222">
        <v>15687626</v>
      </c>
      <c r="B1222" t="s">
        <v>1068</v>
      </c>
      <c r="C1222">
        <v>527</v>
      </c>
      <c r="D1222" t="s">
        <v>14</v>
      </c>
      <c r="E1222" t="s">
        <v>15</v>
      </c>
      <c r="F1222">
        <v>39</v>
      </c>
      <c r="G1222">
        <v>4</v>
      </c>
      <c r="H1222">
        <v>0</v>
      </c>
      <c r="I1222">
        <v>2</v>
      </c>
      <c r="J1222">
        <v>1</v>
      </c>
      <c r="K1222">
        <v>0</v>
      </c>
      <c r="L1222">
        <v>167183.07</v>
      </c>
      <c r="M1222">
        <v>1</v>
      </c>
      <c r="N1222" t="s">
        <v>2955</v>
      </c>
      <c r="O1222" t="s">
        <v>2963</v>
      </c>
      <c r="P1222" t="s">
        <v>2970</v>
      </c>
    </row>
    <row r="1223" spans="1:16" hidden="1" x14ac:dyDescent="0.25">
      <c r="A1223">
        <v>15700772</v>
      </c>
      <c r="B1223" t="s">
        <v>401</v>
      </c>
      <c r="C1223">
        <v>571</v>
      </c>
      <c r="D1223" t="s">
        <v>14</v>
      </c>
      <c r="E1223" t="s">
        <v>15</v>
      </c>
      <c r="F1223">
        <v>44</v>
      </c>
      <c r="G1223">
        <v>9</v>
      </c>
      <c r="H1223">
        <v>0</v>
      </c>
      <c r="I1223">
        <v>2</v>
      </c>
      <c r="J1223">
        <v>0</v>
      </c>
      <c r="K1223">
        <v>0</v>
      </c>
      <c r="L1223">
        <v>38433.35</v>
      </c>
      <c r="M1223">
        <v>0</v>
      </c>
      <c r="N1223" t="s">
        <v>2955</v>
      </c>
      <c r="O1223" t="s">
        <v>2963</v>
      </c>
      <c r="P1223" t="s">
        <v>2970</v>
      </c>
    </row>
    <row r="1224" spans="1:16" hidden="1" x14ac:dyDescent="0.25">
      <c r="A1224">
        <v>15756850</v>
      </c>
      <c r="B1224" t="s">
        <v>901</v>
      </c>
      <c r="C1224">
        <v>479</v>
      </c>
      <c r="D1224" t="s">
        <v>14</v>
      </c>
      <c r="E1224" t="s">
        <v>15</v>
      </c>
      <c r="F1224">
        <v>40</v>
      </c>
      <c r="G1224">
        <v>1</v>
      </c>
      <c r="H1224">
        <v>0</v>
      </c>
      <c r="I1224">
        <v>2</v>
      </c>
      <c r="J1224">
        <v>0</v>
      </c>
      <c r="K1224">
        <v>0</v>
      </c>
      <c r="L1224">
        <v>114996.43</v>
      </c>
      <c r="M1224">
        <v>0</v>
      </c>
      <c r="N1224" t="s">
        <v>2955</v>
      </c>
      <c r="O1224" t="s">
        <v>2963</v>
      </c>
      <c r="P1224" t="s">
        <v>2970</v>
      </c>
    </row>
    <row r="1225" spans="1:16" hidden="1" x14ac:dyDescent="0.25">
      <c r="A1225">
        <v>15696859</v>
      </c>
      <c r="B1225" t="s">
        <v>902</v>
      </c>
      <c r="C1225">
        <v>474</v>
      </c>
      <c r="D1225" t="s">
        <v>14</v>
      </c>
      <c r="E1225" t="s">
        <v>15</v>
      </c>
      <c r="F1225">
        <v>45</v>
      </c>
      <c r="G1225">
        <v>10</v>
      </c>
      <c r="H1225">
        <v>0</v>
      </c>
      <c r="I1225">
        <v>2</v>
      </c>
      <c r="J1225">
        <v>0</v>
      </c>
      <c r="K1225">
        <v>0</v>
      </c>
      <c r="L1225">
        <v>172175.9</v>
      </c>
      <c r="M1225">
        <v>0</v>
      </c>
      <c r="N1225" t="s">
        <v>2955</v>
      </c>
      <c r="O1225" t="s">
        <v>2963</v>
      </c>
      <c r="P1225" t="s">
        <v>2970</v>
      </c>
    </row>
    <row r="1226" spans="1:16" hidden="1" x14ac:dyDescent="0.25">
      <c r="A1226">
        <v>15654060</v>
      </c>
      <c r="B1226" t="s">
        <v>387</v>
      </c>
      <c r="C1226">
        <v>517</v>
      </c>
      <c r="D1226" t="s">
        <v>14</v>
      </c>
      <c r="E1226" t="s">
        <v>15</v>
      </c>
      <c r="F1226">
        <v>41</v>
      </c>
      <c r="G1226">
        <v>2</v>
      </c>
      <c r="H1226">
        <v>0</v>
      </c>
      <c r="I1226">
        <v>2</v>
      </c>
      <c r="J1226">
        <v>0</v>
      </c>
      <c r="K1226">
        <v>1</v>
      </c>
      <c r="L1226">
        <v>75937.47</v>
      </c>
      <c r="M1226">
        <v>0</v>
      </c>
      <c r="N1226" t="s">
        <v>2955</v>
      </c>
      <c r="O1226" t="s">
        <v>2963</v>
      </c>
      <c r="P1226" t="s">
        <v>2970</v>
      </c>
    </row>
    <row r="1227" spans="1:16" hidden="1" x14ac:dyDescent="0.25">
      <c r="A1227">
        <v>15634896</v>
      </c>
      <c r="B1227" t="s">
        <v>120</v>
      </c>
      <c r="C1227">
        <v>521</v>
      </c>
      <c r="D1227" t="s">
        <v>14</v>
      </c>
      <c r="E1227" t="s">
        <v>551</v>
      </c>
      <c r="F1227">
        <v>39</v>
      </c>
      <c r="G1227">
        <v>6</v>
      </c>
      <c r="H1227">
        <v>0</v>
      </c>
      <c r="I1227">
        <v>2</v>
      </c>
      <c r="J1227">
        <v>0</v>
      </c>
      <c r="K1227">
        <v>1</v>
      </c>
      <c r="L1227">
        <v>27375.15</v>
      </c>
      <c r="M1227">
        <v>0</v>
      </c>
      <c r="N1227" t="s">
        <v>2955</v>
      </c>
      <c r="O1227" t="s">
        <v>2963</v>
      </c>
      <c r="P1227" t="s">
        <v>2970</v>
      </c>
    </row>
    <row r="1228" spans="1:16" hidden="1" x14ac:dyDescent="0.25">
      <c r="A1228">
        <v>15746326</v>
      </c>
      <c r="B1228" t="s">
        <v>844</v>
      </c>
      <c r="C1228">
        <v>591</v>
      </c>
      <c r="D1228" t="s">
        <v>14</v>
      </c>
      <c r="E1228" t="s">
        <v>15</v>
      </c>
      <c r="F1228">
        <v>43</v>
      </c>
      <c r="G1228">
        <v>3</v>
      </c>
      <c r="H1228">
        <v>0</v>
      </c>
      <c r="I1228">
        <v>2</v>
      </c>
      <c r="J1228">
        <v>0</v>
      </c>
      <c r="K1228">
        <v>1</v>
      </c>
      <c r="L1228">
        <v>198926.36</v>
      </c>
      <c r="M1228">
        <v>0</v>
      </c>
      <c r="N1228" t="s">
        <v>2955</v>
      </c>
      <c r="O1228" t="s">
        <v>2963</v>
      </c>
      <c r="P1228" t="s">
        <v>2970</v>
      </c>
    </row>
    <row r="1229" spans="1:16" hidden="1" x14ac:dyDescent="0.25">
      <c r="A1229">
        <v>15777923</v>
      </c>
      <c r="B1229" t="s">
        <v>853</v>
      </c>
      <c r="C1229">
        <v>544</v>
      </c>
      <c r="D1229" t="s">
        <v>14</v>
      </c>
      <c r="E1229" t="s">
        <v>551</v>
      </c>
      <c r="F1229">
        <v>45</v>
      </c>
      <c r="G1229">
        <v>6</v>
      </c>
      <c r="H1229">
        <v>0</v>
      </c>
      <c r="I1229">
        <v>2</v>
      </c>
      <c r="J1229">
        <v>0</v>
      </c>
      <c r="K1229">
        <v>1</v>
      </c>
      <c r="L1229">
        <v>151401.32999999999</v>
      </c>
      <c r="M1229">
        <v>0</v>
      </c>
      <c r="N1229" t="s">
        <v>2955</v>
      </c>
      <c r="O1229" t="s">
        <v>2963</v>
      </c>
      <c r="P1229" t="s">
        <v>2970</v>
      </c>
    </row>
    <row r="1230" spans="1:16" hidden="1" x14ac:dyDescent="0.25">
      <c r="A1230">
        <v>15768387</v>
      </c>
      <c r="B1230" t="s">
        <v>913</v>
      </c>
      <c r="C1230">
        <v>581</v>
      </c>
      <c r="D1230" t="s">
        <v>14</v>
      </c>
      <c r="E1230" t="s">
        <v>15</v>
      </c>
      <c r="F1230">
        <v>41</v>
      </c>
      <c r="G1230">
        <v>8</v>
      </c>
      <c r="H1230">
        <v>0</v>
      </c>
      <c r="I1230">
        <v>2</v>
      </c>
      <c r="J1230">
        <v>0</v>
      </c>
      <c r="K1230">
        <v>0</v>
      </c>
      <c r="L1230">
        <v>29737.14</v>
      </c>
      <c r="M1230">
        <v>0</v>
      </c>
      <c r="N1230" t="s">
        <v>2955</v>
      </c>
      <c r="O1230" t="s">
        <v>2963</v>
      </c>
      <c r="P1230" t="s">
        <v>2970</v>
      </c>
    </row>
    <row r="1231" spans="1:16" hidden="1" x14ac:dyDescent="0.25">
      <c r="A1231">
        <v>15625623</v>
      </c>
      <c r="B1231" t="s">
        <v>389</v>
      </c>
      <c r="C1231">
        <v>567</v>
      </c>
      <c r="D1231" t="s">
        <v>14</v>
      </c>
      <c r="E1231" t="s">
        <v>551</v>
      </c>
      <c r="F1231">
        <v>45</v>
      </c>
      <c r="G1231">
        <v>4</v>
      </c>
      <c r="H1231">
        <v>0</v>
      </c>
      <c r="I1231">
        <v>2</v>
      </c>
      <c r="J1231">
        <v>0</v>
      </c>
      <c r="K1231">
        <v>1</v>
      </c>
      <c r="L1231">
        <v>121053.19</v>
      </c>
      <c r="M1231">
        <v>0</v>
      </c>
      <c r="N1231" t="s">
        <v>2955</v>
      </c>
      <c r="O1231" t="s">
        <v>2963</v>
      </c>
      <c r="P1231" t="s">
        <v>2970</v>
      </c>
    </row>
    <row r="1232" spans="1:16" hidden="1" x14ac:dyDescent="0.25">
      <c r="A1232">
        <v>15635240</v>
      </c>
      <c r="B1232" t="s">
        <v>839</v>
      </c>
      <c r="C1232">
        <v>553</v>
      </c>
      <c r="D1232" t="s">
        <v>14</v>
      </c>
      <c r="E1232" t="s">
        <v>15</v>
      </c>
      <c r="F1232">
        <v>42</v>
      </c>
      <c r="G1232">
        <v>1</v>
      </c>
      <c r="H1232">
        <v>0</v>
      </c>
      <c r="I1232">
        <v>2</v>
      </c>
      <c r="J1232">
        <v>0</v>
      </c>
      <c r="K1232">
        <v>0</v>
      </c>
      <c r="L1232">
        <v>23822.04</v>
      </c>
      <c r="M1232">
        <v>0</v>
      </c>
      <c r="N1232" t="s">
        <v>2955</v>
      </c>
      <c r="O1232" t="s">
        <v>2963</v>
      </c>
      <c r="P1232" t="s">
        <v>2970</v>
      </c>
    </row>
    <row r="1233" spans="1:16" hidden="1" x14ac:dyDescent="0.25">
      <c r="A1233">
        <v>15742820</v>
      </c>
      <c r="B1233" t="s">
        <v>971</v>
      </c>
      <c r="C1233">
        <v>535</v>
      </c>
      <c r="D1233" t="s">
        <v>14</v>
      </c>
      <c r="E1233" t="s">
        <v>551</v>
      </c>
      <c r="F1233">
        <v>45</v>
      </c>
      <c r="G1233">
        <v>2</v>
      </c>
      <c r="H1233">
        <v>0</v>
      </c>
      <c r="I1233">
        <v>2</v>
      </c>
      <c r="J1233">
        <v>0</v>
      </c>
      <c r="K1233">
        <v>1</v>
      </c>
      <c r="L1233">
        <v>170621.55</v>
      </c>
      <c r="M1233">
        <v>0</v>
      </c>
      <c r="N1233" t="s">
        <v>2955</v>
      </c>
      <c r="O1233" t="s">
        <v>2963</v>
      </c>
      <c r="P1233" t="s">
        <v>2970</v>
      </c>
    </row>
    <row r="1234" spans="1:16" hidden="1" x14ac:dyDescent="0.25">
      <c r="A1234">
        <v>15584545</v>
      </c>
      <c r="B1234" t="s">
        <v>973</v>
      </c>
      <c r="C1234">
        <v>532</v>
      </c>
      <c r="D1234" t="s">
        <v>14</v>
      </c>
      <c r="E1234" t="s">
        <v>551</v>
      </c>
      <c r="F1234">
        <v>40</v>
      </c>
      <c r="G1234">
        <v>5</v>
      </c>
      <c r="H1234">
        <v>0</v>
      </c>
      <c r="I1234">
        <v>2</v>
      </c>
      <c r="J1234">
        <v>0</v>
      </c>
      <c r="K1234">
        <v>1</v>
      </c>
      <c r="L1234">
        <v>177099.71</v>
      </c>
      <c r="M1234">
        <v>0</v>
      </c>
      <c r="N1234" t="s">
        <v>2955</v>
      </c>
      <c r="O1234" t="s">
        <v>2963</v>
      </c>
      <c r="P1234" t="s">
        <v>2970</v>
      </c>
    </row>
    <row r="1235" spans="1:16" hidden="1" x14ac:dyDescent="0.25">
      <c r="A1235">
        <v>15722758</v>
      </c>
      <c r="B1235" t="s">
        <v>887</v>
      </c>
      <c r="C1235">
        <v>585</v>
      </c>
      <c r="D1235" t="s">
        <v>14</v>
      </c>
      <c r="E1235" t="s">
        <v>15</v>
      </c>
      <c r="F1235">
        <v>40</v>
      </c>
      <c r="G1235">
        <v>7</v>
      </c>
      <c r="H1235">
        <v>0</v>
      </c>
      <c r="I1235">
        <v>2</v>
      </c>
      <c r="J1235">
        <v>0</v>
      </c>
      <c r="K1235">
        <v>0</v>
      </c>
      <c r="L1235">
        <v>146156.98000000001</v>
      </c>
      <c r="M1235">
        <v>0</v>
      </c>
      <c r="N1235" t="s">
        <v>2955</v>
      </c>
      <c r="O1235" t="s">
        <v>2963</v>
      </c>
      <c r="P1235" t="s">
        <v>2970</v>
      </c>
    </row>
    <row r="1236" spans="1:16" hidden="1" x14ac:dyDescent="0.25">
      <c r="A1236">
        <v>15780411</v>
      </c>
      <c r="B1236" t="s">
        <v>440</v>
      </c>
      <c r="C1236">
        <v>570</v>
      </c>
      <c r="D1236" t="s">
        <v>14</v>
      </c>
      <c r="E1236" t="s">
        <v>551</v>
      </c>
      <c r="F1236">
        <v>46</v>
      </c>
      <c r="G1236">
        <v>3</v>
      </c>
      <c r="H1236">
        <v>0</v>
      </c>
      <c r="I1236">
        <v>2</v>
      </c>
      <c r="J1236">
        <v>0</v>
      </c>
      <c r="K1236">
        <v>0</v>
      </c>
      <c r="L1236">
        <v>820.46</v>
      </c>
      <c r="M1236">
        <v>0</v>
      </c>
      <c r="N1236" t="s">
        <v>2955</v>
      </c>
      <c r="O1236" t="s">
        <v>2963</v>
      </c>
      <c r="P1236" t="s">
        <v>2970</v>
      </c>
    </row>
    <row r="1237" spans="1:16" hidden="1" x14ac:dyDescent="0.25">
      <c r="A1237">
        <v>15756150</v>
      </c>
      <c r="B1237" t="s">
        <v>92</v>
      </c>
      <c r="C1237">
        <v>418</v>
      </c>
      <c r="D1237" t="s">
        <v>14</v>
      </c>
      <c r="E1237" t="s">
        <v>551</v>
      </c>
      <c r="F1237">
        <v>39</v>
      </c>
      <c r="G1237">
        <v>2</v>
      </c>
      <c r="H1237">
        <v>0</v>
      </c>
      <c r="I1237">
        <v>2</v>
      </c>
      <c r="J1237">
        <v>0</v>
      </c>
      <c r="K1237">
        <v>0</v>
      </c>
      <c r="L1237">
        <v>9041.7099999999991</v>
      </c>
      <c r="M1237">
        <v>0</v>
      </c>
      <c r="N1237" t="s">
        <v>2955</v>
      </c>
      <c r="O1237" t="s">
        <v>2963</v>
      </c>
      <c r="P1237" t="s">
        <v>2970</v>
      </c>
    </row>
    <row r="1238" spans="1:16" hidden="1" x14ac:dyDescent="0.25">
      <c r="A1238">
        <v>15664802</v>
      </c>
      <c r="B1238" t="s">
        <v>662</v>
      </c>
      <c r="C1238">
        <v>543</v>
      </c>
      <c r="D1238" t="s">
        <v>14</v>
      </c>
      <c r="E1238" t="s">
        <v>551</v>
      </c>
      <c r="F1238">
        <v>42</v>
      </c>
      <c r="G1238">
        <v>5</v>
      </c>
      <c r="H1238">
        <v>0</v>
      </c>
      <c r="I1238">
        <v>2</v>
      </c>
      <c r="J1238">
        <v>0</v>
      </c>
      <c r="K1238">
        <v>0</v>
      </c>
      <c r="L1238">
        <v>101905.34</v>
      </c>
      <c r="M1238">
        <v>0</v>
      </c>
      <c r="N1238" t="s">
        <v>2955</v>
      </c>
      <c r="O1238" t="s">
        <v>2963</v>
      </c>
      <c r="P1238" t="s">
        <v>2970</v>
      </c>
    </row>
    <row r="1239" spans="1:16" hidden="1" x14ac:dyDescent="0.25">
      <c r="A1239">
        <v>15727059</v>
      </c>
      <c r="B1239" t="s">
        <v>105</v>
      </c>
      <c r="C1239">
        <v>476</v>
      </c>
      <c r="D1239" t="s">
        <v>14</v>
      </c>
      <c r="E1239" t="s">
        <v>551</v>
      </c>
      <c r="F1239">
        <v>40</v>
      </c>
      <c r="G1239">
        <v>4</v>
      </c>
      <c r="H1239">
        <v>0</v>
      </c>
      <c r="I1239">
        <v>2</v>
      </c>
      <c r="J1239">
        <v>0</v>
      </c>
      <c r="K1239">
        <v>0</v>
      </c>
      <c r="L1239">
        <v>182547.04</v>
      </c>
      <c r="M1239">
        <v>0</v>
      </c>
      <c r="N1239" t="s">
        <v>2955</v>
      </c>
      <c r="O1239" t="s">
        <v>2963</v>
      </c>
      <c r="P1239" t="s">
        <v>2970</v>
      </c>
    </row>
    <row r="1240" spans="1:16" hidden="1" x14ac:dyDescent="0.25">
      <c r="A1240">
        <v>15716328</v>
      </c>
      <c r="B1240" t="s">
        <v>347</v>
      </c>
      <c r="C1240">
        <v>501</v>
      </c>
      <c r="D1240" t="s">
        <v>14</v>
      </c>
      <c r="E1240" t="s">
        <v>551</v>
      </c>
      <c r="F1240">
        <v>40</v>
      </c>
      <c r="G1240">
        <v>2</v>
      </c>
      <c r="H1240">
        <v>0</v>
      </c>
      <c r="I1240">
        <v>2</v>
      </c>
      <c r="J1240">
        <v>0</v>
      </c>
      <c r="K1240">
        <v>0</v>
      </c>
      <c r="L1240">
        <v>141946.92000000001</v>
      </c>
      <c r="M1240">
        <v>0</v>
      </c>
      <c r="N1240" t="s">
        <v>2955</v>
      </c>
      <c r="O1240" t="s">
        <v>2963</v>
      </c>
      <c r="P1240" t="s">
        <v>2970</v>
      </c>
    </row>
    <row r="1241" spans="1:16" hidden="1" x14ac:dyDescent="0.25">
      <c r="A1241">
        <v>15680370</v>
      </c>
      <c r="B1241" t="s">
        <v>318</v>
      </c>
      <c r="C1241">
        <v>492</v>
      </c>
      <c r="D1241" t="s">
        <v>14</v>
      </c>
      <c r="E1241" t="s">
        <v>15</v>
      </c>
      <c r="F1241">
        <v>39</v>
      </c>
      <c r="G1241">
        <v>7</v>
      </c>
      <c r="H1241">
        <v>0</v>
      </c>
      <c r="I1241">
        <v>2</v>
      </c>
      <c r="J1241">
        <v>0</v>
      </c>
      <c r="K1241">
        <v>1</v>
      </c>
      <c r="L1241">
        <v>71323.23</v>
      </c>
      <c r="M1241">
        <v>0</v>
      </c>
      <c r="N1241" t="s">
        <v>2955</v>
      </c>
      <c r="O1241" t="s">
        <v>2963</v>
      </c>
      <c r="P1241" t="s">
        <v>2970</v>
      </c>
    </row>
    <row r="1242" spans="1:16" hidden="1" x14ac:dyDescent="0.25">
      <c r="A1242">
        <v>15703117</v>
      </c>
      <c r="B1242" t="s">
        <v>326</v>
      </c>
      <c r="C1242">
        <v>565</v>
      </c>
      <c r="D1242" t="s">
        <v>14</v>
      </c>
      <c r="E1242" t="s">
        <v>551</v>
      </c>
      <c r="F1242">
        <v>44</v>
      </c>
      <c r="G1242">
        <v>1</v>
      </c>
      <c r="H1242">
        <v>0</v>
      </c>
      <c r="I1242">
        <v>2</v>
      </c>
      <c r="J1242">
        <v>0</v>
      </c>
      <c r="K1242">
        <v>1</v>
      </c>
      <c r="L1242">
        <v>89602.81</v>
      </c>
      <c r="M1242">
        <v>0</v>
      </c>
      <c r="N1242" t="s">
        <v>2955</v>
      </c>
      <c r="O1242" t="s">
        <v>2963</v>
      </c>
      <c r="P1242" t="s">
        <v>2970</v>
      </c>
    </row>
    <row r="1243" spans="1:16" hidden="1" x14ac:dyDescent="0.25">
      <c r="A1243">
        <v>15724632</v>
      </c>
      <c r="B1243" t="s">
        <v>32</v>
      </c>
      <c r="C1243">
        <v>537</v>
      </c>
      <c r="D1243" t="s">
        <v>14</v>
      </c>
      <c r="E1243" t="s">
        <v>551</v>
      </c>
      <c r="F1243">
        <v>41</v>
      </c>
      <c r="G1243">
        <v>0</v>
      </c>
      <c r="H1243">
        <v>0</v>
      </c>
      <c r="I1243">
        <v>2</v>
      </c>
      <c r="J1243">
        <v>0</v>
      </c>
      <c r="K1243">
        <v>1</v>
      </c>
      <c r="L1243">
        <v>175262.49</v>
      </c>
      <c r="M1243">
        <v>0</v>
      </c>
      <c r="N1243" t="s">
        <v>2955</v>
      </c>
      <c r="O1243" t="s">
        <v>2963</v>
      </c>
      <c r="P1243" t="s">
        <v>2970</v>
      </c>
    </row>
    <row r="1244" spans="1:16" hidden="1" x14ac:dyDescent="0.25">
      <c r="A1244">
        <v>15665088</v>
      </c>
      <c r="B1244" t="s">
        <v>308</v>
      </c>
      <c r="C1244">
        <v>531</v>
      </c>
      <c r="D1244" t="s">
        <v>14</v>
      </c>
      <c r="E1244" t="s">
        <v>551</v>
      </c>
      <c r="F1244">
        <v>42</v>
      </c>
      <c r="G1244">
        <v>2</v>
      </c>
      <c r="H1244">
        <v>0</v>
      </c>
      <c r="I1244">
        <v>2</v>
      </c>
      <c r="J1244">
        <v>0</v>
      </c>
      <c r="K1244">
        <v>1</v>
      </c>
      <c r="L1244">
        <v>90537.47</v>
      </c>
      <c r="M1244">
        <v>0</v>
      </c>
      <c r="N1244" t="s">
        <v>2955</v>
      </c>
      <c r="O1244" t="s">
        <v>2963</v>
      </c>
      <c r="P1244" t="s">
        <v>2970</v>
      </c>
    </row>
    <row r="1245" spans="1:16" hidden="1" x14ac:dyDescent="0.25">
      <c r="A1245">
        <v>15587240</v>
      </c>
      <c r="B1245" t="s">
        <v>869</v>
      </c>
      <c r="C1245">
        <v>518</v>
      </c>
      <c r="D1245" t="s">
        <v>14</v>
      </c>
      <c r="E1245" t="s">
        <v>15</v>
      </c>
      <c r="F1245">
        <v>40</v>
      </c>
      <c r="G1245">
        <v>4</v>
      </c>
      <c r="H1245">
        <v>0</v>
      </c>
      <c r="I1245">
        <v>2</v>
      </c>
      <c r="J1245">
        <v>0</v>
      </c>
      <c r="K1245">
        <v>1</v>
      </c>
      <c r="L1245">
        <v>194416.58</v>
      </c>
      <c r="M1245">
        <v>0</v>
      </c>
      <c r="N1245" t="s">
        <v>2955</v>
      </c>
      <c r="O1245" t="s">
        <v>2963</v>
      </c>
      <c r="P1245" t="s">
        <v>2970</v>
      </c>
    </row>
    <row r="1246" spans="1:16" hidden="1" x14ac:dyDescent="0.25">
      <c r="A1246">
        <v>15581526</v>
      </c>
      <c r="B1246" t="s">
        <v>928</v>
      </c>
      <c r="C1246">
        <v>574</v>
      </c>
      <c r="D1246" t="s">
        <v>14</v>
      </c>
      <c r="E1246" t="s">
        <v>15</v>
      </c>
      <c r="F1246">
        <v>41</v>
      </c>
      <c r="G1246">
        <v>1</v>
      </c>
      <c r="H1246">
        <v>0</v>
      </c>
      <c r="I1246">
        <v>2</v>
      </c>
      <c r="J1246">
        <v>0</v>
      </c>
      <c r="K1246">
        <v>0</v>
      </c>
      <c r="L1246">
        <v>70550</v>
      </c>
      <c r="M1246">
        <v>0</v>
      </c>
      <c r="N1246" t="s">
        <v>2955</v>
      </c>
      <c r="O1246" t="s">
        <v>2963</v>
      </c>
      <c r="P1246" t="s">
        <v>2970</v>
      </c>
    </row>
    <row r="1247" spans="1:16" hidden="1" x14ac:dyDescent="0.25">
      <c r="A1247">
        <v>15757661</v>
      </c>
      <c r="B1247" t="s">
        <v>971</v>
      </c>
      <c r="C1247">
        <v>589</v>
      </c>
      <c r="D1247" t="s">
        <v>14</v>
      </c>
      <c r="E1247" t="s">
        <v>551</v>
      </c>
      <c r="F1247">
        <v>39</v>
      </c>
      <c r="G1247">
        <v>7</v>
      </c>
      <c r="H1247">
        <v>0</v>
      </c>
      <c r="I1247">
        <v>2</v>
      </c>
      <c r="J1247">
        <v>0</v>
      </c>
      <c r="K1247">
        <v>0</v>
      </c>
      <c r="L1247">
        <v>95985.64</v>
      </c>
      <c r="M1247">
        <v>0</v>
      </c>
      <c r="N1247" t="s">
        <v>2955</v>
      </c>
      <c r="O1247" t="s">
        <v>2963</v>
      </c>
      <c r="P1247" t="s">
        <v>2970</v>
      </c>
    </row>
    <row r="1248" spans="1:16" hidden="1" x14ac:dyDescent="0.25">
      <c r="A1248">
        <v>15807524</v>
      </c>
      <c r="B1248" t="s">
        <v>993</v>
      </c>
      <c r="C1248">
        <v>569</v>
      </c>
      <c r="D1248" t="s">
        <v>14</v>
      </c>
      <c r="E1248" t="s">
        <v>551</v>
      </c>
      <c r="F1248">
        <v>44</v>
      </c>
      <c r="G1248">
        <v>4</v>
      </c>
      <c r="H1248">
        <v>0</v>
      </c>
      <c r="I1248">
        <v>2</v>
      </c>
      <c r="J1248">
        <v>0</v>
      </c>
      <c r="K1248">
        <v>0</v>
      </c>
      <c r="L1248">
        <v>134394.78</v>
      </c>
      <c r="M1248">
        <v>0</v>
      </c>
      <c r="N1248" t="s">
        <v>2955</v>
      </c>
      <c r="O1248" t="s">
        <v>2963</v>
      </c>
      <c r="P1248" t="s">
        <v>2970</v>
      </c>
    </row>
    <row r="1249" spans="1:16" hidden="1" x14ac:dyDescent="0.25">
      <c r="A1249">
        <v>15671779</v>
      </c>
      <c r="B1249" t="s">
        <v>401</v>
      </c>
      <c r="C1249">
        <v>567</v>
      </c>
      <c r="D1249" t="s">
        <v>14</v>
      </c>
      <c r="E1249" t="s">
        <v>15</v>
      </c>
      <c r="F1249">
        <v>39</v>
      </c>
      <c r="G1249">
        <v>5</v>
      </c>
      <c r="H1249">
        <v>0</v>
      </c>
      <c r="I1249">
        <v>2</v>
      </c>
      <c r="J1249">
        <v>0</v>
      </c>
      <c r="K1249">
        <v>0</v>
      </c>
      <c r="L1249">
        <v>168521.72</v>
      </c>
      <c r="M1249">
        <v>0</v>
      </c>
      <c r="N1249" t="s">
        <v>2955</v>
      </c>
      <c r="O1249" t="s">
        <v>2963</v>
      </c>
      <c r="P1249" t="s">
        <v>2970</v>
      </c>
    </row>
    <row r="1250" spans="1:16" hidden="1" x14ac:dyDescent="0.25">
      <c r="A1250">
        <v>15643439</v>
      </c>
      <c r="B1250" t="s">
        <v>872</v>
      </c>
      <c r="C1250">
        <v>537</v>
      </c>
      <c r="D1250" t="s">
        <v>14</v>
      </c>
      <c r="E1250" t="s">
        <v>15</v>
      </c>
      <c r="F1250">
        <v>47</v>
      </c>
      <c r="G1250">
        <v>10</v>
      </c>
      <c r="H1250">
        <v>0</v>
      </c>
      <c r="I1250">
        <v>2</v>
      </c>
      <c r="J1250">
        <v>0</v>
      </c>
      <c r="K1250">
        <v>1</v>
      </c>
      <c r="L1250">
        <v>25482.62</v>
      </c>
      <c r="M1250">
        <v>0</v>
      </c>
      <c r="N1250" t="s">
        <v>2955</v>
      </c>
      <c r="O1250" t="s">
        <v>2963</v>
      </c>
      <c r="P1250" t="s">
        <v>2970</v>
      </c>
    </row>
    <row r="1251" spans="1:16" hidden="1" x14ac:dyDescent="0.25">
      <c r="A1251">
        <v>15573284</v>
      </c>
      <c r="B1251" t="s">
        <v>994</v>
      </c>
      <c r="C1251">
        <v>579</v>
      </c>
      <c r="D1251" t="s">
        <v>14</v>
      </c>
      <c r="E1251" t="s">
        <v>551</v>
      </c>
      <c r="F1251">
        <v>45</v>
      </c>
      <c r="G1251">
        <v>2</v>
      </c>
      <c r="H1251">
        <v>0</v>
      </c>
      <c r="I1251">
        <v>2</v>
      </c>
      <c r="J1251">
        <v>0</v>
      </c>
      <c r="K1251">
        <v>0</v>
      </c>
      <c r="L1251">
        <v>11514.39</v>
      </c>
      <c r="M1251">
        <v>0</v>
      </c>
      <c r="N1251" t="s">
        <v>2955</v>
      </c>
      <c r="O1251" t="s">
        <v>2963</v>
      </c>
      <c r="P1251" t="s">
        <v>2970</v>
      </c>
    </row>
    <row r="1252" spans="1:16" hidden="1" x14ac:dyDescent="0.25">
      <c r="A1252">
        <v>15652320</v>
      </c>
      <c r="B1252" t="s">
        <v>932</v>
      </c>
      <c r="C1252">
        <v>588</v>
      </c>
      <c r="D1252" t="s">
        <v>14</v>
      </c>
      <c r="E1252" t="s">
        <v>15</v>
      </c>
      <c r="F1252">
        <v>40</v>
      </c>
      <c r="G1252">
        <v>5</v>
      </c>
      <c r="H1252">
        <v>0</v>
      </c>
      <c r="I1252">
        <v>2</v>
      </c>
      <c r="J1252">
        <v>0</v>
      </c>
      <c r="K1252">
        <v>0</v>
      </c>
      <c r="L1252">
        <v>100727.67999999999</v>
      </c>
      <c r="M1252">
        <v>0</v>
      </c>
      <c r="N1252" t="s">
        <v>2955</v>
      </c>
      <c r="O1252" t="s">
        <v>2963</v>
      </c>
      <c r="P1252" t="s">
        <v>2970</v>
      </c>
    </row>
    <row r="1253" spans="1:16" hidden="1" x14ac:dyDescent="0.25">
      <c r="A1253">
        <v>15758856</v>
      </c>
      <c r="B1253" t="s">
        <v>934</v>
      </c>
      <c r="C1253">
        <v>597</v>
      </c>
      <c r="D1253" t="s">
        <v>14</v>
      </c>
      <c r="E1253" t="s">
        <v>15</v>
      </c>
      <c r="F1253">
        <v>45</v>
      </c>
      <c r="G1253">
        <v>7</v>
      </c>
      <c r="H1253">
        <v>0</v>
      </c>
      <c r="I1253">
        <v>2</v>
      </c>
      <c r="J1253">
        <v>0</v>
      </c>
      <c r="K1253">
        <v>0</v>
      </c>
      <c r="L1253">
        <v>167756.45000000001</v>
      </c>
      <c r="M1253">
        <v>0</v>
      </c>
      <c r="N1253" t="s">
        <v>2955</v>
      </c>
      <c r="O1253" t="s">
        <v>2963</v>
      </c>
      <c r="P1253" t="s">
        <v>2970</v>
      </c>
    </row>
    <row r="1254" spans="1:16" hidden="1" x14ac:dyDescent="0.25">
      <c r="A1254">
        <v>15604813</v>
      </c>
      <c r="B1254" t="s">
        <v>878</v>
      </c>
      <c r="C1254">
        <v>494</v>
      </c>
      <c r="D1254" t="s">
        <v>14</v>
      </c>
      <c r="E1254" t="s">
        <v>15</v>
      </c>
      <c r="F1254">
        <v>40</v>
      </c>
      <c r="G1254">
        <v>7</v>
      </c>
      <c r="H1254">
        <v>0</v>
      </c>
      <c r="I1254">
        <v>2</v>
      </c>
      <c r="J1254">
        <v>0</v>
      </c>
      <c r="K1254">
        <v>1</v>
      </c>
      <c r="L1254">
        <v>158071.69</v>
      </c>
      <c r="M1254">
        <v>0</v>
      </c>
      <c r="N1254" t="s">
        <v>2955</v>
      </c>
      <c r="O1254" t="s">
        <v>2963</v>
      </c>
      <c r="P1254" t="s">
        <v>2970</v>
      </c>
    </row>
    <row r="1255" spans="1:16" hidden="1" x14ac:dyDescent="0.25">
      <c r="A1255">
        <v>15579040</v>
      </c>
      <c r="B1255" t="s">
        <v>310</v>
      </c>
      <c r="C1255">
        <v>556</v>
      </c>
      <c r="D1255" t="s">
        <v>14</v>
      </c>
      <c r="E1255" t="s">
        <v>551</v>
      </c>
      <c r="F1255">
        <v>46</v>
      </c>
      <c r="G1255">
        <v>10</v>
      </c>
      <c r="H1255">
        <v>0</v>
      </c>
      <c r="I1255">
        <v>2</v>
      </c>
      <c r="J1255">
        <v>0</v>
      </c>
      <c r="K1255">
        <v>0</v>
      </c>
      <c r="L1255">
        <v>109184.24</v>
      </c>
      <c r="M1255">
        <v>0</v>
      </c>
      <c r="N1255" t="s">
        <v>2955</v>
      </c>
      <c r="O1255" t="s">
        <v>2963</v>
      </c>
      <c r="P1255" t="s">
        <v>2970</v>
      </c>
    </row>
    <row r="1256" spans="1:16" hidden="1" x14ac:dyDescent="0.25">
      <c r="A1256">
        <v>15734365</v>
      </c>
      <c r="B1256" t="s">
        <v>77</v>
      </c>
      <c r="C1256">
        <v>579</v>
      </c>
      <c r="D1256" t="s">
        <v>14</v>
      </c>
      <c r="E1256" t="s">
        <v>15</v>
      </c>
      <c r="F1256">
        <v>39</v>
      </c>
      <c r="G1256">
        <v>5</v>
      </c>
      <c r="H1256">
        <v>0</v>
      </c>
      <c r="I1256">
        <v>2</v>
      </c>
      <c r="J1256">
        <v>0</v>
      </c>
      <c r="K1256">
        <v>1</v>
      </c>
      <c r="L1256">
        <v>39891.839999999997</v>
      </c>
      <c r="M1256">
        <v>0</v>
      </c>
      <c r="N1256" t="s">
        <v>2955</v>
      </c>
      <c r="O1256" t="s">
        <v>2963</v>
      </c>
      <c r="P1256" t="s">
        <v>2970</v>
      </c>
    </row>
    <row r="1257" spans="1:16" hidden="1" x14ac:dyDescent="0.25">
      <c r="A1257">
        <v>15680421</v>
      </c>
      <c r="B1257" t="s">
        <v>1007</v>
      </c>
      <c r="C1257">
        <v>591</v>
      </c>
      <c r="D1257" t="s">
        <v>14</v>
      </c>
      <c r="E1257" t="s">
        <v>551</v>
      </c>
      <c r="F1257">
        <v>42</v>
      </c>
      <c r="G1257">
        <v>10</v>
      </c>
      <c r="H1257">
        <v>0</v>
      </c>
      <c r="I1257">
        <v>2</v>
      </c>
      <c r="J1257">
        <v>0</v>
      </c>
      <c r="K1257">
        <v>0</v>
      </c>
      <c r="L1257">
        <v>171099.22</v>
      </c>
      <c r="M1257">
        <v>0</v>
      </c>
      <c r="N1257" t="s">
        <v>2955</v>
      </c>
      <c r="O1257" t="s">
        <v>2963</v>
      </c>
      <c r="P1257" t="s">
        <v>2970</v>
      </c>
    </row>
    <row r="1258" spans="1:16" hidden="1" x14ac:dyDescent="0.25">
      <c r="A1258">
        <v>15807433</v>
      </c>
      <c r="B1258" t="s">
        <v>807</v>
      </c>
      <c r="C1258">
        <v>570</v>
      </c>
      <c r="D1258" t="s">
        <v>14</v>
      </c>
      <c r="E1258" t="s">
        <v>551</v>
      </c>
      <c r="F1258">
        <v>43</v>
      </c>
      <c r="G1258">
        <v>9</v>
      </c>
      <c r="H1258">
        <v>0</v>
      </c>
      <c r="I1258">
        <v>2</v>
      </c>
      <c r="J1258">
        <v>0</v>
      </c>
      <c r="K1258">
        <v>1</v>
      </c>
      <c r="L1258">
        <v>11417.26</v>
      </c>
      <c r="M1258">
        <v>0</v>
      </c>
      <c r="N1258" t="s">
        <v>2955</v>
      </c>
      <c r="O1258" t="s">
        <v>2963</v>
      </c>
      <c r="P1258" t="s">
        <v>2970</v>
      </c>
    </row>
    <row r="1259" spans="1:16" hidden="1" x14ac:dyDescent="0.25">
      <c r="A1259">
        <v>15778604</v>
      </c>
      <c r="B1259" t="s">
        <v>929</v>
      </c>
      <c r="C1259">
        <v>571</v>
      </c>
      <c r="D1259" t="s">
        <v>14</v>
      </c>
      <c r="E1259" t="s">
        <v>551</v>
      </c>
      <c r="F1259">
        <v>47</v>
      </c>
      <c r="G1259">
        <v>7</v>
      </c>
      <c r="H1259">
        <v>0</v>
      </c>
      <c r="I1259">
        <v>2</v>
      </c>
      <c r="J1259">
        <v>0</v>
      </c>
      <c r="K1259">
        <v>0</v>
      </c>
      <c r="L1259">
        <v>112366.98</v>
      </c>
      <c r="M1259">
        <v>0</v>
      </c>
      <c r="N1259" t="s">
        <v>2955</v>
      </c>
      <c r="O1259" t="s">
        <v>2963</v>
      </c>
      <c r="P1259" t="s">
        <v>2970</v>
      </c>
    </row>
    <row r="1260" spans="1:16" hidden="1" x14ac:dyDescent="0.25">
      <c r="A1260">
        <v>15617348</v>
      </c>
      <c r="B1260" t="s">
        <v>836</v>
      </c>
      <c r="C1260">
        <v>544</v>
      </c>
      <c r="D1260" t="s">
        <v>14</v>
      </c>
      <c r="E1260" t="s">
        <v>15</v>
      </c>
      <c r="F1260">
        <v>44</v>
      </c>
      <c r="G1260">
        <v>1</v>
      </c>
      <c r="H1260">
        <v>0</v>
      </c>
      <c r="I1260">
        <v>2</v>
      </c>
      <c r="J1260">
        <v>0</v>
      </c>
      <c r="K1260">
        <v>0</v>
      </c>
      <c r="L1260">
        <v>69244.240000000005</v>
      </c>
      <c r="M1260">
        <v>0</v>
      </c>
      <c r="N1260" t="s">
        <v>2955</v>
      </c>
      <c r="O1260" t="s">
        <v>2963</v>
      </c>
      <c r="P1260" t="s">
        <v>2970</v>
      </c>
    </row>
    <row r="1261" spans="1:16" hidden="1" x14ac:dyDescent="0.25">
      <c r="A1261">
        <v>15752601</v>
      </c>
      <c r="B1261" t="s">
        <v>1014</v>
      </c>
      <c r="C1261">
        <v>578</v>
      </c>
      <c r="D1261" t="s">
        <v>14</v>
      </c>
      <c r="E1261" t="s">
        <v>551</v>
      </c>
      <c r="F1261">
        <v>40</v>
      </c>
      <c r="G1261">
        <v>7</v>
      </c>
      <c r="H1261">
        <v>0</v>
      </c>
      <c r="I1261">
        <v>2</v>
      </c>
      <c r="J1261">
        <v>0</v>
      </c>
      <c r="K1261">
        <v>0</v>
      </c>
      <c r="L1261">
        <v>102233.73</v>
      </c>
      <c r="M1261">
        <v>0</v>
      </c>
      <c r="N1261" t="s">
        <v>2955</v>
      </c>
      <c r="O1261" t="s">
        <v>2963</v>
      </c>
      <c r="P1261" t="s">
        <v>2970</v>
      </c>
    </row>
    <row r="1262" spans="1:16" hidden="1" x14ac:dyDescent="0.25">
      <c r="A1262">
        <v>15634792</v>
      </c>
      <c r="B1262" t="s">
        <v>1020</v>
      </c>
      <c r="C1262">
        <v>516</v>
      </c>
      <c r="D1262" t="s">
        <v>14</v>
      </c>
      <c r="E1262" t="s">
        <v>551</v>
      </c>
      <c r="F1262">
        <v>40</v>
      </c>
      <c r="G1262">
        <v>9</v>
      </c>
      <c r="H1262">
        <v>0</v>
      </c>
      <c r="I1262">
        <v>2</v>
      </c>
      <c r="J1262">
        <v>0</v>
      </c>
      <c r="K1262">
        <v>1</v>
      </c>
      <c r="L1262">
        <v>33266.29</v>
      </c>
      <c r="M1262">
        <v>0</v>
      </c>
      <c r="N1262" t="s">
        <v>2955</v>
      </c>
      <c r="O1262" t="s">
        <v>2963</v>
      </c>
      <c r="P1262" t="s">
        <v>2970</v>
      </c>
    </row>
    <row r="1263" spans="1:16" hidden="1" x14ac:dyDescent="0.25">
      <c r="A1263">
        <v>15738018</v>
      </c>
      <c r="B1263" t="s">
        <v>853</v>
      </c>
      <c r="C1263">
        <v>571</v>
      </c>
      <c r="D1263" t="s">
        <v>14</v>
      </c>
      <c r="E1263" t="s">
        <v>15</v>
      </c>
      <c r="F1263">
        <v>40</v>
      </c>
      <c r="G1263">
        <v>5</v>
      </c>
      <c r="H1263">
        <v>0</v>
      </c>
      <c r="I1263">
        <v>2</v>
      </c>
      <c r="J1263">
        <v>0</v>
      </c>
      <c r="K1263">
        <v>0</v>
      </c>
      <c r="L1263">
        <v>72849.289999999994</v>
      </c>
      <c r="M1263">
        <v>0</v>
      </c>
      <c r="N1263" t="s">
        <v>2955</v>
      </c>
      <c r="O1263" t="s">
        <v>2963</v>
      </c>
      <c r="P1263" t="s">
        <v>2970</v>
      </c>
    </row>
    <row r="1264" spans="1:16" hidden="1" x14ac:dyDescent="0.25">
      <c r="A1264">
        <v>15686538</v>
      </c>
      <c r="B1264" t="s">
        <v>1027</v>
      </c>
      <c r="C1264">
        <v>522</v>
      </c>
      <c r="D1264" t="s">
        <v>14</v>
      </c>
      <c r="E1264" t="s">
        <v>551</v>
      </c>
      <c r="F1264">
        <v>41</v>
      </c>
      <c r="G1264">
        <v>7</v>
      </c>
      <c r="H1264">
        <v>0</v>
      </c>
      <c r="I1264">
        <v>2</v>
      </c>
      <c r="J1264">
        <v>0</v>
      </c>
      <c r="K1264">
        <v>1</v>
      </c>
      <c r="L1264">
        <v>176780.39</v>
      </c>
      <c r="M1264">
        <v>0</v>
      </c>
      <c r="N1264" t="s">
        <v>2955</v>
      </c>
      <c r="O1264" t="s">
        <v>2963</v>
      </c>
      <c r="P1264" t="s">
        <v>2970</v>
      </c>
    </row>
    <row r="1265" spans="1:16" hidden="1" x14ac:dyDescent="0.25">
      <c r="A1265">
        <v>15794101</v>
      </c>
      <c r="B1265" t="s">
        <v>531</v>
      </c>
      <c r="C1265">
        <v>559</v>
      </c>
      <c r="D1265" t="s">
        <v>14</v>
      </c>
      <c r="E1265" t="s">
        <v>551</v>
      </c>
      <c r="F1265">
        <v>48</v>
      </c>
      <c r="G1265">
        <v>2</v>
      </c>
      <c r="H1265">
        <v>0</v>
      </c>
      <c r="I1265">
        <v>2</v>
      </c>
      <c r="J1265">
        <v>0</v>
      </c>
      <c r="K1265">
        <v>1</v>
      </c>
      <c r="L1265">
        <v>137961.41</v>
      </c>
      <c r="M1265">
        <v>0</v>
      </c>
      <c r="N1265" t="s">
        <v>2955</v>
      </c>
      <c r="O1265" t="s">
        <v>2963</v>
      </c>
      <c r="P1265" t="s">
        <v>2970</v>
      </c>
    </row>
    <row r="1266" spans="1:16" hidden="1" x14ac:dyDescent="0.25">
      <c r="A1266">
        <v>15583849</v>
      </c>
      <c r="B1266" t="s">
        <v>42</v>
      </c>
      <c r="C1266">
        <v>408</v>
      </c>
      <c r="D1266" t="s">
        <v>14</v>
      </c>
      <c r="E1266" t="s">
        <v>15</v>
      </c>
      <c r="F1266">
        <v>40</v>
      </c>
      <c r="G1266">
        <v>3</v>
      </c>
      <c r="H1266">
        <v>0</v>
      </c>
      <c r="I1266">
        <v>2</v>
      </c>
      <c r="J1266">
        <v>0</v>
      </c>
      <c r="K1266">
        <v>0</v>
      </c>
      <c r="L1266">
        <v>124874.23</v>
      </c>
      <c r="M1266">
        <v>0</v>
      </c>
      <c r="N1266" t="s">
        <v>2955</v>
      </c>
      <c r="O1266" t="s">
        <v>2963</v>
      </c>
      <c r="P1266" t="s">
        <v>2970</v>
      </c>
    </row>
    <row r="1267" spans="1:16" hidden="1" x14ac:dyDescent="0.25">
      <c r="A1267">
        <v>15747130</v>
      </c>
      <c r="B1267" t="s">
        <v>155</v>
      </c>
      <c r="C1267">
        <v>521</v>
      </c>
      <c r="D1267" t="s">
        <v>14</v>
      </c>
      <c r="E1267" t="s">
        <v>15</v>
      </c>
      <c r="F1267">
        <v>39</v>
      </c>
      <c r="G1267">
        <v>7</v>
      </c>
      <c r="H1267">
        <v>0</v>
      </c>
      <c r="I1267">
        <v>2</v>
      </c>
      <c r="J1267">
        <v>0</v>
      </c>
      <c r="K1267">
        <v>1</v>
      </c>
      <c r="L1267">
        <v>653.58000000000004</v>
      </c>
      <c r="M1267">
        <v>0</v>
      </c>
      <c r="N1267" t="s">
        <v>2955</v>
      </c>
      <c r="O1267" t="s">
        <v>2963</v>
      </c>
      <c r="P1267" t="s">
        <v>2970</v>
      </c>
    </row>
    <row r="1268" spans="1:16" hidden="1" x14ac:dyDescent="0.25">
      <c r="A1268">
        <v>15738751</v>
      </c>
      <c r="B1268" t="s">
        <v>552</v>
      </c>
      <c r="C1268">
        <v>493</v>
      </c>
      <c r="D1268" t="s">
        <v>14</v>
      </c>
      <c r="E1268" t="s">
        <v>551</v>
      </c>
      <c r="F1268">
        <v>46</v>
      </c>
      <c r="G1268">
        <v>4</v>
      </c>
      <c r="H1268">
        <v>0</v>
      </c>
      <c r="I1268">
        <v>2</v>
      </c>
      <c r="J1268">
        <v>1</v>
      </c>
      <c r="K1268">
        <v>0</v>
      </c>
      <c r="L1268">
        <v>1907.66</v>
      </c>
      <c r="M1268">
        <v>0</v>
      </c>
      <c r="N1268" t="s">
        <v>2955</v>
      </c>
      <c r="O1268" t="s">
        <v>2963</v>
      </c>
      <c r="P1268" t="s">
        <v>2970</v>
      </c>
    </row>
    <row r="1269" spans="1:16" hidden="1" x14ac:dyDescent="0.25">
      <c r="A1269">
        <v>15698028</v>
      </c>
      <c r="B1269" t="s">
        <v>235</v>
      </c>
      <c r="C1269">
        <v>506</v>
      </c>
      <c r="D1269" t="s">
        <v>14</v>
      </c>
      <c r="E1269" t="s">
        <v>551</v>
      </c>
      <c r="F1269">
        <v>41</v>
      </c>
      <c r="G1269">
        <v>1</v>
      </c>
      <c r="H1269">
        <v>0</v>
      </c>
      <c r="I1269">
        <v>2</v>
      </c>
      <c r="J1269">
        <v>1</v>
      </c>
      <c r="K1269">
        <v>0</v>
      </c>
      <c r="L1269">
        <v>31766.3</v>
      </c>
      <c r="M1269">
        <v>0</v>
      </c>
      <c r="N1269" t="s">
        <v>2955</v>
      </c>
      <c r="O1269" t="s">
        <v>2963</v>
      </c>
      <c r="P1269" t="s">
        <v>2970</v>
      </c>
    </row>
    <row r="1270" spans="1:16" hidden="1" x14ac:dyDescent="0.25">
      <c r="A1270">
        <v>15625524</v>
      </c>
      <c r="B1270" t="s">
        <v>20</v>
      </c>
      <c r="C1270">
        <v>512</v>
      </c>
      <c r="D1270" t="s">
        <v>14</v>
      </c>
      <c r="E1270" t="s">
        <v>15</v>
      </c>
      <c r="F1270">
        <v>40</v>
      </c>
      <c r="G1270">
        <v>5</v>
      </c>
      <c r="H1270">
        <v>0</v>
      </c>
      <c r="I1270">
        <v>2</v>
      </c>
      <c r="J1270">
        <v>1</v>
      </c>
      <c r="K1270">
        <v>1</v>
      </c>
      <c r="L1270">
        <v>146457.82999999999</v>
      </c>
      <c r="M1270">
        <v>0</v>
      </c>
      <c r="N1270" t="s">
        <v>2955</v>
      </c>
      <c r="O1270" t="s">
        <v>2963</v>
      </c>
      <c r="P1270" t="s">
        <v>2970</v>
      </c>
    </row>
    <row r="1271" spans="1:16" hidden="1" x14ac:dyDescent="0.25">
      <c r="A1271">
        <v>15727829</v>
      </c>
      <c r="B1271" t="s">
        <v>25</v>
      </c>
      <c r="C1271">
        <v>567</v>
      </c>
      <c r="D1271" t="s">
        <v>14</v>
      </c>
      <c r="E1271" t="s">
        <v>15</v>
      </c>
      <c r="F1271">
        <v>42</v>
      </c>
      <c r="G1271">
        <v>2</v>
      </c>
      <c r="H1271">
        <v>0</v>
      </c>
      <c r="I1271">
        <v>2</v>
      </c>
      <c r="J1271">
        <v>1</v>
      </c>
      <c r="K1271">
        <v>1</v>
      </c>
      <c r="L1271">
        <v>167984.61</v>
      </c>
      <c r="M1271">
        <v>0</v>
      </c>
      <c r="N1271" t="s">
        <v>2955</v>
      </c>
      <c r="O1271" t="s">
        <v>2963</v>
      </c>
      <c r="P1271" t="s">
        <v>2970</v>
      </c>
    </row>
    <row r="1272" spans="1:16" hidden="1" x14ac:dyDescent="0.25">
      <c r="A1272">
        <v>15576256</v>
      </c>
      <c r="B1272" t="s">
        <v>31</v>
      </c>
      <c r="C1272">
        <v>582</v>
      </c>
      <c r="D1272" t="s">
        <v>14</v>
      </c>
      <c r="E1272" t="s">
        <v>15</v>
      </c>
      <c r="F1272">
        <v>39</v>
      </c>
      <c r="G1272">
        <v>5</v>
      </c>
      <c r="H1272">
        <v>0</v>
      </c>
      <c r="I1272">
        <v>2</v>
      </c>
      <c r="J1272">
        <v>1</v>
      </c>
      <c r="K1272">
        <v>1</v>
      </c>
      <c r="L1272">
        <v>129892.93</v>
      </c>
      <c r="M1272">
        <v>0</v>
      </c>
      <c r="N1272" t="s">
        <v>2955</v>
      </c>
      <c r="O1272" t="s">
        <v>2963</v>
      </c>
      <c r="P1272" t="s">
        <v>2970</v>
      </c>
    </row>
    <row r="1273" spans="1:16" hidden="1" x14ac:dyDescent="0.25">
      <c r="A1273">
        <v>15718443</v>
      </c>
      <c r="B1273" t="s">
        <v>358</v>
      </c>
      <c r="C1273">
        <v>539</v>
      </c>
      <c r="D1273" t="s">
        <v>14</v>
      </c>
      <c r="E1273" t="s">
        <v>15</v>
      </c>
      <c r="F1273">
        <v>39</v>
      </c>
      <c r="G1273">
        <v>3</v>
      </c>
      <c r="H1273">
        <v>0</v>
      </c>
      <c r="I1273">
        <v>2</v>
      </c>
      <c r="J1273">
        <v>1</v>
      </c>
      <c r="K1273">
        <v>0</v>
      </c>
      <c r="L1273">
        <v>36692.17</v>
      </c>
      <c r="M1273">
        <v>0</v>
      </c>
      <c r="N1273" t="s">
        <v>2955</v>
      </c>
      <c r="O1273" t="s">
        <v>2963</v>
      </c>
      <c r="P1273" t="s">
        <v>2970</v>
      </c>
    </row>
    <row r="1274" spans="1:16" hidden="1" x14ac:dyDescent="0.25">
      <c r="A1274">
        <v>15754605</v>
      </c>
      <c r="B1274" t="s">
        <v>689</v>
      </c>
      <c r="C1274">
        <v>563</v>
      </c>
      <c r="D1274" t="s">
        <v>14</v>
      </c>
      <c r="E1274" t="s">
        <v>551</v>
      </c>
      <c r="F1274">
        <v>39</v>
      </c>
      <c r="G1274">
        <v>5</v>
      </c>
      <c r="H1274">
        <v>0</v>
      </c>
      <c r="I1274">
        <v>2</v>
      </c>
      <c r="J1274">
        <v>1</v>
      </c>
      <c r="K1274">
        <v>1</v>
      </c>
      <c r="L1274">
        <v>17603.810000000001</v>
      </c>
      <c r="M1274">
        <v>0</v>
      </c>
      <c r="N1274" t="s">
        <v>2955</v>
      </c>
      <c r="O1274" t="s">
        <v>2963</v>
      </c>
      <c r="P1274" t="s">
        <v>2970</v>
      </c>
    </row>
    <row r="1275" spans="1:16" hidden="1" x14ac:dyDescent="0.25">
      <c r="A1275">
        <v>15639788</v>
      </c>
      <c r="B1275" t="s">
        <v>564</v>
      </c>
      <c r="C1275">
        <v>577</v>
      </c>
      <c r="D1275" t="s">
        <v>14</v>
      </c>
      <c r="E1275" t="s">
        <v>551</v>
      </c>
      <c r="F1275">
        <v>39</v>
      </c>
      <c r="G1275">
        <v>10</v>
      </c>
      <c r="H1275">
        <v>0</v>
      </c>
      <c r="I1275">
        <v>2</v>
      </c>
      <c r="J1275">
        <v>1</v>
      </c>
      <c r="K1275">
        <v>0</v>
      </c>
      <c r="L1275">
        <v>10553.31</v>
      </c>
      <c r="M1275">
        <v>0</v>
      </c>
      <c r="N1275" t="s">
        <v>2955</v>
      </c>
      <c r="O1275" t="s">
        <v>2963</v>
      </c>
      <c r="P1275" t="s">
        <v>2970</v>
      </c>
    </row>
    <row r="1276" spans="1:16" hidden="1" x14ac:dyDescent="0.25">
      <c r="A1276">
        <v>15586959</v>
      </c>
      <c r="B1276" t="s">
        <v>565</v>
      </c>
      <c r="C1276">
        <v>468</v>
      </c>
      <c r="D1276" t="s">
        <v>14</v>
      </c>
      <c r="E1276" t="s">
        <v>551</v>
      </c>
      <c r="F1276">
        <v>42</v>
      </c>
      <c r="G1276">
        <v>5</v>
      </c>
      <c r="H1276">
        <v>0</v>
      </c>
      <c r="I1276">
        <v>2</v>
      </c>
      <c r="J1276">
        <v>1</v>
      </c>
      <c r="K1276">
        <v>0</v>
      </c>
      <c r="L1276">
        <v>125305.34</v>
      </c>
      <c r="M1276">
        <v>0</v>
      </c>
      <c r="N1276" t="s">
        <v>2955</v>
      </c>
      <c r="O1276" t="s">
        <v>2963</v>
      </c>
      <c r="P1276" t="s">
        <v>2970</v>
      </c>
    </row>
    <row r="1277" spans="1:16" hidden="1" x14ac:dyDescent="0.25">
      <c r="A1277">
        <v>15625021</v>
      </c>
      <c r="B1277" t="s">
        <v>58</v>
      </c>
      <c r="C1277">
        <v>585</v>
      </c>
      <c r="D1277" t="s">
        <v>14</v>
      </c>
      <c r="E1277" t="s">
        <v>15</v>
      </c>
      <c r="F1277">
        <v>42</v>
      </c>
      <c r="G1277">
        <v>2</v>
      </c>
      <c r="H1277">
        <v>0</v>
      </c>
      <c r="I1277">
        <v>2</v>
      </c>
      <c r="J1277">
        <v>1</v>
      </c>
      <c r="K1277">
        <v>1</v>
      </c>
      <c r="L1277">
        <v>18657.77</v>
      </c>
      <c r="M1277">
        <v>0</v>
      </c>
      <c r="N1277" t="s">
        <v>2955</v>
      </c>
      <c r="O1277" t="s">
        <v>2963</v>
      </c>
      <c r="P1277" t="s">
        <v>2970</v>
      </c>
    </row>
    <row r="1278" spans="1:16" hidden="1" x14ac:dyDescent="0.25">
      <c r="A1278">
        <v>15642937</v>
      </c>
      <c r="B1278" t="s">
        <v>89</v>
      </c>
      <c r="C1278">
        <v>550</v>
      </c>
      <c r="D1278" t="s">
        <v>14</v>
      </c>
      <c r="E1278" t="s">
        <v>551</v>
      </c>
      <c r="F1278">
        <v>46</v>
      </c>
      <c r="G1278">
        <v>7</v>
      </c>
      <c r="H1278">
        <v>0</v>
      </c>
      <c r="I1278">
        <v>2</v>
      </c>
      <c r="J1278">
        <v>1</v>
      </c>
      <c r="K1278">
        <v>0</v>
      </c>
      <c r="L1278">
        <v>130590.35</v>
      </c>
      <c r="M1278">
        <v>0</v>
      </c>
      <c r="N1278" t="s">
        <v>2955</v>
      </c>
      <c r="O1278" t="s">
        <v>2963</v>
      </c>
      <c r="P1278" t="s">
        <v>2970</v>
      </c>
    </row>
    <row r="1279" spans="1:16" hidden="1" x14ac:dyDescent="0.25">
      <c r="A1279">
        <v>15723250</v>
      </c>
      <c r="B1279" t="s">
        <v>63</v>
      </c>
      <c r="C1279">
        <v>519</v>
      </c>
      <c r="D1279" t="s">
        <v>14</v>
      </c>
      <c r="E1279" t="s">
        <v>15</v>
      </c>
      <c r="F1279">
        <v>42</v>
      </c>
      <c r="G1279">
        <v>8</v>
      </c>
      <c r="H1279">
        <v>0</v>
      </c>
      <c r="I1279">
        <v>2</v>
      </c>
      <c r="J1279">
        <v>1</v>
      </c>
      <c r="K1279">
        <v>1</v>
      </c>
      <c r="L1279">
        <v>101485.72</v>
      </c>
      <c r="M1279">
        <v>0</v>
      </c>
      <c r="N1279" t="s">
        <v>2955</v>
      </c>
      <c r="O1279" t="s">
        <v>2963</v>
      </c>
      <c r="P1279" t="s">
        <v>2970</v>
      </c>
    </row>
    <row r="1280" spans="1:16" hidden="1" x14ac:dyDescent="0.25">
      <c r="A1280">
        <v>15645269</v>
      </c>
      <c r="B1280" t="s">
        <v>235</v>
      </c>
      <c r="C1280">
        <v>583</v>
      </c>
      <c r="D1280" t="s">
        <v>14</v>
      </c>
      <c r="E1280" t="s">
        <v>551</v>
      </c>
      <c r="F1280">
        <v>42</v>
      </c>
      <c r="G1280">
        <v>4</v>
      </c>
      <c r="H1280">
        <v>0</v>
      </c>
      <c r="I1280">
        <v>2</v>
      </c>
      <c r="J1280">
        <v>1</v>
      </c>
      <c r="K1280">
        <v>0</v>
      </c>
      <c r="L1280">
        <v>17439.66</v>
      </c>
      <c r="M1280">
        <v>0</v>
      </c>
      <c r="N1280" t="s">
        <v>2955</v>
      </c>
      <c r="O1280" t="s">
        <v>2963</v>
      </c>
      <c r="P1280" t="s">
        <v>2970</v>
      </c>
    </row>
    <row r="1281" spans="1:16" hidden="1" x14ac:dyDescent="0.25">
      <c r="A1281">
        <v>15729040</v>
      </c>
      <c r="B1281" t="s">
        <v>383</v>
      </c>
      <c r="C1281">
        <v>440</v>
      </c>
      <c r="D1281" t="s">
        <v>14</v>
      </c>
      <c r="E1281" t="s">
        <v>15</v>
      </c>
      <c r="F1281">
        <v>42</v>
      </c>
      <c r="G1281">
        <v>2</v>
      </c>
      <c r="H1281">
        <v>0</v>
      </c>
      <c r="I1281">
        <v>2</v>
      </c>
      <c r="J1281">
        <v>1</v>
      </c>
      <c r="K1281">
        <v>0</v>
      </c>
      <c r="L1281">
        <v>49826.68</v>
      </c>
      <c r="M1281">
        <v>0</v>
      </c>
      <c r="N1281" t="s">
        <v>2955</v>
      </c>
      <c r="O1281" t="s">
        <v>2963</v>
      </c>
      <c r="P1281" t="s">
        <v>2970</v>
      </c>
    </row>
    <row r="1282" spans="1:16" hidden="1" x14ac:dyDescent="0.25">
      <c r="A1282">
        <v>15592116</v>
      </c>
      <c r="B1282" t="s">
        <v>578</v>
      </c>
      <c r="C1282">
        <v>585</v>
      </c>
      <c r="D1282" t="s">
        <v>14</v>
      </c>
      <c r="E1282" t="s">
        <v>551</v>
      </c>
      <c r="F1282">
        <v>39</v>
      </c>
      <c r="G1282">
        <v>7</v>
      </c>
      <c r="H1282">
        <v>0</v>
      </c>
      <c r="I1282">
        <v>2</v>
      </c>
      <c r="J1282">
        <v>1</v>
      </c>
      <c r="K1282">
        <v>0</v>
      </c>
      <c r="L1282">
        <v>2401.2600000000002</v>
      </c>
      <c r="M1282">
        <v>0</v>
      </c>
      <c r="N1282" t="s">
        <v>2955</v>
      </c>
      <c r="O1282" t="s">
        <v>2963</v>
      </c>
      <c r="P1282" t="s">
        <v>2970</v>
      </c>
    </row>
    <row r="1283" spans="1:16" hidden="1" x14ac:dyDescent="0.25">
      <c r="A1283">
        <v>15590606</v>
      </c>
      <c r="B1283" t="s">
        <v>316</v>
      </c>
      <c r="C1283">
        <v>595</v>
      </c>
      <c r="D1283" t="s">
        <v>14</v>
      </c>
      <c r="E1283" t="s">
        <v>15</v>
      </c>
      <c r="F1283">
        <v>41</v>
      </c>
      <c r="G1283">
        <v>9</v>
      </c>
      <c r="H1283">
        <v>0</v>
      </c>
      <c r="I1283">
        <v>2</v>
      </c>
      <c r="J1283">
        <v>1</v>
      </c>
      <c r="K1283">
        <v>0</v>
      </c>
      <c r="L1283">
        <v>5967.09</v>
      </c>
      <c r="M1283">
        <v>0</v>
      </c>
      <c r="N1283" t="s">
        <v>2955</v>
      </c>
      <c r="O1283" t="s">
        <v>2963</v>
      </c>
      <c r="P1283" t="s">
        <v>2970</v>
      </c>
    </row>
    <row r="1284" spans="1:16" hidden="1" x14ac:dyDescent="0.25">
      <c r="A1284">
        <v>15799031</v>
      </c>
      <c r="B1284" t="s">
        <v>394</v>
      </c>
      <c r="C1284">
        <v>523</v>
      </c>
      <c r="D1284" t="s">
        <v>14</v>
      </c>
      <c r="E1284" t="s">
        <v>15</v>
      </c>
      <c r="F1284">
        <v>39</v>
      </c>
      <c r="G1284">
        <v>3</v>
      </c>
      <c r="H1284">
        <v>0</v>
      </c>
      <c r="I1284">
        <v>2</v>
      </c>
      <c r="J1284">
        <v>1</v>
      </c>
      <c r="K1284">
        <v>0</v>
      </c>
      <c r="L1284">
        <v>6726.53</v>
      </c>
      <c r="M1284">
        <v>0</v>
      </c>
      <c r="N1284" t="s">
        <v>2955</v>
      </c>
      <c r="O1284" t="s">
        <v>2963</v>
      </c>
      <c r="P1284" t="s">
        <v>2970</v>
      </c>
    </row>
    <row r="1285" spans="1:16" hidden="1" x14ac:dyDescent="0.25">
      <c r="A1285">
        <v>15635939</v>
      </c>
      <c r="B1285" t="s">
        <v>580</v>
      </c>
      <c r="C1285">
        <v>458</v>
      </c>
      <c r="D1285" t="s">
        <v>14</v>
      </c>
      <c r="E1285" t="s">
        <v>551</v>
      </c>
      <c r="F1285">
        <v>39</v>
      </c>
      <c r="G1285">
        <v>9</v>
      </c>
      <c r="H1285">
        <v>0</v>
      </c>
      <c r="I1285">
        <v>2</v>
      </c>
      <c r="J1285">
        <v>1</v>
      </c>
      <c r="K1285">
        <v>0</v>
      </c>
      <c r="L1285">
        <v>116343.09</v>
      </c>
      <c r="M1285">
        <v>0</v>
      </c>
      <c r="N1285" t="s">
        <v>2955</v>
      </c>
      <c r="O1285" t="s">
        <v>2963</v>
      </c>
      <c r="P1285" t="s">
        <v>2970</v>
      </c>
    </row>
    <row r="1286" spans="1:16" hidden="1" x14ac:dyDescent="0.25">
      <c r="A1286">
        <v>15799825</v>
      </c>
      <c r="B1286" t="s">
        <v>713</v>
      </c>
      <c r="C1286">
        <v>583</v>
      </c>
      <c r="D1286" t="s">
        <v>14</v>
      </c>
      <c r="E1286" t="s">
        <v>551</v>
      </c>
      <c r="F1286">
        <v>44</v>
      </c>
      <c r="G1286">
        <v>8</v>
      </c>
      <c r="H1286">
        <v>0</v>
      </c>
      <c r="I1286">
        <v>2</v>
      </c>
      <c r="J1286">
        <v>1</v>
      </c>
      <c r="K1286">
        <v>1</v>
      </c>
      <c r="L1286">
        <v>27431.62</v>
      </c>
      <c r="M1286">
        <v>0</v>
      </c>
      <c r="N1286" t="s">
        <v>2955</v>
      </c>
      <c r="O1286" t="s">
        <v>2963</v>
      </c>
      <c r="P1286" t="s">
        <v>2970</v>
      </c>
    </row>
    <row r="1287" spans="1:16" hidden="1" x14ac:dyDescent="0.25">
      <c r="A1287">
        <v>15566494</v>
      </c>
      <c r="B1287" t="s">
        <v>393</v>
      </c>
      <c r="C1287">
        <v>487</v>
      </c>
      <c r="D1287" t="s">
        <v>14</v>
      </c>
      <c r="E1287" t="s">
        <v>15</v>
      </c>
      <c r="F1287">
        <v>45</v>
      </c>
      <c r="G1287">
        <v>2</v>
      </c>
      <c r="H1287">
        <v>0</v>
      </c>
      <c r="I1287">
        <v>2</v>
      </c>
      <c r="J1287">
        <v>1</v>
      </c>
      <c r="K1287">
        <v>0</v>
      </c>
      <c r="L1287">
        <v>77475.73</v>
      </c>
      <c r="M1287">
        <v>0</v>
      </c>
      <c r="N1287" t="s">
        <v>2955</v>
      </c>
      <c r="O1287" t="s">
        <v>2963</v>
      </c>
      <c r="P1287" t="s">
        <v>2970</v>
      </c>
    </row>
    <row r="1288" spans="1:16" hidden="1" x14ac:dyDescent="0.25">
      <c r="A1288">
        <v>15666823</v>
      </c>
      <c r="B1288" t="s">
        <v>401</v>
      </c>
      <c r="C1288">
        <v>425</v>
      </c>
      <c r="D1288" t="s">
        <v>14</v>
      </c>
      <c r="E1288" t="s">
        <v>15</v>
      </c>
      <c r="F1288">
        <v>39</v>
      </c>
      <c r="G1288">
        <v>4</v>
      </c>
      <c r="H1288">
        <v>0</v>
      </c>
      <c r="I1288">
        <v>2</v>
      </c>
      <c r="J1288">
        <v>1</v>
      </c>
      <c r="K1288">
        <v>0</v>
      </c>
      <c r="L1288">
        <v>197226.32</v>
      </c>
      <c r="M1288">
        <v>0</v>
      </c>
      <c r="N1288" t="s">
        <v>2955</v>
      </c>
      <c r="O1288" t="s">
        <v>2963</v>
      </c>
      <c r="P1288" t="s">
        <v>2970</v>
      </c>
    </row>
    <row r="1289" spans="1:16" hidden="1" x14ac:dyDescent="0.25">
      <c r="A1289">
        <v>15579208</v>
      </c>
      <c r="B1289" t="s">
        <v>719</v>
      </c>
      <c r="C1289">
        <v>550</v>
      </c>
      <c r="D1289" t="s">
        <v>14</v>
      </c>
      <c r="E1289" t="s">
        <v>551</v>
      </c>
      <c r="F1289">
        <v>48</v>
      </c>
      <c r="G1289">
        <v>6</v>
      </c>
      <c r="H1289">
        <v>0</v>
      </c>
      <c r="I1289">
        <v>2</v>
      </c>
      <c r="J1289">
        <v>1</v>
      </c>
      <c r="K1289">
        <v>1</v>
      </c>
      <c r="L1289">
        <v>191870.28</v>
      </c>
      <c r="M1289">
        <v>0</v>
      </c>
      <c r="N1289" t="s">
        <v>2955</v>
      </c>
      <c r="O1289" t="s">
        <v>2963</v>
      </c>
      <c r="P1289" t="s">
        <v>2970</v>
      </c>
    </row>
    <row r="1290" spans="1:16" hidden="1" x14ac:dyDescent="0.25">
      <c r="A1290">
        <v>15716284</v>
      </c>
      <c r="B1290" t="s">
        <v>96</v>
      </c>
      <c r="C1290">
        <v>543</v>
      </c>
      <c r="D1290" t="s">
        <v>14</v>
      </c>
      <c r="E1290" t="s">
        <v>15</v>
      </c>
      <c r="F1290">
        <v>43</v>
      </c>
      <c r="G1290">
        <v>9</v>
      </c>
      <c r="H1290">
        <v>0</v>
      </c>
      <c r="I1290">
        <v>2</v>
      </c>
      <c r="J1290">
        <v>1</v>
      </c>
      <c r="K1290">
        <v>1</v>
      </c>
      <c r="L1290">
        <v>78858.070000000007</v>
      </c>
      <c r="M1290">
        <v>0</v>
      </c>
      <c r="N1290" t="s">
        <v>2955</v>
      </c>
      <c r="O1290" t="s">
        <v>2963</v>
      </c>
      <c r="P1290" t="s">
        <v>2970</v>
      </c>
    </row>
    <row r="1291" spans="1:16" hidden="1" x14ac:dyDescent="0.25">
      <c r="A1291">
        <v>15698619</v>
      </c>
      <c r="B1291" t="s">
        <v>103</v>
      </c>
      <c r="C1291">
        <v>593</v>
      </c>
      <c r="D1291" t="s">
        <v>14</v>
      </c>
      <c r="E1291" t="s">
        <v>15</v>
      </c>
      <c r="F1291">
        <v>43</v>
      </c>
      <c r="G1291">
        <v>9</v>
      </c>
      <c r="H1291">
        <v>0</v>
      </c>
      <c r="I1291">
        <v>2</v>
      </c>
      <c r="J1291">
        <v>1</v>
      </c>
      <c r="K1291">
        <v>1</v>
      </c>
      <c r="L1291">
        <v>76357.429999999993</v>
      </c>
      <c r="M1291">
        <v>0</v>
      </c>
      <c r="N1291" t="s">
        <v>2955</v>
      </c>
      <c r="O1291" t="s">
        <v>2963</v>
      </c>
      <c r="P1291" t="s">
        <v>2970</v>
      </c>
    </row>
    <row r="1292" spans="1:16" hidden="1" x14ac:dyDescent="0.25">
      <c r="A1292">
        <v>15728773</v>
      </c>
      <c r="B1292" t="s">
        <v>340</v>
      </c>
      <c r="C1292">
        <v>568</v>
      </c>
      <c r="D1292" t="s">
        <v>14</v>
      </c>
      <c r="E1292" t="s">
        <v>551</v>
      </c>
      <c r="F1292">
        <v>47</v>
      </c>
      <c r="G1292">
        <v>7</v>
      </c>
      <c r="H1292">
        <v>0</v>
      </c>
      <c r="I1292">
        <v>2</v>
      </c>
      <c r="J1292">
        <v>1</v>
      </c>
      <c r="K1292">
        <v>1</v>
      </c>
      <c r="L1292">
        <v>45978.39</v>
      </c>
      <c r="M1292">
        <v>0</v>
      </c>
      <c r="N1292" t="s">
        <v>2955</v>
      </c>
      <c r="O1292" t="s">
        <v>2963</v>
      </c>
      <c r="P1292" t="s">
        <v>2970</v>
      </c>
    </row>
    <row r="1293" spans="1:16" hidden="1" x14ac:dyDescent="0.25">
      <c r="A1293">
        <v>15599533</v>
      </c>
      <c r="B1293" t="s">
        <v>155</v>
      </c>
      <c r="C1293">
        <v>569</v>
      </c>
      <c r="D1293" t="s">
        <v>14</v>
      </c>
      <c r="E1293" t="s">
        <v>551</v>
      </c>
      <c r="F1293">
        <v>43</v>
      </c>
      <c r="G1293">
        <v>7</v>
      </c>
      <c r="H1293">
        <v>0</v>
      </c>
      <c r="I1293">
        <v>2</v>
      </c>
      <c r="J1293">
        <v>1</v>
      </c>
      <c r="K1293">
        <v>1</v>
      </c>
      <c r="L1293">
        <v>77703.19</v>
      </c>
      <c r="M1293">
        <v>0</v>
      </c>
      <c r="N1293" t="s">
        <v>2955</v>
      </c>
      <c r="O1293" t="s">
        <v>2963</v>
      </c>
      <c r="P1293" t="s">
        <v>2970</v>
      </c>
    </row>
    <row r="1294" spans="1:16" hidden="1" x14ac:dyDescent="0.25">
      <c r="A1294">
        <v>15800890</v>
      </c>
      <c r="B1294" t="s">
        <v>727</v>
      </c>
      <c r="C1294">
        <v>554</v>
      </c>
      <c r="D1294" t="s">
        <v>14</v>
      </c>
      <c r="E1294" t="s">
        <v>551</v>
      </c>
      <c r="F1294">
        <v>45</v>
      </c>
      <c r="G1294">
        <v>6</v>
      </c>
      <c r="H1294">
        <v>0</v>
      </c>
      <c r="I1294">
        <v>2</v>
      </c>
      <c r="J1294">
        <v>1</v>
      </c>
      <c r="K1294">
        <v>1</v>
      </c>
      <c r="L1294">
        <v>181204.5</v>
      </c>
      <c r="M1294">
        <v>0</v>
      </c>
      <c r="N1294" t="s">
        <v>2955</v>
      </c>
      <c r="O1294" t="s">
        <v>2963</v>
      </c>
      <c r="P1294" t="s">
        <v>2970</v>
      </c>
    </row>
    <row r="1295" spans="1:16" hidden="1" x14ac:dyDescent="0.25">
      <c r="A1295">
        <v>15737354</v>
      </c>
      <c r="B1295" t="s">
        <v>741</v>
      </c>
      <c r="C1295">
        <v>554</v>
      </c>
      <c r="D1295" t="s">
        <v>14</v>
      </c>
      <c r="E1295" t="s">
        <v>551</v>
      </c>
      <c r="F1295">
        <v>48</v>
      </c>
      <c r="G1295">
        <v>7</v>
      </c>
      <c r="H1295">
        <v>0</v>
      </c>
      <c r="I1295">
        <v>2</v>
      </c>
      <c r="J1295">
        <v>1</v>
      </c>
      <c r="K1295">
        <v>1</v>
      </c>
      <c r="L1295">
        <v>63708.07</v>
      </c>
      <c r="M1295">
        <v>0</v>
      </c>
      <c r="N1295" t="s">
        <v>2955</v>
      </c>
      <c r="O1295" t="s">
        <v>2963</v>
      </c>
      <c r="P1295" t="s">
        <v>2970</v>
      </c>
    </row>
    <row r="1296" spans="1:16" hidden="1" x14ac:dyDescent="0.25">
      <c r="A1296">
        <v>15659149</v>
      </c>
      <c r="B1296" t="s">
        <v>136</v>
      </c>
      <c r="C1296">
        <v>530</v>
      </c>
      <c r="D1296" t="s">
        <v>14</v>
      </c>
      <c r="E1296" t="s">
        <v>15</v>
      </c>
      <c r="F1296">
        <v>39</v>
      </c>
      <c r="G1296">
        <v>2</v>
      </c>
      <c r="H1296">
        <v>0</v>
      </c>
      <c r="I1296">
        <v>2</v>
      </c>
      <c r="J1296">
        <v>1</v>
      </c>
      <c r="K1296">
        <v>0</v>
      </c>
      <c r="L1296">
        <v>197923.05</v>
      </c>
      <c r="M1296">
        <v>0</v>
      </c>
      <c r="N1296" t="s">
        <v>2955</v>
      </c>
      <c r="O1296" t="s">
        <v>2963</v>
      </c>
      <c r="P1296" t="s">
        <v>2970</v>
      </c>
    </row>
    <row r="1297" spans="1:16" hidden="1" x14ac:dyDescent="0.25">
      <c r="A1297">
        <v>15801630</v>
      </c>
      <c r="B1297" t="s">
        <v>431</v>
      </c>
      <c r="C1297">
        <v>558</v>
      </c>
      <c r="D1297" t="s">
        <v>14</v>
      </c>
      <c r="E1297" t="s">
        <v>15</v>
      </c>
      <c r="F1297">
        <v>40</v>
      </c>
      <c r="G1297">
        <v>6</v>
      </c>
      <c r="H1297">
        <v>0</v>
      </c>
      <c r="I1297">
        <v>2</v>
      </c>
      <c r="J1297">
        <v>1</v>
      </c>
      <c r="K1297">
        <v>0</v>
      </c>
      <c r="L1297">
        <v>173844.89</v>
      </c>
      <c r="M1297">
        <v>0</v>
      </c>
      <c r="N1297" t="s">
        <v>2955</v>
      </c>
      <c r="O1297" t="s">
        <v>2963</v>
      </c>
      <c r="P1297" t="s">
        <v>2970</v>
      </c>
    </row>
    <row r="1298" spans="1:16" hidden="1" x14ac:dyDescent="0.25">
      <c r="A1298">
        <v>15567335</v>
      </c>
      <c r="B1298" t="s">
        <v>748</v>
      </c>
      <c r="C1298">
        <v>559</v>
      </c>
      <c r="D1298" t="s">
        <v>14</v>
      </c>
      <c r="E1298" t="s">
        <v>551</v>
      </c>
      <c r="F1298">
        <v>42</v>
      </c>
      <c r="G1298">
        <v>7</v>
      </c>
      <c r="H1298">
        <v>0</v>
      </c>
      <c r="I1298">
        <v>2</v>
      </c>
      <c r="J1298">
        <v>1</v>
      </c>
      <c r="K1298">
        <v>1</v>
      </c>
      <c r="L1298">
        <v>190040.29</v>
      </c>
      <c r="M1298">
        <v>0</v>
      </c>
      <c r="N1298" t="s">
        <v>2955</v>
      </c>
      <c r="O1298" t="s">
        <v>2963</v>
      </c>
      <c r="P1298" t="s">
        <v>2970</v>
      </c>
    </row>
    <row r="1299" spans="1:16" hidden="1" x14ac:dyDescent="0.25">
      <c r="A1299">
        <v>15712938</v>
      </c>
      <c r="B1299" t="s">
        <v>165</v>
      </c>
      <c r="C1299">
        <v>531</v>
      </c>
      <c r="D1299" t="s">
        <v>14</v>
      </c>
      <c r="E1299" t="s">
        <v>15</v>
      </c>
      <c r="F1299">
        <v>44</v>
      </c>
      <c r="G1299">
        <v>3</v>
      </c>
      <c r="H1299">
        <v>0</v>
      </c>
      <c r="I1299">
        <v>2</v>
      </c>
      <c r="J1299">
        <v>1</v>
      </c>
      <c r="K1299">
        <v>1</v>
      </c>
      <c r="L1299">
        <v>34416.79</v>
      </c>
      <c r="M1299">
        <v>0</v>
      </c>
      <c r="N1299" t="s">
        <v>2955</v>
      </c>
      <c r="O1299" t="s">
        <v>2963</v>
      </c>
      <c r="P1299" t="s">
        <v>2970</v>
      </c>
    </row>
    <row r="1300" spans="1:16" hidden="1" x14ac:dyDescent="0.25">
      <c r="A1300">
        <v>15585222</v>
      </c>
      <c r="B1300" t="s">
        <v>167</v>
      </c>
      <c r="C1300">
        <v>515</v>
      </c>
      <c r="D1300" t="s">
        <v>14</v>
      </c>
      <c r="E1300" t="s">
        <v>15</v>
      </c>
      <c r="F1300">
        <v>41</v>
      </c>
      <c r="G1300">
        <v>8</v>
      </c>
      <c r="H1300">
        <v>0</v>
      </c>
      <c r="I1300">
        <v>2</v>
      </c>
      <c r="J1300">
        <v>1</v>
      </c>
      <c r="K1300">
        <v>1</v>
      </c>
      <c r="L1300">
        <v>185054.14</v>
      </c>
      <c r="M1300">
        <v>0</v>
      </c>
      <c r="N1300" t="s">
        <v>2955</v>
      </c>
      <c r="O1300" t="s">
        <v>2963</v>
      </c>
      <c r="P1300" t="s">
        <v>2970</v>
      </c>
    </row>
    <row r="1301" spans="1:16" hidden="1" x14ac:dyDescent="0.25">
      <c r="A1301">
        <v>15605293</v>
      </c>
      <c r="B1301" t="s">
        <v>111</v>
      </c>
      <c r="C1301">
        <v>559</v>
      </c>
      <c r="D1301" t="s">
        <v>14</v>
      </c>
      <c r="E1301" t="s">
        <v>551</v>
      </c>
      <c r="F1301">
        <v>43</v>
      </c>
      <c r="G1301">
        <v>1</v>
      </c>
      <c r="H1301">
        <v>0</v>
      </c>
      <c r="I1301">
        <v>2</v>
      </c>
      <c r="J1301">
        <v>1</v>
      </c>
      <c r="K1301">
        <v>1</v>
      </c>
      <c r="L1301">
        <v>196645.87</v>
      </c>
      <c r="M1301">
        <v>0</v>
      </c>
      <c r="N1301" t="s">
        <v>2955</v>
      </c>
      <c r="O1301" t="s">
        <v>2963</v>
      </c>
      <c r="P1301" t="s">
        <v>2970</v>
      </c>
    </row>
    <row r="1302" spans="1:16" hidden="1" x14ac:dyDescent="0.25">
      <c r="A1302">
        <v>15759751</v>
      </c>
      <c r="B1302" t="s">
        <v>168</v>
      </c>
      <c r="C1302">
        <v>483</v>
      </c>
      <c r="D1302" t="s">
        <v>14</v>
      </c>
      <c r="E1302" t="s">
        <v>15</v>
      </c>
      <c r="F1302">
        <v>48</v>
      </c>
      <c r="G1302">
        <v>1</v>
      </c>
      <c r="H1302">
        <v>0</v>
      </c>
      <c r="I1302">
        <v>2</v>
      </c>
      <c r="J1302">
        <v>1</v>
      </c>
      <c r="K1302">
        <v>1</v>
      </c>
      <c r="L1302">
        <v>110059.38</v>
      </c>
      <c r="M1302">
        <v>0</v>
      </c>
      <c r="N1302" t="s">
        <v>2955</v>
      </c>
      <c r="O1302" t="s">
        <v>2963</v>
      </c>
      <c r="P1302" t="s">
        <v>2970</v>
      </c>
    </row>
    <row r="1303" spans="1:16" hidden="1" x14ac:dyDescent="0.25">
      <c r="A1303">
        <v>15724428</v>
      </c>
      <c r="B1303" t="s">
        <v>438</v>
      </c>
      <c r="C1303">
        <v>544</v>
      </c>
      <c r="D1303" t="s">
        <v>14</v>
      </c>
      <c r="E1303" t="s">
        <v>15</v>
      </c>
      <c r="F1303">
        <v>40</v>
      </c>
      <c r="G1303">
        <v>8</v>
      </c>
      <c r="H1303">
        <v>0</v>
      </c>
      <c r="I1303">
        <v>2</v>
      </c>
      <c r="J1303">
        <v>1</v>
      </c>
      <c r="K1303">
        <v>0</v>
      </c>
      <c r="L1303">
        <v>61581.2</v>
      </c>
      <c r="M1303">
        <v>0</v>
      </c>
      <c r="N1303" t="s">
        <v>2955</v>
      </c>
      <c r="O1303" t="s">
        <v>2963</v>
      </c>
      <c r="P1303" t="s">
        <v>2970</v>
      </c>
    </row>
    <row r="1304" spans="1:16" hidden="1" x14ac:dyDescent="0.25">
      <c r="A1304">
        <v>15579112</v>
      </c>
      <c r="B1304" t="s">
        <v>173</v>
      </c>
      <c r="C1304">
        <v>598</v>
      </c>
      <c r="D1304" t="s">
        <v>14</v>
      </c>
      <c r="E1304" t="s">
        <v>15</v>
      </c>
      <c r="F1304">
        <v>47</v>
      </c>
      <c r="G1304">
        <v>2</v>
      </c>
      <c r="H1304">
        <v>0</v>
      </c>
      <c r="I1304">
        <v>2</v>
      </c>
      <c r="J1304">
        <v>1</v>
      </c>
      <c r="K1304">
        <v>1</v>
      </c>
      <c r="L1304">
        <v>186116.54</v>
      </c>
      <c r="M1304">
        <v>0</v>
      </c>
      <c r="N1304" t="s">
        <v>2955</v>
      </c>
      <c r="O1304" t="s">
        <v>2963</v>
      </c>
      <c r="P1304" t="s">
        <v>2970</v>
      </c>
    </row>
    <row r="1305" spans="1:16" hidden="1" x14ac:dyDescent="0.25">
      <c r="A1305">
        <v>15627630</v>
      </c>
      <c r="B1305" t="s">
        <v>151</v>
      </c>
      <c r="C1305">
        <v>599</v>
      </c>
      <c r="D1305" t="s">
        <v>14</v>
      </c>
      <c r="E1305" t="s">
        <v>551</v>
      </c>
      <c r="F1305">
        <v>41</v>
      </c>
      <c r="G1305">
        <v>1</v>
      </c>
      <c r="H1305">
        <v>0</v>
      </c>
      <c r="I1305">
        <v>2</v>
      </c>
      <c r="J1305">
        <v>1</v>
      </c>
      <c r="K1305">
        <v>0</v>
      </c>
      <c r="L1305">
        <v>96069.82</v>
      </c>
      <c r="M1305">
        <v>0</v>
      </c>
      <c r="N1305" t="s">
        <v>2955</v>
      </c>
      <c r="O1305" t="s">
        <v>2963</v>
      </c>
      <c r="P1305" t="s">
        <v>2970</v>
      </c>
    </row>
    <row r="1306" spans="1:16" hidden="1" x14ac:dyDescent="0.25">
      <c r="A1306">
        <v>15660385</v>
      </c>
      <c r="B1306" t="s">
        <v>389</v>
      </c>
      <c r="C1306">
        <v>592</v>
      </c>
      <c r="D1306" t="s">
        <v>14</v>
      </c>
      <c r="E1306" t="s">
        <v>15</v>
      </c>
      <c r="F1306">
        <v>39</v>
      </c>
      <c r="G1306">
        <v>7</v>
      </c>
      <c r="H1306">
        <v>0</v>
      </c>
      <c r="I1306">
        <v>2</v>
      </c>
      <c r="J1306">
        <v>1</v>
      </c>
      <c r="K1306">
        <v>0</v>
      </c>
      <c r="L1306">
        <v>83084.33</v>
      </c>
      <c r="M1306">
        <v>0</v>
      </c>
      <c r="N1306" t="s">
        <v>2955</v>
      </c>
      <c r="O1306" t="s">
        <v>2963</v>
      </c>
      <c r="P1306" t="s">
        <v>2970</v>
      </c>
    </row>
    <row r="1307" spans="1:16" hidden="1" x14ac:dyDescent="0.25">
      <c r="A1307">
        <v>15746127</v>
      </c>
      <c r="B1307" t="s">
        <v>616</v>
      </c>
      <c r="C1307">
        <v>572</v>
      </c>
      <c r="D1307" t="s">
        <v>14</v>
      </c>
      <c r="E1307" t="s">
        <v>551</v>
      </c>
      <c r="F1307">
        <v>47</v>
      </c>
      <c r="G1307">
        <v>2</v>
      </c>
      <c r="H1307">
        <v>0</v>
      </c>
      <c r="I1307">
        <v>2</v>
      </c>
      <c r="J1307">
        <v>1</v>
      </c>
      <c r="K1307">
        <v>0</v>
      </c>
      <c r="L1307">
        <v>36099.699999999997</v>
      </c>
      <c r="M1307">
        <v>0</v>
      </c>
      <c r="N1307" t="s">
        <v>2955</v>
      </c>
      <c r="O1307" t="s">
        <v>2963</v>
      </c>
      <c r="P1307" t="s">
        <v>2970</v>
      </c>
    </row>
    <row r="1308" spans="1:16" hidden="1" x14ac:dyDescent="0.25">
      <c r="A1308">
        <v>15627377</v>
      </c>
      <c r="B1308" t="s">
        <v>180</v>
      </c>
      <c r="C1308">
        <v>593</v>
      </c>
      <c r="D1308" t="s">
        <v>14</v>
      </c>
      <c r="E1308" t="s">
        <v>15</v>
      </c>
      <c r="F1308">
        <v>41</v>
      </c>
      <c r="G1308">
        <v>6</v>
      </c>
      <c r="H1308">
        <v>0</v>
      </c>
      <c r="I1308">
        <v>2</v>
      </c>
      <c r="J1308">
        <v>1</v>
      </c>
      <c r="K1308">
        <v>1</v>
      </c>
      <c r="L1308">
        <v>99136.49</v>
      </c>
      <c r="M1308">
        <v>0</v>
      </c>
      <c r="N1308" t="s">
        <v>2955</v>
      </c>
      <c r="O1308" t="s">
        <v>2963</v>
      </c>
      <c r="P1308" t="s">
        <v>2970</v>
      </c>
    </row>
    <row r="1309" spans="1:16" hidden="1" x14ac:dyDescent="0.25">
      <c r="A1309">
        <v>15703106</v>
      </c>
      <c r="B1309" t="s">
        <v>188</v>
      </c>
      <c r="C1309">
        <v>575</v>
      </c>
      <c r="D1309" t="s">
        <v>14</v>
      </c>
      <c r="E1309" t="s">
        <v>15</v>
      </c>
      <c r="F1309">
        <v>40</v>
      </c>
      <c r="G1309">
        <v>5</v>
      </c>
      <c r="H1309">
        <v>0</v>
      </c>
      <c r="I1309">
        <v>2</v>
      </c>
      <c r="J1309">
        <v>1</v>
      </c>
      <c r="K1309">
        <v>1</v>
      </c>
      <c r="L1309">
        <v>122488.59</v>
      </c>
      <c r="M1309">
        <v>0</v>
      </c>
      <c r="N1309" t="s">
        <v>2955</v>
      </c>
      <c r="O1309" t="s">
        <v>2963</v>
      </c>
      <c r="P1309" t="s">
        <v>2970</v>
      </c>
    </row>
    <row r="1310" spans="1:16" hidden="1" x14ac:dyDescent="0.25">
      <c r="A1310">
        <v>15671243</v>
      </c>
      <c r="B1310" t="s">
        <v>585</v>
      </c>
      <c r="C1310">
        <v>558</v>
      </c>
      <c r="D1310" t="s">
        <v>14</v>
      </c>
      <c r="E1310" t="s">
        <v>551</v>
      </c>
      <c r="F1310">
        <v>47</v>
      </c>
      <c r="G1310">
        <v>9</v>
      </c>
      <c r="H1310">
        <v>0</v>
      </c>
      <c r="I1310">
        <v>2</v>
      </c>
      <c r="J1310">
        <v>1</v>
      </c>
      <c r="K1310">
        <v>0</v>
      </c>
      <c r="L1310">
        <v>103787.28</v>
      </c>
      <c r="M1310">
        <v>0</v>
      </c>
      <c r="N1310" t="s">
        <v>2955</v>
      </c>
      <c r="O1310" t="s">
        <v>2963</v>
      </c>
      <c r="P1310" t="s">
        <v>2970</v>
      </c>
    </row>
    <row r="1311" spans="1:16" hidden="1" x14ac:dyDescent="0.25">
      <c r="A1311">
        <v>15672299</v>
      </c>
      <c r="B1311" t="s">
        <v>86</v>
      </c>
      <c r="C1311">
        <v>510</v>
      </c>
      <c r="D1311" t="s">
        <v>14</v>
      </c>
      <c r="E1311" t="s">
        <v>15</v>
      </c>
      <c r="F1311">
        <v>44</v>
      </c>
      <c r="G1311">
        <v>6</v>
      </c>
      <c r="H1311">
        <v>0</v>
      </c>
      <c r="I1311">
        <v>2</v>
      </c>
      <c r="J1311">
        <v>1</v>
      </c>
      <c r="K1311">
        <v>1</v>
      </c>
      <c r="L1311">
        <v>175518.31</v>
      </c>
      <c r="M1311">
        <v>0</v>
      </c>
      <c r="N1311" t="s">
        <v>2955</v>
      </c>
      <c r="O1311" t="s">
        <v>2963</v>
      </c>
      <c r="P1311" t="s">
        <v>2970</v>
      </c>
    </row>
    <row r="1312" spans="1:16" hidden="1" x14ac:dyDescent="0.25">
      <c r="A1312">
        <v>15760849</v>
      </c>
      <c r="B1312" t="s">
        <v>193</v>
      </c>
      <c r="C1312">
        <v>537</v>
      </c>
      <c r="D1312" t="s">
        <v>14</v>
      </c>
      <c r="E1312" t="s">
        <v>15</v>
      </c>
      <c r="F1312">
        <v>39</v>
      </c>
      <c r="G1312">
        <v>2</v>
      </c>
      <c r="H1312">
        <v>0</v>
      </c>
      <c r="I1312">
        <v>2</v>
      </c>
      <c r="J1312">
        <v>1</v>
      </c>
      <c r="K1312">
        <v>1</v>
      </c>
      <c r="L1312">
        <v>137651.6</v>
      </c>
      <c r="M1312">
        <v>0</v>
      </c>
      <c r="N1312" t="s">
        <v>2955</v>
      </c>
      <c r="O1312" t="s">
        <v>2963</v>
      </c>
      <c r="P1312" t="s">
        <v>2970</v>
      </c>
    </row>
    <row r="1313" spans="1:16" hidden="1" x14ac:dyDescent="0.25">
      <c r="A1313">
        <v>15719265</v>
      </c>
      <c r="B1313" t="s">
        <v>160</v>
      </c>
      <c r="C1313">
        <v>589</v>
      </c>
      <c r="D1313" t="s">
        <v>14</v>
      </c>
      <c r="E1313" t="s">
        <v>15</v>
      </c>
      <c r="F1313">
        <v>46</v>
      </c>
      <c r="G1313">
        <v>9</v>
      </c>
      <c r="H1313">
        <v>0</v>
      </c>
      <c r="I1313">
        <v>2</v>
      </c>
      <c r="J1313">
        <v>1</v>
      </c>
      <c r="K1313">
        <v>0</v>
      </c>
      <c r="L1313">
        <v>170676.67</v>
      </c>
      <c r="M1313">
        <v>0</v>
      </c>
      <c r="N1313" t="s">
        <v>2955</v>
      </c>
      <c r="O1313" t="s">
        <v>2963</v>
      </c>
      <c r="P1313" t="s">
        <v>2970</v>
      </c>
    </row>
    <row r="1314" spans="1:16" hidden="1" x14ac:dyDescent="0.25">
      <c r="A1314">
        <v>15738150</v>
      </c>
      <c r="B1314" t="s">
        <v>201</v>
      </c>
      <c r="C1314">
        <v>591</v>
      </c>
      <c r="D1314" t="s">
        <v>14</v>
      </c>
      <c r="E1314" t="s">
        <v>15</v>
      </c>
      <c r="F1314">
        <v>45</v>
      </c>
      <c r="G1314">
        <v>5</v>
      </c>
      <c r="H1314">
        <v>0</v>
      </c>
      <c r="I1314">
        <v>2</v>
      </c>
      <c r="J1314">
        <v>1</v>
      </c>
      <c r="K1314">
        <v>1</v>
      </c>
      <c r="L1314">
        <v>155492.87</v>
      </c>
      <c r="M1314">
        <v>0</v>
      </c>
      <c r="N1314" t="s">
        <v>2955</v>
      </c>
      <c r="O1314" t="s">
        <v>2963</v>
      </c>
      <c r="P1314" t="s">
        <v>2970</v>
      </c>
    </row>
    <row r="1315" spans="1:16" hidden="1" x14ac:dyDescent="0.25">
      <c r="A1315">
        <v>15650864</v>
      </c>
      <c r="B1315" t="s">
        <v>460</v>
      </c>
      <c r="C1315">
        <v>507</v>
      </c>
      <c r="D1315" t="s">
        <v>14</v>
      </c>
      <c r="E1315" t="s">
        <v>15</v>
      </c>
      <c r="F1315">
        <v>42</v>
      </c>
      <c r="G1315">
        <v>6</v>
      </c>
      <c r="H1315">
        <v>0</v>
      </c>
      <c r="I1315">
        <v>2</v>
      </c>
      <c r="J1315">
        <v>1</v>
      </c>
      <c r="K1315">
        <v>0</v>
      </c>
      <c r="L1315">
        <v>34777.230000000003</v>
      </c>
      <c r="M1315">
        <v>0</v>
      </c>
      <c r="N1315" t="s">
        <v>2955</v>
      </c>
      <c r="O1315" t="s">
        <v>2963</v>
      </c>
      <c r="P1315" t="s">
        <v>2970</v>
      </c>
    </row>
    <row r="1316" spans="1:16" hidden="1" x14ac:dyDescent="0.25">
      <c r="A1316">
        <v>15604158</v>
      </c>
      <c r="B1316" t="s">
        <v>51</v>
      </c>
      <c r="C1316">
        <v>554</v>
      </c>
      <c r="D1316" t="s">
        <v>14</v>
      </c>
      <c r="E1316" t="s">
        <v>551</v>
      </c>
      <c r="F1316">
        <v>39</v>
      </c>
      <c r="G1316">
        <v>10</v>
      </c>
      <c r="H1316">
        <v>0</v>
      </c>
      <c r="I1316">
        <v>2</v>
      </c>
      <c r="J1316">
        <v>1</v>
      </c>
      <c r="K1316">
        <v>1</v>
      </c>
      <c r="L1316">
        <v>18391.93</v>
      </c>
      <c r="M1316">
        <v>0</v>
      </c>
      <c r="N1316" t="s">
        <v>2955</v>
      </c>
      <c r="O1316" t="s">
        <v>2963</v>
      </c>
      <c r="P1316" t="s">
        <v>2970</v>
      </c>
    </row>
    <row r="1317" spans="1:16" hidden="1" x14ac:dyDescent="0.25">
      <c r="A1317">
        <v>15731781</v>
      </c>
      <c r="B1317" t="s">
        <v>476</v>
      </c>
      <c r="C1317">
        <v>551</v>
      </c>
      <c r="D1317" t="s">
        <v>14</v>
      </c>
      <c r="E1317" t="s">
        <v>15</v>
      </c>
      <c r="F1317">
        <v>43</v>
      </c>
      <c r="G1317">
        <v>7</v>
      </c>
      <c r="H1317">
        <v>0</v>
      </c>
      <c r="I1317">
        <v>2</v>
      </c>
      <c r="J1317">
        <v>1</v>
      </c>
      <c r="K1317">
        <v>0</v>
      </c>
      <c r="L1317">
        <v>178393.68</v>
      </c>
      <c r="M1317">
        <v>0</v>
      </c>
      <c r="N1317" t="s">
        <v>2955</v>
      </c>
      <c r="O1317" t="s">
        <v>2963</v>
      </c>
      <c r="P1317" t="s">
        <v>2970</v>
      </c>
    </row>
    <row r="1318" spans="1:16" hidden="1" x14ac:dyDescent="0.25">
      <c r="A1318">
        <v>15804950</v>
      </c>
      <c r="B1318" t="s">
        <v>769</v>
      </c>
      <c r="C1318">
        <v>514</v>
      </c>
      <c r="D1318" t="s">
        <v>14</v>
      </c>
      <c r="E1318" t="s">
        <v>551</v>
      </c>
      <c r="F1318">
        <v>41</v>
      </c>
      <c r="G1318">
        <v>7</v>
      </c>
      <c r="H1318">
        <v>0</v>
      </c>
      <c r="I1318">
        <v>2</v>
      </c>
      <c r="J1318">
        <v>1</v>
      </c>
      <c r="K1318">
        <v>1</v>
      </c>
      <c r="L1318">
        <v>3756.65</v>
      </c>
      <c r="M1318">
        <v>0</v>
      </c>
      <c r="N1318" t="s">
        <v>2955</v>
      </c>
      <c r="O1318" t="s">
        <v>2963</v>
      </c>
      <c r="P1318" t="s">
        <v>2970</v>
      </c>
    </row>
    <row r="1319" spans="1:16" hidden="1" x14ac:dyDescent="0.25">
      <c r="A1319">
        <v>15672185</v>
      </c>
      <c r="B1319" t="s">
        <v>129</v>
      </c>
      <c r="C1319">
        <v>590</v>
      </c>
      <c r="D1319" t="s">
        <v>14</v>
      </c>
      <c r="E1319" t="s">
        <v>15</v>
      </c>
      <c r="F1319">
        <v>47</v>
      </c>
      <c r="G1319">
        <v>3</v>
      </c>
      <c r="H1319">
        <v>0</v>
      </c>
      <c r="I1319">
        <v>2</v>
      </c>
      <c r="J1319">
        <v>1</v>
      </c>
      <c r="K1319">
        <v>0</v>
      </c>
      <c r="L1319">
        <v>171774.5</v>
      </c>
      <c r="M1319">
        <v>0</v>
      </c>
      <c r="N1319" t="s">
        <v>2955</v>
      </c>
      <c r="O1319" t="s">
        <v>2963</v>
      </c>
      <c r="P1319" t="s">
        <v>2970</v>
      </c>
    </row>
    <row r="1320" spans="1:16" hidden="1" x14ac:dyDescent="0.25">
      <c r="A1320">
        <v>15810807</v>
      </c>
      <c r="B1320" t="s">
        <v>646</v>
      </c>
      <c r="C1320">
        <v>513</v>
      </c>
      <c r="D1320" t="s">
        <v>14</v>
      </c>
      <c r="E1320" t="s">
        <v>551</v>
      </c>
      <c r="F1320">
        <v>43</v>
      </c>
      <c r="G1320">
        <v>9</v>
      </c>
      <c r="H1320">
        <v>0</v>
      </c>
      <c r="I1320">
        <v>2</v>
      </c>
      <c r="J1320">
        <v>1</v>
      </c>
      <c r="K1320">
        <v>0</v>
      </c>
      <c r="L1320">
        <v>152499.79999999999</v>
      </c>
      <c r="M1320">
        <v>0</v>
      </c>
      <c r="N1320" t="s">
        <v>2955</v>
      </c>
      <c r="O1320" t="s">
        <v>2963</v>
      </c>
      <c r="P1320" t="s">
        <v>2970</v>
      </c>
    </row>
    <row r="1321" spans="1:16" hidden="1" x14ac:dyDescent="0.25">
      <c r="A1321">
        <v>15598097</v>
      </c>
      <c r="B1321" t="s">
        <v>434</v>
      </c>
      <c r="C1321">
        <v>550</v>
      </c>
      <c r="D1321" t="s">
        <v>14</v>
      </c>
      <c r="E1321" t="s">
        <v>15</v>
      </c>
      <c r="F1321">
        <v>44</v>
      </c>
      <c r="G1321">
        <v>9</v>
      </c>
      <c r="H1321">
        <v>0</v>
      </c>
      <c r="I1321">
        <v>2</v>
      </c>
      <c r="J1321">
        <v>1</v>
      </c>
      <c r="K1321">
        <v>0</v>
      </c>
      <c r="L1321">
        <v>26257.01</v>
      </c>
      <c r="M1321">
        <v>0</v>
      </c>
      <c r="N1321" t="s">
        <v>2955</v>
      </c>
      <c r="O1321" t="s">
        <v>2963</v>
      </c>
      <c r="P1321" t="s">
        <v>2970</v>
      </c>
    </row>
    <row r="1322" spans="1:16" hidden="1" x14ac:dyDescent="0.25">
      <c r="A1322">
        <v>15675231</v>
      </c>
      <c r="B1322" t="s">
        <v>773</v>
      </c>
      <c r="C1322">
        <v>518</v>
      </c>
      <c r="D1322" t="s">
        <v>14</v>
      </c>
      <c r="E1322" t="s">
        <v>551</v>
      </c>
      <c r="F1322">
        <v>45</v>
      </c>
      <c r="G1322">
        <v>8</v>
      </c>
      <c r="H1322">
        <v>0</v>
      </c>
      <c r="I1322">
        <v>2</v>
      </c>
      <c r="J1322">
        <v>1</v>
      </c>
      <c r="K1322">
        <v>1</v>
      </c>
      <c r="L1322">
        <v>36193.07</v>
      </c>
      <c r="M1322">
        <v>0</v>
      </c>
      <c r="N1322" t="s">
        <v>2955</v>
      </c>
      <c r="O1322" t="s">
        <v>2963</v>
      </c>
      <c r="P1322" t="s">
        <v>2970</v>
      </c>
    </row>
    <row r="1323" spans="1:16" hidden="1" x14ac:dyDescent="0.25">
      <c r="A1323">
        <v>15701037</v>
      </c>
      <c r="B1323" t="s">
        <v>490</v>
      </c>
      <c r="C1323">
        <v>578</v>
      </c>
      <c r="D1323" t="s">
        <v>14</v>
      </c>
      <c r="E1323" t="s">
        <v>15</v>
      </c>
      <c r="F1323">
        <v>39</v>
      </c>
      <c r="G1323">
        <v>2</v>
      </c>
      <c r="H1323">
        <v>0</v>
      </c>
      <c r="I1323">
        <v>2</v>
      </c>
      <c r="J1323">
        <v>1</v>
      </c>
      <c r="K1323">
        <v>0</v>
      </c>
      <c r="L1323">
        <v>70563.899999999994</v>
      </c>
      <c r="M1323">
        <v>0</v>
      </c>
      <c r="N1323" t="s">
        <v>2955</v>
      </c>
      <c r="O1323" t="s">
        <v>2963</v>
      </c>
      <c r="P1323" t="s">
        <v>2970</v>
      </c>
    </row>
    <row r="1324" spans="1:16" hidden="1" x14ac:dyDescent="0.25">
      <c r="A1324">
        <v>15689955</v>
      </c>
      <c r="B1324" t="s">
        <v>652</v>
      </c>
      <c r="C1324">
        <v>461</v>
      </c>
      <c r="D1324" t="s">
        <v>14</v>
      </c>
      <c r="E1324" t="s">
        <v>551</v>
      </c>
      <c r="F1324">
        <v>40</v>
      </c>
      <c r="G1324">
        <v>7</v>
      </c>
      <c r="H1324">
        <v>0</v>
      </c>
      <c r="I1324">
        <v>2</v>
      </c>
      <c r="J1324">
        <v>1</v>
      </c>
      <c r="K1324">
        <v>0</v>
      </c>
      <c r="L1324">
        <v>176547.8</v>
      </c>
      <c r="M1324">
        <v>0</v>
      </c>
      <c r="N1324" t="s">
        <v>2955</v>
      </c>
      <c r="O1324" t="s">
        <v>2963</v>
      </c>
      <c r="P1324" t="s">
        <v>2970</v>
      </c>
    </row>
    <row r="1325" spans="1:16" hidden="1" x14ac:dyDescent="0.25">
      <c r="A1325">
        <v>15652700</v>
      </c>
      <c r="B1325" t="s">
        <v>236</v>
      </c>
      <c r="C1325">
        <v>539</v>
      </c>
      <c r="D1325" t="s">
        <v>14</v>
      </c>
      <c r="E1325" t="s">
        <v>15</v>
      </c>
      <c r="F1325">
        <v>39</v>
      </c>
      <c r="G1325">
        <v>6</v>
      </c>
      <c r="H1325">
        <v>0</v>
      </c>
      <c r="I1325">
        <v>2</v>
      </c>
      <c r="J1325">
        <v>1</v>
      </c>
      <c r="K1325">
        <v>1</v>
      </c>
      <c r="L1325">
        <v>86767.48</v>
      </c>
      <c r="M1325">
        <v>0</v>
      </c>
      <c r="N1325" t="s">
        <v>2955</v>
      </c>
      <c r="O1325" t="s">
        <v>2963</v>
      </c>
      <c r="P1325" t="s">
        <v>2970</v>
      </c>
    </row>
    <row r="1326" spans="1:16" hidden="1" x14ac:dyDescent="0.25">
      <c r="A1326">
        <v>15649086</v>
      </c>
      <c r="B1326" t="s">
        <v>240</v>
      </c>
      <c r="C1326">
        <v>596</v>
      </c>
      <c r="D1326" t="s">
        <v>14</v>
      </c>
      <c r="E1326" t="s">
        <v>15</v>
      </c>
      <c r="F1326">
        <v>42</v>
      </c>
      <c r="G1326">
        <v>7</v>
      </c>
      <c r="H1326">
        <v>0</v>
      </c>
      <c r="I1326">
        <v>2</v>
      </c>
      <c r="J1326">
        <v>1</v>
      </c>
      <c r="K1326">
        <v>1</v>
      </c>
      <c r="L1326">
        <v>121568.37</v>
      </c>
      <c r="M1326">
        <v>0</v>
      </c>
      <c r="N1326" t="s">
        <v>2955</v>
      </c>
      <c r="O1326" t="s">
        <v>2963</v>
      </c>
      <c r="P1326" t="s">
        <v>2970</v>
      </c>
    </row>
    <row r="1327" spans="1:16" hidden="1" x14ac:dyDescent="0.25">
      <c r="A1327">
        <v>15636590</v>
      </c>
      <c r="B1327" t="s">
        <v>181</v>
      </c>
      <c r="C1327">
        <v>575</v>
      </c>
      <c r="D1327" t="s">
        <v>14</v>
      </c>
      <c r="E1327" t="s">
        <v>15</v>
      </c>
      <c r="F1327">
        <v>46</v>
      </c>
      <c r="G1327">
        <v>1</v>
      </c>
      <c r="H1327">
        <v>0</v>
      </c>
      <c r="I1327">
        <v>2</v>
      </c>
      <c r="J1327">
        <v>1</v>
      </c>
      <c r="K1327">
        <v>1</v>
      </c>
      <c r="L1327">
        <v>65998.259999999995</v>
      </c>
      <c r="M1327">
        <v>0</v>
      </c>
      <c r="N1327" t="s">
        <v>2955</v>
      </c>
      <c r="O1327" t="s">
        <v>2963</v>
      </c>
      <c r="P1327" t="s">
        <v>2970</v>
      </c>
    </row>
    <row r="1328" spans="1:16" hidden="1" x14ac:dyDescent="0.25">
      <c r="A1328">
        <v>15720353</v>
      </c>
      <c r="B1328" t="s">
        <v>500</v>
      </c>
      <c r="C1328">
        <v>553</v>
      </c>
      <c r="D1328" t="s">
        <v>14</v>
      </c>
      <c r="E1328" t="s">
        <v>15</v>
      </c>
      <c r="F1328">
        <v>41</v>
      </c>
      <c r="G1328">
        <v>1</v>
      </c>
      <c r="H1328">
        <v>0</v>
      </c>
      <c r="I1328">
        <v>2</v>
      </c>
      <c r="J1328">
        <v>1</v>
      </c>
      <c r="K1328">
        <v>0</v>
      </c>
      <c r="L1328">
        <v>90607.31</v>
      </c>
      <c r="M1328">
        <v>0</v>
      </c>
      <c r="N1328" t="s">
        <v>2955</v>
      </c>
      <c r="O1328" t="s">
        <v>2963</v>
      </c>
      <c r="P1328" t="s">
        <v>2970</v>
      </c>
    </row>
    <row r="1329" spans="1:16" hidden="1" x14ac:dyDescent="0.25">
      <c r="A1329">
        <v>15793825</v>
      </c>
      <c r="B1329" t="s">
        <v>501</v>
      </c>
      <c r="C1329">
        <v>536</v>
      </c>
      <c r="D1329" t="s">
        <v>14</v>
      </c>
      <c r="E1329" t="s">
        <v>15</v>
      </c>
      <c r="F1329">
        <v>39</v>
      </c>
      <c r="G1329">
        <v>4</v>
      </c>
      <c r="H1329">
        <v>0</v>
      </c>
      <c r="I1329">
        <v>2</v>
      </c>
      <c r="J1329">
        <v>1</v>
      </c>
      <c r="K1329">
        <v>0</v>
      </c>
      <c r="L1329">
        <v>27150.35</v>
      </c>
      <c r="M1329">
        <v>0</v>
      </c>
      <c r="N1329" t="s">
        <v>2955</v>
      </c>
      <c r="O1329" t="s">
        <v>2963</v>
      </c>
      <c r="P1329" t="s">
        <v>2970</v>
      </c>
    </row>
    <row r="1330" spans="1:16" hidden="1" x14ac:dyDescent="0.25">
      <c r="A1330">
        <v>15814116</v>
      </c>
      <c r="B1330" t="s">
        <v>659</v>
      </c>
      <c r="C1330">
        <v>583</v>
      </c>
      <c r="D1330" t="s">
        <v>14</v>
      </c>
      <c r="E1330" t="s">
        <v>551</v>
      </c>
      <c r="F1330">
        <v>42</v>
      </c>
      <c r="G1330">
        <v>7</v>
      </c>
      <c r="H1330">
        <v>0</v>
      </c>
      <c r="I1330">
        <v>2</v>
      </c>
      <c r="J1330">
        <v>1</v>
      </c>
      <c r="K1330">
        <v>0</v>
      </c>
      <c r="L1330">
        <v>144039.04999999999</v>
      </c>
      <c r="M1330">
        <v>0</v>
      </c>
      <c r="N1330" t="s">
        <v>2955</v>
      </c>
      <c r="O1330" t="s">
        <v>2963</v>
      </c>
      <c r="P1330" t="s">
        <v>2970</v>
      </c>
    </row>
    <row r="1331" spans="1:16" hidden="1" x14ac:dyDescent="0.25">
      <c r="A1331">
        <v>15665590</v>
      </c>
      <c r="B1331" t="s">
        <v>266</v>
      </c>
      <c r="C1331">
        <v>541</v>
      </c>
      <c r="D1331" t="s">
        <v>14</v>
      </c>
      <c r="E1331" t="s">
        <v>15</v>
      </c>
      <c r="F1331">
        <v>46</v>
      </c>
      <c r="G1331">
        <v>6</v>
      </c>
      <c r="H1331">
        <v>0</v>
      </c>
      <c r="I1331">
        <v>2</v>
      </c>
      <c r="J1331">
        <v>1</v>
      </c>
      <c r="K1331">
        <v>1</v>
      </c>
      <c r="L1331">
        <v>83456.67</v>
      </c>
      <c r="M1331">
        <v>0</v>
      </c>
      <c r="N1331" t="s">
        <v>2955</v>
      </c>
      <c r="O1331" t="s">
        <v>2963</v>
      </c>
      <c r="P1331" t="s">
        <v>2970</v>
      </c>
    </row>
    <row r="1332" spans="1:16" hidden="1" x14ac:dyDescent="0.25">
      <c r="A1332">
        <v>15652667</v>
      </c>
      <c r="B1332" t="s">
        <v>267</v>
      </c>
      <c r="C1332">
        <v>590</v>
      </c>
      <c r="D1332" t="s">
        <v>14</v>
      </c>
      <c r="E1332" t="s">
        <v>15</v>
      </c>
      <c r="F1332">
        <v>39</v>
      </c>
      <c r="G1332">
        <v>9</v>
      </c>
      <c r="H1332">
        <v>0</v>
      </c>
      <c r="I1332">
        <v>2</v>
      </c>
      <c r="J1332">
        <v>1</v>
      </c>
      <c r="K1332">
        <v>1</v>
      </c>
      <c r="L1332">
        <v>104730.52</v>
      </c>
      <c r="M1332">
        <v>0</v>
      </c>
      <c r="N1332" t="s">
        <v>2955</v>
      </c>
      <c r="O1332" t="s">
        <v>2963</v>
      </c>
      <c r="P1332" t="s">
        <v>2970</v>
      </c>
    </row>
    <row r="1333" spans="1:16" hidden="1" x14ac:dyDescent="0.25">
      <c r="A1333">
        <v>15613197</v>
      </c>
      <c r="B1333" t="s">
        <v>512</v>
      </c>
      <c r="C1333">
        <v>590</v>
      </c>
      <c r="D1333" t="s">
        <v>14</v>
      </c>
      <c r="E1333" t="s">
        <v>15</v>
      </c>
      <c r="F1333">
        <v>40</v>
      </c>
      <c r="G1333">
        <v>8</v>
      </c>
      <c r="H1333">
        <v>0</v>
      </c>
      <c r="I1333">
        <v>2</v>
      </c>
      <c r="J1333">
        <v>1</v>
      </c>
      <c r="K1333">
        <v>0</v>
      </c>
      <c r="L1333">
        <v>62933.03</v>
      </c>
      <c r="M1333">
        <v>0</v>
      </c>
      <c r="N1333" t="s">
        <v>2955</v>
      </c>
      <c r="O1333" t="s">
        <v>2963</v>
      </c>
      <c r="P1333" t="s">
        <v>2970</v>
      </c>
    </row>
    <row r="1334" spans="1:16" hidden="1" x14ac:dyDescent="0.25">
      <c r="A1334">
        <v>15774127</v>
      </c>
      <c r="B1334" t="s">
        <v>513</v>
      </c>
      <c r="C1334">
        <v>518</v>
      </c>
      <c r="D1334" t="s">
        <v>14</v>
      </c>
      <c r="E1334" t="s">
        <v>15</v>
      </c>
      <c r="F1334">
        <v>46</v>
      </c>
      <c r="G1334">
        <v>3</v>
      </c>
      <c r="H1334">
        <v>0</v>
      </c>
      <c r="I1334">
        <v>2</v>
      </c>
      <c r="J1334">
        <v>1</v>
      </c>
      <c r="K1334">
        <v>0</v>
      </c>
      <c r="L1334">
        <v>76515.789999999994</v>
      </c>
      <c r="M1334">
        <v>0</v>
      </c>
      <c r="N1334" t="s">
        <v>2955</v>
      </c>
      <c r="O1334" t="s">
        <v>2963</v>
      </c>
      <c r="P1334" t="s">
        <v>2970</v>
      </c>
    </row>
    <row r="1335" spans="1:16" hidden="1" x14ac:dyDescent="0.25">
      <c r="A1335">
        <v>15776051</v>
      </c>
      <c r="B1335" t="s">
        <v>792</v>
      </c>
      <c r="C1335">
        <v>551</v>
      </c>
      <c r="D1335" t="s">
        <v>14</v>
      </c>
      <c r="E1335" t="s">
        <v>551</v>
      </c>
      <c r="F1335">
        <v>45</v>
      </c>
      <c r="G1335">
        <v>6</v>
      </c>
      <c r="H1335">
        <v>0</v>
      </c>
      <c r="I1335">
        <v>2</v>
      </c>
      <c r="J1335">
        <v>1</v>
      </c>
      <c r="K1335">
        <v>1</v>
      </c>
      <c r="L1335">
        <v>51143.43</v>
      </c>
      <c r="M1335">
        <v>0</v>
      </c>
      <c r="N1335" t="s">
        <v>2955</v>
      </c>
      <c r="O1335" t="s">
        <v>2963</v>
      </c>
      <c r="P1335" t="s">
        <v>2970</v>
      </c>
    </row>
    <row r="1336" spans="1:16" hidden="1" x14ac:dyDescent="0.25">
      <c r="A1336">
        <v>15686999</v>
      </c>
      <c r="B1336" t="s">
        <v>663</v>
      </c>
      <c r="C1336">
        <v>556</v>
      </c>
      <c r="D1336" t="s">
        <v>14</v>
      </c>
      <c r="E1336" t="s">
        <v>551</v>
      </c>
      <c r="F1336">
        <v>40</v>
      </c>
      <c r="G1336">
        <v>8</v>
      </c>
      <c r="H1336">
        <v>0</v>
      </c>
      <c r="I1336">
        <v>2</v>
      </c>
      <c r="J1336">
        <v>1</v>
      </c>
      <c r="K1336">
        <v>0</v>
      </c>
      <c r="L1336">
        <v>62112.7</v>
      </c>
      <c r="M1336">
        <v>0</v>
      </c>
      <c r="N1336" t="s">
        <v>2955</v>
      </c>
      <c r="O1336" t="s">
        <v>2963</v>
      </c>
      <c r="P1336" t="s">
        <v>2970</v>
      </c>
    </row>
    <row r="1337" spans="1:16" hidden="1" x14ac:dyDescent="0.25">
      <c r="A1337">
        <v>15779267</v>
      </c>
      <c r="B1337" t="s">
        <v>516</v>
      </c>
      <c r="C1337">
        <v>584</v>
      </c>
      <c r="D1337" t="s">
        <v>14</v>
      </c>
      <c r="E1337" t="s">
        <v>15</v>
      </c>
      <c r="F1337">
        <v>47</v>
      </c>
      <c r="G1337">
        <v>5</v>
      </c>
      <c r="H1337">
        <v>0</v>
      </c>
      <c r="I1337">
        <v>2</v>
      </c>
      <c r="J1337">
        <v>1</v>
      </c>
      <c r="K1337">
        <v>0</v>
      </c>
      <c r="L1337">
        <v>89286.29</v>
      </c>
      <c r="M1337">
        <v>0</v>
      </c>
      <c r="N1337" t="s">
        <v>2955</v>
      </c>
      <c r="O1337" t="s">
        <v>2963</v>
      </c>
      <c r="P1337" t="s">
        <v>2970</v>
      </c>
    </row>
    <row r="1338" spans="1:16" hidden="1" x14ac:dyDescent="0.25">
      <c r="A1338">
        <v>15676645</v>
      </c>
      <c r="B1338" t="s">
        <v>277</v>
      </c>
      <c r="C1338">
        <v>523</v>
      </c>
      <c r="D1338" t="s">
        <v>14</v>
      </c>
      <c r="E1338" t="s">
        <v>15</v>
      </c>
      <c r="F1338">
        <v>45</v>
      </c>
      <c r="G1338">
        <v>5</v>
      </c>
      <c r="H1338">
        <v>0</v>
      </c>
      <c r="I1338">
        <v>2</v>
      </c>
      <c r="J1338">
        <v>1</v>
      </c>
      <c r="K1338">
        <v>1</v>
      </c>
      <c r="L1338">
        <v>121428.2</v>
      </c>
      <c r="M1338">
        <v>0</v>
      </c>
      <c r="N1338" t="s">
        <v>2955</v>
      </c>
      <c r="O1338" t="s">
        <v>2963</v>
      </c>
      <c r="P1338" t="s">
        <v>2970</v>
      </c>
    </row>
    <row r="1339" spans="1:16" hidden="1" x14ac:dyDescent="0.25">
      <c r="A1339">
        <v>15607560</v>
      </c>
      <c r="B1339" t="s">
        <v>796</v>
      </c>
      <c r="C1339">
        <v>572</v>
      </c>
      <c r="D1339" t="s">
        <v>14</v>
      </c>
      <c r="E1339" t="s">
        <v>551</v>
      </c>
      <c r="F1339">
        <v>39</v>
      </c>
      <c r="G1339">
        <v>2</v>
      </c>
      <c r="H1339">
        <v>0</v>
      </c>
      <c r="I1339">
        <v>2</v>
      </c>
      <c r="J1339">
        <v>1</v>
      </c>
      <c r="K1339">
        <v>1</v>
      </c>
      <c r="L1339">
        <v>555.28</v>
      </c>
      <c r="M1339">
        <v>0</v>
      </c>
      <c r="N1339" t="s">
        <v>2955</v>
      </c>
      <c r="O1339" t="s">
        <v>2963</v>
      </c>
      <c r="P1339" t="s">
        <v>2970</v>
      </c>
    </row>
    <row r="1340" spans="1:16" hidden="1" x14ac:dyDescent="0.25">
      <c r="A1340">
        <v>15568519</v>
      </c>
      <c r="B1340" t="s">
        <v>304</v>
      </c>
      <c r="C1340">
        <v>534</v>
      </c>
      <c r="D1340" t="s">
        <v>14</v>
      </c>
      <c r="E1340" t="s">
        <v>15</v>
      </c>
      <c r="F1340">
        <v>41</v>
      </c>
      <c r="G1340">
        <v>9</v>
      </c>
      <c r="H1340">
        <v>0</v>
      </c>
      <c r="I1340">
        <v>2</v>
      </c>
      <c r="J1340">
        <v>1</v>
      </c>
      <c r="K1340">
        <v>0</v>
      </c>
      <c r="L1340">
        <v>13871.34</v>
      </c>
      <c r="M1340">
        <v>0</v>
      </c>
      <c r="N1340" t="s">
        <v>2955</v>
      </c>
      <c r="O1340" t="s">
        <v>2963</v>
      </c>
      <c r="P1340" t="s">
        <v>2970</v>
      </c>
    </row>
    <row r="1341" spans="1:16" hidden="1" x14ac:dyDescent="0.25">
      <c r="A1341">
        <v>15801351</v>
      </c>
      <c r="B1341" t="s">
        <v>433</v>
      </c>
      <c r="C1341">
        <v>583</v>
      </c>
      <c r="D1341" t="s">
        <v>14</v>
      </c>
      <c r="E1341" t="s">
        <v>15</v>
      </c>
      <c r="F1341">
        <v>40</v>
      </c>
      <c r="G1341">
        <v>3</v>
      </c>
      <c r="H1341">
        <v>0</v>
      </c>
      <c r="I1341">
        <v>2</v>
      </c>
      <c r="J1341">
        <v>1</v>
      </c>
      <c r="K1341">
        <v>0</v>
      </c>
      <c r="L1341">
        <v>47728</v>
      </c>
      <c r="M1341">
        <v>0</v>
      </c>
      <c r="N1341" t="s">
        <v>2955</v>
      </c>
      <c r="O1341" t="s">
        <v>2963</v>
      </c>
      <c r="P1341" t="s">
        <v>2970</v>
      </c>
    </row>
    <row r="1342" spans="1:16" hidden="1" x14ac:dyDescent="0.25">
      <c r="A1342">
        <v>15580213</v>
      </c>
      <c r="B1342" t="s">
        <v>25</v>
      </c>
      <c r="C1342">
        <v>585</v>
      </c>
      <c r="D1342" t="s">
        <v>14</v>
      </c>
      <c r="E1342" t="s">
        <v>551</v>
      </c>
      <c r="F1342">
        <v>43</v>
      </c>
      <c r="G1342">
        <v>2</v>
      </c>
      <c r="H1342">
        <v>0</v>
      </c>
      <c r="I1342">
        <v>2</v>
      </c>
      <c r="J1342">
        <v>1</v>
      </c>
      <c r="K1342">
        <v>0</v>
      </c>
      <c r="L1342">
        <v>89402.54</v>
      </c>
      <c r="M1342">
        <v>0</v>
      </c>
      <c r="N1342" t="s">
        <v>2955</v>
      </c>
      <c r="O1342" t="s">
        <v>2963</v>
      </c>
      <c r="P1342" t="s">
        <v>2970</v>
      </c>
    </row>
    <row r="1343" spans="1:16" hidden="1" x14ac:dyDescent="0.25">
      <c r="A1343">
        <v>15593241</v>
      </c>
      <c r="B1343" t="s">
        <v>137</v>
      </c>
      <c r="C1343">
        <v>444</v>
      </c>
      <c r="D1343" t="s">
        <v>14</v>
      </c>
      <c r="E1343" t="s">
        <v>15</v>
      </c>
      <c r="F1343">
        <v>43</v>
      </c>
      <c r="G1343">
        <v>3</v>
      </c>
      <c r="H1343">
        <v>0</v>
      </c>
      <c r="I1343">
        <v>2</v>
      </c>
      <c r="J1343">
        <v>1</v>
      </c>
      <c r="K1343">
        <v>1</v>
      </c>
      <c r="L1343">
        <v>159131.21</v>
      </c>
      <c r="M1343">
        <v>0</v>
      </c>
      <c r="N1343" t="s">
        <v>2955</v>
      </c>
      <c r="O1343" t="s">
        <v>2963</v>
      </c>
      <c r="P1343" t="s">
        <v>2970</v>
      </c>
    </row>
    <row r="1344" spans="1:16" hidden="1" x14ac:dyDescent="0.25">
      <c r="A1344">
        <v>15760450</v>
      </c>
      <c r="B1344" t="s">
        <v>296</v>
      </c>
      <c r="C1344">
        <v>512</v>
      </c>
      <c r="D1344" t="s">
        <v>14</v>
      </c>
      <c r="E1344" t="s">
        <v>15</v>
      </c>
      <c r="F1344">
        <v>43</v>
      </c>
      <c r="G1344">
        <v>1</v>
      </c>
      <c r="H1344">
        <v>0</v>
      </c>
      <c r="I1344">
        <v>2</v>
      </c>
      <c r="J1344">
        <v>1</v>
      </c>
      <c r="K1344">
        <v>1</v>
      </c>
      <c r="L1344">
        <v>52471.360000000001</v>
      </c>
      <c r="M1344">
        <v>0</v>
      </c>
      <c r="N1344" t="s">
        <v>2955</v>
      </c>
      <c r="O1344" t="s">
        <v>2963</v>
      </c>
      <c r="P1344" t="s">
        <v>2970</v>
      </c>
    </row>
    <row r="1345" spans="1:16" hidden="1" x14ac:dyDescent="0.25">
      <c r="A1345">
        <v>15746338</v>
      </c>
      <c r="B1345" t="s">
        <v>806</v>
      </c>
      <c r="C1345">
        <v>565</v>
      </c>
      <c r="D1345" t="s">
        <v>14</v>
      </c>
      <c r="E1345" t="s">
        <v>551</v>
      </c>
      <c r="F1345">
        <v>40</v>
      </c>
      <c r="G1345">
        <v>2</v>
      </c>
      <c r="H1345">
        <v>0</v>
      </c>
      <c r="I1345">
        <v>2</v>
      </c>
      <c r="J1345">
        <v>1</v>
      </c>
      <c r="K1345">
        <v>1</v>
      </c>
      <c r="L1345">
        <v>129956.13</v>
      </c>
      <c r="M1345">
        <v>0</v>
      </c>
      <c r="N1345" t="s">
        <v>2955</v>
      </c>
      <c r="O1345" t="s">
        <v>2963</v>
      </c>
      <c r="P1345" t="s">
        <v>2970</v>
      </c>
    </row>
    <row r="1346" spans="1:16" hidden="1" x14ac:dyDescent="0.25">
      <c r="A1346">
        <v>15677939</v>
      </c>
      <c r="B1346" t="s">
        <v>518</v>
      </c>
      <c r="C1346">
        <v>584</v>
      </c>
      <c r="D1346" t="s">
        <v>14</v>
      </c>
      <c r="E1346" t="s">
        <v>551</v>
      </c>
      <c r="F1346">
        <v>41</v>
      </c>
      <c r="G1346">
        <v>3</v>
      </c>
      <c r="H1346">
        <v>0</v>
      </c>
      <c r="I1346">
        <v>2</v>
      </c>
      <c r="J1346">
        <v>1</v>
      </c>
      <c r="K1346">
        <v>1</v>
      </c>
      <c r="L1346">
        <v>160095.48000000001</v>
      </c>
      <c r="M1346">
        <v>0</v>
      </c>
      <c r="N1346" t="s">
        <v>2955</v>
      </c>
      <c r="O1346" t="s">
        <v>2963</v>
      </c>
      <c r="P1346" t="s">
        <v>2970</v>
      </c>
    </row>
    <row r="1347" spans="1:16" hidden="1" x14ac:dyDescent="0.25">
      <c r="A1347">
        <v>15665378</v>
      </c>
      <c r="B1347" t="s">
        <v>206</v>
      </c>
      <c r="C1347">
        <v>499</v>
      </c>
      <c r="D1347" t="s">
        <v>14</v>
      </c>
      <c r="E1347" t="s">
        <v>551</v>
      </c>
      <c r="F1347">
        <v>46</v>
      </c>
      <c r="G1347">
        <v>6</v>
      </c>
      <c r="H1347">
        <v>0</v>
      </c>
      <c r="I1347">
        <v>2</v>
      </c>
      <c r="J1347">
        <v>1</v>
      </c>
      <c r="K1347">
        <v>0</v>
      </c>
      <c r="L1347">
        <v>73457.55</v>
      </c>
      <c r="M1347">
        <v>0</v>
      </c>
      <c r="N1347" t="s">
        <v>2955</v>
      </c>
      <c r="O1347" t="s">
        <v>2963</v>
      </c>
      <c r="P1347" t="s">
        <v>2970</v>
      </c>
    </row>
    <row r="1348" spans="1:16" hidden="1" x14ac:dyDescent="0.25">
      <c r="A1348">
        <v>15808566</v>
      </c>
      <c r="B1348" t="s">
        <v>310</v>
      </c>
      <c r="C1348">
        <v>516</v>
      </c>
      <c r="D1348" t="s">
        <v>14</v>
      </c>
      <c r="E1348" t="s">
        <v>15</v>
      </c>
      <c r="F1348">
        <v>46</v>
      </c>
      <c r="G1348">
        <v>2</v>
      </c>
      <c r="H1348">
        <v>0</v>
      </c>
      <c r="I1348">
        <v>2</v>
      </c>
      <c r="J1348">
        <v>1</v>
      </c>
      <c r="K1348">
        <v>1</v>
      </c>
      <c r="L1348">
        <v>169122.54</v>
      </c>
      <c r="M1348">
        <v>0</v>
      </c>
      <c r="N1348" t="s">
        <v>2955</v>
      </c>
      <c r="O1348" t="s">
        <v>2963</v>
      </c>
      <c r="P1348" t="s">
        <v>2970</v>
      </c>
    </row>
    <row r="1349" spans="1:16" hidden="1" x14ac:dyDescent="0.25">
      <c r="A1349">
        <v>15718406</v>
      </c>
      <c r="B1349" t="s">
        <v>61</v>
      </c>
      <c r="C1349">
        <v>540</v>
      </c>
      <c r="D1349" t="s">
        <v>14</v>
      </c>
      <c r="E1349" t="s">
        <v>15</v>
      </c>
      <c r="F1349">
        <v>41</v>
      </c>
      <c r="G1349">
        <v>3</v>
      </c>
      <c r="H1349">
        <v>0</v>
      </c>
      <c r="I1349">
        <v>2</v>
      </c>
      <c r="J1349">
        <v>1</v>
      </c>
      <c r="K1349">
        <v>0</v>
      </c>
      <c r="L1349">
        <v>121098.65</v>
      </c>
      <c r="M1349">
        <v>0</v>
      </c>
      <c r="N1349" t="s">
        <v>2955</v>
      </c>
      <c r="O1349" t="s">
        <v>2963</v>
      </c>
      <c r="P1349" t="s">
        <v>2970</v>
      </c>
    </row>
    <row r="1350" spans="1:16" hidden="1" x14ac:dyDescent="0.25">
      <c r="A1350">
        <v>15742323</v>
      </c>
      <c r="B1350" t="s">
        <v>531</v>
      </c>
      <c r="C1350">
        <v>541</v>
      </c>
      <c r="D1350" t="s">
        <v>14</v>
      </c>
      <c r="E1350" t="s">
        <v>15</v>
      </c>
      <c r="F1350">
        <v>39</v>
      </c>
      <c r="G1350">
        <v>7</v>
      </c>
      <c r="H1350">
        <v>0</v>
      </c>
      <c r="I1350">
        <v>2</v>
      </c>
      <c r="J1350">
        <v>1</v>
      </c>
      <c r="K1350">
        <v>0</v>
      </c>
      <c r="L1350">
        <v>19823.02</v>
      </c>
      <c r="M1350">
        <v>0</v>
      </c>
      <c r="N1350" t="s">
        <v>2955</v>
      </c>
      <c r="O1350" t="s">
        <v>2963</v>
      </c>
      <c r="P1350" t="s">
        <v>2970</v>
      </c>
    </row>
    <row r="1351" spans="1:16" hidden="1" x14ac:dyDescent="0.25">
      <c r="A1351">
        <v>15807555</v>
      </c>
      <c r="B1351" t="s">
        <v>380</v>
      </c>
      <c r="C1351">
        <v>535</v>
      </c>
      <c r="D1351" t="s">
        <v>14</v>
      </c>
      <c r="E1351" t="s">
        <v>15</v>
      </c>
      <c r="F1351">
        <v>45</v>
      </c>
      <c r="G1351">
        <v>2</v>
      </c>
      <c r="H1351">
        <v>0</v>
      </c>
      <c r="I1351">
        <v>2</v>
      </c>
      <c r="J1351">
        <v>1</v>
      </c>
      <c r="K1351">
        <v>0</v>
      </c>
      <c r="L1351">
        <v>125658.28</v>
      </c>
      <c r="M1351">
        <v>0</v>
      </c>
      <c r="N1351" t="s">
        <v>2955</v>
      </c>
      <c r="O1351" t="s">
        <v>2963</v>
      </c>
      <c r="P1351" t="s">
        <v>2970</v>
      </c>
    </row>
    <row r="1352" spans="1:16" hidden="1" x14ac:dyDescent="0.25">
      <c r="A1352">
        <v>15791501</v>
      </c>
      <c r="B1352" t="s">
        <v>327</v>
      </c>
      <c r="C1352">
        <v>590</v>
      </c>
      <c r="D1352" t="s">
        <v>14</v>
      </c>
      <c r="E1352" t="s">
        <v>15</v>
      </c>
      <c r="F1352">
        <v>43</v>
      </c>
      <c r="G1352">
        <v>8</v>
      </c>
      <c r="H1352">
        <v>0</v>
      </c>
      <c r="I1352">
        <v>2</v>
      </c>
      <c r="J1352">
        <v>1</v>
      </c>
      <c r="K1352">
        <v>1</v>
      </c>
      <c r="L1352">
        <v>143628.31</v>
      </c>
      <c r="M1352">
        <v>0</v>
      </c>
      <c r="N1352" t="s">
        <v>2955</v>
      </c>
      <c r="O1352" t="s">
        <v>2963</v>
      </c>
      <c r="P1352" t="s">
        <v>2970</v>
      </c>
    </row>
    <row r="1353" spans="1:16" hidden="1" x14ac:dyDescent="0.25">
      <c r="A1353">
        <v>15661708</v>
      </c>
      <c r="B1353" t="s">
        <v>818</v>
      </c>
      <c r="C1353">
        <v>508</v>
      </c>
      <c r="D1353" t="s">
        <v>14</v>
      </c>
      <c r="E1353" t="s">
        <v>551</v>
      </c>
      <c r="F1353">
        <v>41</v>
      </c>
      <c r="G1353">
        <v>5</v>
      </c>
      <c r="H1353">
        <v>0</v>
      </c>
      <c r="I1353">
        <v>2</v>
      </c>
      <c r="J1353">
        <v>1</v>
      </c>
      <c r="K1353">
        <v>1</v>
      </c>
      <c r="L1353">
        <v>94170.84</v>
      </c>
      <c r="M1353">
        <v>0</v>
      </c>
      <c r="N1353" t="s">
        <v>2955</v>
      </c>
      <c r="O1353" t="s">
        <v>2963</v>
      </c>
      <c r="P1353" t="s">
        <v>2970</v>
      </c>
    </row>
    <row r="1354" spans="1:16" hidden="1" x14ac:dyDescent="0.25">
      <c r="A1354">
        <v>15758513</v>
      </c>
      <c r="B1354" t="s">
        <v>16</v>
      </c>
      <c r="C1354">
        <v>569</v>
      </c>
      <c r="D1354" t="s">
        <v>14</v>
      </c>
      <c r="E1354" t="s">
        <v>15</v>
      </c>
      <c r="F1354">
        <v>43</v>
      </c>
      <c r="G1354">
        <v>7</v>
      </c>
      <c r="H1354">
        <v>0</v>
      </c>
      <c r="I1354">
        <v>2</v>
      </c>
      <c r="J1354">
        <v>1</v>
      </c>
      <c r="K1354">
        <v>0</v>
      </c>
      <c r="L1354">
        <v>52534.81</v>
      </c>
      <c r="M1354">
        <v>0</v>
      </c>
      <c r="N1354" t="s">
        <v>2955</v>
      </c>
      <c r="O1354" t="s">
        <v>2963</v>
      </c>
      <c r="P1354" t="s">
        <v>2970</v>
      </c>
    </row>
    <row r="1355" spans="1:16" hidden="1" x14ac:dyDescent="0.25">
      <c r="A1355">
        <v>15709354</v>
      </c>
      <c r="B1355" t="s">
        <v>822</v>
      </c>
      <c r="C1355">
        <v>521</v>
      </c>
      <c r="D1355" t="s">
        <v>14</v>
      </c>
      <c r="E1355" t="s">
        <v>551</v>
      </c>
      <c r="F1355">
        <v>41</v>
      </c>
      <c r="G1355">
        <v>2</v>
      </c>
      <c r="H1355">
        <v>0</v>
      </c>
      <c r="I1355">
        <v>2</v>
      </c>
      <c r="J1355">
        <v>1</v>
      </c>
      <c r="K1355">
        <v>1</v>
      </c>
      <c r="L1355">
        <v>113089.43</v>
      </c>
      <c r="M1355">
        <v>0</v>
      </c>
      <c r="N1355" t="s">
        <v>2955</v>
      </c>
      <c r="O1355" t="s">
        <v>2963</v>
      </c>
      <c r="P1355" t="s">
        <v>2970</v>
      </c>
    </row>
    <row r="1356" spans="1:16" hidden="1" x14ac:dyDescent="0.25">
      <c r="A1356">
        <v>15738980</v>
      </c>
      <c r="B1356" t="s">
        <v>544</v>
      </c>
      <c r="C1356">
        <v>506</v>
      </c>
      <c r="D1356" t="s">
        <v>14</v>
      </c>
      <c r="E1356" t="s">
        <v>15</v>
      </c>
      <c r="F1356">
        <v>43</v>
      </c>
      <c r="G1356">
        <v>2</v>
      </c>
      <c r="H1356">
        <v>0</v>
      </c>
      <c r="I1356">
        <v>2</v>
      </c>
      <c r="J1356">
        <v>1</v>
      </c>
      <c r="K1356">
        <v>0</v>
      </c>
      <c r="L1356">
        <v>105568.6</v>
      </c>
      <c r="M1356">
        <v>0</v>
      </c>
      <c r="N1356" t="s">
        <v>2955</v>
      </c>
      <c r="O1356" t="s">
        <v>2963</v>
      </c>
      <c r="P1356" t="s">
        <v>2970</v>
      </c>
    </row>
    <row r="1357" spans="1:16" hidden="1" x14ac:dyDescent="0.25">
      <c r="A1357">
        <v>15574523</v>
      </c>
      <c r="B1357" t="s">
        <v>342</v>
      </c>
      <c r="C1357">
        <v>576</v>
      </c>
      <c r="D1357" t="s">
        <v>14</v>
      </c>
      <c r="E1357" t="s">
        <v>15</v>
      </c>
      <c r="F1357">
        <v>39</v>
      </c>
      <c r="G1357">
        <v>1</v>
      </c>
      <c r="H1357">
        <v>0</v>
      </c>
      <c r="I1357">
        <v>2</v>
      </c>
      <c r="J1357">
        <v>1</v>
      </c>
      <c r="K1357">
        <v>1</v>
      </c>
      <c r="L1357">
        <v>68814.23</v>
      </c>
      <c r="M1357">
        <v>0</v>
      </c>
      <c r="N1357" t="s">
        <v>2955</v>
      </c>
      <c r="O1357" t="s">
        <v>2963</v>
      </c>
      <c r="P1357" t="s">
        <v>2970</v>
      </c>
    </row>
    <row r="1358" spans="1:16" hidden="1" x14ac:dyDescent="0.25">
      <c r="A1358">
        <v>15777958</v>
      </c>
      <c r="B1358" t="s">
        <v>343</v>
      </c>
      <c r="C1358">
        <v>587</v>
      </c>
      <c r="D1358" t="s">
        <v>14</v>
      </c>
      <c r="E1358" t="s">
        <v>15</v>
      </c>
      <c r="F1358">
        <v>39</v>
      </c>
      <c r="G1358">
        <v>10</v>
      </c>
      <c r="H1358">
        <v>0</v>
      </c>
      <c r="I1358">
        <v>2</v>
      </c>
      <c r="J1358">
        <v>1</v>
      </c>
      <c r="K1358">
        <v>1</v>
      </c>
      <c r="L1358">
        <v>170409.45</v>
      </c>
      <c r="M1358">
        <v>0</v>
      </c>
      <c r="N1358" t="s">
        <v>2955</v>
      </c>
      <c r="O1358" t="s">
        <v>2963</v>
      </c>
      <c r="P1358" t="s">
        <v>2970</v>
      </c>
    </row>
    <row r="1359" spans="1:16" hidden="1" x14ac:dyDescent="0.25">
      <c r="A1359">
        <v>15655952</v>
      </c>
      <c r="B1359" t="s">
        <v>98</v>
      </c>
      <c r="C1359">
        <v>550</v>
      </c>
      <c r="D1359" t="s">
        <v>14</v>
      </c>
      <c r="E1359" t="s">
        <v>15</v>
      </c>
      <c r="F1359">
        <v>47</v>
      </c>
      <c r="G1359">
        <v>2</v>
      </c>
      <c r="H1359">
        <v>0</v>
      </c>
      <c r="I1359">
        <v>2</v>
      </c>
      <c r="J1359">
        <v>1</v>
      </c>
      <c r="K1359">
        <v>1</v>
      </c>
      <c r="L1359">
        <v>97057.279999999999</v>
      </c>
      <c r="M1359">
        <v>0</v>
      </c>
      <c r="N1359" t="s">
        <v>2955</v>
      </c>
      <c r="O1359" t="s">
        <v>2963</v>
      </c>
      <c r="P1359" t="s">
        <v>2970</v>
      </c>
    </row>
    <row r="1360" spans="1:16" x14ac:dyDescent="0.25">
      <c r="A1360">
        <v>15612064</v>
      </c>
      <c r="B1360" t="s">
        <v>402</v>
      </c>
      <c r="C1360">
        <v>474</v>
      </c>
      <c r="D1360" t="s">
        <v>14</v>
      </c>
      <c r="E1360" t="s">
        <v>15</v>
      </c>
      <c r="F1360">
        <v>33</v>
      </c>
      <c r="G1360">
        <v>5</v>
      </c>
      <c r="H1360">
        <v>0</v>
      </c>
      <c r="I1360">
        <v>2</v>
      </c>
      <c r="J1360">
        <v>1</v>
      </c>
      <c r="K1360">
        <v>0</v>
      </c>
      <c r="L1360">
        <v>181945.52</v>
      </c>
      <c r="M1360">
        <v>1</v>
      </c>
      <c r="N1360" t="s">
        <v>2955</v>
      </c>
      <c r="O1360" t="s">
        <v>2963</v>
      </c>
      <c r="P1360" t="s">
        <v>2969</v>
      </c>
    </row>
    <row r="1361" spans="1:16" x14ac:dyDescent="0.25">
      <c r="A1361">
        <v>15686670</v>
      </c>
      <c r="B1361" t="s">
        <v>1064</v>
      </c>
      <c r="C1361">
        <v>588</v>
      </c>
      <c r="D1361" t="s">
        <v>14</v>
      </c>
      <c r="E1361" t="s">
        <v>551</v>
      </c>
      <c r="F1361">
        <v>36</v>
      </c>
      <c r="G1361">
        <v>2</v>
      </c>
      <c r="H1361">
        <v>0</v>
      </c>
      <c r="I1361">
        <v>2</v>
      </c>
      <c r="J1361">
        <v>1</v>
      </c>
      <c r="K1361">
        <v>0</v>
      </c>
      <c r="L1361">
        <v>92536</v>
      </c>
      <c r="M1361">
        <v>1</v>
      </c>
      <c r="N1361" t="s">
        <v>2955</v>
      </c>
      <c r="O1361" t="s">
        <v>2963</v>
      </c>
      <c r="P1361" t="s">
        <v>2969</v>
      </c>
    </row>
    <row r="1362" spans="1:16" x14ac:dyDescent="0.25">
      <c r="A1362">
        <v>15780805</v>
      </c>
      <c r="B1362" t="s">
        <v>841</v>
      </c>
      <c r="C1362">
        <v>585</v>
      </c>
      <c r="D1362" t="s">
        <v>14</v>
      </c>
      <c r="E1362" t="s">
        <v>551</v>
      </c>
      <c r="F1362">
        <v>35</v>
      </c>
      <c r="G1362">
        <v>2</v>
      </c>
      <c r="H1362">
        <v>0</v>
      </c>
      <c r="I1362">
        <v>2</v>
      </c>
      <c r="J1362">
        <v>1</v>
      </c>
      <c r="K1362">
        <v>0</v>
      </c>
      <c r="L1362">
        <v>98621.04</v>
      </c>
      <c r="M1362">
        <v>1</v>
      </c>
      <c r="N1362" t="s">
        <v>2955</v>
      </c>
      <c r="O1362" t="s">
        <v>2963</v>
      </c>
      <c r="P1362" t="s">
        <v>2969</v>
      </c>
    </row>
    <row r="1363" spans="1:16" hidden="1" x14ac:dyDescent="0.25">
      <c r="A1363">
        <v>15632264</v>
      </c>
      <c r="B1363" t="s">
        <v>550</v>
      </c>
      <c r="C1363">
        <v>476</v>
      </c>
      <c r="D1363" t="s">
        <v>14</v>
      </c>
      <c r="E1363" t="s">
        <v>551</v>
      </c>
      <c r="F1363">
        <v>34</v>
      </c>
      <c r="G1363">
        <v>10</v>
      </c>
      <c r="H1363">
        <v>0</v>
      </c>
      <c r="I1363">
        <v>2</v>
      </c>
      <c r="J1363">
        <v>1</v>
      </c>
      <c r="K1363">
        <v>0</v>
      </c>
      <c r="L1363">
        <v>26260.98</v>
      </c>
      <c r="M1363">
        <v>0</v>
      </c>
      <c r="N1363" t="s">
        <v>2955</v>
      </c>
      <c r="O1363" t="s">
        <v>2963</v>
      </c>
      <c r="P1363" t="s">
        <v>2969</v>
      </c>
    </row>
    <row r="1364" spans="1:16" hidden="1" x14ac:dyDescent="0.25">
      <c r="A1364">
        <v>15770811</v>
      </c>
      <c r="B1364" t="s">
        <v>656</v>
      </c>
      <c r="C1364">
        <v>519</v>
      </c>
      <c r="D1364" t="s">
        <v>14</v>
      </c>
      <c r="E1364" t="s">
        <v>15</v>
      </c>
      <c r="F1364">
        <v>36</v>
      </c>
      <c r="G1364">
        <v>9</v>
      </c>
      <c r="H1364">
        <v>0</v>
      </c>
      <c r="I1364">
        <v>2</v>
      </c>
      <c r="J1364">
        <v>0</v>
      </c>
      <c r="K1364">
        <v>1</v>
      </c>
      <c r="L1364">
        <v>145562.4</v>
      </c>
      <c r="M1364">
        <v>0</v>
      </c>
      <c r="N1364" t="s">
        <v>2955</v>
      </c>
      <c r="O1364" t="s">
        <v>2963</v>
      </c>
      <c r="P1364" t="s">
        <v>2969</v>
      </c>
    </row>
    <row r="1365" spans="1:16" hidden="1" x14ac:dyDescent="0.25">
      <c r="A1365">
        <v>15641732</v>
      </c>
      <c r="B1365" t="s">
        <v>274</v>
      </c>
      <c r="C1365">
        <v>543</v>
      </c>
      <c r="D1365" t="s">
        <v>14</v>
      </c>
      <c r="E1365" t="s">
        <v>551</v>
      </c>
      <c r="F1365">
        <v>36</v>
      </c>
      <c r="G1365">
        <v>3</v>
      </c>
      <c r="H1365">
        <v>0</v>
      </c>
      <c r="I1365">
        <v>2</v>
      </c>
      <c r="J1365">
        <v>0</v>
      </c>
      <c r="K1365">
        <v>0</v>
      </c>
      <c r="L1365">
        <v>26019.59</v>
      </c>
      <c r="M1365">
        <v>0</v>
      </c>
      <c r="N1365" t="s">
        <v>2955</v>
      </c>
      <c r="O1365" t="s">
        <v>2963</v>
      </c>
      <c r="P1365" t="s">
        <v>2969</v>
      </c>
    </row>
    <row r="1366" spans="1:16" hidden="1" x14ac:dyDescent="0.25">
      <c r="A1366">
        <v>15809248</v>
      </c>
      <c r="B1366" t="s">
        <v>553</v>
      </c>
      <c r="C1366">
        <v>524</v>
      </c>
      <c r="D1366" t="s">
        <v>14</v>
      </c>
      <c r="E1366" t="s">
        <v>551</v>
      </c>
      <c r="F1366">
        <v>36</v>
      </c>
      <c r="G1366">
        <v>10</v>
      </c>
      <c r="H1366">
        <v>0</v>
      </c>
      <c r="I1366">
        <v>2</v>
      </c>
      <c r="J1366">
        <v>1</v>
      </c>
      <c r="K1366">
        <v>0</v>
      </c>
      <c r="L1366">
        <v>109614.57</v>
      </c>
      <c r="M1366">
        <v>0</v>
      </c>
      <c r="N1366" t="s">
        <v>2955</v>
      </c>
      <c r="O1366" t="s">
        <v>2963</v>
      </c>
      <c r="P1366" t="s">
        <v>2969</v>
      </c>
    </row>
    <row r="1367" spans="1:16" hidden="1" x14ac:dyDescent="0.25">
      <c r="A1367">
        <v>15633059</v>
      </c>
      <c r="B1367" t="s">
        <v>313</v>
      </c>
      <c r="C1367">
        <v>413</v>
      </c>
      <c r="D1367" t="s">
        <v>14</v>
      </c>
      <c r="E1367" t="s">
        <v>15</v>
      </c>
      <c r="F1367">
        <v>34</v>
      </c>
      <c r="G1367">
        <v>9</v>
      </c>
      <c r="H1367">
        <v>0</v>
      </c>
      <c r="I1367">
        <v>2</v>
      </c>
      <c r="J1367">
        <v>0</v>
      </c>
      <c r="K1367">
        <v>0</v>
      </c>
      <c r="L1367">
        <v>6534.18</v>
      </c>
      <c r="M1367">
        <v>0</v>
      </c>
      <c r="N1367" t="s">
        <v>2955</v>
      </c>
      <c r="O1367" t="s">
        <v>2963</v>
      </c>
      <c r="P1367" t="s">
        <v>2969</v>
      </c>
    </row>
    <row r="1368" spans="1:16" hidden="1" x14ac:dyDescent="0.25">
      <c r="A1368">
        <v>15794413</v>
      </c>
      <c r="B1368" t="s">
        <v>833</v>
      </c>
      <c r="C1368">
        <v>416</v>
      </c>
      <c r="D1368" t="s">
        <v>14</v>
      </c>
      <c r="E1368" t="s">
        <v>15</v>
      </c>
      <c r="F1368">
        <v>32</v>
      </c>
      <c r="G1368">
        <v>0</v>
      </c>
      <c r="H1368">
        <v>0</v>
      </c>
      <c r="I1368">
        <v>2</v>
      </c>
      <c r="J1368">
        <v>0</v>
      </c>
      <c r="K1368">
        <v>1</v>
      </c>
      <c r="L1368">
        <v>878.87</v>
      </c>
      <c r="M1368">
        <v>0</v>
      </c>
      <c r="N1368" t="s">
        <v>2955</v>
      </c>
      <c r="O1368" t="s">
        <v>2963</v>
      </c>
      <c r="P1368" t="s">
        <v>2969</v>
      </c>
    </row>
    <row r="1369" spans="1:16" hidden="1" x14ac:dyDescent="0.25">
      <c r="A1369">
        <v>15645248</v>
      </c>
      <c r="B1369" t="s">
        <v>685</v>
      </c>
      <c r="C1369">
        <v>510</v>
      </c>
      <c r="D1369" t="s">
        <v>14</v>
      </c>
      <c r="E1369" t="s">
        <v>551</v>
      </c>
      <c r="F1369">
        <v>30</v>
      </c>
      <c r="G1369">
        <v>0</v>
      </c>
      <c r="H1369">
        <v>0</v>
      </c>
      <c r="I1369">
        <v>2</v>
      </c>
      <c r="J1369">
        <v>1</v>
      </c>
      <c r="K1369">
        <v>1</v>
      </c>
      <c r="L1369">
        <v>130553.47</v>
      </c>
      <c r="M1369">
        <v>0</v>
      </c>
      <c r="N1369" t="s">
        <v>2955</v>
      </c>
      <c r="O1369" t="s">
        <v>2963</v>
      </c>
      <c r="P1369" t="s">
        <v>2969</v>
      </c>
    </row>
    <row r="1370" spans="1:16" hidden="1" x14ac:dyDescent="0.25">
      <c r="A1370">
        <v>15654506</v>
      </c>
      <c r="B1370" t="s">
        <v>350</v>
      </c>
      <c r="C1370">
        <v>514</v>
      </c>
      <c r="D1370" t="s">
        <v>14</v>
      </c>
      <c r="E1370" t="s">
        <v>15</v>
      </c>
      <c r="F1370">
        <v>32</v>
      </c>
      <c r="G1370">
        <v>8</v>
      </c>
      <c r="H1370">
        <v>0</v>
      </c>
      <c r="I1370">
        <v>2</v>
      </c>
      <c r="J1370">
        <v>1</v>
      </c>
      <c r="K1370">
        <v>0</v>
      </c>
      <c r="L1370">
        <v>95857.18</v>
      </c>
      <c r="M1370">
        <v>0</v>
      </c>
      <c r="N1370" t="s">
        <v>2955</v>
      </c>
      <c r="O1370" t="s">
        <v>2963</v>
      </c>
      <c r="P1370" t="s">
        <v>2969</v>
      </c>
    </row>
    <row r="1371" spans="1:16" hidden="1" x14ac:dyDescent="0.25">
      <c r="A1371">
        <v>15787174</v>
      </c>
      <c r="B1371" t="s">
        <v>951</v>
      </c>
      <c r="C1371">
        <v>512</v>
      </c>
      <c r="D1371" t="s">
        <v>14</v>
      </c>
      <c r="E1371" t="s">
        <v>551</v>
      </c>
      <c r="F1371">
        <v>37</v>
      </c>
      <c r="G1371">
        <v>1</v>
      </c>
      <c r="H1371">
        <v>0</v>
      </c>
      <c r="I1371">
        <v>2</v>
      </c>
      <c r="J1371">
        <v>0</v>
      </c>
      <c r="K1371">
        <v>1</v>
      </c>
      <c r="L1371">
        <v>156105.03</v>
      </c>
      <c r="M1371">
        <v>0</v>
      </c>
      <c r="N1371" t="s">
        <v>2955</v>
      </c>
      <c r="O1371" t="s">
        <v>2963</v>
      </c>
      <c r="P1371" t="s">
        <v>2969</v>
      </c>
    </row>
    <row r="1372" spans="1:16" hidden="1" x14ac:dyDescent="0.25">
      <c r="A1372">
        <v>15653857</v>
      </c>
      <c r="B1372" t="s">
        <v>27</v>
      </c>
      <c r="C1372">
        <v>498</v>
      </c>
      <c r="D1372" t="s">
        <v>14</v>
      </c>
      <c r="E1372" t="s">
        <v>15</v>
      </c>
      <c r="F1372">
        <v>34</v>
      </c>
      <c r="G1372">
        <v>2</v>
      </c>
      <c r="H1372">
        <v>0</v>
      </c>
      <c r="I1372">
        <v>2</v>
      </c>
      <c r="J1372">
        <v>1</v>
      </c>
      <c r="K1372">
        <v>1</v>
      </c>
      <c r="L1372">
        <v>148528.24</v>
      </c>
      <c r="M1372">
        <v>0</v>
      </c>
      <c r="N1372" t="s">
        <v>2955</v>
      </c>
      <c r="O1372" t="s">
        <v>2963</v>
      </c>
      <c r="P1372" t="s">
        <v>2969</v>
      </c>
    </row>
    <row r="1373" spans="1:16" hidden="1" x14ac:dyDescent="0.25">
      <c r="A1373">
        <v>15601848</v>
      </c>
      <c r="B1373" t="s">
        <v>208</v>
      </c>
      <c r="C1373">
        <v>594</v>
      </c>
      <c r="D1373" t="s">
        <v>14</v>
      </c>
      <c r="E1373" t="s">
        <v>15</v>
      </c>
      <c r="F1373">
        <v>35</v>
      </c>
      <c r="G1373">
        <v>2</v>
      </c>
      <c r="H1373">
        <v>0</v>
      </c>
      <c r="I1373">
        <v>2</v>
      </c>
      <c r="J1373">
        <v>1</v>
      </c>
      <c r="K1373">
        <v>0</v>
      </c>
      <c r="L1373">
        <v>103480.69</v>
      </c>
      <c r="M1373">
        <v>0</v>
      </c>
      <c r="N1373" t="s">
        <v>2955</v>
      </c>
      <c r="O1373" t="s">
        <v>2963</v>
      </c>
      <c r="P1373" t="s">
        <v>2969</v>
      </c>
    </row>
    <row r="1374" spans="1:16" hidden="1" x14ac:dyDescent="0.25">
      <c r="A1374">
        <v>15739438</v>
      </c>
      <c r="B1374" t="s">
        <v>237</v>
      </c>
      <c r="C1374">
        <v>539</v>
      </c>
      <c r="D1374" t="s">
        <v>14</v>
      </c>
      <c r="E1374" t="s">
        <v>15</v>
      </c>
      <c r="F1374">
        <v>30</v>
      </c>
      <c r="G1374">
        <v>0</v>
      </c>
      <c r="H1374">
        <v>0</v>
      </c>
      <c r="I1374">
        <v>2</v>
      </c>
      <c r="J1374">
        <v>1</v>
      </c>
      <c r="K1374">
        <v>0</v>
      </c>
      <c r="L1374">
        <v>160979.66</v>
      </c>
      <c r="M1374">
        <v>0</v>
      </c>
      <c r="N1374" t="s">
        <v>2955</v>
      </c>
      <c r="O1374" t="s">
        <v>2963</v>
      </c>
      <c r="P1374" t="s">
        <v>2969</v>
      </c>
    </row>
    <row r="1375" spans="1:16" hidden="1" x14ac:dyDescent="0.25">
      <c r="A1375">
        <v>15716186</v>
      </c>
      <c r="B1375" t="s">
        <v>557</v>
      </c>
      <c r="C1375">
        <v>586</v>
      </c>
      <c r="D1375" t="s">
        <v>14</v>
      </c>
      <c r="E1375" t="s">
        <v>551</v>
      </c>
      <c r="F1375">
        <v>38</v>
      </c>
      <c r="G1375">
        <v>2</v>
      </c>
      <c r="H1375">
        <v>0</v>
      </c>
      <c r="I1375">
        <v>2</v>
      </c>
      <c r="J1375">
        <v>1</v>
      </c>
      <c r="K1375">
        <v>0</v>
      </c>
      <c r="L1375">
        <v>87168.46</v>
      </c>
      <c r="M1375">
        <v>0</v>
      </c>
      <c r="N1375" t="s">
        <v>2955</v>
      </c>
      <c r="O1375" t="s">
        <v>2963</v>
      </c>
      <c r="P1375" t="s">
        <v>2969</v>
      </c>
    </row>
    <row r="1376" spans="1:16" hidden="1" x14ac:dyDescent="0.25">
      <c r="A1376">
        <v>15733797</v>
      </c>
      <c r="B1376" t="s">
        <v>163</v>
      </c>
      <c r="C1376">
        <v>506</v>
      </c>
      <c r="D1376" t="s">
        <v>14</v>
      </c>
      <c r="E1376" t="s">
        <v>15</v>
      </c>
      <c r="F1376">
        <v>36</v>
      </c>
      <c r="G1376">
        <v>5</v>
      </c>
      <c r="H1376">
        <v>0</v>
      </c>
      <c r="I1376">
        <v>2</v>
      </c>
      <c r="J1376">
        <v>1</v>
      </c>
      <c r="K1376">
        <v>0</v>
      </c>
      <c r="L1376">
        <v>164253.35</v>
      </c>
      <c r="M1376">
        <v>0</v>
      </c>
      <c r="N1376" t="s">
        <v>2955</v>
      </c>
      <c r="O1376" t="s">
        <v>2963</v>
      </c>
      <c r="P1376" t="s">
        <v>2969</v>
      </c>
    </row>
    <row r="1377" spans="1:16" hidden="1" x14ac:dyDescent="0.25">
      <c r="A1377">
        <v>15633283</v>
      </c>
      <c r="B1377" t="s">
        <v>359</v>
      </c>
      <c r="C1377">
        <v>536</v>
      </c>
      <c r="D1377" t="s">
        <v>14</v>
      </c>
      <c r="E1377" t="s">
        <v>15</v>
      </c>
      <c r="F1377">
        <v>35</v>
      </c>
      <c r="G1377">
        <v>8</v>
      </c>
      <c r="H1377">
        <v>0</v>
      </c>
      <c r="I1377">
        <v>2</v>
      </c>
      <c r="J1377">
        <v>1</v>
      </c>
      <c r="K1377">
        <v>0</v>
      </c>
      <c r="L1377">
        <v>64833.279999999999</v>
      </c>
      <c r="M1377">
        <v>0</v>
      </c>
      <c r="N1377" t="s">
        <v>2955</v>
      </c>
      <c r="O1377" t="s">
        <v>2963</v>
      </c>
      <c r="P1377" t="s">
        <v>2969</v>
      </c>
    </row>
    <row r="1378" spans="1:16" hidden="1" x14ac:dyDescent="0.25">
      <c r="A1378">
        <v>15603156</v>
      </c>
      <c r="B1378" t="s">
        <v>558</v>
      </c>
      <c r="C1378">
        <v>571</v>
      </c>
      <c r="D1378" t="s">
        <v>14</v>
      </c>
      <c r="E1378" t="s">
        <v>551</v>
      </c>
      <c r="F1378">
        <v>33</v>
      </c>
      <c r="G1378">
        <v>1</v>
      </c>
      <c r="H1378">
        <v>0</v>
      </c>
      <c r="I1378">
        <v>2</v>
      </c>
      <c r="J1378">
        <v>1</v>
      </c>
      <c r="K1378">
        <v>0</v>
      </c>
      <c r="L1378">
        <v>102750.7</v>
      </c>
      <c r="M1378">
        <v>0</v>
      </c>
      <c r="N1378" t="s">
        <v>2955</v>
      </c>
      <c r="O1378" t="s">
        <v>2963</v>
      </c>
      <c r="P1378" t="s">
        <v>2969</v>
      </c>
    </row>
    <row r="1379" spans="1:16" hidden="1" x14ac:dyDescent="0.25">
      <c r="A1379">
        <v>15576623</v>
      </c>
      <c r="B1379" t="s">
        <v>361</v>
      </c>
      <c r="C1379">
        <v>584</v>
      </c>
      <c r="D1379" t="s">
        <v>14</v>
      </c>
      <c r="E1379" t="s">
        <v>15</v>
      </c>
      <c r="F1379">
        <v>31</v>
      </c>
      <c r="G1379">
        <v>5</v>
      </c>
      <c r="H1379">
        <v>0</v>
      </c>
      <c r="I1379">
        <v>2</v>
      </c>
      <c r="J1379">
        <v>1</v>
      </c>
      <c r="K1379">
        <v>0</v>
      </c>
      <c r="L1379">
        <v>31474.27</v>
      </c>
      <c r="M1379">
        <v>0</v>
      </c>
      <c r="N1379" t="s">
        <v>2955</v>
      </c>
      <c r="O1379" t="s">
        <v>2963</v>
      </c>
      <c r="P1379" t="s">
        <v>2969</v>
      </c>
    </row>
    <row r="1380" spans="1:16" hidden="1" x14ac:dyDescent="0.25">
      <c r="A1380">
        <v>15708916</v>
      </c>
      <c r="B1380" t="s">
        <v>363</v>
      </c>
      <c r="C1380">
        <v>587</v>
      </c>
      <c r="D1380" t="s">
        <v>14</v>
      </c>
      <c r="E1380" t="s">
        <v>15</v>
      </c>
      <c r="F1380">
        <v>38</v>
      </c>
      <c r="G1380">
        <v>0</v>
      </c>
      <c r="H1380">
        <v>0</v>
      </c>
      <c r="I1380">
        <v>2</v>
      </c>
      <c r="J1380">
        <v>1</v>
      </c>
      <c r="K1380">
        <v>0</v>
      </c>
      <c r="L1380">
        <v>47414.15</v>
      </c>
      <c r="M1380">
        <v>0</v>
      </c>
      <c r="N1380" t="s">
        <v>2955</v>
      </c>
      <c r="O1380" t="s">
        <v>2963</v>
      </c>
      <c r="P1380" t="s">
        <v>2969</v>
      </c>
    </row>
    <row r="1381" spans="1:16" hidden="1" x14ac:dyDescent="0.25">
      <c r="A1381">
        <v>15709324</v>
      </c>
      <c r="B1381" t="s">
        <v>364</v>
      </c>
      <c r="C1381">
        <v>417</v>
      </c>
      <c r="D1381" t="s">
        <v>14</v>
      </c>
      <c r="E1381" t="s">
        <v>15</v>
      </c>
      <c r="F1381">
        <v>34</v>
      </c>
      <c r="G1381">
        <v>7</v>
      </c>
      <c r="H1381">
        <v>0</v>
      </c>
      <c r="I1381">
        <v>2</v>
      </c>
      <c r="J1381">
        <v>1</v>
      </c>
      <c r="K1381">
        <v>0</v>
      </c>
      <c r="L1381">
        <v>55003.79</v>
      </c>
      <c r="M1381">
        <v>0</v>
      </c>
      <c r="N1381" t="s">
        <v>2955</v>
      </c>
      <c r="O1381" t="s">
        <v>2963</v>
      </c>
      <c r="P1381" t="s">
        <v>2969</v>
      </c>
    </row>
    <row r="1382" spans="1:16" hidden="1" x14ac:dyDescent="0.25">
      <c r="A1382">
        <v>15811773</v>
      </c>
      <c r="B1382" t="s">
        <v>21</v>
      </c>
      <c r="C1382">
        <v>543</v>
      </c>
      <c r="D1382" t="s">
        <v>14</v>
      </c>
      <c r="E1382" t="s">
        <v>15</v>
      </c>
      <c r="F1382">
        <v>36</v>
      </c>
      <c r="G1382">
        <v>4</v>
      </c>
      <c r="H1382">
        <v>0</v>
      </c>
      <c r="I1382">
        <v>2</v>
      </c>
      <c r="J1382">
        <v>1</v>
      </c>
      <c r="K1382">
        <v>1</v>
      </c>
      <c r="L1382">
        <v>141210.5</v>
      </c>
      <c r="M1382">
        <v>0</v>
      </c>
      <c r="N1382" t="s">
        <v>2955</v>
      </c>
      <c r="O1382" t="s">
        <v>2963</v>
      </c>
      <c r="P1382" t="s">
        <v>2969</v>
      </c>
    </row>
    <row r="1383" spans="1:16" hidden="1" x14ac:dyDescent="0.25">
      <c r="A1383">
        <v>15633064</v>
      </c>
      <c r="B1383" t="s">
        <v>561</v>
      </c>
      <c r="C1383">
        <v>438</v>
      </c>
      <c r="D1383" t="s">
        <v>14</v>
      </c>
      <c r="E1383" t="s">
        <v>551</v>
      </c>
      <c r="F1383">
        <v>36</v>
      </c>
      <c r="G1383">
        <v>4</v>
      </c>
      <c r="H1383">
        <v>0</v>
      </c>
      <c r="I1383">
        <v>2</v>
      </c>
      <c r="J1383">
        <v>1</v>
      </c>
      <c r="K1383">
        <v>0</v>
      </c>
      <c r="L1383">
        <v>64420.5</v>
      </c>
      <c r="M1383">
        <v>0</v>
      </c>
      <c r="N1383" t="s">
        <v>2955</v>
      </c>
      <c r="O1383" t="s">
        <v>2963</v>
      </c>
      <c r="P1383" t="s">
        <v>2969</v>
      </c>
    </row>
    <row r="1384" spans="1:16" hidden="1" x14ac:dyDescent="0.25">
      <c r="A1384">
        <v>15575024</v>
      </c>
      <c r="B1384" t="s">
        <v>47</v>
      </c>
      <c r="C1384">
        <v>503</v>
      </c>
      <c r="D1384" t="s">
        <v>14</v>
      </c>
      <c r="E1384" t="s">
        <v>15</v>
      </c>
      <c r="F1384">
        <v>29</v>
      </c>
      <c r="G1384">
        <v>3</v>
      </c>
      <c r="H1384">
        <v>0</v>
      </c>
      <c r="I1384">
        <v>2</v>
      </c>
      <c r="J1384">
        <v>1</v>
      </c>
      <c r="K1384">
        <v>1</v>
      </c>
      <c r="L1384">
        <v>143954.99</v>
      </c>
      <c r="M1384">
        <v>0</v>
      </c>
      <c r="N1384" t="s">
        <v>2955</v>
      </c>
      <c r="O1384" t="s">
        <v>2963</v>
      </c>
      <c r="P1384" t="s">
        <v>2969</v>
      </c>
    </row>
    <row r="1385" spans="1:16" hidden="1" x14ac:dyDescent="0.25">
      <c r="A1385">
        <v>15740900</v>
      </c>
      <c r="B1385" t="s">
        <v>48</v>
      </c>
      <c r="C1385">
        <v>589</v>
      </c>
      <c r="D1385" t="s">
        <v>14</v>
      </c>
      <c r="E1385" t="s">
        <v>15</v>
      </c>
      <c r="F1385">
        <v>34</v>
      </c>
      <c r="G1385">
        <v>6</v>
      </c>
      <c r="H1385">
        <v>0</v>
      </c>
      <c r="I1385">
        <v>2</v>
      </c>
      <c r="J1385">
        <v>1</v>
      </c>
      <c r="K1385">
        <v>1</v>
      </c>
      <c r="L1385">
        <v>177896.92</v>
      </c>
      <c r="M1385">
        <v>0</v>
      </c>
      <c r="N1385" t="s">
        <v>2955</v>
      </c>
      <c r="O1385" t="s">
        <v>2963</v>
      </c>
      <c r="P1385" t="s">
        <v>2969</v>
      </c>
    </row>
    <row r="1386" spans="1:16" hidden="1" x14ac:dyDescent="0.25">
      <c r="A1386">
        <v>15649423</v>
      </c>
      <c r="B1386" t="s">
        <v>955</v>
      </c>
      <c r="C1386">
        <v>580</v>
      </c>
      <c r="D1386" t="s">
        <v>14</v>
      </c>
      <c r="E1386" t="s">
        <v>551</v>
      </c>
      <c r="F1386">
        <v>35</v>
      </c>
      <c r="G1386">
        <v>8</v>
      </c>
      <c r="H1386">
        <v>0</v>
      </c>
      <c r="I1386">
        <v>2</v>
      </c>
      <c r="J1386">
        <v>0</v>
      </c>
      <c r="K1386">
        <v>1</v>
      </c>
      <c r="L1386">
        <v>10357.030000000001</v>
      </c>
      <c r="M1386">
        <v>0</v>
      </c>
      <c r="N1386" t="s">
        <v>2955</v>
      </c>
      <c r="O1386" t="s">
        <v>2963</v>
      </c>
      <c r="P1386" t="s">
        <v>2969</v>
      </c>
    </row>
    <row r="1387" spans="1:16" hidden="1" x14ac:dyDescent="0.25">
      <c r="A1387">
        <v>15673570</v>
      </c>
      <c r="B1387" t="s">
        <v>838</v>
      </c>
      <c r="C1387">
        <v>580</v>
      </c>
      <c r="D1387" t="s">
        <v>14</v>
      </c>
      <c r="E1387" t="s">
        <v>15</v>
      </c>
      <c r="F1387">
        <v>37</v>
      </c>
      <c r="G1387">
        <v>9</v>
      </c>
      <c r="H1387">
        <v>0</v>
      </c>
      <c r="I1387">
        <v>2</v>
      </c>
      <c r="J1387">
        <v>0</v>
      </c>
      <c r="K1387">
        <v>1</v>
      </c>
      <c r="L1387">
        <v>77108.66</v>
      </c>
      <c r="M1387">
        <v>0</v>
      </c>
      <c r="N1387" t="s">
        <v>2955</v>
      </c>
      <c r="O1387" t="s">
        <v>2963</v>
      </c>
      <c r="P1387" t="s">
        <v>2969</v>
      </c>
    </row>
    <row r="1388" spans="1:16" hidden="1" x14ac:dyDescent="0.25">
      <c r="A1388">
        <v>15639314</v>
      </c>
      <c r="B1388" t="s">
        <v>423</v>
      </c>
      <c r="C1388">
        <v>589</v>
      </c>
      <c r="D1388" t="s">
        <v>14</v>
      </c>
      <c r="E1388" t="s">
        <v>15</v>
      </c>
      <c r="F1388">
        <v>32</v>
      </c>
      <c r="G1388">
        <v>2</v>
      </c>
      <c r="H1388">
        <v>0</v>
      </c>
      <c r="I1388">
        <v>2</v>
      </c>
      <c r="J1388">
        <v>0</v>
      </c>
      <c r="K1388">
        <v>1</v>
      </c>
      <c r="L1388">
        <v>9468.64</v>
      </c>
      <c r="M1388">
        <v>0</v>
      </c>
      <c r="N1388" t="s">
        <v>2955</v>
      </c>
      <c r="O1388" t="s">
        <v>2963</v>
      </c>
      <c r="P1388" t="s">
        <v>2969</v>
      </c>
    </row>
    <row r="1389" spans="1:16" hidden="1" x14ac:dyDescent="0.25">
      <c r="A1389">
        <v>15745196</v>
      </c>
      <c r="B1389" t="s">
        <v>956</v>
      </c>
      <c r="C1389">
        <v>571</v>
      </c>
      <c r="D1389" t="s">
        <v>14</v>
      </c>
      <c r="E1389" t="s">
        <v>551</v>
      </c>
      <c r="F1389">
        <v>35</v>
      </c>
      <c r="G1389">
        <v>8</v>
      </c>
      <c r="H1389">
        <v>0</v>
      </c>
      <c r="I1389">
        <v>2</v>
      </c>
      <c r="J1389">
        <v>0</v>
      </c>
      <c r="K1389">
        <v>0</v>
      </c>
      <c r="L1389">
        <v>84569.13</v>
      </c>
      <c r="M1389">
        <v>0</v>
      </c>
      <c r="N1389" t="s">
        <v>2955</v>
      </c>
      <c r="O1389" t="s">
        <v>2963</v>
      </c>
      <c r="P1389" t="s">
        <v>2969</v>
      </c>
    </row>
    <row r="1390" spans="1:16" hidden="1" x14ac:dyDescent="0.25">
      <c r="A1390">
        <v>15805449</v>
      </c>
      <c r="B1390" t="s">
        <v>904</v>
      </c>
      <c r="C1390">
        <v>594</v>
      </c>
      <c r="D1390" t="s">
        <v>14</v>
      </c>
      <c r="E1390" t="s">
        <v>15</v>
      </c>
      <c r="F1390">
        <v>38</v>
      </c>
      <c r="G1390">
        <v>4</v>
      </c>
      <c r="H1390">
        <v>0</v>
      </c>
      <c r="I1390">
        <v>2</v>
      </c>
      <c r="J1390">
        <v>0</v>
      </c>
      <c r="K1390">
        <v>0</v>
      </c>
      <c r="L1390">
        <v>186884.04</v>
      </c>
      <c r="M1390">
        <v>0</v>
      </c>
      <c r="N1390" t="s">
        <v>2955</v>
      </c>
      <c r="O1390" t="s">
        <v>2963</v>
      </c>
      <c r="P1390" t="s">
        <v>2969</v>
      </c>
    </row>
    <row r="1391" spans="1:16" hidden="1" x14ac:dyDescent="0.25">
      <c r="A1391">
        <v>15582616</v>
      </c>
      <c r="B1391" t="s">
        <v>566</v>
      </c>
      <c r="C1391">
        <v>520</v>
      </c>
      <c r="D1391" t="s">
        <v>14</v>
      </c>
      <c r="E1391" t="s">
        <v>551</v>
      </c>
      <c r="F1391">
        <v>38</v>
      </c>
      <c r="G1391">
        <v>4</v>
      </c>
      <c r="H1391">
        <v>0</v>
      </c>
      <c r="I1391">
        <v>2</v>
      </c>
      <c r="J1391">
        <v>1</v>
      </c>
      <c r="K1391">
        <v>0</v>
      </c>
      <c r="L1391">
        <v>56388.63</v>
      </c>
      <c r="M1391">
        <v>0</v>
      </c>
      <c r="N1391" t="s">
        <v>2955</v>
      </c>
      <c r="O1391" t="s">
        <v>2963</v>
      </c>
      <c r="P1391" t="s">
        <v>2969</v>
      </c>
    </row>
    <row r="1392" spans="1:16" hidden="1" x14ac:dyDescent="0.25">
      <c r="A1392">
        <v>15655274</v>
      </c>
      <c r="B1392" t="s">
        <v>958</v>
      </c>
      <c r="C1392">
        <v>548</v>
      </c>
      <c r="D1392" t="s">
        <v>14</v>
      </c>
      <c r="E1392" t="s">
        <v>551</v>
      </c>
      <c r="F1392">
        <v>29</v>
      </c>
      <c r="G1392">
        <v>4</v>
      </c>
      <c r="H1392">
        <v>0</v>
      </c>
      <c r="I1392">
        <v>2</v>
      </c>
      <c r="J1392">
        <v>0</v>
      </c>
      <c r="K1392">
        <v>1</v>
      </c>
      <c r="L1392">
        <v>48673.18</v>
      </c>
      <c r="M1392">
        <v>0</v>
      </c>
      <c r="N1392" t="s">
        <v>2955</v>
      </c>
      <c r="O1392" t="s">
        <v>2963</v>
      </c>
      <c r="P1392" t="s">
        <v>2969</v>
      </c>
    </row>
    <row r="1393" spans="1:16" hidden="1" x14ac:dyDescent="0.25">
      <c r="A1393">
        <v>15759805</v>
      </c>
      <c r="B1393" t="s">
        <v>232</v>
      </c>
      <c r="C1393">
        <v>582</v>
      </c>
      <c r="D1393" t="s">
        <v>14</v>
      </c>
      <c r="E1393" t="s">
        <v>551</v>
      </c>
      <c r="F1393">
        <v>32</v>
      </c>
      <c r="G1393">
        <v>4</v>
      </c>
      <c r="H1393">
        <v>0</v>
      </c>
      <c r="I1393">
        <v>2</v>
      </c>
      <c r="J1393">
        <v>1</v>
      </c>
      <c r="K1393">
        <v>0</v>
      </c>
      <c r="L1393">
        <v>59668.81</v>
      </c>
      <c r="M1393">
        <v>0</v>
      </c>
      <c r="N1393" t="s">
        <v>2955</v>
      </c>
      <c r="O1393" t="s">
        <v>2963</v>
      </c>
      <c r="P1393" t="s">
        <v>2969</v>
      </c>
    </row>
    <row r="1394" spans="1:16" hidden="1" x14ac:dyDescent="0.25">
      <c r="A1394">
        <v>15570417</v>
      </c>
      <c r="B1394" t="s">
        <v>374</v>
      </c>
      <c r="C1394">
        <v>579</v>
      </c>
      <c r="D1394" t="s">
        <v>14</v>
      </c>
      <c r="E1394" t="s">
        <v>15</v>
      </c>
      <c r="F1394">
        <v>35</v>
      </c>
      <c r="G1394">
        <v>1</v>
      </c>
      <c r="H1394">
        <v>0</v>
      </c>
      <c r="I1394">
        <v>2</v>
      </c>
      <c r="J1394">
        <v>1</v>
      </c>
      <c r="K1394">
        <v>0</v>
      </c>
      <c r="L1394">
        <v>4460.2</v>
      </c>
      <c r="M1394">
        <v>0</v>
      </c>
      <c r="N1394" t="s">
        <v>2955</v>
      </c>
      <c r="O1394" t="s">
        <v>2963</v>
      </c>
      <c r="P1394" t="s">
        <v>2969</v>
      </c>
    </row>
    <row r="1395" spans="1:16" hidden="1" x14ac:dyDescent="0.25">
      <c r="A1395">
        <v>15696098</v>
      </c>
      <c r="B1395" t="s">
        <v>568</v>
      </c>
      <c r="C1395">
        <v>498</v>
      </c>
      <c r="D1395" t="s">
        <v>14</v>
      </c>
      <c r="E1395" t="s">
        <v>551</v>
      </c>
      <c r="F1395">
        <v>31</v>
      </c>
      <c r="G1395">
        <v>10</v>
      </c>
      <c r="H1395">
        <v>0</v>
      </c>
      <c r="I1395">
        <v>2</v>
      </c>
      <c r="J1395">
        <v>1</v>
      </c>
      <c r="K1395">
        <v>0</v>
      </c>
      <c r="L1395">
        <v>13892.57</v>
      </c>
      <c r="M1395">
        <v>0</v>
      </c>
      <c r="N1395" t="s">
        <v>2955</v>
      </c>
      <c r="O1395" t="s">
        <v>2963</v>
      </c>
      <c r="P1395" t="s">
        <v>2969</v>
      </c>
    </row>
    <row r="1396" spans="1:16" hidden="1" x14ac:dyDescent="0.25">
      <c r="A1396">
        <v>15604295</v>
      </c>
      <c r="B1396" t="s">
        <v>349</v>
      </c>
      <c r="C1396">
        <v>543</v>
      </c>
      <c r="D1396" t="s">
        <v>14</v>
      </c>
      <c r="E1396" t="s">
        <v>15</v>
      </c>
      <c r="F1396">
        <v>36</v>
      </c>
      <c r="G1396">
        <v>6</v>
      </c>
      <c r="H1396">
        <v>0</v>
      </c>
      <c r="I1396">
        <v>2</v>
      </c>
      <c r="J1396">
        <v>1</v>
      </c>
      <c r="K1396">
        <v>0</v>
      </c>
      <c r="L1396">
        <v>176728.28</v>
      </c>
      <c r="M1396">
        <v>0</v>
      </c>
      <c r="N1396" t="s">
        <v>2955</v>
      </c>
      <c r="O1396" t="s">
        <v>2963</v>
      </c>
      <c r="P1396" t="s">
        <v>2969</v>
      </c>
    </row>
    <row r="1397" spans="1:16" hidden="1" x14ac:dyDescent="0.25">
      <c r="A1397">
        <v>15616330</v>
      </c>
      <c r="B1397" t="s">
        <v>378</v>
      </c>
      <c r="C1397">
        <v>595</v>
      </c>
      <c r="D1397" t="s">
        <v>14</v>
      </c>
      <c r="E1397" t="s">
        <v>15</v>
      </c>
      <c r="F1397">
        <v>31</v>
      </c>
      <c r="G1397">
        <v>4</v>
      </c>
      <c r="H1397">
        <v>0</v>
      </c>
      <c r="I1397">
        <v>2</v>
      </c>
      <c r="J1397">
        <v>1</v>
      </c>
      <c r="K1397">
        <v>0</v>
      </c>
      <c r="L1397">
        <v>189995.86</v>
      </c>
      <c r="M1397">
        <v>0</v>
      </c>
      <c r="N1397" t="s">
        <v>2955</v>
      </c>
      <c r="O1397" t="s">
        <v>2963</v>
      </c>
      <c r="P1397" t="s">
        <v>2969</v>
      </c>
    </row>
    <row r="1398" spans="1:16" hidden="1" x14ac:dyDescent="0.25">
      <c r="A1398">
        <v>15706899</v>
      </c>
      <c r="B1398" t="s">
        <v>65</v>
      </c>
      <c r="C1398">
        <v>559</v>
      </c>
      <c r="D1398" t="s">
        <v>14</v>
      </c>
      <c r="E1398" t="s">
        <v>15</v>
      </c>
      <c r="F1398">
        <v>34</v>
      </c>
      <c r="G1398">
        <v>4</v>
      </c>
      <c r="H1398">
        <v>0</v>
      </c>
      <c r="I1398">
        <v>2</v>
      </c>
      <c r="J1398">
        <v>1</v>
      </c>
      <c r="K1398">
        <v>1</v>
      </c>
      <c r="L1398">
        <v>66721.98</v>
      </c>
      <c r="M1398">
        <v>0</v>
      </c>
      <c r="N1398" t="s">
        <v>2955</v>
      </c>
      <c r="O1398" t="s">
        <v>2963</v>
      </c>
      <c r="P1398" t="s">
        <v>2969</v>
      </c>
    </row>
    <row r="1399" spans="1:16" hidden="1" x14ac:dyDescent="0.25">
      <c r="A1399">
        <v>15738174</v>
      </c>
      <c r="B1399" t="s">
        <v>961</v>
      </c>
      <c r="C1399">
        <v>452</v>
      </c>
      <c r="D1399" t="s">
        <v>14</v>
      </c>
      <c r="E1399" t="s">
        <v>551</v>
      </c>
      <c r="F1399">
        <v>32</v>
      </c>
      <c r="G1399">
        <v>5</v>
      </c>
      <c r="H1399">
        <v>0</v>
      </c>
      <c r="I1399">
        <v>2</v>
      </c>
      <c r="J1399">
        <v>0</v>
      </c>
      <c r="K1399">
        <v>1</v>
      </c>
      <c r="L1399">
        <v>75279.39</v>
      </c>
      <c r="M1399">
        <v>0</v>
      </c>
      <c r="N1399" t="s">
        <v>2955</v>
      </c>
      <c r="O1399" t="s">
        <v>2963</v>
      </c>
      <c r="P1399" t="s">
        <v>2969</v>
      </c>
    </row>
    <row r="1400" spans="1:16" hidden="1" x14ac:dyDescent="0.25">
      <c r="A1400">
        <v>15793247</v>
      </c>
      <c r="B1400" t="s">
        <v>70</v>
      </c>
      <c r="C1400">
        <v>498</v>
      </c>
      <c r="D1400" t="s">
        <v>14</v>
      </c>
      <c r="E1400" t="s">
        <v>15</v>
      </c>
      <c r="F1400">
        <v>34</v>
      </c>
      <c r="G1400">
        <v>5</v>
      </c>
      <c r="H1400">
        <v>0</v>
      </c>
      <c r="I1400">
        <v>2</v>
      </c>
      <c r="J1400">
        <v>1</v>
      </c>
      <c r="K1400">
        <v>1</v>
      </c>
      <c r="L1400">
        <v>91711.66</v>
      </c>
      <c r="M1400">
        <v>0</v>
      </c>
      <c r="N1400" t="s">
        <v>2955</v>
      </c>
      <c r="O1400" t="s">
        <v>2963</v>
      </c>
      <c r="P1400" t="s">
        <v>2969</v>
      </c>
    </row>
    <row r="1401" spans="1:16" hidden="1" x14ac:dyDescent="0.25">
      <c r="A1401">
        <v>15671097</v>
      </c>
      <c r="B1401" t="s">
        <v>572</v>
      </c>
      <c r="C1401">
        <v>428</v>
      </c>
      <c r="D1401" t="s">
        <v>14</v>
      </c>
      <c r="E1401" t="s">
        <v>551</v>
      </c>
      <c r="F1401">
        <v>31</v>
      </c>
      <c r="G1401">
        <v>2</v>
      </c>
      <c r="H1401">
        <v>0</v>
      </c>
      <c r="I1401">
        <v>2</v>
      </c>
      <c r="J1401">
        <v>1</v>
      </c>
      <c r="K1401">
        <v>0</v>
      </c>
      <c r="L1401">
        <v>54487.43</v>
      </c>
      <c r="M1401">
        <v>0</v>
      </c>
      <c r="N1401" t="s">
        <v>2955</v>
      </c>
      <c r="O1401" t="s">
        <v>2963</v>
      </c>
      <c r="P1401" t="s">
        <v>2969</v>
      </c>
    </row>
    <row r="1402" spans="1:16" hidden="1" x14ac:dyDescent="0.25">
      <c r="A1402">
        <v>15668445</v>
      </c>
      <c r="B1402" t="s">
        <v>72</v>
      </c>
      <c r="C1402">
        <v>521</v>
      </c>
      <c r="D1402" t="s">
        <v>14</v>
      </c>
      <c r="E1402" t="s">
        <v>15</v>
      </c>
      <c r="F1402">
        <v>37</v>
      </c>
      <c r="G1402">
        <v>2</v>
      </c>
      <c r="H1402">
        <v>0</v>
      </c>
      <c r="I1402">
        <v>2</v>
      </c>
      <c r="J1402">
        <v>1</v>
      </c>
      <c r="K1402">
        <v>1</v>
      </c>
      <c r="L1402">
        <v>86372.24</v>
      </c>
      <c r="M1402">
        <v>0</v>
      </c>
      <c r="N1402" t="s">
        <v>2955</v>
      </c>
      <c r="O1402" t="s">
        <v>2963</v>
      </c>
      <c r="P1402" t="s">
        <v>2969</v>
      </c>
    </row>
    <row r="1403" spans="1:16" hidden="1" x14ac:dyDescent="0.25">
      <c r="A1403">
        <v>15754068</v>
      </c>
      <c r="B1403" t="s">
        <v>73</v>
      </c>
      <c r="C1403">
        <v>578</v>
      </c>
      <c r="D1403" t="s">
        <v>14</v>
      </c>
      <c r="E1403" t="s">
        <v>15</v>
      </c>
      <c r="F1403">
        <v>32</v>
      </c>
      <c r="G1403">
        <v>4</v>
      </c>
      <c r="H1403">
        <v>0</v>
      </c>
      <c r="I1403">
        <v>2</v>
      </c>
      <c r="J1403">
        <v>1</v>
      </c>
      <c r="K1403">
        <v>1</v>
      </c>
      <c r="L1403">
        <v>141822.79999999999</v>
      </c>
      <c r="M1403">
        <v>0</v>
      </c>
      <c r="N1403" t="s">
        <v>2955</v>
      </c>
      <c r="O1403" t="s">
        <v>2963</v>
      </c>
      <c r="P1403" t="s">
        <v>2969</v>
      </c>
    </row>
    <row r="1404" spans="1:16" hidden="1" x14ac:dyDescent="0.25">
      <c r="A1404">
        <v>15723006</v>
      </c>
      <c r="B1404" t="s">
        <v>845</v>
      </c>
      <c r="C1404">
        <v>489</v>
      </c>
      <c r="D1404" t="s">
        <v>14</v>
      </c>
      <c r="E1404" t="s">
        <v>15</v>
      </c>
      <c r="F1404">
        <v>38</v>
      </c>
      <c r="G1404">
        <v>8</v>
      </c>
      <c r="H1404">
        <v>0</v>
      </c>
      <c r="I1404">
        <v>2</v>
      </c>
      <c r="J1404">
        <v>0</v>
      </c>
      <c r="K1404">
        <v>1</v>
      </c>
      <c r="L1404">
        <v>196990.79</v>
      </c>
      <c r="M1404">
        <v>0</v>
      </c>
      <c r="N1404" t="s">
        <v>2955</v>
      </c>
      <c r="O1404" t="s">
        <v>2963</v>
      </c>
      <c r="P1404" t="s">
        <v>2969</v>
      </c>
    </row>
    <row r="1405" spans="1:16" hidden="1" x14ac:dyDescent="0.25">
      <c r="A1405">
        <v>15703019</v>
      </c>
      <c r="B1405" t="s">
        <v>963</v>
      </c>
      <c r="C1405">
        <v>583</v>
      </c>
      <c r="D1405" t="s">
        <v>14</v>
      </c>
      <c r="E1405" t="s">
        <v>551</v>
      </c>
      <c r="F1405">
        <v>38</v>
      </c>
      <c r="G1405">
        <v>10</v>
      </c>
      <c r="H1405">
        <v>0</v>
      </c>
      <c r="I1405">
        <v>2</v>
      </c>
      <c r="J1405">
        <v>0</v>
      </c>
      <c r="K1405">
        <v>1</v>
      </c>
      <c r="L1405">
        <v>113597.64</v>
      </c>
      <c r="M1405">
        <v>0</v>
      </c>
      <c r="N1405" t="s">
        <v>2955</v>
      </c>
      <c r="O1405" t="s">
        <v>2963</v>
      </c>
      <c r="P1405" t="s">
        <v>2969</v>
      </c>
    </row>
    <row r="1406" spans="1:16" hidden="1" x14ac:dyDescent="0.25">
      <c r="A1406">
        <v>15684198</v>
      </c>
      <c r="B1406" t="s">
        <v>16</v>
      </c>
      <c r="C1406">
        <v>551</v>
      </c>
      <c r="D1406" t="s">
        <v>14</v>
      </c>
      <c r="E1406" t="s">
        <v>551</v>
      </c>
      <c r="F1406">
        <v>38</v>
      </c>
      <c r="G1406">
        <v>10</v>
      </c>
      <c r="H1406">
        <v>0</v>
      </c>
      <c r="I1406">
        <v>2</v>
      </c>
      <c r="J1406">
        <v>1</v>
      </c>
      <c r="K1406">
        <v>1</v>
      </c>
      <c r="L1406">
        <v>216.27</v>
      </c>
      <c r="M1406">
        <v>0</v>
      </c>
      <c r="N1406" t="s">
        <v>2955</v>
      </c>
      <c r="O1406" t="s">
        <v>2963</v>
      </c>
      <c r="P1406" t="s">
        <v>2969</v>
      </c>
    </row>
    <row r="1407" spans="1:16" hidden="1" x14ac:dyDescent="0.25">
      <c r="A1407">
        <v>15594862</v>
      </c>
      <c r="B1407" t="s">
        <v>907</v>
      </c>
      <c r="C1407">
        <v>552</v>
      </c>
      <c r="D1407" t="s">
        <v>14</v>
      </c>
      <c r="E1407" t="s">
        <v>15</v>
      </c>
      <c r="F1407">
        <v>36</v>
      </c>
      <c r="G1407">
        <v>8</v>
      </c>
      <c r="H1407">
        <v>0</v>
      </c>
      <c r="I1407">
        <v>2</v>
      </c>
      <c r="J1407">
        <v>0</v>
      </c>
      <c r="K1407">
        <v>0</v>
      </c>
      <c r="L1407">
        <v>132547.01999999999</v>
      </c>
      <c r="M1407">
        <v>0</v>
      </c>
      <c r="N1407" t="s">
        <v>2955</v>
      </c>
      <c r="O1407" t="s">
        <v>2963</v>
      </c>
      <c r="P1407" t="s">
        <v>2969</v>
      </c>
    </row>
    <row r="1408" spans="1:16" hidden="1" x14ac:dyDescent="0.25">
      <c r="A1408">
        <v>15701200</v>
      </c>
      <c r="B1408" t="s">
        <v>74</v>
      </c>
      <c r="C1408">
        <v>576</v>
      </c>
      <c r="D1408" t="s">
        <v>14</v>
      </c>
      <c r="E1408" t="s">
        <v>15</v>
      </c>
      <c r="F1408">
        <v>36</v>
      </c>
      <c r="G1408">
        <v>6</v>
      </c>
      <c r="H1408">
        <v>0</v>
      </c>
      <c r="I1408">
        <v>2</v>
      </c>
      <c r="J1408">
        <v>1</v>
      </c>
      <c r="K1408">
        <v>1</v>
      </c>
      <c r="L1408">
        <v>48314</v>
      </c>
      <c r="M1408">
        <v>0</v>
      </c>
      <c r="N1408" t="s">
        <v>2955</v>
      </c>
      <c r="O1408" t="s">
        <v>2963</v>
      </c>
      <c r="P1408" t="s">
        <v>2969</v>
      </c>
    </row>
    <row r="1409" spans="1:16" hidden="1" x14ac:dyDescent="0.25">
      <c r="A1409">
        <v>15649523</v>
      </c>
      <c r="B1409" t="s">
        <v>356</v>
      </c>
      <c r="C1409">
        <v>581</v>
      </c>
      <c r="D1409" t="s">
        <v>14</v>
      </c>
      <c r="E1409" t="s">
        <v>15</v>
      </c>
      <c r="F1409">
        <v>38</v>
      </c>
      <c r="G1409">
        <v>1</v>
      </c>
      <c r="H1409">
        <v>0</v>
      </c>
      <c r="I1409">
        <v>2</v>
      </c>
      <c r="J1409">
        <v>1</v>
      </c>
      <c r="K1409">
        <v>0</v>
      </c>
      <c r="L1409">
        <v>46176.22</v>
      </c>
      <c r="M1409">
        <v>0</v>
      </c>
      <c r="N1409" t="s">
        <v>2955</v>
      </c>
      <c r="O1409" t="s">
        <v>2963</v>
      </c>
      <c r="P1409" t="s">
        <v>2969</v>
      </c>
    </row>
    <row r="1410" spans="1:16" hidden="1" x14ac:dyDescent="0.25">
      <c r="A1410">
        <v>15789548</v>
      </c>
      <c r="B1410" t="s">
        <v>702</v>
      </c>
      <c r="C1410">
        <v>592</v>
      </c>
      <c r="D1410" t="s">
        <v>14</v>
      </c>
      <c r="E1410" t="s">
        <v>551</v>
      </c>
      <c r="F1410">
        <v>37</v>
      </c>
      <c r="G1410">
        <v>7</v>
      </c>
      <c r="H1410">
        <v>0</v>
      </c>
      <c r="I1410">
        <v>2</v>
      </c>
      <c r="J1410">
        <v>1</v>
      </c>
      <c r="K1410">
        <v>1</v>
      </c>
      <c r="L1410">
        <v>126726.33</v>
      </c>
      <c r="M1410">
        <v>0</v>
      </c>
      <c r="N1410" t="s">
        <v>2955</v>
      </c>
      <c r="O1410" t="s">
        <v>2963</v>
      </c>
      <c r="P1410" t="s">
        <v>2969</v>
      </c>
    </row>
    <row r="1411" spans="1:16" hidden="1" x14ac:dyDescent="0.25">
      <c r="A1411">
        <v>15718944</v>
      </c>
      <c r="B1411" t="s">
        <v>575</v>
      </c>
      <c r="C1411">
        <v>573</v>
      </c>
      <c r="D1411" t="s">
        <v>14</v>
      </c>
      <c r="E1411" t="s">
        <v>551</v>
      </c>
      <c r="F1411">
        <v>37</v>
      </c>
      <c r="G1411">
        <v>6</v>
      </c>
      <c r="H1411">
        <v>0</v>
      </c>
      <c r="I1411">
        <v>2</v>
      </c>
      <c r="J1411">
        <v>1</v>
      </c>
      <c r="K1411">
        <v>0</v>
      </c>
      <c r="L1411">
        <v>193995.37</v>
      </c>
      <c r="M1411">
        <v>0</v>
      </c>
      <c r="N1411" t="s">
        <v>2955</v>
      </c>
      <c r="O1411" t="s">
        <v>2963</v>
      </c>
      <c r="P1411" t="s">
        <v>2969</v>
      </c>
    </row>
    <row r="1412" spans="1:16" hidden="1" x14ac:dyDescent="0.25">
      <c r="A1412">
        <v>15667134</v>
      </c>
      <c r="B1412" t="s">
        <v>909</v>
      </c>
      <c r="C1412">
        <v>446</v>
      </c>
      <c r="D1412" t="s">
        <v>14</v>
      </c>
      <c r="E1412" t="s">
        <v>15</v>
      </c>
      <c r="F1412">
        <v>32</v>
      </c>
      <c r="G1412">
        <v>8</v>
      </c>
      <c r="H1412">
        <v>0</v>
      </c>
      <c r="I1412">
        <v>2</v>
      </c>
      <c r="J1412">
        <v>0</v>
      </c>
      <c r="K1412">
        <v>0</v>
      </c>
      <c r="L1412">
        <v>133292.94</v>
      </c>
      <c r="M1412">
        <v>0</v>
      </c>
      <c r="N1412" t="s">
        <v>2955</v>
      </c>
      <c r="O1412" t="s">
        <v>2963</v>
      </c>
      <c r="P1412" t="s">
        <v>2969</v>
      </c>
    </row>
    <row r="1413" spans="1:16" hidden="1" x14ac:dyDescent="0.25">
      <c r="A1413">
        <v>15582259</v>
      </c>
      <c r="B1413" t="s">
        <v>366</v>
      </c>
      <c r="C1413">
        <v>567</v>
      </c>
      <c r="D1413" t="s">
        <v>14</v>
      </c>
      <c r="E1413" t="s">
        <v>551</v>
      </c>
      <c r="F1413">
        <v>37</v>
      </c>
      <c r="G1413">
        <v>7</v>
      </c>
      <c r="H1413">
        <v>0</v>
      </c>
      <c r="I1413">
        <v>2</v>
      </c>
      <c r="J1413">
        <v>1</v>
      </c>
      <c r="K1413">
        <v>1</v>
      </c>
      <c r="L1413">
        <v>28690.9</v>
      </c>
      <c r="M1413">
        <v>0</v>
      </c>
      <c r="N1413" t="s">
        <v>2955</v>
      </c>
      <c r="O1413" t="s">
        <v>2963</v>
      </c>
      <c r="P1413" t="s">
        <v>2969</v>
      </c>
    </row>
    <row r="1414" spans="1:16" hidden="1" x14ac:dyDescent="0.25">
      <c r="A1414">
        <v>15713854</v>
      </c>
      <c r="B1414" t="s">
        <v>293</v>
      </c>
      <c r="C1414">
        <v>513</v>
      </c>
      <c r="D1414" t="s">
        <v>14</v>
      </c>
      <c r="E1414" t="s">
        <v>551</v>
      </c>
      <c r="F1414">
        <v>37</v>
      </c>
      <c r="G1414">
        <v>6</v>
      </c>
      <c r="H1414">
        <v>0</v>
      </c>
      <c r="I1414">
        <v>2</v>
      </c>
      <c r="J1414">
        <v>1</v>
      </c>
      <c r="K1414">
        <v>0</v>
      </c>
      <c r="L1414">
        <v>110142.34</v>
      </c>
      <c r="M1414">
        <v>0</v>
      </c>
      <c r="N1414" t="s">
        <v>2955</v>
      </c>
      <c r="O1414" t="s">
        <v>2963</v>
      </c>
      <c r="P1414" t="s">
        <v>2969</v>
      </c>
    </row>
    <row r="1415" spans="1:16" hidden="1" x14ac:dyDescent="0.25">
      <c r="A1415">
        <v>15704250</v>
      </c>
      <c r="B1415" t="s">
        <v>910</v>
      </c>
      <c r="C1415">
        <v>506</v>
      </c>
      <c r="D1415" t="s">
        <v>14</v>
      </c>
      <c r="E1415" t="s">
        <v>15</v>
      </c>
      <c r="F1415">
        <v>34</v>
      </c>
      <c r="G1415">
        <v>7</v>
      </c>
      <c r="H1415">
        <v>0</v>
      </c>
      <c r="I1415">
        <v>2</v>
      </c>
      <c r="J1415">
        <v>0</v>
      </c>
      <c r="K1415">
        <v>0</v>
      </c>
      <c r="L1415">
        <v>115842.1</v>
      </c>
      <c r="M1415">
        <v>0</v>
      </c>
      <c r="N1415" t="s">
        <v>2955</v>
      </c>
      <c r="O1415" t="s">
        <v>2963</v>
      </c>
      <c r="P1415" t="s">
        <v>2969</v>
      </c>
    </row>
    <row r="1416" spans="1:16" hidden="1" x14ac:dyDescent="0.25">
      <c r="A1416">
        <v>15757646</v>
      </c>
      <c r="B1416" t="s">
        <v>388</v>
      </c>
      <c r="C1416">
        <v>584</v>
      </c>
      <c r="D1416" t="s">
        <v>14</v>
      </c>
      <c r="E1416" t="s">
        <v>15</v>
      </c>
      <c r="F1416">
        <v>35</v>
      </c>
      <c r="G1416">
        <v>9</v>
      </c>
      <c r="H1416">
        <v>0</v>
      </c>
      <c r="I1416">
        <v>2</v>
      </c>
      <c r="J1416">
        <v>1</v>
      </c>
      <c r="K1416">
        <v>0</v>
      </c>
      <c r="L1416">
        <v>192381.21</v>
      </c>
      <c r="M1416">
        <v>0</v>
      </c>
      <c r="N1416" t="s">
        <v>2955</v>
      </c>
      <c r="O1416" t="s">
        <v>2963</v>
      </c>
      <c r="P1416" t="s">
        <v>2969</v>
      </c>
    </row>
    <row r="1417" spans="1:16" hidden="1" x14ac:dyDescent="0.25">
      <c r="A1417">
        <v>15572467</v>
      </c>
      <c r="B1417" t="s">
        <v>44</v>
      </c>
      <c r="C1417">
        <v>506</v>
      </c>
      <c r="D1417" t="s">
        <v>14</v>
      </c>
      <c r="E1417" t="s">
        <v>15</v>
      </c>
      <c r="F1417">
        <v>37</v>
      </c>
      <c r="G1417">
        <v>5</v>
      </c>
      <c r="H1417">
        <v>0</v>
      </c>
      <c r="I1417">
        <v>2</v>
      </c>
      <c r="J1417">
        <v>1</v>
      </c>
      <c r="K1417">
        <v>1</v>
      </c>
      <c r="L1417">
        <v>127543.81</v>
      </c>
      <c r="M1417">
        <v>0</v>
      </c>
      <c r="N1417" t="s">
        <v>2955</v>
      </c>
      <c r="O1417" t="s">
        <v>2963</v>
      </c>
      <c r="P1417" t="s">
        <v>2969</v>
      </c>
    </row>
    <row r="1418" spans="1:16" hidden="1" x14ac:dyDescent="0.25">
      <c r="A1418">
        <v>15574783</v>
      </c>
      <c r="B1418" t="s">
        <v>457</v>
      </c>
      <c r="C1418">
        <v>584</v>
      </c>
      <c r="D1418" t="s">
        <v>14</v>
      </c>
      <c r="E1418" t="s">
        <v>551</v>
      </c>
      <c r="F1418">
        <v>37</v>
      </c>
      <c r="G1418">
        <v>1</v>
      </c>
      <c r="H1418">
        <v>0</v>
      </c>
      <c r="I1418">
        <v>2</v>
      </c>
      <c r="J1418">
        <v>1</v>
      </c>
      <c r="K1418">
        <v>1</v>
      </c>
      <c r="L1418">
        <v>180363.56</v>
      </c>
      <c r="M1418">
        <v>0</v>
      </c>
      <c r="N1418" t="s">
        <v>2955</v>
      </c>
      <c r="O1418" t="s">
        <v>2963</v>
      </c>
      <c r="P1418" t="s">
        <v>2969</v>
      </c>
    </row>
    <row r="1419" spans="1:16" hidden="1" x14ac:dyDescent="0.25">
      <c r="A1419">
        <v>15802486</v>
      </c>
      <c r="B1419" t="s">
        <v>83</v>
      </c>
      <c r="C1419">
        <v>488</v>
      </c>
      <c r="D1419" t="s">
        <v>14</v>
      </c>
      <c r="E1419" t="s">
        <v>15</v>
      </c>
      <c r="F1419">
        <v>34</v>
      </c>
      <c r="G1419">
        <v>3</v>
      </c>
      <c r="H1419">
        <v>0</v>
      </c>
      <c r="I1419">
        <v>2</v>
      </c>
      <c r="J1419">
        <v>1</v>
      </c>
      <c r="K1419">
        <v>1</v>
      </c>
      <c r="L1419">
        <v>125979.36</v>
      </c>
      <c r="M1419">
        <v>0</v>
      </c>
      <c r="N1419" t="s">
        <v>2955</v>
      </c>
      <c r="O1419" t="s">
        <v>2963</v>
      </c>
      <c r="P1419" t="s">
        <v>2969</v>
      </c>
    </row>
    <row r="1420" spans="1:16" hidden="1" x14ac:dyDescent="0.25">
      <c r="A1420">
        <v>15723720</v>
      </c>
      <c r="B1420" t="s">
        <v>149</v>
      </c>
      <c r="C1420">
        <v>591</v>
      </c>
      <c r="D1420" t="s">
        <v>14</v>
      </c>
      <c r="E1420" t="s">
        <v>551</v>
      </c>
      <c r="F1420">
        <v>31</v>
      </c>
      <c r="G1420">
        <v>7</v>
      </c>
      <c r="H1420">
        <v>0</v>
      </c>
      <c r="I1420">
        <v>2</v>
      </c>
      <c r="J1420">
        <v>0</v>
      </c>
      <c r="K1420">
        <v>1</v>
      </c>
      <c r="L1420">
        <v>48778.46</v>
      </c>
      <c r="M1420">
        <v>0</v>
      </c>
      <c r="N1420" t="s">
        <v>2955</v>
      </c>
      <c r="O1420" t="s">
        <v>2963</v>
      </c>
      <c r="P1420" t="s">
        <v>2969</v>
      </c>
    </row>
    <row r="1421" spans="1:16" hidden="1" x14ac:dyDescent="0.25">
      <c r="A1421">
        <v>15775880</v>
      </c>
      <c r="B1421" t="s">
        <v>712</v>
      </c>
      <c r="C1421">
        <v>554</v>
      </c>
      <c r="D1421" t="s">
        <v>14</v>
      </c>
      <c r="E1421" t="s">
        <v>551</v>
      </c>
      <c r="F1421">
        <v>30</v>
      </c>
      <c r="G1421">
        <v>9</v>
      </c>
      <c r="H1421">
        <v>0</v>
      </c>
      <c r="I1421">
        <v>2</v>
      </c>
      <c r="J1421">
        <v>1</v>
      </c>
      <c r="K1421">
        <v>1</v>
      </c>
      <c r="L1421">
        <v>40320.300000000003</v>
      </c>
      <c r="M1421">
        <v>0</v>
      </c>
      <c r="N1421" t="s">
        <v>2955</v>
      </c>
      <c r="O1421" t="s">
        <v>2963</v>
      </c>
      <c r="P1421" t="s">
        <v>2969</v>
      </c>
    </row>
    <row r="1422" spans="1:16" hidden="1" x14ac:dyDescent="0.25">
      <c r="A1422">
        <v>15615096</v>
      </c>
      <c r="B1422" t="s">
        <v>715</v>
      </c>
      <c r="C1422">
        <v>492</v>
      </c>
      <c r="D1422" t="s">
        <v>14</v>
      </c>
      <c r="E1422" t="s">
        <v>551</v>
      </c>
      <c r="F1422">
        <v>31</v>
      </c>
      <c r="G1422">
        <v>7</v>
      </c>
      <c r="H1422">
        <v>0</v>
      </c>
      <c r="I1422">
        <v>2</v>
      </c>
      <c r="J1422">
        <v>1</v>
      </c>
      <c r="K1422">
        <v>1</v>
      </c>
      <c r="L1422">
        <v>49463.44</v>
      </c>
      <c r="M1422">
        <v>0</v>
      </c>
      <c r="N1422" t="s">
        <v>2955</v>
      </c>
      <c r="O1422" t="s">
        <v>2963</v>
      </c>
      <c r="P1422" t="s">
        <v>2969</v>
      </c>
    </row>
    <row r="1423" spans="1:16" hidden="1" x14ac:dyDescent="0.25">
      <c r="A1423">
        <v>15585041</v>
      </c>
      <c r="B1423" t="s">
        <v>852</v>
      </c>
      <c r="C1423">
        <v>511</v>
      </c>
      <c r="D1423" t="s">
        <v>14</v>
      </c>
      <c r="E1423" t="s">
        <v>15</v>
      </c>
      <c r="F1423">
        <v>33</v>
      </c>
      <c r="G1423">
        <v>7</v>
      </c>
      <c r="H1423">
        <v>0</v>
      </c>
      <c r="I1423">
        <v>2</v>
      </c>
      <c r="J1423">
        <v>0</v>
      </c>
      <c r="K1423">
        <v>1</v>
      </c>
      <c r="L1423">
        <v>158313.87</v>
      </c>
      <c r="M1423">
        <v>0</v>
      </c>
      <c r="N1423" t="s">
        <v>2955</v>
      </c>
      <c r="O1423" t="s">
        <v>2963</v>
      </c>
      <c r="P1423" t="s">
        <v>2969</v>
      </c>
    </row>
    <row r="1424" spans="1:16" hidden="1" x14ac:dyDescent="0.25">
      <c r="A1424">
        <v>15762803</v>
      </c>
      <c r="B1424" t="s">
        <v>400</v>
      </c>
      <c r="C1424">
        <v>509</v>
      </c>
      <c r="D1424" t="s">
        <v>14</v>
      </c>
      <c r="E1424" t="s">
        <v>15</v>
      </c>
      <c r="F1424">
        <v>31</v>
      </c>
      <c r="G1424">
        <v>3</v>
      </c>
      <c r="H1424">
        <v>0</v>
      </c>
      <c r="I1424">
        <v>2</v>
      </c>
      <c r="J1424">
        <v>1</v>
      </c>
      <c r="K1424">
        <v>0</v>
      </c>
      <c r="L1424">
        <v>15360.91</v>
      </c>
      <c r="M1424">
        <v>0</v>
      </c>
      <c r="N1424" t="s">
        <v>2955</v>
      </c>
      <c r="O1424" t="s">
        <v>2963</v>
      </c>
      <c r="P1424" t="s">
        <v>2969</v>
      </c>
    </row>
    <row r="1425" spans="1:16" hidden="1" x14ac:dyDescent="0.25">
      <c r="A1425">
        <v>15770225</v>
      </c>
      <c r="B1425" t="s">
        <v>89</v>
      </c>
      <c r="C1425">
        <v>493</v>
      </c>
      <c r="D1425" t="s">
        <v>14</v>
      </c>
      <c r="E1425" t="s">
        <v>15</v>
      </c>
      <c r="F1425">
        <v>36</v>
      </c>
      <c r="G1425">
        <v>9</v>
      </c>
      <c r="H1425">
        <v>0</v>
      </c>
      <c r="I1425">
        <v>2</v>
      </c>
      <c r="J1425">
        <v>1</v>
      </c>
      <c r="K1425">
        <v>1</v>
      </c>
      <c r="L1425">
        <v>65816.53</v>
      </c>
      <c r="M1425">
        <v>0</v>
      </c>
      <c r="N1425" t="s">
        <v>2955</v>
      </c>
      <c r="O1425" t="s">
        <v>2963</v>
      </c>
      <c r="P1425" t="s">
        <v>2969</v>
      </c>
    </row>
    <row r="1426" spans="1:16" hidden="1" x14ac:dyDescent="0.25">
      <c r="A1426">
        <v>15806307</v>
      </c>
      <c r="B1426" t="s">
        <v>95</v>
      </c>
      <c r="C1426">
        <v>537</v>
      </c>
      <c r="D1426" t="s">
        <v>14</v>
      </c>
      <c r="E1426" t="s">
        <v>15</v>
      </c>
      <c r="F1426">
        <v>37</v>
      </c>
      <c r="G1426">
        <v>3</v>
      </c>
      <c r="H1426">
        <v>0</v>
      </c>
      <c r="I1426">
        <v>2</v>
      </c>
      <c r="J1426">
        <v>1</v>
      </c>
      <c r="K1426">
        <v>1</v>
      </c>
      <c r="L1426">
        <v>20603.32</v>
      </c>
      <c r="M1426">
        <v>0</v>
      </c>
      <c r="N1426" t="s">
        <v>2955</v>
      </c>
      <c r="O1426" t="s">
        <v>2963</v>
      </c>
      <c r="P1426" t="s">
        <v>2969</v>
      </c>
    </row>
    <row r="1427" spans="1:16" hidden="1" x14ac:dyDescent="0.25">
      <c r="A1427">
        <v>15588701</v>
      </c>
      <c r="B1427" t="s">
        <v>584</v>
      </c>
      <c r="C1427">
        <v>592</v>
      </c>
      <c r="D1427" t="s">
        <v>14</v>
      </c>
      <c r="E1427" t="s">
        <v>551</v>
      </c>
      <c r="F1427">
        <v>38</v>
      </c>
      <c r="G1427">
        <v>4</v>
      </c>
      <c r="H1427">
        <v>0</v>
      </c>
      <c r="I1427">
        <v>2</v>
      </c>
      <c r="J1427">
        <v>1</v>
      </c>
      <c r="K1427">
        <v>0</v>
      </c>
      <c r="L1427">
        <v>35338.959999999999</v>
      </c>
      <c r="M1427">
        <v>0</v>
      </c>
      <c r="N1427" t="s">
        <v>2955</v>
      </c>
      <c r="O1427" t="s">
        <v>2963</v>
      </c>
      <c r="P1427" t="s">
        <v>2969</v>
      </c>
    </row>
    <row r="1428" spans="1:16" hidden="1" x14ac:dyDescent="0.25">
      <c r="A1428">
        <v>15644005</v>
      </c>
      <c r="B1428" t="s">
        <v>967</v>
      </c>
      <c r="C1428">
        <v>571</v>
      </c>
      <c r="D1428" t="s">
        <v>14</v>
      </c>
      <c r="E1428" t="s">
        <v>551</v>
      </c>
      <c r="F1428">
        <v>33</v>
      </c>
      <c r="G1428">
        <v>9</v>
      </c>
      <c r="H1428">
        <v>0</v>
      </c>
      <c r="I1428">
        <v>2</v>
      </c>
      <c r="J1428">
        <v>0</v>
      </c>
      <c r="K1428">
        <v>1</v>
      </c>
      <c r="L1428">
        <v>77519.62</v>
      </c>
      <c r="M1428">
        <v>0</v>
      </c>
      <c r="N1428" t="s">
        <v>2955</v>
      </c>
      <c r="O1428" t="s">
        <v>2963</v>
      </c>
      <c r="P1428" t="s">
        <v>2969</v>
      </c>
    </row>
    <row r="1429" spans="1:16" hidden="1" x14ac:dyDescent="0.25">
      <c r="A1429">
        <v>15782941</v>
      </c>
      <c r="B1429" t="s">
        <v>97</v>
      </c>
      <c r="C1429">
        <v>573</v>
      </c>
      <c r="D1429" t="s">
        <v>14</v>
      </c>
      <c r="E1429" t="s">
        <v>15</v>
      </c>
      <c r="F1429">
        <v>31</v>
      </c>
      <c r="G1429">
        <v>2</v>
      </c>
      <c r="H1429">
        <v>0</v>
      </c>
      <c r="I1429">
        <v>2</v>
      </c>
      <c r="J1429">
        <v>1</v>
      </c>
      <c r="K1429">
        <v>1</v>
      </c>
      <c r="L1429">
        <v>91957.39</v>
      </c>
      <c r="M1429">
        <v>0</v>
      </c>
      <c r="N1429" t="s">
        <v>2955</v>
      </c>
      <c r="O1429" t="s">
        <v>2963</v>
      </c>
      <c r="P1429" t="s">
        <v>2969</v>
      </c>
    </row>
    <row r="1430" spans="1:16" hidden="1" x14ac:dyDescent="0.25">
      <c r="A1430">
        <v>15758056</v>
      </c>
      <c r="B1430" t="s">
        <v>261</v>
      </c>
      <c r="C1430">
        <v>558</v>
      </c>
      <c r="D1430" t="s">
        <v>14</v>
      </c>
      <c r="E1430" t="s">
        <v>15</v>
      </c>
      <c r="F1430">
        <v>35</v>
      </c>
      <c r="G1430">
        <v>1</v>
      </c>
      <c r="H1430">
        <v>0</v>
      </c>
      <c r="I1430">
        <v>2</v>
      </c>
      <c r="J1430">
        <v>0</v>
      </c>
      <c r="K1430">
        <v>0</v>
      </c>
      <c r="L1430">
        <v>111687.57</v>
      </c>
      <c r="M1430">
        <v>0</v>
      </c>
      <c r="N1430" t="s">
        <v>2955</v>
      </c>
      <c r="O1430" t="s">
        <v>2963</v>
      </c>
      <c r="P1430" t="s">
        <v>2969</v>
      </c>
    </row>
    <row r="1431" spans="1:16" hidden="1" x14ac:dyDescent="0.25">
      <c r="A1431">
        <v>15601892</v>
      </c>
      <c r="B1431" t="s">
        <v>855</v>
      </c>
      <c r="C1431">
        <v>563</v>
      </c>
      <c r="D1431" t="s">
        <v>14</v>
      </c>
      <c r="E1431" t="s">
        <v>15</v>
      </c>
      <c r="F1431">
        <v>33</v>
      </c>
      <c r="G1431">
        <v>8</v>
      </c>
      <c r="H1431">
        <v>0</v>
      </c>
      <c r="I1431">
        <v>2</v>
      </c>
      <c r="J1431">
        <v>0</v>
      </c>
      <c r="K1431">
        <v>1</v>
      </c>
      <c r="L1431">
        <v>68815.05</v>
      </c>
      <c r="M1431">
        <v>0</v>
      </c>
      <c r="N1431" t="s">
        <v>2955</v>
      </c>
      <c r="O1431" t="s">
        <v>2963</v>
      </c>
      <c r="P1431" t="s">
        <v>2969</v>
      </c>
    </row>
    <row r="1432" spans="1:16" hidden="1" x14ac:dyDescent="0.25">
      <c r="A1432">
        <v>15724834</v>
      </c>
      <c r="B1432" t="s">
        <v>487</v>
      </c>
      <c r="C1432">
        <v>498</v>
      </c>
      <c r="D1432" t="s">
        <v>14</v>
      </c>
      <c r="E1432" t="s">
        <v>551</v>
      </c>
      <c r="F1432">
        <v>30</v>
      </c>
      <c r="G1432">
        <v>1</v>
      </c>
      <c r="H1432">
        <v>0</v>
      </c>
      <c r="I1432">
        <v>2</v>
      </c>
      <c r="J1432">
        <v>0</v>
      </c>
      <c r="K1432">
        <v>0</v>
      </c>
      <c r="L1432">
        <v>135795.53</v>
      </c>
      <c r="M1432">
        <v>0</v>
      </c>
      <c r="N1432" t="s">
        <v>2955</v>
      </c>
      <c r="O1432" t="s">
        <v>2963</v>
      </c>
      <c r="P1432" t="s">
        <v>2969</v>
      </c>
    </row>
    <row r="1433" spans="1:16" hidden="1" x14ac:dyDescent="0.25">
      <c r="A1433">
        <v>15769582</v>
      </c>
      <c r="B1433" t="s">
        <v>104</v>
      </c>
      <c r="C1433">
        <v>586</v>
      </c>
      <c r="D1433" t="s">
        <v>14</v>
      </c>
      <c r="E1433" t="s">
        <v>15</v>
      </c>
      <c r="F1433">
        <v>29</v>
      </c>
      <c r="G1433">
        <v>3</v>
      </c>
      <c r="H1433">
        <v>0</v>
      </c>
      <c r="I1433">
        <v>2</v>
      </c>
      <c r="J1433">
        <v>1</v>
      </c>
      <c r="K1433">
        <v>1</v>
      </c>
      <c r="L1433">
        <v>142238.54</v>
      </c>
      <c r="M1433">
        <v>0</v>
      </c>
      <c r="N1433" t="s">
        <v>2955</v>
      </c>
      <c r="O1433" t="s">
        <v>2963</v>
      </c>
      <c r="P1433" t="s">
        <v>2969</v>
      </c>
    </row>
    <row r="1434" spans="1:16" hidden="1" x14ac:dyDescent="0.25">
      <c r="A1434">
        <v>15786200</v>
      </c>
      <c r="B1434" t="s">
        <v>409</v>
      </c>
      <c r="C1434">
        <v>564</v>
      </c>
      <c r="D1434" t="s">
        <v>14</v>
      </c>
      <c r="E1434" t="s">
        <v>15</v>
      </c>
      <c r="F1434">
        <v>31</v>
      </c>
      <c r="G1434">
        <v>4</v>
      </c>
      <c r="H1434">
        <v>0</v>
      </c>
      <c r="I1434">
        <v>2</v>
      </c>
      <c r="J1434">
        <v>1</v>
      </c>
      <c r="K1434">
        <v>0</v>
      </c>
      <c r="L1434">
        <v>53520.03</v>
      </c>
      <c r="M1434">
        <v>0</v>
      </c>
      <c r="N1434" t="s">
        <v>2955</v>
      </c>
      <c r="O1434" t="s">
        <v>2963</v>
      </c>
      <c r="P1434" t="s">
        <v>2969</v>
      </c>
    </row>
    <row r="1435" spans="1:16" hidden="1" x14ac:dyDescent="0.25">
      <c r="A1435">
        <v>15687738</v>
      </c>
      <c r="B1435" t="s">
        <v>590</v>
      </c>
      <c r="C1435">
        <v>535</v>
      </c>
      <c r="D1435" t="s">
        <v>14</v>
      </c>
      <c r="E1435" t="s">
        <v>551</v>
      </c>
      <c r="F1435">
        <v>38</v>
      </c>
      <c r="G1435">
        <v>8</v>
      </c>
      <c r="H1435">
        <v>0</v>
      </c>
      <c r="I1435">
        <v>2</v>
      </c>
      <c r="J1435">
        <v>1</v>
      </c>
      <c r="K1435">
        <v>0</v>
      </c>
      <c r="L1435">
        <v>136620.64000000001</v>
      </c>
      <c r="M1435">
        <v>0</v>
      </c>
      <c r="N1435" t="s">
        <v>2955</v>
      </c>
      <c r="O1435" t="s">
        <v>2963</v>
      </c>
      <c r="P1435" t="s">
        <v>2969</v>
      </c>
    </row>
    <row r="1436" spans="1:16" hidden="1" x14ac:dyDescent="0.25">
      <c r="A1436">
        <v>15599829</v>
      </c>
      <c r="B1436" t="s">
        <v>89</v>
      </c>
      <c r="C1436">
        <v>577</v>
      </c>
      <c r="D1436" t="s">
        <v>14</v>
      </c>
      <c r="E1436" t="s">
        <v>551</v>
      </c>
      <c r="F1436">
        <v>35</v>
      </c>
      <c r="G1436">
        <v>10</v>
      </c>
      <c r="H1436">
        <v>0</v>
      </c>
      <c r="I1436">
        <v>2</v>
      </c>
      <c r="J1436">
        <v>1</v>
      </c>
      <c r="K1436">
        <v>1</v>
      </c>
      <c r="L1436">
        <v>25161.61</v>
      </c>
      <c r="M1436">
        <v>0</v>
      </c>
      <c r="N1436" t="s">
        <v>2955</v>
      </c>
      <c r="O1436" t="s">
        <v>2963</v>
      </c>
      <c r="P1436" t="s">
        <v>2969</v>
      </c>
    </row>
    <row r="1437" spans="1:16" hidden="1" x14ac:dyDescent="0.25">
      <c r="A1437">
        <v>15610765</v>
      </c>
      <c r="B1437" t="s">
        <v>46</v>
      </c>
      <c r="C1437">
        <v>559</v>
      </c>
      <c r="D1437" t="s">
        <v>14</v>
      </c>
      <c r="E1437" t="s">
        <v>15</v>
      </c>
      <c r="F1437">
        <v>29</v>
      </c>
      <c r="G1437">
        <v>1</v>
      </c>
      <c r="H1437">
        <v>0</v>
      </c>
      <c r="I1437">
        <v>2</v>
      </c>
      <c r="J1437">
        <v>0</v>
      </c>
      <c r="K1437">
        <v>0</v>
      </c>
      <c r="L1437">
        <v>155639.76</v>
      </c>
      <c r="M1437">
        <v>0</v>
      </c>
      <c r="N1437" t="s">
        <v>2955</v>
      </c>
      <c r="O1437" t="s">
        <v>2963</v>
      </c>
      <c r="P1437" t="s">
        <v>2969</v>
      </c>
    </row>
    <row r="1438" spans="1:16" hidden="1" x14ac:dyDescent="0.25">
      <c r="A1438">
        <v>15595388</v>
      </c>
      <c r="B1438" t="s">
        <v>86</v>
      </c>
      <c r="C1438">
        <v>594</v>
      </c>
      <c r="D1438" t="s">
        <v>14</v>
      </c>
      <c r="E1438" t="s">
        <v>551</v>
      </c>
      <c r="F1438">
        <v>30</v>
      </c>
      <c r="G1438">
        <v>10</v>
      </c>
      <c r="H1438">
        <v>0</v>
      </c>
      <c r="I1438">
        <v>2</v>
      </c>
      <c r="J1438">
        <v>1</v>
      </c>
      <c r="K1438">
        <v>1</v>
      </c>
      <c r="L1438">
        <v>124071.71</v>
      </c>
      <c r="M1438">
        <v>0</v>
      </c>
      <c r="N1438" t="s">
        <v>2955</v>
      </c>
      <c r="O1438" t="s">
        <v>2963</v>
      </c>
      <c r="P1438" t="s">
        <v>2969</v>
      </c>
    </row>
    <row r="1439" spans="1:16" hidden="1" x14ac:dyDescent="0.25">
      <c r="A1439">
        <v>15685829</v>
      </c>
      <c r="B1439" t="s">
        <v>111</v>
      </c>
      <c r="C1439">
        <v>551</v>
      </c>
      <c r="D1439" t="s">
        <v>14</v>
      </c>
      <c r="E1439" t="s">
        <v>15</v>
      </c>
      <c r="F1439">
        <v>37</v>
      </c>
      <c r="G1439">
        <v>3</v>
      </c>
      <c r="H1439">
        <v>0</v>
      </c>
      <c r="I1439">
        <v>2</v>
      </c>
      <c r="J1439">
        <v>1</v>
      </c>
      <c r="K1439">
        <v>1</v>
      </c>
      <c r="L1439">
        <v>50578.400000000001</v>
      </c>
      <c r="M1439">
        <v>0</v>
      </c>
      <c r="N1439" t="s">
        <v>2955</v>
      </c>
      <c r="O1439" t="s">
        <v>2963</v>
      </c>
      <c r="P1439" t="s">
        <v>2969</v>
      </c>
    </row>
    <row r="1440" spans="1:16" hidden="1" x14ac:dyDescent="0.25">
      <c r="A1440">
        <v>15675328</v>
      </c>
      <c r="B1440" t="s">
        <v>346</v>
      </c>
      <c r="C1440">
        <v>449</v>
      </c>
      <c r="D1440" t="s">
        <v>14</v>
      </c>
      <c r="E1440" t="s">
        <v>551</v>
      </c>
      <c r="F1440">
        <v>37</v>
      </c>
      <c r="G1440">
        <v>6</v>
      </c>
      <c r="H1440">
        <v>0</v>
      </c>
      <c r="I1440">
        <v>2</v>
      </c>
      <c r="J1440">
        <v>1</v>
      </c>
      <c r="K1440">
        <v>0</v>
      </c>
      <c r="L1440">
        <v>82176.479999999996</v>
      </c>
      <c r="M1440">
        <v>0</v>
      </c>
      <c r="N1440" t="s">
        <v>2955</v>
      </c>
      <c r="O1440" t="s">
        <v>2963</v>
      </c>
      <c r="P1440" t="s">
        <v>2969</v>
      </c>
    </row>
    <row r="1441" spans="1:16" hidden="1" x14ac:dyDescent="0.25">
      <c r="A1441">
        <v>15810944</v>
      </c>
      <c r="B1441" t="s">
        <v>593</v>
      </c>
      <c r="C1441">
        <v>586</v>
      </c>
      <c r="D1441" t="s">
        <v>14</v>
      </c>
      <c r="E1441" t="s">
        <v>551</v>
      </c>
      <c r="F1441">
        <v>35</v>
      </c>
      <c r="G1441">
        <v>7</v>
      </c>
      <c r="H1441">
        <v>0</v>
      </c>
      <c r="I1441">
        <v>2</v>
      </c>
      <c r="J1441">
        <v>1</v>
      </c>
      <c r="K1441">
        <v>0</v>
      </c>
      <c r="L1441">
        <v>70760.69</v>
      </c>
      <c r="M1441">
        <v>0</v>
      </c>
      <c r="N1441" t="s">
        <v>2955</v>
      </c>
      <c r="O1441" t="s">
        <v>2963</v>
      </c>
      <c r="P1441" t="s">
        <v>2969</v>
      </c>
    </row>
    <row r="1442" spans="1:16" hidden="1" x14ac:dyDescent="0.25">
      <c r="A1442">
        <v>15798850</v>
      </c>
      <c r="B1442" t="s">
        <v>414</v>
      </c>
      <c r="C1442">
        <v>576</v>
      </c>
      <c r="D1442" t="s">
        <v>14</v>
      </c>
      <c r="E1442" t="s">
        <v>15</v>
      </c>
      <c r="F1442">
        <v>32</v>
      </c>
      <c r="G1442">
        <v>7</v>
      </c>
      <c r="H1442">
        <v>0</v>
      </c>
      <c r="I1442">
        <v>2</v>
      </c>
      <c r="J1442">
        <v>1</v>
      </c>
      <c r="K1442">
        <v>0</v>
      </c>
      <c r="L1442">
        <v>4660.91</v>
      </c>
      <c r="M1442">
        <v>0</v>
      </c>
      <c r="N1442" t="s">
        <v>2955</v>
      </c>
      <c r="O1442" t="s">
        <v>2963</v>
      </c>
      <c r="P1442" t="s">
        <v>2969</v>
      </c>
    </row>
    <row r="1443" spans="1:16" hidden="1" x14ac:dyDescent="0.25">
      <c r="A1443">
        <v>15775562</v>
      </c>
      <c r="B1443" t="s">
        <v>594</v>
      </c>
      <c r="C1443">
        <v>538</v>
      </c>
      <c r="D1443" t="s">
        <v>14</v>
      </c>
      <c r="E1443" t="s">
        <v>551</v>
      </c>
      <c r="F1443">
        <v>33</v>
      </c>
      <c r="G1443">
        <v>5</v>
      </c>
      <c r="H1443">
        <v>0</v>
      </c>
      <c r="I1443">
        <v>2</v>
      </c>
      <c r="J1443">
        <v>1</v>
      </c>
      <c r="K1443">
        <v>0</v>
      </c>
      <c r="L1443">
        <v>126962.41</v>
      </c>
      <c r="M1443">
        <v>0</v>
      </c>
      <c r="N1443" t="s">
        <v>2955</v>
      </c>
      <c r="O1443" t="s">
        <v>2963</v>
      </c>
      <c r="P1443" t="s">
        <v>2969</v>
      </c>
    </row>
    <row r="1444" spans="1:16" hidden="1" x14ac:dyDescent="0.25">
      <c r="A1444">
        <v>15814004</v>
      </c>
      <c r="B1444" t="s">
        <v>857</v>
      </c>
      <c r="C1444">
        <v>589</v>
      </c>
      <c r="D1444" t="s">
        <v>14</v>
      </c>
      <c r="E1444" t="s">
        <v>15</v>
      </c>
      <c r="F1444">
        <v>29</v>
      </c>
      <c r="G1444">
        <v>2</v>
      </c>
      <c r="H1444">
        <v>0</v>
      </c>
      <c r="I1444">
        <v>2</v>
      </c>
      <c r="J1444">
        <v>0</v>
      </c>
      <c r="K1444">
        <v>1</v>
      </c>
      <c r="L1444">
        <v>98320.27</v>
      </c>
      <c r="M1444">
        <v>0</v>
      </c>
      <c r="N1444" t="s">
        <v>2955</v>
      </c>
      <c r="O1444" t="s">
        <v>2963</v>
      </c>
      <c r="P1444" t="s">
        <v>2969</v>
      </c>
    </row>
    <row r="1445" spans="1:16" hidden="1" x14ac:dyDescent="0.25">
      <c r="A1445">
        <v>15774179</v>
      </c>
      <c r="B1445" t="s">
        <v>114</v>
      </c>
      <c r="C1445">
        <v>487</v>
      </c>
      <c r="D1445" t="s">
        <v>14</v>
      </c>
      <c r="E1445" t="s">
        <v>15</v>
      </c>
      <c r="F1445">
        <v>37</v>
      </c>
      <c r="G1445">
        <v>6</v>
      </c>
      <c r="H1445">
        <v>0</v>
      </c>
      <c r="I1445">
        <v>2</v>
      </c>
      <c r="J1445">
        <v>1</v>
      </c>
      <c r="K1445">
        <v>1</v>
      </c>
      <c r="L1445">
        <v>126477.41</v>
      </c>
      <c r="M1445">
        <v>0</v>
      </c>
      <c r="N1445" t="s">
        <v>2955</v>
      </c>
      <c r="O1445" t="s">
        <v>2963</v>
      </c>
      <c r="P1445" t="s">
        <v>2969</v>
      </c>
    </row>
    <row r="1446" spans="1:16" hidden="1" x14ac:dyDescent="0.25">
      <c r="A1446">
        <v>15660200</v>
      </c>
      <c r="B1446" t="s">
        <v>72</v>
      </c>
      <c r="C1446">
        <v>551</v>
      </c>
      <c r="D1446" t="s">
        <v>14</v>
      </c>
      <c r="E1446" t="s">
        <v>15</v>
      </c>
      <c r="F1446">
        <v>31</v>
      </c>
      <c r="G1446">
        <v>1</v>
      </c>
      <c r="H1446">
        <v>0</v>
      </c>
      <c r="I1446">
        <v>2</v>
      </c>
      <c r="J1446">
        <v>1</v>
      </c>
      <c r="K1446">
        <v>1</v>
      </c>
      <c r="L1446">
        <v>185105.44</v>
      </c>
      <c r="M1446">
        <v>0</v>
      </c>
      <c r="N1446" t="s">
        <v>2955</v>
      </c>
      <c r="O1446" t="s">
        <v>2963</v>
      </c>
      <c r="P1446" t="s">
        <v>2969</v>
      </c>
    </row>
    <row r="1447" spans="1:16" hidden="1" x14ac:dyDescent="0.25">
      <c r="A1447">
        <v>15741049</v>
      </c>
      <c r="B1447" t="s">
        <v>116</v>
      </c>
      <c r="C1447">
        <v>577</v>
      </c>
      <c r="D1447" t="s">
        <v>14</v>
      </c>
      <c r="E1447" t="s">
        <v>15</v>
      </c>
      <c r="F1447">
        <v>29</v>
      </c>
      <c r="G1447">
        <v>7</v>
      </c>
      <c r="H1447">
        <v>0</v>
      </c>
      <c r="I1447">
        <v>2</v>
      </c>
      <c r="J1447">
        <v>1</v>
      </c>
      <c r="K1447">
        <v>1</v>
      </c>
      <c r="L1447">
        <v>55473.15</v>
      </c>
      <c r="M1447">
        <v>0</v>
      </c>
      <c r="N1447" t="s">
        <v>2955</v>
      </c>
      <c r="O1447" t="s">
        <v>2963</v>
      </c>
      <c r="P1447" t="s">
        <v>2969</v>
      </c>
    </row>
    <row r="1448" spans="1:16" hidden="1" x14ac:dyDescent="0.25">
      <c r="A1448">
        <v>15594577</v>
      </c>
      <c r="B1448" t="s">
        <v>119</v>
      </c>
      <c r="C1448">
        <v>556</v>
      </c>
      <c r="D1448" t="s">
        <v>14</v>
      </c>
      <c r="E1448" t="s">
        <v>15</v>
      </c>
      <c r="F1448">
        <v>35</v>
      </c>
      <c r="G1448">
        <v>10</v>
      </c>
      <c r="H1448">
        <v>0</v>
      </c>
      <c r="I1448">
        <v>2</v>
      </c>
      <c r="J1448">
        <v>1</v>
      </c>
      <c r="K1448">
        <v>1</v>
      </c>
      <c r="L1448">
        <v>192751.18</v>
      </c>
      <c r="M1448">
        <v>0</v>
      </c>
      <c r="N1448" t="s">
        <v>2955</v>
      </c>
      <c r="O1448" t="s">
        <v>2963</v>
      </c>
      <c r="P1448" t="s">
        <v>2969</v>
      </c>
    </row>
    <row r="1449" spans="1:16" hidden="1" x14ac:dyDescent="0.25">
      <c r="A1449">
        <v>15789432</v>
      </c>
      <c r="B1449" t="s">
        <v>419</v>
      </c>
      <c r="C1449">
        <v>451</v>
      </c>
      <c r="D1449" t="s">
        <v>14</v>
      </c>
      <c r="E1449" t="s">
        <v>15</v>
      </c>
      <c r="F1449">
        <v>33</v>
      </c>
      <c r="G1449">
        <v>6</v>
      </c>
      <c r="H1449">
        <v>0</v>
      </c>
      <c r="I1449">
        <v>2</v>
      </c>
      <c r="J1449">
        <v>1</v>
      </c>
      <c r="K1449">
        <v>0</v>
      </c>
      <c r="L1449">
        <v>184954.11</v>
      </c>
      <c r="M1449">
        <v>0</v>
      </c>
      <c r="N1449" t="s">
        <v>2955</v>
      </c>
      <c r="O1449" t="s">
        <v>2963</v>
      </c>
      <c r="P1449" t="s">
        <v>2969</v>
      </c>
    </row>
    <row r="1450" spans="1:16" hidden="1" x14ac:dyDescent="0.25">
      <c r="A1450">
        <v>15685536</v>
      </c>
      <c r="B1450" t="s">
        <v>396</v>
      </c>
      <c r="C1450">
        <v>552</v>
      </c>
      <c r="D1450" t="s">
        <v>14</v>
      </c>
      <c r="E1450" t="s">
        <v>551</v>
      </c>
      <c r="F1450">
        <v>34</v>
      </c>
      <c r="G1450">
        <v>5</v>
      </c>
      <c r="H1450">
        <v>0</v>
      </c>
      <c r="I1450">
        <v>2</v>
      </c>
      <c r="J1450">
        <v>1</v>
      </c>
      <c r="K1450">
        <v>1</v>
      </c>
      <c r="L1450">
        <v>1351.41</v>
      </c>
      <c r="M1450">
        <v>0</v>
      </c>
      <c r="N1450" t="s">
        <v>2955</v>
      </c>
      <c r="O1450" t="s">
        <v>2963</v>
      </c>
      <c r="P1450" t="s">
        <v>2969</v>
      </c>
    </row>
    <row r="1451" spans="1:16" hidden="1" x14ac:dyDescent="0.25">
      <c r="A1451">
        <v>15760570</v>
      </c>
      <c r="B1451" t="s">
        <v>420</v>
      </c>
      <c r="C1451">
        <v>590</v>
      </c>
      <c r="D1451" t="s">
        <v>14</v>
      </c>
      <c r="E1451" t="s">
        <v>15</v>
      </c>
      <c r="F1451">
        <v>32</v>
      </c>
      <c r="G1451">
        <v>5</v>
      </c>
      <c r="H1451">
        <v>0</v>
      </c>
      <c r="I1451">
        <v>2</v>
      </c>
      <c r="J1451">
        <v>1</v>
      </c>
      <c r="K1451">
        <v>0</v>
      </c>
      <c r="L1451">
        <v>59249.83</v>
      </c>
      <c r="M1451">
        <v>0</v>
      </c>
      <c r="N1451" t="s">
        <v>2955</v>
      </c>
      <c r="O1451" t="s">
        <v>2963</v>
      </c>
      <c r="P1451" t="s">
        <v>2969</v>
      </c>
    </row>
    <row r="1452" spans="1:16" hidden="1" x14ac:dyDescent="0.25">
      <c r="A1452">
        <v>15575247</v>
      </c>
      <c r="B1452" t="s">
        <v>423</v>
      </c>
      <c r="C1452">
        <v>524</v>
      </c>
      <c r="D1452" t="s">
        <v>14</v>
      </c>
      <c r="E1452" t="s">
        <v>15</v>
      </c>
      <c r="F1452">
        <v>30</v>
      </c>
      <c r="G1452">
        <v>1</v>
      </c>
      <c r="H1452">
        <v>0</v>
      </c>
      <c r="I1452">
        <v>2</v>
      </c>
      <c r="J1452">
        <v>1</v>
      </c>
      <c r="K1452">
        <v>0</v>
      </c>
      <c r="L1452">
        <v>126812.85</v>
      </c>
      <c r="M1452">
        <v>0</v>
      </c>
      <c r="N1452" t="s">
        <v>2955</v>
      </c>
      <c r="O1452" t="s">
        <v>2963</v>
      </c>
      <c r="P1452" t="s">
        <v>2969</v>
      </c>
    </row>
    <row r="1453" spans="1:16" hidden="1" x14ac:dyDescent="0.25">
      <c r="A1453">
        <v>15693264</v>
      </c>
      <c r="B1453" t="s">
        <v>728</v>
      </c>
      <c r="C1453">
        <v>583</v>
      </c>
      <c r="D1453" t="s">
        <v>14</v>
      </c>
      <c r="E1453" t="s">
        <v>551</v>
      </c>
      <c r="F1453">
        <v>29</v>
      </c>
      <c r="G1453">
        <v>10</v>
      </c>
      <c r="H1453">
        <v>0</v>
      </c>
      <c r="I1453">
        <v>2</v>
      </c>
      <c r="J1453">
        <v>1</v>
      </c>
      <c r="K1453">
        <v>1</v>
      </c>
      <c r="L1453">
        <v>111285.85</v>
      </c>
      <c r="M1453">
        <v>0</v>
      </c>
      <c r="N1453" t="s">
        <v>2955</v>
      </c>
      <c r="O1453" t="s">
        <v>2963</v>
      </c>
      <c r="P1453" t="s">
        <v>2969</v>
      </c>
    </row>
    <row r="1454" spans="1:16" hidden="1" x14ac:dyDescent="0.25">
      <c r="A1454">
        <v>15671249</v>
      </c>
      <c r="B1454" t="s">
        <v>600</v>
      </c>
      <c r="C1454">
        <v>422</v>
      </c>
      <c r="D1454" t="s">
        <v>14</v>
      </c>
      <c r="E1454" t="s">
        <v>551</v>
      </c>
      <c r="F1454">
        <v>33</v>
      </c>
      <c r="G1454">
        <v>2</v>
      </c>
      <c r="H1454">
        <v>0</v>
      </c>
      <c r="I1454">
        <v>2</v>
      </c>
      <c r="J1454">
        <v>1</v>
      </c>
      <c r="K1454">
        <v>0</v>
      </c>
      <c r="L1454">
        <v>102655.31</v>
      </c>
      <c r="M1454">
        <v>0</v>
      </c>
      <c r="N1454" t="s">
        <v>2955</v>
      </c>
      <c r="O1454" t="s">
        <v>2963</v>
      </c>
      <c r="P1454" t="s">
        <v>2969</v>
      </c>
    </row>
    <row r="1455" spans="1:16" hidden="1" x14ac:dyDescent="0.25">
      <c r="A1455">
        <v>15618566</v>
      </c>
      <c r="B1455" t="s">
        <v>125</v>
      </c>
      <c r="C1455">
        <v>572</v>
      </c>
      <c r="D1455" t="s">
        <v>14</v>
      </c>
      <c r="E1455" t="s">
        <v>551</v>
      </c>
      <c r="F1455">
        <v>38</v>
      </c>
      <c r="G1455">
        <v>7</v>
      </c>
      <c r="H1455">
        <v>0</v>
      </c>
      <c r="I1455">
        <v>2</v>
      </c>
      <c r="J1455">
        <v>1</v>
      </c>
      <c r="K1455">
        <v>1</v>
      </c>
      <c r="L1455">
        <v>133122.62</v>
      </c>
      <c r="M1455">
        <v>0</v>
      </c>
      <c r="N1455" t="s">
        <v>2955</v>
      </c>
      <c r="O1455" t="s">
        <v>2963</v>
      </c>
      <c r="P1455" t="s">
        <v>2969</v>
      </c>
    </row>
    <row r="1456" spans="1:16" hidden="1" x14ac:dyDescent="0.25">
      <c r="A1456">
        <v>15711468</v>
      </c>
      <c r="B1456" t="s">
        <v>731</v>
      </c>
      <c r="C1456">
        <v>527</v>
      </c>
      <c r="D1456" t="s">
        <v>14</v>
      </c>
      <c r="E1456" t="s">
        <v>551</v>
      </c>
      <c r="F1456">
        <v>32</v>
      </c>
      <c r="G1456">
        <v>7</v>
      </c>
      <c r="H1456">
        <v>0</v>
      </c>
      <c r="I1456">
        <v>2</v>
      </c>
      <c r="J1456">
        <v>1</v>
      </c>
      <c r="K1456">
        <v>1</v>
      </c>
      <c r="L1456">
        <v>44099.75</v>
      </c>
      <c r="M1456">
        <v>0</v>
      </c>
      <c r="N1456" t="s">
        <v>2955</v>
      </c>
      <c r="O1456" t="s">
        <v>2963</v>
      </c>
      <c r="P1456" t="s">
        <v>2969</v>
      </c>
    </row>
    <row r="1457" spans="1:16" hidden="1" x14ac:dyDescent="0.25">
      <c r="A1457">
        <v>15568044</v>
      </c>
      <c r="B1457" t="s">
        <v>732</v>
      </c>
      <c r="C1457">
        <v>508</v>
      </c>
      <c r="D1457" t="s">
        <v>14</v>
      </c>
      <c r="E1457" t="s">
        <v>551</v>
      </c>
      <c r="F1457">
        <v>31</v>
      </c>
      <c r="G1457">
        <v>7</v>
      </c>
      <c r="H1457">
        <v>0</v>
      </c>
      <c r="I1457">
        <v>2</v>
      </c>
      <c r="J1457">
        <v>1</v>
      </c>
      <c r="K1457">
        <v>1</v>
      </c>
      <c r="L1457">
        <v>6123.15</v>
      </c>
      <c r="M1457">
        <v>0</v>
      </c>
      <c r="N1457" t="s">
        <v>2955</v>
      </c>
      <c r="O1457" t="s">
        <v>2963</v>
      </c>
      <c r="P1457" t="s">
        <v>2969</v>
      </c>
    </row>
    <row r="1458" spans="1:16" hidden="1" x14ac:dyDescent="0.25">
      <c r="A1458">
        <v>15668460</v>
      </c>
      <c r="B1458" t="s">
        <v>131</v>
      </c>
      <c r="C1458">
        <v>466</v>
      </c>
      <c r="D1458" t="s">
        <v>14</v>
      </c>
      <c r="E1458" t="s">
        <v>15</v>
      </c>
      <c r="F1458">
        <v>29</v>
      </c>
      <c r="G1458">
        <v>6</v>
      </c>
      <c r="H1458">
        <v>0</v>
      </c>
      <c r="I1458">
        <v>2</v>
      </c>
      <c r="J1458">
        <v>1</v>
      </c>
      <c r="K1458">
        <v>1</v>
      </c>
      <c r="L1458">
        <v>2797.27</v>
      </c>
      <c r="M1458">
        <v>0</v>
      </c>
      <c r="N1458" t="s">
        <v>2955</v>
      </c>
      <c r="O1458" t="s">
        <v>2963</v>
      </c>
      <c r="P1458" t="s">
        <v>2969</v>
      </c>
    </row>
    <row r="1459" spans="1:16" hidden="1" x14ac:dyDescent="0.25">
      <c r="A1459">
        <v>15565806</v>
      </c>
      <c r="B1459" t="s">
        <v>921</v>
      </c>
      <c r="C1459">
        <v>532</v>
      </c>
      <c r="D1459" t="s">
        <v>14</v>
      </c>
      <c r="E1459" t="s">
        <v>15</v>
      </c>
      <c r="F1459">
        <v>38</v>
      </c>
      <c r="G1459">
        <v>9</v>
      </c>
      <c r="H1459">
        <v>0</v>
      </c>
      <c r="I1459">
        <v>2</v>
      </c>
      <c r="J1459">
        <v>0</v>
      </c>
      <c r="K1459">
        <v>0</v>
      </c>
      <c r="L1459">
        <v>30583.95</v>
      </c>
      <c r="M1459">
        <v>0</v>
      </c>
      <c r="N1459" t="s">
        <v>2955</v>
      </c>
      <c r="O1459" t="s">
        <v>2963</v>
      </c>
      <c r="P1459" t="s">
        <v>2969</v>
      </c>
    </row>
    <row r="1460" spans="1:16" hidden="1" x14ac:dyDescent="0.25">
      <c r="A1460">
        <v>15722404</v>
      </c>
      <c r="B1460" t="s">
        <v>185</v>
      </c>
      <c r="C1460">
        <v>445</v>
      </c>
      <c r="D1460" t="s">
        <v>14</v>
      </c>
      <c r="E1460" t="s">
        <v>551</v>
      </c>
      <c r="F1460">
        <v>30</v>
      </c>
      <c r="G1460">
        <v>3</v>
      </c>
      <c r="H1460">
        <v>0</v>
      </c>
      <c r="I1460">
        <v>2</v>
      </c>
      <c r="J1460">
        <v>1</v>
      </c>
      <c r="K1460">
        <v>1</v>
      </c>
      <c r="L1460">
        <v>127939.19</v>
      </c>
      <c r="M1460">
        <v>0</v>
      </c>
      <c r="N1460" t="s">
        <v>2955</v>
      </c>
      <c r="O1460" t="s">
        <v>2963</v>
      </c>
      <c r="P1460" t="s">
        <v>2969</v>
      </c>
    </row>
    <row r="1461" spans="1:16" hidden="1" x14ac:dyDescent="0.25">
      <c r="A1461">
        <v>15636658</v>
      </c>
      <c r="B1461" t="s">
        <v>134</v>
      </c>
      <c r="C1461">
        <v>596</v>
      </c>
      <c r="D1461" t="s">
        <v>14</v>
      </c>
      <c r="E1461" t="s">
        <v>15</v>
      </c>
      <c r="F1461">
        <v>36</v>
      </c>
      <c r="G1461">
        <v>2</v>
      </c>
      <c r="H1461">
        <v>0</v>
      </c>
      <c r="I1461">
        <v>2</v>
      </c>
      <c r="J1461">
        <v>1</v>
      </c>
      <c r="K1461">
        <v>1</v>
      </c>
      <c r="L1461">
        <v>12067.39</v>
      </c>
      <c r="M1461">
        <v>0</v>
      </c>
      <c r="N1461" t="s">
        <v>2955</v>
      </c>
      <c r="O1461" t="s">
        <v>2963</v>
      </c>
      <c r="P1461" t="s">
        <v>2969</v>
      </c>
    </row>
    <row r="1462" spans="1:16" hidden="1" x14ac:dyDescent="0.25">
      <c r="A1462">
        <v>15614230</v>
      </c>
      <c r="B1462" t="s">
        <v>161</v>
      </c>
      <c r="C1462">
        <v>426</v>
      </c>
      <c r="D1462" t="s">
        <v>14</v>
      </c>
      <c r="E1462" t="s">
        <v>551</v>
      </c>
      <c r="F1462">
        <v>34</v>
      </c>
      <c r="G1462">
        <v>3</v>
      </c>
      <c r="H1462">
        <v>0</v>
      </c>
      <c r="I1462">
        <v>2</v>
      </c>
      <c r="J1462">
        <v>1</v>
      </c>
      <c r="K1462">
        <v>1</v>
      </c>
      <c r="L1462">
        <v>61230.83</v>
      </c>
      <c r="M1462">
        <v>0</v>
      </c>
      <c r="N1462" t="s">
        <v>2955</v>
      </c>
      <c r="O1462" t="s">
        <v>2963</v>
      </c>
      <c r="P1462" t="s">
        <v>2969</v>
      </c>
    </row>
    <row r="1463" spans="1:16" hidden="1" x14ac:dyDescent="0.25">
      <c r="A1463">
        <v>15626233</v>
      </c>
      <c r="B1463" t="s">
        <v>738</v>
      </c>
      <c r="C1463">
        <v>593</v>
      </c>
      <c r="D1463" t="s">
        <v>14</v>
      </c>
      <c r="E1463" t="s">
        <v>551</v>
      </c>
      <c r="F1463">
        <v>32</v>
      </c>
      <c r="G1463">
        <v>3</v>
      </c>
      <c r="H1463">
        <v>0</v>
      </c>
      <c r="I1463">
        <v>2</v>
      </c>
      <c r="J1463">
        <v>1</v>
      </c>
      <c r="K1463">
        <v>1</v>
      </c>
      <c r="L1463">
        <v>151978.35999999999</v>
      </c>
      <c r="M1463">
        <v>0</v>
      </c>
      <c r="N1463" t="s">
        <v>2955</v>
      </c>
      <c r="O1463" t="s">
        <v>2963</v>
      </c>
      <c r="P1463" t="s">
        <v>2969</v>
      </c>
    </row>
    <row r="1464" spans="1:16" hidden="1" x14ac:dyDescent="0.25">
      <c r="A1464">
        <v>15724955</v>
      </c>
      <c r="B1464" t="s">
        <v>505</v>
      </c>
      <c r="C1464">
        <v>537</v>
      </c>
      <c r="D1464" t="s">
        <v>14</v>
      </c>
      <c r="E1464" t="s">
        <v>15</v>
      </c>
      <c r="F1464">
        <v>38</v>
      </c>
      <c r="G1464">
        <v>3</v>
      </c>
      <c r="H1464">
        <v>0</v>
      </c>
      <c r="I1464">
        <v>2</v>
      </c>
      <c r="J1464">
        <v>0</v>
      </c>
      <c r="K1464">
        <v>0</v>
      </c>
      <c r="L1464">
        <v>141023.01</v>
      </c>
      <c r="M1464">
        <v>0</v>
      </c>
      <c r="N1464" t="s">
        <v>2955</v>
      </c>
      <c r="O1464" t="s">
        <v>2963</v>
      </c>
      <c r="P1464" t="s">
        <v>2969</v>
      </c>
    </row>
    <row r="1465" spans="1:16" hidden="1" x14ac:dyDescent="0.25">
      <c r="A1465">
        <v>15632859</v>
      </c>
      <c r="B1465" t="s">
        <v>213</v>
      </c>
      <c r="C1465">
        <v>444</v>
      </c>
      <c r="D1465" t="s">
        <v>14</v>
      </c>
      <c r="E1465" t="s">
        <v>15</v>
      </c>
      <c r="F1465">
        <v>36</v>
      </c>
      <c r="G1465">
        <v>7</v>
      </c>
      <c r="H1465">
        <v>0</v>
      </c>
      <c r="I1465">
        <v>2</v>
      </c>
      <c r="J1465">
        <v>0</v>
      </c>
      <c r="K1465">
        <v>1</v>
      </c>
      <c r="L1465">
        <v>138743.85999999999</v>
      </c>
      <c r="M1465">
        <v>0</v>
      </c>
      <c r="N1465" t="s">
        <v>2955</v>
      </c>
      <c r="O1465" t="s">
        <v>2963</v>
      </c>
      <c r="P1465" t="s">
        <v>2969</v>
      </c>
    </row>
    <row r="1466" spans="1:16" hidden="1" x14ac:dyDescent="0.25">
      <c r="A1466">
        <v>15674929</v>
      </c>
      <c r="B1466" t="s">
        <v>64</v>
      </c>
      <c r="C1466">
        <v>512</v>
      </c>
      <c r="D1466" t="s">
        <v>14</v>
      </c>
      <c r="E1466" t="s">
        <v>551</v>
      </c>
      <c r="F1466">
        <v>31</v>
      </c>
      <c r="G1466">
        <v>7</v>
      </c>
      <c r="H1466">
        <v>0</v>
      </c>
      <c r="I1466">
        <v>2</v>
      </c>
      <c r="J1466">
        <v>0</v>
      </c>
      <c r="K1466">
        <v>0</v>
      </c>
      <c r="L1466">
        <v>49326.07</v>
      </c>
      <c r="M1466">
        <v>0</v>
      </c>
      <c r="N1466" t="s">
        <v>2955</v>
      </c>
      <c r="O1466" t="s">
        <v>2963</v>
      </c>
      <c r="P1466" t="s">
        <v>2969</v>
      </c>
    </row>
    <row r="1467" spans="1:16" hidden="1" x14ac:dyDescent="0.25">
      <c r="A1467">
        <v>15680436</v>
      </c>
      <c r="B1467" t="s">
        <v>202</v>
      </c>
      <c r="C1467">
        <v>496</v>
      </c>
      <c r="D1467" t="s">
        <v>14</v>
      </c>
      <c r="E1467" t="s">
        <v>551</v>
      </c>
      <c r="F1467">
        <v>29</v>
      </c>
      <c r="G1467">
        <v>4</v>
      </c>
      <c r="H1467">
        <v>0</v>
      </c>
      <c r="I1467">
        <v>2</v>
      </c>
      <c r="J1467">
        <v>1</v>
      </c>
      <c r="K1467">
        <v>0</v>
      </c>
      <c r="L1467">
        <v>164806.89000000001</v>
      </c>
      <c r="M1467">
        <v>0</v>
      </c>
      <c r="N1467" t="s">
        <v>2955</v>
      </c>
      <c r="O1467" t="s">
        <v>2963</v>
      </c>
      <c r="P1467" t="s">
        <v>2969</v>
      </c>
    </row>
    <row r="1468" spans="1:16" hidden="1" x14ac:dyDescent="0.25">
      <c r="A1468">
        <v>15634310</v>
      </c>
      <c r="B1468" t="s">
        <v>305</v>
      </c>
      <c r="C1468">
        <v>509</v>
      </c>
      <c r="D1468" t="s">
        <v>14</v>
      </c>
      <c r="E1468" t="s">
        <v>15</v>
      </c>
      <c r="F1468">
        <v>30</v>
      </c>
      <c r="G1468">
        <v>6</v>
      </c>
      <c r="H1468">
        <v>0</v>
      </c>
      <c r="I1468">
        <v>2</v>
      </c>
      <c r="J1468">
        <v>1</v>
      </c>
      <c r="K1468">
        <v>0</v>
      </c>
      <c r="L1468">
        <v>180598.86</v>
      </c>
      <c r="M1468">
        <v>0</v>
      </c>
      <c r="N1468" t="s">
        <v>2955</v>
      </c>
      <c r="O1468" t="s">
        <v>2963</v>
      </c>
      <c r="P1468" t="s">
        <v>2969</v>
      </c>
    </row>
    <row r="1469" spans="1:16" hidden="1" x14ac:dyDescent="0.25">
      <c r="A1469">
        <v>15600692</v>
      </c>
      <c r="B1469" t="s">
        <v>430</v>
      </c>
      <c r="C1469">
        <v>520</v>
      </c>
      <c r="D1469" t="s">
        <v>14</v>
      </c>
      <c r="E1469" t="s">
        <v>15</v>
      </c>
      <c r="F1469">
        <v>38</v>
      </c>
      <c r="G1469">
        <v>5</v>
      </c>
      <c r="H1469">
        <v>0</v>
      </c>
      <c r="I1469">
        <v>2</v>
      </c>
      <c r="J1469">
        <v>1</v>
      </c>
      <c r="K1469">
        <v>0</v>
      </c>
      <c r="L1469">
        <v>163185.76</v>
      </c>
      <c r="M1469">
        <v>0</v>
      </c>
      <c r="N1469" t="s">
        <v>2955</v>
      </c>
      <c r="O1469" t="s">
        <v>2963</v>
      </c>
      <c r="P1469" t="s">
        <v>2969</v>
      </c>
    </row>
    <row r="1470" spans="1:16" hidden="1" x14ac:dyDescent="0.25">
      <c r="A1470">
        <v>15593555</v>
      </c>
      <c r="B1470" t="s">
        <v>157</v>
      </c>
      <c r="C1470">
        <v>430</v>
      </c>
      <c r="D1470" t="s">
        <v>14</v>
      </c>
      <c r="E1470" t="s">
        <v>15</v>
      </c>
      <c r="F1470">
        <v>38</v>
      </c>
      <c r="G1470">
        <v>9</v>
      </c>
      <c r="H1470">
        <v>0</v>
      </c>
      <c r="I1470">
        <v>2</v>
      </c>
      <c r="J1470">
        <v>1</v>
      </c>
      <c r="K1470">
        <v>1</v>
      </c>
      <c r="L1470">
        <v>12050.77</v>
      </c>
      <c r="M1470">
        <v>0</v>
      </c>
      <c r="N1470" t="s">
        <v>2955</v>
      </c>
      <c r="O1470" t="s">
        <v>2963</v>
      </c>
      <c r="P1470" t="s">
        <v>2969</v>
      </c>
    </row>
    <row r="1471" spans="1:16" hidden="1" x14ac:dyDescent="0.25">
      <c r="A1471">
        <v>15681220</v>
      </c>
      <c r="B1471" t="s">
        <v>744</v>
      </c>
      <c r="C1471">
        <v>503</v>
      </c>
      <c r="D1471" t="s">
        <v>14</v>
      </c>
      <c r="E1471" t="s">
        <v>551</v>
      </c>
      <c r="F1471">
        <v>37</v>
      </c>
      <c r="G1471">
        <v>8</v>
      </c>
      <c r="H1471">
        <v>0</v>
      </c>
      <c r="I1471">
        <v>2</v>
      </c>
      <c r="J1471">
        <v>1</v>
      </c>
      <c r="K1471">
        <v>1</v>
      </c>
      <c r="L1471">
        <v>97893.32</v>
      </c>
      <c r="M1471">
        <v>0</v>
      </c>
      <c r="N1471" t="s">
        <v>2955</v>
      </c>
      <c r="O1471" t="s">
        <v>2963</v>
      </c>
      <c r="P1471" t="s">
        <v>2969</v>
      </c>
    </row>
    <row r="1472" spans="1:16" hidden="1" x14ac:dyDescent="0.25">
      <c r="A1472">
        <v>15760880</v>
      </c>
      <c r="B1472" t="s">
        <v>863</v>
      </c>
      <c r="C1472">
        <v>513</v>
      </c>
      <c r="D1472" t="s">
        <v>14</v>
      </c>
      <c r="E1472" t="s">
        <v>15</v>
      </c>
      <c r="F1472">
        <v>29</v>
      </c>
      <c r="G1472">
        <v>10</v>
      </c>
      <c r="H1472">
        <v>0</v>
      </c>
      <c r="I1472">
        <v>2</v>
      </c>
      <c r="J1472">
        <v>0</v>
      </c>
      <c r="K1472">
        <v>1</v>
      </c>
      <c r="L1472">
        <v>25514.77</v>
      </c>
      <c r="M1472">
        <v>0</v>
      </c>
      <c r="N1472" t="s">
        <v>2955</v>
      </c>
      <c r="O1472" t="s">
        <v>2963</v>
      </c>
      <c r="P1472" t="s">
        <v>2969</v>
      </c>
    </row>
    <row r="1473" spans="1:16" hidden="1" x14ac:dyDescent="0.25">
      <c r="A1473">
        <v>15663964</v>
      </c>
      <c r="B1473" t="s">
        <v>284</v>
      </c>
      <c r="C1473">
        <v>561</v>
      </c>
      <c r="D1473" t="s">
        <v>14</v>
      </c>
      <c r="E1473" t="s">
        <v>15</v>
      </c>
      <c r="F1473">
        <v>37</v>
      </c>
      <c r="G1473">
        <v>5</v>
      </c>
      <c r="H1473">
        <v>0</v>
      </c>
      <c r="I1473">
        <v>2</v>
      </c>
      <c r="J1473">
        <v>1</v>
      </c>
      <c r="K1473">
        <v>0</v>
      </c>
      <c r="L1473">
        <v>83093.25</v>
      </c>
      <c r="M1473">
        <v>0</v>
      </c>
      <c r="N1473" t="s">
        <v>2955</v>
      </c>
      <c r="O1473" t="s">
        <v>2963</v>
      </c>
      <c r="P1473" t="s">
        <v>2969</v>
      </c>
    </row>
    <row r="1474" spans="1:16" hidden="1" x14ac:dyDescent="0.25">
      <c r="A1474">
        <v>15737080</v>
      </c>
      <c r="B1474" t="s">
        <v>718</v>
      </c>
      <c r="C1474">
        <v>510</v>
      </c>
      <c r="D1474" t="s">
        <v>14</v>
      </c>
      <c r="E1474" t="s">
        <v>551</v>
      </c>
      <c r="F1474">
        <v>32</v>
      </c>
      <c r="G1474">
        <v>1</v>
      </c>
      <c r="H1474">
        <v>0</v>
      </c>
      <c r="I1474">
        <v>2</v>
      </c>
      <c r="J1474">
        <v>0</v>
      </c>
      <c r="K1474">
        <v>1</v>
      </c>
      <c r="L1474">
        <v>28515.17</v>
      </c>
      <c r="M1474">
        <v>0</v>
      </c>
      <c r="N1474" t="s">
        <v>2955</v>
      </c>
      <c r="O1474" t="s">
        <v>2963</v>
      </c>
      <c r="P1474" t="s">
        <v>2969</v>
      </c>
    </row>
    <row r="1475" spans="1:16" hidden="1" x14ac:dyDescent="0.25">
      <c r="A1475">
        <v>15757588</v>
      </c>
      <c r="B1475" t="s">
        <v>218</v>
      </c>
      <c r="C1475">
        <v>526</v>
      </c>
      <c r="D1475" t="s">
        <v>14</v>
      </c>
      <c r="E1475" t="s">
        <v>15</v>
      </c>
      <c r="F1475">
        <v>30</v>
      </c>
      <c r="G1475">
        <v>9</v>
      </c>
      <c r="H1475">
        <v>0</v>
      </c>
      <c r="I1475">
        <v>2</v>
      </c>
      <c r="J1475">
        <v>0</v>
      </c>
      <c r="K1475">
        <v>0</v>
      </c>
      <c r="L1475">
        <v>100995.68</v>
      </c>
      <c r="M1475">
        <v>0</v>
      </c>
      <c r="N1475" t="s">
        <v>2955</v>
      </c>
      <c r="O1475" t="s">
        <v>2963</v>
      </c>
      <c r="P1475" t="s">
        <v>2969</v>
      </c>
    </row>
    <row r="1476" spans="1:16" hidden="1" x14ac:dyDescent="0.25">
      <c r="A1476">
        <v>15808326</v>
      </c>
      <c r="B1476" t="s">
        <v>747</v>
      </c>
      <c r="C1476">
        <v>592</v>
      </c>
      <c r="D1476" t="s">
        <v>14</v>
      </c>
      <c r="E1476" t="s">
        <v>551</v>
      </c>
      <c r="F1476">
        <v>34</v>
      </c>
      <c r="G1476">
        <v>9</v>
      </c>
      <c r="H1476">
        <v>0</v>
      </c>
      <c r="I1476">
        <v>2</v>
      </c>
      <c r="J1476">
        <v>1</v>
      </c>
      <c r="K1476">
        <v>1</v>
      </c>
      <c r="L1476">
        <v>20460.2</v>
      </c>
      <c r="M1476">
        <v>0</v>
      </c>
      <c r="N1476" t="s">
        <v>2955</v>
      </c>
      <c r="O1476" t="s">
        <v>2963</v>
      </c>
      <c r="P1476" t="s">
        <v>2969</v>
      </c>
    </row>
    <row r="1477" spans="1:16" hidden="1" x14ac:dyDescent="0.25">
      <c r="A1477">
        <v>15596228</v>
      </c>
      <c r="B1477" t="s">
        <v>47</v>
      </c>
      <c r="C1477">
        <v>490</v>
      </c>
      <c r="D1477" t="s">
        <v>14</v>
      </c>
      <c r="E1477" t="s">
        <v>15</v>
      </c>
      <c r="F1477">
        <v>29</v>
      </c>
      <c r="G1477">
        <v>4</v>
      </c>
      <c r="H1477">
        <v>0</v>
      </c>
      <c r="I1477">
        <v>2</v>
      </c>
      <c r="J1477">
        <v>1</v>
      </c>
      <c r="K1477">
        <v>0</v>
      </c>
      <c r="L1477">
        <v>32089.57</v>
      </c>
      <c r="M1477">
        <v>0</v>
      </c>
      <c r="N1477" t="s">
        <v>2955</v>
      </c>
      <c r="O1477" t="s">
        <v>2963</v>
      </c>
      <c r="P1477" t="s">
        <v>2969</v>
      </c>
    </row>
    <row r="1478" spans="1:16" hidden="1" x14ac:dyDescent="0.25">
      <c r="A1478">
        <v>15707132</v>
      </c>
      <c r="B1478" t="s">
        <v>379</v>
      </c>
      <c r="C1478">
        <v>465</v>
      </c>
      <c r="D1478" t="s">
        <v>14</v>
      </c>
      <c r="E1478" t="s">
        <v>15</v>
      </c>
      <c r="F1478">
        <v>33</v>
      </c>
      <c r="G1478">
        <v>5</v>
      </c>
      <c r="H1478">
        <v>0</v>
      </c>
      <c r="I1478">
        <v>2</v>
      </c>
      <c r="J1478">
        <v>0</v>
      </c>
      <c r="K1478">
        <v>1</v>
      </c>
      <c r="L1478">
        <v>78698.09</v>
      </c>
      <c r="M1478">
        <v>0</v>
      </c>
      <c r="N1478" t="s">
        <v>2955</v>
      </c>
      <c r="O1478" t="s">
        <v>2963</v>
      </c>
      <c r="P1478" t="s">
        <v>2969</v>
      </c>
    </row>
    <row r="1479" spans="1:16" hidden="1" x14ac:dyDescent="0.25">
      <c r="A1479">
        <v>15595391</v>
      </c>
      <c r="B1479" t="s">
        <v>440</v>
      </c>
      <c r="C1479">
        <v>538</v>
      </c>
      <c r="D1479" t="s">
        <v>14</v>
      </c>
      <c r="E1479" t="s">
        <v>15</v>
      </c>
      <c r="F1479">
        <v>31</v>
      </c>
      <c r="G1479">
        <v>1</v>
      </c>
      <c r="H1479">
        <v>0</v>
      </c>
      <c r="I1479">
        <v>2</v>
      </c>
      <c r="J1479">
        <v>1</v>
      </c>
      <c r="K1479">
        <v>0</v>
      </c>
      <c r="L1479">
        <v>1375.46</v>
      </c>
      <c r="M1479">
        <v>0</v>
      </c>
      <c r="N1479" t="s">
        <v>2955</v>
      </c>
      <c r="O1479" t="s">
        <v>2963</v>
      </c>
      <c r="P1479" t="s">
        <v>2969</v>
      </c>
    </row>
    <row r="1480" spans="1:16" hidden="1" x14ac:dyDescent="0.25">
      <c r="A1480">
        <v>15622443</v>
      </c>
      <c r="B1480" t="s">
        <v>61</v>
      </c>
      <c r="C1480">
        <v>549</v>
      </c>
      <c r="D1480" t="s">
        <v>14</v>
      </c>
      <c r="E1480" t="s">
        <v>15</v>
      </c>
      <c r="F1480">
        <v>31</v>
      </c>
      <c r="G1480">
        <v>4</v>
      </c>
      <c r="H1480">
        <v>0</v>
      </c>
      <c r="I1480">
        <v>2</v>
      </c>
      <c r="J1480">
        <v>0</v>
      </c>
      <c r="K1480">
        <v>1</v>
      </c>
      <c r="L1480">
        <v>25684.85</v>
      </c>
      <c r="M1480">
        <v>0</v>
      </c>
      <c r="N1480" t="s">
        <v>2955</v>
      </c>
      <c r="O1480" t="s">
        <v>2963</v>
      </c>
      <c r="P1480" t="s">
        <v>2969</v>
      </c>
    </row>
    <row r="1481" spans="1:16" hidden="1" x14ac:dyDescent="0.25">
      <c r="A1481">
        <v>15763613</v>
      </c>
      <c r="B1481" t="s">
        <v>441</v>
      </c>
      <c r="C1481">
        <v>581</v>
      </c>
      <c r="D1481" t="s">
        <v>14</v>
      </c>
      <c r="E1481" t="s">
        <v>15</v>
      </c>
      <c r="F1481">
        <v>30</v>
      </c>
      <c r="G1481">
        <v>1</v>
      </c>
      <c r="H1481">
        <v>0</v>
      </c>
      <c r="I1481">
        <v>2</v>
      </c>
      <c r="J1481">
        <v>1</v>
      </c>
      <c r="K1481">
        <v>0</v>
      </c>
      <c r="L1481">
        <v>199464.08</v>
      </c>
      <c r="M1481">
        <v>0</v>
      </c>
      <c r="N1481" t="s">
        <v>2955</v>
      </c>
      <c r="O1481" t="s">
        <v>2963</v>
      </c>
      <c r="P1481" t="s">
        <v>2969</v>
      </c>
    </row>
    <row r="1482" spans="1:16" hidden="1" x14ac:dyDescent="0.25">
      <c r="A1482">
        <v>15663625</v>
      </c>
      <c r="B1482" t="s">
        <v>925</v>
      </c>
      <c r="C1482">
        <v>501</v>
      </c>
      <c r="D1482" t="s">
        <v>14</v>
      </c>
      <c r="E1482" t="s">
        <v>15</v>
      </c>
      <c r="F1482">
        <v>37</v>
      </c>
      <c r="G1482">
        <v>4</v>
      </c>
      <c r="H1482">
        <v>0</v>
      </c>
      <c r="I1482">
        <v>2</v>
      </c>
      <c r="J1482">
        <v>0</v>
      </c>
      <c r="K1482">
        <v>0</v>
      </c>
      <c r="L1482">
        <v>12470.3</v>
      </c>
      <c r="M1482">
        <v>0</v>
      </c>
      <c r="N1482" t="s">
        <v>2955</v>
      </c>
      <c r="O1482" t="s">
        <v>2963</v>
      </c>
      <c r="P1482" t="s">
        <v>2969</v>
      </c>
    </row>
    <row r="1483" spans="1:16" hidden="1" x14ac:dyDescent="0.25">
      <c r="A1483">
        <v>15585599</v>
      </c>
      <c r="B1483" t="s">
        <v>912</v>
      </c>
      <c r="C1483">
        <v>530</v>
      </c>
      <c r="D1483" t="s">
        <v>14</v>
      </c>
      <c r="E1483" t="s">
        <v>551</v>
      </c>
      <c r="F1483">
        <v>34</v>
      </c>
      <c r="G1483">
        <v>8</v>
      </c>
      <c r="H1483">
        <v>0</v>
      </c>
      <c r="I1483">
        <v>2</v>
      </c>
      <c r="J1483">
        <v>0</v>
      </c>
      <c r="K1483">
        <v>1</v>
      </c>
      <c r="L1483">
        <v>141872.51999999999</v>
      </c>
      <c r="M1483">
        <v>0</v>
      </c>
      <c r="N1483" t="s">
        <v>2955</v>
      </c>
      <c r="O1483" t="s">
        <v>2963</v>
      </c>
      <c r="P1483" t="s">
        <v>2969</v>
      </c>
    </row>
    <row r="1484" spans="1:16" hidden="1" x14ac:dyDescent="0.25">
      <c r="A1484">
        <v>15782144</v>
      </c>
      <c r="B1484" t="s">
        <v>755</v>
      </c>
      <c r="C1484">
        <v>522</v>
      </c>
      <c r="D1484" t="s">
        <v>14</v>
      </c>
      <c r="E1484" t="s">
        <v>551</v>
      </c>
      <c r="F1484">
        <v>34</v>
      </c>
      <c r="G1484">
        <v>3</v>
      </c>
      <c r="H1484">
        <v>0</v>
      </c>
      <c r="I1484">
        <v>2</v>
      </c>
      <c r="J1484">
        <v>1</v>
      </c>
      <c r="K1484">
        <v>1</v>
      </c>
      <c r="L1484">
        <v>3894.34</v>
      </c>
      <c r="M1484">
        <v>0</v>
      </c>
      <c r="N1484" t="s">
        <v>2955</v>
      </c>
      <c r="O1484" t="s">
        <v>2963</v>
      </c>
      <c r="P1484" t="s">
        <v>2969</v>
      </c>
    </row>
    <row r="1485" spans="1:16" hidden="1" x14ac:dyDescent="0.25">
      <c r="A1485">
        <v>15754113</v>
      </c>
      <c r="B1485" t="s">
        <v>106</v>
      </c>
      <c r="C1485">
        <v>588</v>
      </c>
      <c r="D1485" t="s">
        <v>14</v>
      </c>
      <c r="E1485" t="s">
        <v>551</v>
      </c>
      <c r="F1485">
        <v>35</v>
      </c>
      <c r="G1485">
        <v>0</v>
      </c>
      <c r="H1485">
        <v>0</v>
      </c>
      <c r="I1485">
        <v>2</v>
      </c>
      <c r="J1485">
        <v>1</v>
      </c>
      <c r="K1485">
        <v>1</v>
      </c>
      <c r="L1485">
        <v>155485.24</v>
      </c>
      <c r="M1485">
        <v>0</v>
      </c>
      <c r="N1485" t="s">
        <v>2955</v>
      </c>
      <c r="O1485" t="s">
        <v>2963</v>
      </c>
      <c r="P1485" t="s">
        <v>2969</v>
      </c>
    </row>
    <row r="1486" spans="1:16" hidden="1" x14ac:dyDescent="0.25">
      <c r="A1486">
        <v>15713505</v>
      </c>
      <c r="B1486" t="s">
        <v>866</v>
      </c>
      <c r="C1486">
        <v>554</v>
      </c>
      <c r="D1486" t="s">
        <v>14</v>
      </c>
      <c r="E1486" t="s">
        <v>15</v>
      </c>
      <c r="F1486">
        <v>31</v>
      </c>
      <c r="G1486">
        <v>1</v>
      </c>
      <c r="H1486">
        <v>0</v>
      </c>
      <c r="I1486">
        <v>2</v>
      </c>
      <c r="J1486">
        <v>0</v>
      </c>
      <c r="K1486">
        <v>1</v>
      </c>
      <c r="L1486">
        <v>192660.55</v>
      </c>
      <c r="M1486">
        <v>0</v>
      </c>
      <c r="N1486" t="s">
        <v>2955</v>
      </c>
      <c r="O1486" t="s">
        <v>2963</v>
      </c>
      <c r="P1486" t="s">
        <v>2969</v>
      </c>
    </row>
    <row r="1487" spans="1:16" hidden="1" x14ac:dyDescent="0.25">
      <c r="A1487">
        <v>15749799</v>
      </c>
      <c r="B1487" t="s">
        <v>81</v>
      </c>
      <c r="C1487">
        <v>577</v>
      </c>
      <c r="D1487" t="s">
        <v>14</v>
      </c>
      <c r="E1487" t="s">
        <v>551</v>
      </c>
      <c r="F1487">
        <v>34</v>
      </c>
      <c r="G1487">
        <v>2</v>
      </c>
      <c r="H1487">
        <v>0</v>
      </c>
      <c r="I1487">
        <v>2</v>
      </c>
      <c r="J1487">
        <v>1</v>
      </c>
      <c r="K1487">
        <v>1</v>
      </c>
      <c r="L1487">
        <v>84033.35</v>
      </c>
      <c r="M1487">
        <v>0</v>
      </c>
      <c r="N1487" t="s">
        <v>2955</v>
      </c>
      <c r="O1487" t="s">
        <v>2963</v>
      </c>
      <c r="P1487" t="s">
        <v>2969</v>
      </c>
    </row>
    <row r="1488" spans="1:16" hidden="1" x14ac:dyDescent="0.25">
      <c r="A1488">
        <v>15694209</v>
      </c>
      <c r="B1488" t="s">
        <v>313</v>
      </c>
      <c r="C1488">
        <v>484</v>
      </c>
      <c r="D1488" t="s">
        <v>14</v>
      </c>
      <c r="E1488" t="s">
        <v>551</v>
      </c>
      <c r="F1488">
        <v>32</v>
      </c>
      <c r="G1488">
        <v>3</v>
      </c>
      <c r="H1488">
        <v>0</v>
      </c>
      <c r="I1488">
        <v>2</v>
      </c>
      <c r="J1488">
        <v>1</v>
      </c>
      <c r="K1488">
        <v>1</v>
      </c>
      <c r="L1488">
        <v>139390.99</v>
      </c>
      <c r="M1488">
        <v>0</v>
      </c>
      <c r="N1488" t="s">
        <v>2955</v>
      </c>
      <c r="O1488" t="s">
        <v>2963</v>
      </c>
      <c r="P1488" t="s">
        <v>2969</v>
      </c>
    </row>
    <row r="1489" spans="1:16" hidden="1" x14ac:dyDescent="0.25">
      <c r="A1489">
        <v>15655875</v>
      </c>
      <c r="B1489" t="s">
        <v>624</v>
      </c>
      <c r="C1489">
        <v>511</v>
      </c>
      <c r="D1489" t="s">
        <v>14</v>
      </c>
      <c r="E1489" t="s">
        <v>551</v>
      </c>
      <c r="F1489">
        <v>33</v>
      </c>
      <c r="G1489">
        <v>3</v>
      </c>
      <c r="H1489">
        <v>0</v>
      </c>
      <c r="I1489">
        <v>2</v>
      </c>
      <c r="J1489">
        <v>1</v>
      </c>
      <c r="K1489">
        <v>0</v>
      </c>
      <c r="L1489">
        <v>132436.71</v>
      </c>
      <c r="M1489">
        <v>0</v>
      </c>
      <c r="N1489" t="s">
        <v>2955</v>
      </c>
      <c r="O1489" t="s">
        <v>2963</v>
      </c>
      <c r="P1489" t="s">
        <v>2969</v>
      </c>
    </row>
    <row r="1490" spans="1:16" hidden="1" x14ac:dyDescent="0.25">
      <c r="A1490">
        <v>15691647</v>
      </c>
      <c r="B1490" t="s">
        <v>436</v>
      </c>
      <c r="C1490">
        <v>411</v>
      </c>
      <c r="D1490" t="s">
        <v>14</v>
      </c>
      <c r="E1490" t="s">
        <v>551</v>
      </c>
      <c r="F1490">
        <v>35</v>
      </c>
      <c r="G1490">
        <v>2</v>
      </c>
      <c r="H1490">
        <v>0</v>
      </c>
      <c r="I1490">
        <v>2</v>
      </c>
      <c r="J1490">
        <v>1</v>
      </c>
      <c r="K1490">
        <v>1</v>
      </c>
      <c r="L1490">
        <v>93825.78</v>
      </c>
      <c r="M1490">
        <v>0</v>
      </c>
      <c r="N1490" t="s">
        <v>2955</v>
      </c>
      <c r="O1490" t="s">
        <v>2963</v>
      </c>
      <c r="P1490" t="s">
        <v>2969</v>
      </c>
    </row>
    <row r="1491" spans="1:16" hidden="1" x14ac:dyDescent="0.25">
      <c r="A1491">
        <v>15734438</v>
      </c>
      <c r="B1491" t="s">
        <v>625</v>
      </c>
      <c r="C1491">
        <v>590</v>
      </c>
      <c r="D1491" t="s">
        <v>14</v>
      </c>
      <c r="E1491" t="s">
        <v>551</v>
      </c>
      <c r="F1491">
        <v>29</v>
      </c>
      <c r="G1491">
        <v>4</v>
      </c>
      <c r="H1491">
        <v>0</v>
      </c>
      <c r="I1491">
        <v>2</v>
      </c>
      <c r="J1491">
        <v>1</v>
      </c>
      <c r="K1491">
        <v>0</v>
      </c>
      <c r="L1491">
        <v>121846.81</v>
      </c>
      <c r="M1491">
        <v>0</v>
      </c>
      <c r="N1491" t="s">
        <v>2955</v>
      </c>
      <c r="O1491" t="s">
        <v>2963</v>
      </c>
      <c r="P1491" t="s">
        <v>2969</v>
      </c>
    </row>
    <row r="1492" spans="1:16" hidden="1" x14ac:dyDescent="0.25">
      <c r="A1492">
        <v>15702337</v>
      </c>
      <c r="B1492" t="s">
        <v>143</v>
      </c>
      <c r="C1492">
        <v>581</v>
      </c>
      <c r="D1492" t="s">
        <v>14</v>
      </c>
      <c r="E1492" t="s">
        <v>15</v>
      </c>
      <c r="F1492">
        <v>37</v>
      </c>
      <c r="G1492">
        <v>7</v>
      </c>
      <c r="H1492">
        <v>0</v>
      </c>
      <c r="I1492">
        <v>2</v>
      </c>
      <c r="J1492">
        <v>1</v>
      </c>
      <c r="K1492">
        <v>1</v>
      </c>
      <c r="L1492">
        <v>74320.75</v>
      </c>
      <c r="M1492">
        <v>0</v>
      </c>
      <c r="N1492" t="s">
        <v>2955</v>
      </c>
      <c r="O1492" t="s">
        <v>2963</v>
      </c>
      <c r="P1492" t="s">
        <v>2969</v>
      </c>
    </row>
    <row r="1493" spans="1:16" hidden="1" x14ac:dyDescent="0.25">
      <c r="A1493">
        <v>15614778</v>
      </c>
      <c r="B1493" t="s">
        <v>447</v>
      </c>
      <c r="C1493">
        <v>579</v>
      </c>
      <c r="D1493" t="s">
        <v>14</v>
      </c>
      <c r="E1493" t="s">
        <v>15</v>
      </c>
      <c r="F1493">
        <v>31</v>
      </c>
      <c r="G1493">
        <v>6</v>
      </c>
      <c r="H1493">
        <v>0</v>
      </c>
      <c r="I1493">
        <v>2</v>
      </c>
      <c r="J1493">
        <v>1</v>
      </c>
      <c r="K1493">
        <v>0</v>
      </c>
      <c r="L1493">
        <v>26149.25</v>
      </c>
      <c r="M1493">
        <v>0</v>
      </c>
      <c r="N1493" t="s">
        <v>2955</v>
      </c>
      <c r="O1493" t="s">
        <v>2963</v>
      </c>
      <c r="P1493" t="s">
        <v>2969</v>
      </c>
    </row>
    <row r="1494" spans="1:16" hidden="1" x14ac:dyDescent="0.25">
      <c r="A1494">
        <v>15706463</v>
      </c>
      <c r="B1494" t="s">
        <v>756</v>
      </c>
      <c r="C1494">
        <v>597</v>
      </c>
      <c r="D1494" t="s">
        <v>14</v>
      </c>
      <c r="E1494" t="s">
        <v>551</v>
      </c>
      <c r="F1494">
        <v>36</v>
      </c>
      <c r="G1494">
        <v>9</v>
      </c>
      <c r="H1494">
        <v>0</v>
      </c>
      <c r="I1494">
        <v>2</v>
      </c>
      <c r="J1494">
        <v>1</v>
      </c>
      <c r="K1494">
        <v>1</v>
      </c>
      <c r="L1494">
        <v>7156.09</v>
      </c>
      <c r="M1494">
        <v>0</v>
      </c>
      <c r="N1494" t="s">
        <v>2955</v>
      </c>
      <c r="O1494" t="s">
        <v>2963</v>
      </c>
      <c r="P1494" t="s">
        <v>2969</v>
      </c>
    </row>
    <row r="1495" spans="1:16" hidden="1" x14ac:dyDescent="0.25">
      <c r="A1495">
        <v>15615016</v>
      </c>
      <c r="B1495" t="s">
        <v>184</v>
      </c>
      <c r="C1495">
        <v>515</v>
      </c>
      <c r="D1495" t="s">
        <v>14</v>
      </c>
      <c r="E1495" t="s">
        <v>15</v>
      </c>
      <c r="F1495">
        <v>33</v>
      </c>
      <c r="G1495">
        <v>2</v>
      </c>
      <c r="H1495">
        <v>0</v>
      </c>
      <c r="I1495">
        <v>2</v>
      </c>
      <c r="J1495">
        <v>1</v>
      </c>
      <c r="K1495">
        <v>1</v>
      </c>
      <c r="L1495">
        <v>136028.97</v>
      </c>
      <c r="M1495">
        <v>0</v>
      </c>
      <c r="N1495" t="s">
        <v>2955</v>
      </c>
      <c r="O1495" t="s">
        <v>2963</v>
      </c>
      <c r="P1495" t="s">
        <v>2969</v>
      </c>
    </row>
    <row r="1496" spans="1:16" hidden="1" x14ac:dyDescent="0.25">
      <c r="A1496">
        <v>15786717</v>
      </c>
      <c r="B1496" t="s">
        <v>295</v>
      </c>
      <c r="C1496">
        <v>567</v>
      </c>
      <c r="D1496" t="s">
        <v>14</v>
      </c>
      <c r="E1496" t="s">
        <v>15</v>
      </c>
      <c r="F1496">
        <v>36</v>
      </c>
      <c r="G1496">
        <v>1</v>
      </c>
      <c r="H1496">
        <v>0</v>
      </c>
      <c r="I1496">
        <v>2</v>
      </c>
      <c r="J1496">
        <v>0</v>
      </c>
      <c r="K1496">
        <v>0</v>
      </c>
      <c r="L1496">
        <v>8555.73</v>
      </c>
      <c r="M1496">
        <v>0</v>
      </c>
      <c r="N1496" t="s">
        <v>2955</v>
      </c>
      <c r="O1496" t="s">
        <v>2963</v>
      </c>
      <c r="P1496" t="s">
        <v>2969</v>
      </c>
    </row>
    <row r="1497" spans="1:16" hidden="1" x14ac:dyDescent="0.25">
      <c r="A1497">
        <v>15777122</v>
      </c>
      <c r="B1497" t="s">
        <v>758</v>
      </c>
      <c r="C1497">
        <v>553</v>
      </c>
      <c r="D1497" t="s">
        <v>14</v>
      </c>
      <c r="E1497" t="s">
        <v>551</v>
      </c>
      <c r="F1497">
        <v>31</v>
      </c>
      <c r="G1497">
        <v>4</v>
      </c>
      <c r="H1497">
        <v>0</v>
      </c>
      <c r="I1497">
        <v>2</v>
      </c>
      <c r="J1497">
        <v>1</v>
      </c>
      <c r="K1497">
        <v>1</v>
      </c>
      <c r="L1497">
        <v>89087.4</v>
      </c>
      <c r="M1497">
        <v>0</v>
      </c>
      <c r="N1497" t="s">
        <v>2955</v>
      </c>
      <c r="O1497" t="s">
        <v>2963</v>
      </c>
      <c r="P1497" t="s">
        <v>2969</v>
      </c>
    </row>
    <row r="1498" spans="1:16" hidden="1" x14ac:dyDescent="0.25">
      <c r="A1498">
        <v>15711254</v>
      </c>
      <c r="B1498" t="s">
        <v>626</v>
      </c>
      <c r="C1498">
        <v>452</v>
      </c>
      <c r="D1498" t="s">
        <v>14</v>
      </c>
      <c r="E1498" t="s">
        <v>551</v>
      </c>
      <c r="F1498">
        <v>35</v>
      </c>
      <c r="G1498">
        <v>7</v>
      </c>
      <c r="H1498">
        <v>0</v>
      </c>
      <c r="I1498">
        <v>2</v>
      </c>
      <c r="J1498">
        <v>1</v>
      </c>
      <c r="K1498">
        <v>0</v>
      </c>
      <c r="L1498">
        <v>164241.67000000001</v>
      </c>
      <c r="M1498">
        <v>0</v>
      </c>
      <c r="N1498" t="s">
        <v>2955</v>
      </c>
      <c r="O1498" t="s">
        <v>2963</v>
      </c>
      <c r="P1498" t="s">
        <v>2969</v>
      </c>
    </row>
    <row r="1499" spans="1:16" hidden="1" x14ac:dyDescent="0.25">
      <c r="A1499">
        <v>15687903</v>
      </c>
      <c r="B1499" t="s">
        <v>627</v>
      </c>
      <c r="C1499">
        <v>501</v>
      </c>
      <c r="D1499" t="s">
        <v>14</v>
      </c>
      <c r="E1499" t="s">
        <v>551</v>
      </c>
      <c r="F1499">
        <v>29</v>
      </c>
      <c r="G1499">
        <v>8</v>
      </c>
      <c r="H1499">
        <v>0</v>
      </c>
      <c r="I1499">
        <v>2</v>
      </c>
      <c r="J1499">
        <v>1</v>
      </c>
      <c r="K1499">
        <v>0</v>
      </c>
      <c r="L1499">
        <v>112664.24</v>
      </c>
      <c r="M1499">
        <v>0</v>
      </c>
      <c r="N1499" t="s">
        <v>2955</v>
      </c>
      <c r="O1499" t="s">
        <v>2963</v>
      </c>
      <c r="P1499" t="s">
        <v>2969</v>
      </c>
    </row>
    <row r="1500" spans="1:16" hidden="1" x14ac:dyDescent="0.25">
      <c r="A1500">
        <v>15692406</v>
      </c>
      <c r="B1500" t="s">
        <v>190</v>
      </c>
      <c r="C1500">
        <v>427</v>
      </c>
      <c r="D1500" t="s">
        <v>14</v>
      </c>
      <c r="E1500" t="s">
        <v>15</v>
      </c>
      <c r="F1500">
        <v>37</v>
      </c>
      <c r="G1500">
        <v>5</v>
      </c>
      <c r="H1500">
        <v>0</v>
      </c>
      <c r="I1500">
        <v>2</v>
      </c>
      <c r="J1500">
        <v>1</v>
      </c>
      <c r="K1500">
        <v>1</v>
      </c>
      <c r="L1500">
        <v>121485.1</v>
      </c>
      <c r="M1500">
        <v>0</v>
      </c>
      <c r="N1500" t="s">
        <v>2955</v>
      </c>
      <c r="O1500" t="s">
        <v>2963</v>
      </c>
      <c r="P1500" t="s">
        <v>2969</v>
      </c>
    </row>
    <row r="1501" spans="1:16" hidden="1" x14ac:dyDescent="0.25">
      <c r="A1501">
        <v>15642709</v>
      </c>
      <c r="B1501" t="s">
        <v>160</v>
      </c>
      <c r="C1501">
        <v>474</v>
      </c>
      <c r="D1501" t="s">
        <v>14</v>
      </c>
      <c r="E1501" t="s">
        <v>551</v>
      </c>
      <c r="F1501">
        <v>30</v>
      </c>
      <c r="G1501">
        <v>9</v>
      </c>
      <c r="H1501">
        <v>0</v>
      </c>
      <c r="I1501">
        <v>2</v>
      </c>
      <c r="J1501">
        <v>0</v>
      </c>
      <c r="K1501">
        <v>0</v>
      </c>
      <c r="L1501">
        <v>63158.22</v>
      </c>
      <c r="M1501">
        <v>0</v>
      </c>
      <c r="N1501" t="s">
        <v>2955</v>
      </c>
      <c r="O1501" t="s">
        <v>2963</v>
      </c>
      <c r="P1501" t="s">
        <v>2969</v>
      </c>
    </row>
    <row r="1502" spans="1:16" hidden="1" x14ac:dyDescent="0.25">
      <c r="A1502">
        <v>15813095</v>
      </c>
      <c r="B1502" t="s">
        <v>451</v>
      </c>
      <c r="C1502">
        <v>553</v>
      </c>
      <c r="D1502" t="s">
        <v>14</v>
      </c>
      <c r="E1502" t="s">
        <v>15</v>
      </c>
      <c r="F1502">
        <v>37</v>
      </c>
      <c r="G1502">
        <v>2</v>
      </c>
      <c r="H1502">
        <v>0</v>
      </c>
      <c r="I1502">
        <v>2</v>
      </c>
      <c r="J1502">
        <v>1</v>
      </c>
      <c r="K1502">
        <v>0</v>
      </c>
      <c r="L1502">
        <v>33877.29</v>
      </c>
      <c r="M1502">
        <v>0</v>
      </c>
      <c r="N1502" t="s">
        <v>2955</v>
      </c>
      <c r="O1502" t="s">
        <v>2963</v>
      </c>
      <c r="P1502" t="s">
        <v>2969</v>
      </c>
    </row>
    <row r="1503" spans="1:16" hidden="1" x14ac:dyDescent="0.25">
      <c r="A1503">
        <v>15652180</v>
      </c>
      <c r="B1503" t="s">
        <v>196</v>
      </c>
      <c r="C1503">
        <v>582</v>
      </c>
      <c r="D1503" t="s">
        <v>14</v>
      </c>
      <c r="E1503" t="s">
        <v>15</v>
      </c>
      <c r="F1503">
        <v>30</v>
      </c>
      <c r="G1503">
        <v>2</v>
      </c>
      <c r="H1503">
        <v>0</v>
      </c>
      <c r="I1503">
        <v>2</v>
      </c>
      <c r="J1503">
        <v>1</v>
      </c>
      <c r="K1503">
        <v>1</v>
      </c>
      <c r="L1503">
        <v>132029.95000000001</v>
      </c>
      <c r="M1503">
        <v>0</v>
      </c>
      <c r="N1503" t="s">
        <v>2955</v>
      </c>
      <c r="O1503" t="s">
        <v>2963</v>
      </c>
      <c r="P1503" t="s">
        <v>2969</v>
      </c>
    </row>
    <row r="1504" spans="1:16" hidden="1" x14ac:dyDescent="0.25">
      <c r="A1504">
        <v>15662245</v>
      </c>
      <c r="B1504" t="s">
        <v>199</v>
      </c>
      <c r="C1504">
        <v>588</v>
      </c>
      <c r="D1504" t="s">
        <v>14</v>
      </c>
      <c r="E1504" t="s">
        <v>15</v>
      </c>
      <c r="F1504">
        <v>32</v>
      </c>
      <c r="G1504">
        <v>1</v>
      </c>
      <c r="H1504">
        <v>0</v>
      </c>
      <c r="I1504">
        <v>2</v>
      </c>
      <c r="J1504">
        <v>1</v>
      </c>
      <c r="K1504">
        <v>1</v>
      </c>
      <c r="L1504">
        <v>8763.8700000000008</v>
      </c>
      <c r="M1504">
        <v>0</v>
      </c>
      <c r="N1504" t="s">
        <v>2955</v>
      </c>
      <c r="O1504" t="s">
        <v>2963</v>
      </c>
      <c r="P1504" t="s">
        <v>2969</v>
      </c>
    </row>
    <row r="1505" spans="1:16" hidden="1" x14ac:dyDescent="0.25">
      <c r="A1505">
        <v>15623082</v>
      </c>
      <c r="B1505" t="s">
        <v>216</v>
      </c>
      <c r="C1505">
        <v>507</v>
      </c>
      <c r="D1505" t="s">
        <v>14</v>
      </c>
      <c r="E1505" t="s">
        <v>551</v>
      </c>
      <c r="F1505">
        <v>35</v>
      </c>
      <c r="G1505">
        <v>2</v>
      </c>
      <c r="H1505">
        <v>0</v>
      </c>
      <c r="I1505">
        <v>2</v>
      </c>
      <c r="J1505">
        <v>1</v>
      </c>
      <c r="K1505">
        <v>0</v>
      </c>
      <c r="L1505">
        <v>97633.93</v>
      </c>
      <c r="M1505">
        <v>0</v>
      </c>
      <c r="N1505" t="s">
        <v>2955</v>
      </c>
      <c r="O1505" t="s">
        <v>2963</v>
      </c>
      <c r="P1505" t="s">
        <v>2969</v>
      </c>
    </row>
    <row r="1506" spans="1:16" hidden="1" x14ac:dyDescent="0.25">
      <c r="A1506">
        <v>15779174</v>
      </c>
      <c r="B1506" t="s">
        <v>54</v>
      </c>
      <c r="C1506">
        <v>451</v>
      </c>
      <c r="D1506" t="s">
        <v>14</v>
      </c>
      <c r="E1506" t="s">
        <v>551</v>
      </c>
      <c r="F1506">
        <v>36</v>
      </c>
      <c r="G1506">
        <v>2</v>
      </c>
      <c r="H1506">
        <v>0</v>
      </c>
      <c r="I1506">
        <v>2</v>
      </c>
      <c r="J1506">
        <v>1</v>
      </c>
      <c r="K1506">
        <v>1</v>
      </c>
      <c r="L1506">
        <v>180142.42</v>
      </c>
      <c r="M1506">
        <v>0</v>
      </c>
      <c r="N1506" t="s">
        <v>2955</v>
      </c>
      <c r="O1506" t="s">
        <v>2963</v>
      </c>
      <c r="P1506" t="s">
        <v>2969</v>
      </c>
    </row>
    <row r="1507" spans="1:16" hidden="1" x14ac:dyDescent="0.25">
      <c r="A1507">
        <v>15746805</v>
      </c>
      <c r="B1507" t="s">
        <v>459</v>
      </c>
      <c r="C1507">
        <v>597</v>
      </c>
      <c r="D1507" t="s">
        <v>14</v>
      </c>
      <c r="E1507" t="s">
        <v>15</v>
      </c>
      <c r="F1507">
        <v>33</v>
      </c>
      <c r="G1507">
        <v>9</v>
      </c>
      <c r="H1507">
        <v>0</v>
      </c>
      <c r="I1507">
        <v>2</v>
      </c>
      <c r="J1507">
        <v>1</v>
      </c>
      <c r="K1507">
        <v>0</v>
      </c>
      <c r="L1507">
        <v>49374.82</v>
      </c>
      <c r="M1507">
        <v>0</v>
      </c>
      <c r="N1507" t="s">
        <v>2955</v>
      </c>
      <c r="O1507" t="s">
        <v>2963</v>
      </c>
      <c r="P1507" t="s">
        <v>2969</v>
      </c>
    </row>
    <row r="1508" spans="1:16" hidden="1" x14ac:dyDescent="0.25">
      <c r="A1508">
        <v>15729454</v>
      </c>
      <c r="B1508" t="s">
        <v>294</v>
      </c>
      <c r="C1508">
        <v>465</v>
      </c>
      <c r="D1508" t="s">
        <v>14</v>
      </c>
      <c r="E1508" t="s">
        <v>15</v>
      </c>
      <c r="F1508">
        <v>33</v>
      </c>
      <c r="G1508">
        <v>8</v>
      </c>
      <c r="H1508">
        <v>0</v>
      </c>
      <c r="I1508">
        <v>2</v>
      </c>
      <c r="J1508">
        <v>1</v>
      </c>
      <c r="K1508">
        <v>0</v>
      </c>
      <c r="L1508">
        <v>177668.55</v>
      </c>
      <c r="M1508">
        <v>0</v>
      </c>
      <c r="N1508" t="s">
        <v>2955</v>
      </c>
      <c r="O1508" t="s">
        <v>2963</v>
      </c>
      <c r="P1508" t="s">
        <v>2969</v>
      </c>
    </row>
    <row r="1509" spans="1:16" hidden="1" x14ac:dyDescent="0.25">
      <c r="A1509">
        <v>15607509</v>
      </c>
      <c r="B1509" t="s">
        <v>245</v>
      </c>
      <c r="C1509">
        <v>539</v>
      </c>
      <c r="D1509" t="s">
        <v>14</v>
      </c>
      <c r="E1509" t="s">
        <v>15</v>
      </c>
      <c r="F1509">
        <v>38</v>
      </c>
      <c r="G1509">
        <v>5</v>
      </c>
      <c r="H1509">
        <v>0</v>
      </c>
      <c r="I1509">
        <v>2</v>
      </c>
      <c r="J1509">
        <v>1</v>
      </c>
      <c r="K1509">
        <v>0</v>
      </c>
      <c r="L1509">
        <v>47388.41</v>
      </c>
      <c r="M1509">
        <v>0</v>
      </c>
      <c r="N1509" t="s">
        <v>2955</v>
      </c>
      <c r="O1509" t="s">
        <v>2963</v>
      </c>
      <c r="P1509" t="s">
        <v>2969</v>
      </c>
    </row>
    <row r="1510" spans="1:16" hidden="1" x14ac:dyDescent="0.25">
      <c r="A1510">
        <v>15752409</v>
      </c>
      <c r="B1510" t="s">
        <v>120</v>
      </c>
      <c r="C1510">
        <v>553</v>
      </c>
      <c r="D1510" t="s">
        <v>14</v>
      </c>
      <c r="E1510" t="s">
        <v>15</v>
      </c>
      <c r="F1510">
        <v>31</v>
      </c>
      <c r="G1510">
        <v>6</v>
      </c>
      <c r="H1510">
        <v>0</v>
      </c>
      <c r="I1510">
        <v>2</v>
      </c>
      <c r="J1510">
        <v>0</v>
      </c>
      <c r="K1510">
        <v>0</v>
      </c>
      <c r="L1510">
        <v>124596.63</v>
      </c>
      <c r="M1510">
        <v>0</v>
      </c>
      <c r="N1510" t="s">
        <v>2955</v>
      </c>
      <c r="O1510" t="s">
        <v>2963</v>
      </c>
      <c r="P1510" t="s">
        <v>2969</v>
      </c>
    </row>
    <row r="1511" spans="1:16" hidden="1" x14ac:dyDescent="0.25">
      <c r="A1511">
        <v>15626679</v>
      </c>
      <c r="B1511" t="s">
        <v>298</v>
      </c>
      <c r="C1511">
        <v>584</v>
      </c>
      <c r="D1511" t="s">
        <v>14</v>
      </c>
      <c r="E1511" t="s">
        <v>15</v>
      </c>
      <c r="F1511">
        <v>33</v>
      </c>
      <c r="G1511">
        <v>3</v>
      </c>
      <c r="H1511">
        <v>0</v>
      </c>
      <c r="I1511">
        <v>2</v>
      </c>
      <c r="J1511">
        <v>0</v>
      </c>
      <c r="K1511">
        <v>1</v>
      </c>
      <c r="L1511">
        <v>59103.13</v>
      </c>
      <c r="M1511">
        <v>0</v>
      </c>
      <c r="N1511" t="s">
        <v>2955</v>
      </c>
      <c r="O1511" t="s">
        <v>2963</v>
      </c>
      <c r="P1511" t="s">
        <v>2969</v>
      </c>
    </row>
    <row r="1512" spans="1:16" hidden="1" x14ac:dyDescent="0.25">
      <c r="A1512">
        <v>15793343</v>
      </c>
      <c r="B1512" t="s">
        <v>86</v>
      </c>
      <c r="C1512">
        <v>549</v>
      </c>
      <c r="D1512" t="s">
        <v>14</v>
      </c>
      <c r="E1512" t="s">
        <v>551</v>
      </c>
      <c r="F1512">
        <v>29</v>
      </c>
      <c r="G1512">
        <v>8</v>
      </c>
      <c r="H1512">
        <v>0</v>
      </c>
      <c r="I1512">
        <v>2</v>
      </c>
      <c r="J1512">
        <v>1</v>
      </c>
      <c r="K1512">
        <v>1</v>
      </c>
      <c r="L1512">
        <v>189558.44</v>
      </c>
      <c r="M1512">
        <v>0</v>
      </c>
      <c r="N1512" t="s">
        <v>2955</v>
      </c>
      <c r="O1512" t="s">
        <v>2963</v>
      </c>
      <c r="P1512" t="s">
        <v>2969</v>
      </c>
    </row>
    <row r="1513" spans="1:16" hidden="1" x14ac:dyDescent="0.25">
      <c r="A1513">
        <v>15709653</v>
      </c>
      <c r="B1513" t="s">
        <v>466</v>
      </c>
      <c r="C1513">
        <v>497</v>
      </c>
      <c r="D1513" t="s">
        <v>14</v>
      </c>
      <c r="E1513" t="s">
        <v>15</v>
      </c>
      <c r="F1513">
        <v>32</v>
      </c>
      <c r="G1513">
        <v>8</v>
      </c>
      <c r="H1513">
        <v>0</v>
      </c>
      <c r="I1513">
        <v>2</v>
      </c>
      <c r="J1513">
        <v>1</v>
      </c>
      <c r="K1513">
        <v>0</v>
      </c>
      <c r="L1513">
        <v>67364.42</v>
      </c>
      <c r="M1513">
        <v>0</v>
      </c>
      <c r="N1513" t="s">
        <v>2955</v>
      </c>
      <c r="O1513" t="s">
        <v>2963</v>
      </c>
      <c r="P1513" t="s">
        <v>2969</v>
      </c>
    </row>
    <row r="1514" spans="1:16" hidden="1" x14ac:dyDescent="0.25">
      <c r="A1514">
        <v>15662662</v>
      </c>
      <c r="B1514" t="s">
        <v>635</v>
      </c>
      <c r="C1514">
        <v>573</v>
      </c>
      <c r="D1514" t="s">
        <v>14</v>
      </c>
      <c r="E1514" t="s">
        <v>551</v>
      </c>
      <c r="F1514">
        <v>30</v>
      </c>
      <c r="G1514">
        <v>6</v>
      </c>
      <c r="H1514">
        <v>0</v>
      </c>
      <c r="I1514">
        <v>2</v>
      </c>
      <c r="J1514">
        <v>1</v>
      </c>
      <c r="K1514">
        <v>0</v>
      </c>
      <c r="L1514">
        <v>66190.210000000006</v>
      </c>
      <c r="M1514">
        <v>0</v>
      </c>
      <c r="N1514" t="s">
        <v>2955</v>
      </c>
      <c r="O1514" t="s">
        <v>2963</v>
      </c>
      <c r="P1514" t="s">
        <v>2969</v>
      </c>
    </row>
    <row r="1515" spans="1:16" hidden="1" x14ac:dyDescent="0.25">
      <c r="A1515">
        <v>15749540</v>
      </c>
      <c r="B1515" t="s">
        <v>469</v>
      </c>
      <c r="C1515">
        <v>585</v>
      </c>
      <c r="D1515" t="s">
        <v>14</v>
      </c>
      <c r="E1515" t="s">
        <v>15</v>
      </c>
      <c r="F1515">
        <v>36</v>
      </c>
      <c r="G1515">
        <v>7</v>
      </c>
      <c r="H1515">
        <v>0</v>
      </c>
      <c r="I1515">
        <v>2</v>
      </c>
      <c r="J1515">
        <v>1</v>
      </c>
      <c r="K1515">
        <v>0</v>
      </c>
      <c r="L1515">
        <v>94283.09</v>
      </c>
      <c r="M1515">
        <v>0</v>
      </c>
      <c r="N1515" t="s">
        <v>2955</v>
      </c>
      <c r="O1515" t="s">
        <v>2963</v>
      </c>
      <c r="P1515" t="s">
        <v>2969</v>
      </c>
    </row>
    <row r="1516" spans="1:16" hidden="1" x14ac:dyDescent="0.25">
      <c r="A1516">
        <v>15577683</v>
      </c>
      <c r="B1516" t="s">
        <v>249</v>
      </c>
      <c r="C1516">
        <v>539</v>
      </c>
      <c r="D1516" t="s">
        <v>14</v>
      </c>
      <c r="E1516" t="s">
        <v>551</v>
      </c>
      <c r="F1516">
        <v>29</v>
      </c>
      <c r="G1516">
        <v>4</v>
      </c>
      <c r="H1516">
        <v>0</v>
      </c>
      <c r="I1516">
        <v>2</v>
      </c>
      <c r="J1516">
        <v>1</v>
      </c>
      <c r="K1516">
        <v>1</v>
      </c>
      <c r="L1516">
        <v>100919.19</v>
      </c>
      <c r="M1516">
        <v>0</v>
      </c>
      <c r="N1516" t="s">
        <v>2955</v>
      </c>
      <c r="O1516" t="s">
        <v>2963</v>
      </c>
      <c r="P1516" t="s">
        <v>2969</v>
      </c>
    </row>
    <row r="1517" spans="1:16" hidden="1" x14ac:dyDescent="0.25">
      <c r="A1517">
        <v>15775116</v>
      </c>
      <c r="B1517" t="s">
        <v>64</v>
      </c>
      <c r="C1517">
        <v>581</v>
      </c>
      <c r="D1517" t="s">
        <v>14</v>
      </c>
      <c r="E1517" t="s">
        <v>15</v>
      </c>
      <c r="F1517">
        <v>31</v>
      </c>
      <c r="G1517">
        <v>3</v>
      </c>
      <c r="H1517">
        <v>0</v>
      </c>
      <c r="I1517">
        <v>2</v>
      </c>
      <c r="J1517">
        <v>0</v>
      </c>
      <c r="K1517">
        <v>0</v>
      </c>
      <c r="L1517">
        <v>89040.61</v>
      </c>
      <c r="M1517">
        <v>0</v>
      </c>
      <c r="N1517" t="s">
        <v>2955</v>
      </c>
      <c r="O1517" t="s">
        <v>2963</v>
      </c>
      <c r="P1517" t="s">
        <v>2969</v>
      </c>
    </row>
    <row r="1518" spans="1:16" hidden="1" x14ac:dyDescent="0.25">
      <c r="A1518">
        <v>15640377</v>
      </c>
      <c r="B1518" t="s">
        <v>637</v>
      </c>
      <c r="C1518">
        <v>526</v>
      </c>
      <c r="D1518" t="s">
        <v>14</v>
      </c>
      <c r="E1518" t="s">
        <v>551</v>
      </c>
      <c r="F1518">
        <v>36</v>
      </c>
      <c r="G1518">
        <v>0</v>
      </c>
      <c r="H1518">
        <v>0</v>
      </c>
      <c r="I1518">
        <v>2</v>
      </c>
      <c r="J1518">
        <v>1</v>
      </c>
      <c r="K1518">
        <v>0</v>
      </c>
      <c r="L1518">
        <v>97767.63</v>
      </c>
      <c r="M1518">
        <v>0</v>
      </c>
      <c r="N1518" t="s">
        <v>2955</v>
      </c>
      <c r="O1518" t="s">
        <v>2963</v>
      </c>
      <c r="P1518" t="s">
        <v>2969</v>
      </c>
    </row>
    <row r="1519" spans="1:16" hidden="1" x14ac:dyDescent="0.25">
      <c r="A1519">
        <v>15716236</v>
      </c>
      <c r="B1519" t="s">
        <v>146</v>
      </c>
      <c r="C1519">
        <v>499</v>
      </c>
      <c r="D1519" t="s">
        <v>14</v>
      </c>
      <c r="E1519" t="s">
        <v>15</v>
      </c>
      <c r="F1519">
        <v>35</v>
      </c>
      <c r="G1519">
        <v>10</v>
      </c>
      <c r="H1519">
        <v>0</v>
      </c>
      <c r="I1519">
        <v>2</v>
      </c>
      <c r="J1519">
        <v>1</v>
      </c>
      <c r="K1519">
        <v>0</v>
      </c>
      <c r="L1519">
        <v>10722.54</v>
      </c>
      <c r="M1519">
        <v>0</v>
      </c>
      <c r="N1519" t="s">
        <v>2955</v>
      </c>
      <c r="O1519" t="s">
        <v>2963</v>
      </c>
      <c r="P1519" t="s">
        <v>2969</v>
      </c>
    </row>
    <row r="1520" spans="1:16" hidden="1" x14ac:dyDescent="0.25">
      <c r="A1520">
        <v>15763515</v>
      </c>
      <c r="B1520" t="s">
        <v>219</v>
      </c>
      <c r="C1520">
        <v>513</v>
      </c>
      <c r="D1520" t="s">
        <v>14</v>
      </c>
      <c r="E1520" t="s">
        <v>15</v>
      </c>
      <c r="F1520">
        <v>30</v>
      </c>
      <c r="G1520">
        <v>5</v>
      </c>
      <c r="H1520">
        <v>0</v>
      </c>
      <c r="I1520">
        <v>2</v>
      </c>
      <c r="J1520">
        <v>1</v>
      </c>
      <c r="K1520">
        <v>0</v>
      </c>
      <c r="L1520">
        <v>162523.66</v>
      </c>
      <c r="M1520">
        <v>0</v>
      </c>
      <c r="N1520" t="s">
        <v>2955</v>
      </c>
      <c r="O1520" t="s">
        <v>2963</v>
      </c>
      <c r="P1520" t="s">
        <v>2969</v>
      </c>
    </row>
    <row r="1521" spans="1:16" hidden="1" x14ac:dyDescent="0.25">
      <c r="A1521">
        <v>15743570</v>
      </c>
      <c r="B1521" t="s">
        <v>160</v>
      </c>
      <c r="C1521">
        <v>481</v>
      </c>
      <c r="D1521" t="s">
        <v>14</v>
      </c>
      <c r="E1521" t="s">
        <v>551</v>
      </c>
      <c r="F1521">
        <v>34</v>
      </c>
      <c r="G1521">
        <v>5</v>
      </c>
      <c r="H1521">
        <v>0</v>
      </c>
      <c r="I1521">
        <v>2</v>
      </c>
      <c r="J1521">
        <v>1</v>
      </c>
      <c r="K1521">
        <v>1</v>
      </c>
      <c r="L1521">
        <v>125253.46</v>
      </c>
      <c r="M1521">
        <v>0</v>
      </c>
      <c r="N1521" t="s">
        <v>2955</v>
      </c>
      <c r="O1521" t="s">
        <v>2963</v>
      </c>
      <c r="P1521" t="s">
        <v>2969</v>
      </c>
    </row>
    <row r="1522" spans="1:16" hidden="1" x14ac:dyDescent="0.25">
      <c r="A1522">
        <v>15731519</v>
      </c>
      <c r="B1522" t="s">
        <v>299</v>
      </c>
      <c r="C1522">
        <v>511</v>
      </c>
      <c r="D1522" t="s">
        <v>14</v>
      </c>
      <c r="E1522" t="s">
        <v>551</v>
      </c>
      <c r="F1522">
        <v>30</v>
      </c>
      <c r="G1522">
        <v>5</v>
      </c>
      <c r="H1522">
        <v>0</v>
      </c>
      <c r="I1522">
        <v>2</v>
      </c>
      <c r="J1522">
        <v>1</v>
      </c>
      <c r="K1522">
        <v>0</v>
      </c>
      <c r="L1522">
        <v>143994.85999999999</v>
      </c>
      <c r="M1522">
        <v>0</v>
      </c>
      <c r="N1522" t="s">
        <v>2955</v>
      </c>
      <c r="O1522" t="s">
        <v>2963</v>
      </c>
      <c r="P1522" t="s">
        <v>2969</v>
      </c>
    </row>
    <row r="1523" spans="1:16" hidden="1" x14ac:dyDescent="0.25">
      <c r="A1523">
        <v>15683118</v>
      </c>
      <c r="B1523" t="s">
        <v>472</v>
      </c>
      <c r="C1523">
        <v>590</v>
      </c>
      <c r="D1523" t="s">
        <v>14</v>
      </c>
      <c r="E1523" t="s">
        <v>15</v>
      </c>
      <c r="F1523">
        <v>32</v>
      </c>
      <c r="G1523">
        <v>9</v>
      </c>
      <c r="H1523">
        <v>0</v>
      </c>
      <c r="I1523">
        <v>2</v>
      </c>
      <c r="J1523">
        <v>1</v>
      </c>
      <c r="K1523">
        <v>0</v>
      </c>
      <c r="L1523">
        <v>138889.15</v>
      </c>
      <c r="M1523">
        <v>0</v>
      </c>
      <c r="N1523" t="s">
        <v>2955</v>
      </c>
      <c r="O1523" t="s">
        <v>2963</v>
      </c>
      <c r="P1523" t="s">
        <v>2969</v>
      </c>
    </row>
    <row r="1524" spans="1:16" hidden="1" x14ac:dyDescent="0.25">
      <c r="A1524">
        <v>15579714</v>
      </c>
      <c r="B1524" t="s">
        <v>996</v>
      </c>
      <c r="C1524">
        <v>542</v>
      </c>
      <c r="D1524" t="s">
        <v>14</v>
      </c>
      <c r="E1524" t="s">
        <v>551</v>
      </c>
      <c r="F1524">
        <v>29</v>
      </c>
      <c r="G1524">
        <v>7</v>
      </c>
      <c r="H1524">
        <v>0</v>
      </c>
      <c r="I1524">
        <v>2</v>
      </c>
      <c r="J1524">
        <v>0</v>
      </c>
      <c r="K1524">
        <v>1</v>
      </c>
      <c r="L1524">
        <v>196651.72</v>
      </c>
      <c r="M1524">
        <v>0</v>
      </c>
      <c r="N1524" t="s">
        <v>2955</v>
      </c>
      <c r="O1524" t="s">
        <v>2963</v>
      </c>
      <c r="P1524" t="s">
        <v>2969</v>
      </c>
    </row>
    <row r="1525" spans="1:16" hidden="1" x14ac:dyDescent="0.25">
      <c r="A1525">
        <v>15636395</v>
      </c>
      <c r="B1525" t="s">
        <v>136</v>
      </c>
      <c r="C1525">
        <v>529</v>
      </c>
      <c r="D1525" t="s">
        <v>14</v>
      </c>
      <c r="E1525" t="s">
        <v>551</v>
      </c>
      <c r="F1525">
        <v>31</v>
      </c>
      <c r="G1525">
        <v>5</v>
      </c>
      <c r="H1525">
        <v>0</v>
      </c>
      <c r="I1525">
        <v>2</v>
      </c>
      <c r="J1525">
        <v>1</v>
      </c>
      <c r="K1525">
        <v>0</v>
      </c>
      <c r="L1525">
        <v>26817.23</v>
      </c>
      <c r="M1525">
        <v>0</v>
      </c>
      <c r="N1525" t="s">
        <v>2955</v>
      </c>
      <c r="O1525" t="s">
        <v>2963</v>
      </c>
      <c r="P1525" t="s">
        <v>2969</v>
      </c>
    </row>
    <row r="1526" spans="1:16" hidden="1" x14ac:dyDescent="0.25">
      <c r="A1526">
        <v>15675431</v>
      </c>
      <c r="B1526" t="s">
        <v>998</v>
      </c>
      <c r="C1526">
        <v>563</v>
      </c>
      <c r="D1526" t="s">
        <v>14</v>
      </c>
      <c r="E1526" t="s">
        <v>551</v>
      </c>
      <c r="F1526">
        <v>34</v>
      </c>
      <c r="G1526">
        <v>6</v>
      </c>
      <c r="H1526">
        <v>0</v>
      </c>
      <c r="I1526">
        <v>2</v>
      </c>
      <c r="J1526">
        <v>0</v>
      </c>
      <c r="K1526">
        <v>0</v>
      </c>
      <c r="L1526">
        <v>36536.93</v>
      </c>
      <c r="M1526">
        <v>0</v>
      </c>
      <c r="N1526" t="s">
        <v>2955</v>
      </c>
      <c r="O1526" t="s">
        <v>2963</v>
      </c>
      <c r="P1526" t="s">
        <v>2969</v>
      </c>
    </row>
    <row r="1527" spans="1:16" hidden="1" x14ac:dyDescent="0.25">
      <c r="A1527">
        <v>15577402</v>
      </c>
      <c r="B1527" t="s">
        <v>120</v>
      </c>
      <c r="C1527">
        <v>593</v>
      </c>
      <c r="D1527" t="s">
        <v>14</v>
      </c>
      <c r="E1527" t="s">
        <v>15</v>
      </c>
      <c r="F1527">
        <v>31</v>
      </c>
      <c r="G1527">
        <v>9</v>
      </c>
      <c r="H1527">
        <v>0</v>
      </c>
      <c r="I1527">
        <v>2</v>
      </c>
      <c r="J1527">
        <v>0</v>
      </c>
      <c r="K1527">
        <v>1</v>
      </c>
      <c r="L1527">
        <v>20492.16</v>
      </c>
      <c r="M1527">
        <v>0</v>
      </c>
      <c r="N1527" t="s">
        <v>2955</v>
      </c>
      <c r="O1527" t="s">
        <v>2963</v>
      </c>
      <c r="P1527" t="s">
        <v>2969</v>
      </c>
    </row>
    <row r="1528" spans="1:16" hidden="1" x14ac:dyDescent="0.25">
      <c r="A1528">
        <v>15764293</v>
      </c>
      <c r="B1528" t="s">
        <v>217</v>
      </c>
      <c r="C1528">
        <v>490</v>
      </c>
      <c r="D1528" t="s">
        <v>14</v>
      </c>
      <c r="E1528" t="s">
        <v>15</v>
      </c>
      <c r="F1528">
        <v>33</v>
      </c>
      <c r="G1528">
        <v>1</v>
      </c>
      <c r="H1528">
        <v>0</v>
      </c>
      <c r="I1528">
        <v>2</v>
      </c>
      <c r="J1528">
        <v>1</v>
      </c>
      <c r="K1528">
        <v>1</v>
      </c>
      <c r="L1528">
        <v>80792.83</v>
      </c>
      <c r="M1528">
        <v>0</v>
      </c>
      <c r="N1528" t="s">
        <v>2955</v>
      </c>
      <c r="O1528" t="s">
        <v>2963</v>
      </c>
      <c r="P1528" t="s">
        <v>2969</v>
      </c>
    </row>
    <row r="1529" spans="1:16" hidden="1" x14ac:dyDescent="0.25">
      <c r="A1529">
        <v>15790935</v>
      </c>
      <c r="B1529" t="s">
        <v>925</v>
      </c>
      <c r="C1529">
        <v>535</v>
      </c>
      <c r="D1529" t="s">
        <v>14</v>
      </c>
      <c r="E1529" t="s">
        <v>551</v>
      </c>
      <c r="F1529">
        <v>29</v>
      </c>
      <c r="G1529">
        <v>5</v>
      </c>
      <c r="H1529">
        <v>0</v>
      </c>
      <c r="I1529">
        <v>2</v>
      </c>
      <c r="J1529">
        <v>0</v>
      </c>
      <c r="K1529">
        <v>1</v>
      </c>
      <c r="L1529">
        <v>52709.55</v>
      </c>
      <c r="M1529">
        <v>0</v>
      </c>
      <c r="N1529" t="s">
        <v>2955</v>
      </c>
      <c r="O1529" t="s">
        <v>2963</v>
      </c>
      <c r="P1529" t="s">
        <v>2969</v>
      </c>
    </row>
    <row r="1530" spans="1:16" hidden="1" x14ac:dyDescent="0.25">
      <c r="A1530">
        <v>15612444</v>
      </c>
      <c r="B1530" t="s">
        <v>145</v>
      </c>
      <c r="C1530">
        <v>549</v>
      </c>
      <c r="D1530" t="s">
        <v>14</v>
      </c>
      <c r="E1530" t="s">
        <v>15</v>
      </c>
      <c r="F1530">
        <v>29</v>
      </c>
      <c r="G1530">
        <v>3</v>
      </c>
      <c r="H1530">
        <v>0</v>
      </c>
      <c r="I1530">
        <v>2</v>
      </c>
      <c r="J1530">
        <v>1</v>
      </c>
      <c r="K1530">
        <v>0</v>
      </c>
      <c r="L1530">
        <v>146090.38</v>
      </c>
      <c r="M1530">
        <v>0</v>
      </c>
      <c r="N1530" t="s">
        <v>2955</v>
      </c>
      <c r="O1530" t="s">
        <v>2963</v>
      </c>
      <c r="P1530" t="s">
        <v>2969</v>
      </c>
    </row>
    <row r="1531" spans="1:16" hidden="1" x14ac:dyDescent="0.25">
      <c r="A1531">
        <v>15666430</v>
      </c>
      <c r="B1531" t="s">
        <v>935</v>
      </c>
      <c r="C1531">
        <v>579</v>
      </c>
      <c r="D1531" t="s">
        <v>14</v>
      </c>
      <c r="E1531" t="s">
        <v>15</v>
      </c>
      <c r="F1531">
        <v>38</v>
      </c>
      <c r="G1531">
        <v>8</v>
      </c>
      <c r="H1531">
        <v>0</v>
      </c>
      <c r="I1531">
        <v>2</v>
      </c>
      <c r="J1531">
        <v>0</v>
      </c>
      <c r="K1531">
        <v>0</v>
      </c>
      <c r="L1531">
        <v>91763.67</v>
      </c>
      <c r="M1531">
        <v>0</v>
      </c>
      <c r="N1531" t="s">
        <v>2955</v>
      </c>
      <c r="O1531" t="s">
        <v>2963</v>
      </c>
      <c r="P1531" t="s">
        <v>2969</v>
      </c>
    </row>
    <row r="1532" spans="1:16" hidden="1" x14ac:dyDescent="0.25">
      <c r="A1532">
        <v>15716800</v>
      </c>
      <c r="B1532" t="s">
        <v>221</v>
      </c>
      <c r="C1532">
        <v>582</v>
      </c>
      <c r="D1532" t="s">
        <v>14</v>
      </c>
      <c r="E1532" t="s">
        <v>15</v>
      </c>
      <c r="F1532">
        <v>31</v>
      </c>
      <c r="G1532">
        <v>2</v>
      </c>
      <c r="H1532">
        <v>0</v>
      </c>
      <c r="I1532">
        <v>2</v>
      </c>
      <c r="J1532">
        <v>1</v>
      </c>
      <c r="K1532">
        <v>1</v>
      </c>
      <c r="L1532">
        <v>33747.03</v>
      </c>
      <c r="M1532">
        <v>0</v>
      </c>
      <c r="N1532" t="s">
        <v>2955</v>
      </c>
      <c r="O1532" t="s">
        <v>2963</v>
      </c>
      <c r="P1532" t="s">
        <v>2969</v>
      </c>
    </row>
    <row r="1533" spans="1:16" hidden="1" x14ac:dyDescent="0.25">
      <c r="A1533">
        <v>15654274</v>
      </c>
      <c r="B1533" t="s">
        <v>477</v>
      </c>
      <c r="C1533">
        <v>540</v>
      </c>
      <c r="D1533" t="s">
        <v>14</v>
      </c>
      <c r="E1533" t="s">
        <v>15</v>
      </c>
      <c r="F1533">
        <v>37</v>
      </c>
      <c r="G1533">
        <v>6</v>
      </c>
      <c r="H1533">
        <v>0</v>
      </c>
      <c r="I1533">
        <v>2</v>
      </c>
      <c r="J1533">
        <v>1</v>
      </c>
      <c r="K1533">
        <v>0</v>
      </c>
      <c r="L1533">
        <v>141998.89000000001</v>
      </c>
      <c r="M1533">
        <v>0</v>
      </c>
      <c r="N1533" t="s">
        <v>2955</v>
      </c>
      <c r="O1533" t="s">
        <v>2963</v>
      </c>
      <c r="P1533" t="s">
        <v>2969</v>
      </c>
    </row>
    <row r="1534" spans="1:16" hidden="1" x14ac:dyDescent="0.25">
      <c r="A1534">
        <v>15745826</v>
      </c>
      <c r="B1534" t="s">
        <v>223</v>
      </c>
      <c r="C1534">
        <v>445</v>
      </c>
      <c r="D1534" t="s">
        <v>14</v>
      </c>
      <c r="E1534" t="s">
        <v>15</v>
      </c>
      <c r="F1534">
        <v>37</v>
      </c>
      <c r="G1534">
        <v>3</v>
      </c>
      <c r="H1534">
        <v>0</v>
      </c>
      <c r="I1534">
        <v>2</v>
      </c>
      <c r="J1534">
        <v>1</v>
      </c>
      <c r="K1534">
        <v>1</v>
      </c>
      <c r="L1534">
        <v>180012.39</v>
      </c>
      <c r="M1534">
        <v>0</v>
      </c>
      <c r="N1534" t="s">
        <v>2955</v>
      </c>
      <c r="O1534" t="s">
        <v>2963</v>
      </c>
      <c r="P1534" t="s">
        <v>2969</v>
      </c>
    </row>
    <row r="1535" spans="1:16" hidden="1" x14ac:dyDescent="0.25">
      <c r="A1535">
        <v>15740428</v>
      </c>
      <c r="B1535" t="s">
        <v>1000</v>
      </c>
      <c r="C1535">
        <v>507</v>
      </c>
      <c r="D1535" t="s">
        <v>14</v>
      </c>
      <c r="E1535" t="s">
        <v>551</v>
      </c>
      <c r="F1535">
        <v>35</v>
      </c>
      <c r="G1535">
        <v>1</v>
      </c>
      <c r="H1535">
        <v>0</v>
      </c>
      <c r="I1535">
        <v>2</v>
      </c>
      <c r="J1535">
        <v>0</v>
      </c>
      <c r="K1535">
        <v>0</v>
      </c>
      <c r="L1535">
        <v>92131.54</v>
      </c>
      <c r="M1535">
        <v>0</v>
      </c>
      <c r="N1535" t="s">
        <v>2955</v>
      </c>
      <c r="O1535" t="s">
        <v>2963</v>
      </c>
      <c r="P1535" t="s">
        <v>2969</v>
      </c>
    </row>
    <row r="1536" spans="1:16" hidden="1" x14ac:dyDescent="0.25">
      <c r="A1536">
        <v>15807473</v>
      </c>
      <c r="B1536" t="s">
        <v>229</v>
      </c>
      <c r="C1536">
        <v>503</v>
      </c>
      <c r="D1536" t="s">
        <v>14</v>
      </c>
      <c r="E1536" t="s">
        <v>15</v>
      </c>
      <c r="F1536">
        <v>38</v>
      </c>
      <c r="G1536">
        <v>1</v>
      </c>
      <c r="H1536">
        <v>0</v>
      </c>
      <c r="I1536">
        <v>2</v>
      </c>
      <c r="J1536">
        <v>1</v>
      </c>
      <c r="K1536">
        <v>1</v>
      </c>
      <c r="L1536">
        <v>95153.24</v>
      </c>
      <c r="M1536">
        <v>0</v>
      </c>
      <c r="N1536" t="s">
        <v>2955</v>
      </c>
      <c r="O1536" t="s">
        <v>2963</v>
      </c>
      <c r="P1536" t="s">
        <v>2969</v>
      </c>
    </row>
    <row r="1537" spans="1:16" hidden="1" x14ac:dyDescent="0.25">
      <c r="A1537">
        <v>15812073</v>
      </c>
      <c r="B1537" t="s">
        <v>771</v>
      </c>
      <c r="C1537">
        <v>529</v>
      </c>
      <c r="D1537" t="s">
        <v>14</v>
      </c>
      <c r="E1537" t="s">
        <v>551</v>
      </c>
      <c r="F1537">
        <v>31</v>
      </c>
      <c r="G1537">
        <v>7</v>
      </c>
      <c r="H1537">
        <v>0</v>
      </c>
      <c r="I1537">
        <v>2</v>
      </c>
      <c r="J1537">
        <v>1</v>
      </c>
      <c r="K1537">
        <v>1</v>
      </c>
      <c r="L1537">
        <v>175697.87</v>
      </c>
      <c r="M1537">
        <v>0</v>
      </c>
      <c r="N1537" t="s">
        <v>2955</v>
      </c>
      <c r="O1537" t="s">
        <v>2963</v>
      </c>
      <c r="P1537" t="s">
        <v>2969</v>
      </c>
    </row>
    <row r="1538" spans="1:16" hidden="1" x14ac:dyDescent="0.25">
      <c r="A1538">
        <v>15688395</v>
      </c>
      <c r="B1538" t="s">
        <v>937</v>
      </c>
      <c r="C1538">
        <v>582</v>
      </c>
      <c r="D1538" t="s">
        <v>14</v>
      </c>
      <c r="E1538" t="s">
        <v>15</v>
      </c>
      <c r="F1538">
        <v>29</v>
      </c>
      <c r="G1538">
        <v>4</v>
      </c>
      <c r="H1538">
        <v>0</v>
      </c>
      <c r="I1538">
        <v>2</v>
      </c>
      <c r="J1538">
        <v>0</v>
      </c>
      <c r="K1538">
        <v>0</v>
      </c>
      <c r="L1538">
        <v>156153.26999999999</v>
      </c>
      <c r="M1538">
        <v>0</v>
      </c>
      <c r="N1538" t="s">
        <v>2955</v>
      </c>
      <c r="O1538" t="s">
        <v>2963</v>
      </c>
      <c r="P1538" t="s">
        <v>2969</v>
      </c>
    </row>
    <row r="1539" spans="1:16" hidden="1" x14ac:dyDescent="0.25">
      <c r="A1539">
        <v>15702464</v>
      </c>
      <c r="B1539" t="s">
        <v>452</v>
      </c>
      <c r="C1539">
        <v>549</v>
      </c>
      <c r="D1539" t="s">
        <v>14</v>
      </c>
      <c r="E1539" t="s">
        <v>551</v>
      </c>
      <c r="F1539">
        <v>34</v>
      </c>
      <c r="G1539">
        <v>4</v>
      </c>
      <c r="H1539">
        <v>0</v>
      </c>
      <c r="I1539">
        <v>2</v>
      </c>
      <c r="J1539">
        <v>0</v>
      </c>
      <c r="K1539">
        <v>0</v>
      </c>
      <c r="L1539">
        <v>139463.57</v>
      </c>
      <c r="M1539">
        <v>0</v>
      </c>
      <c r="N1539" t="s">
        <v>2955</v>
      </c>
      <c r="O1539" t="s">
        <v>2963</v>
      </c>
      <c r="P1539" t="s">
        <v>2969</v>
      </c>
    </row>
    <row r="1540" spans="1:16" hidden="1" x14ac:dyDescent="0.25">
      <c r="A1540">
        <v>15574283</v>
      </c>
      <c r="B1540" t="s">
        <v>359</v>
      </c>
      <c r="C1540">
        <v>580</v>
      </c>
      <c r="D1540" t="s">
        <v>14</v>
      </c>
      <c r="E1540" t="s">
        <v>15</v>
      </c>
      <c r="F1540">
        <v>31</v>
      </c>
      <c r="G1540">
        <v>2</v>
      </c>
      <c r="H1540">
        <v>0</v>
      </c>
      <c r="I1540">
        <v>2</v>
      </c>
      <c r="J1540">
        <v>0</v>
      </c>
      <c r="K1540">
        <v>1</v>
      </c>
      <c r="L1540">
        <v>64014.239999999998</v>
      </c>
      <c r="M1540">
        <v>0</v>
      </c>
      <c r="N1540" t="s">
        <v>2955</v>
      </c>
      <c r="O1540" t="s">
        <v>2963</v>
      </c>
      <c r="P1540" t="s">
        <v>2969</v>
      </c>
    </row>
    <row r="1541" spans="1:16" hidden="1" x14ac:dyDescent="0.25">
      <c r="A1541">
        <v>15719778</v>
      </c>
      <c r="B1541" t="s">
        <v>220</v>
      </c>
      <c r="C1541">
        <v>577</v>
      </c>
      <c r="D1541" t="s">
        <v>14</v>
      </c>
      <c r="E1541" t="s">
        <v>551</v>
      </c>
      <c r="F1541">
        <v>32</v>
      </c>
      <c r="G1541">
        <v>1</v>
      </c>
      <c r="H1541">
        <v>0</v>
      </c>
      <c r="I1541">
        <v>2</v>
      </c>
      <c r="J1541">
        <v>1</v>
      </c>
      <c r="K1541">
        <v>0</v>
      </c>
      <c r="L1541">
        <v>9902.39</v>
      </c>
      <c r="M1541">
        <v>0</v>
      </c>
      <c r="N1541" t="s">
        <v>2955</v>
      </c>
      <c r="O1541" t="s">
        <v>2963</v>
      </c>
      <c r="P1541" t="s">
        <v>2969</v>
      </c>
    </row>
    <row r="1542" spans="1:16" hidden="1" x14ac:dyDescent="0.25">
      <c r="A1542">
        <v>15652401</v>
      </c>
      <c r="B1542" t="s">
        <v>1004</v>
      </c>
      <c r="C1542">
        <v>496</v>
      </c>
      <c r="D1542" t="s">
        <v>14</v>
      </c>
      <c r="E1542" t="s">
        <v>551</v>
      </c>
      <c r="F1542">
        <v>36</v>
      </c>
      <c r="G1542">
        <v>7</v>
      </c>
      <c r="H1542">
        <v>0</v>
      </c>
      <c r="I1542">
        <v>2</v>
      </c>
      <c r="J1542">
        <v>0</v>
      </c>
      <c r="K1542">
        <v>0</v>
      </c>
      <c r="L1542">
        <v>108098.28</v>
      </c>
      <c r="M1542">
        <v>0</v>
      </c>
      <c r="N1542" t="s">
        <v>2955</v>
      </c>
      <c r="O1542" t="s">
        <v>2963</v>
      </c>
      <c r="P1542" t="s">
        <v>2969</v>
      </c>
    </row>
    <row r="1543" spans="1:16" hidden="1" x14ac:dyDescent="0.25">
      <c r="A1543">
        <v>15643826</v>
      </c>
      <c r="B1543" t="s">
        <v>111</v>
      </c>
      <c r="C1543">
        <v>503</v>
      </c>
      <c r="D1543" t="s">
        <v>14</v>
      </c>
      <c r="E1543" t="s">
        <v>15</v>
      </c>
      <c r="F1543">
        <v>32</v>
      </c>
      <c r="G1543">
        <v>4</v>
      </c>
      <c r="H1543">
        <v>0</v>
      </c>
      <c r="I1543">
        <v>2</v>
      </c>
      <c r="J1543">
        <v>1</v>
      </c>
      <c r="K1543">
        <v>1</v>
      </c>
      <c r="L1543">
        <v>153036.97</v>
      </c>
      <c r="M1543">
        <v>0</v>
      </c>
      <c r="N1543" t="s">
        <v>2955</v>
      </c>
      <c r="O1543" t="s">
        <v>2963</v>
      </c>
      <c r="P1543" t="s">
        <v>2969</v>
      </c>
    </row>
    <row r="1544" spans="1:16" hidden="1" x14ac:dyDescent="0.25">
      <c r="A1544">
        <v>15718588</v>
      </c>
      <c r="B1544" t="s">
        <v>159</v>
      </c>
      <c r="C1544">
        <v>548</v>
      </c>
      <c r="D1544" t="s">
        <v>14</v>
      </c>
      <c r="E1544" t="s">
        <v>551</v>
      </c>
      <c r="F1544">
        <v>37</v>
      </c>
      <c r="G1544">
        <v>9</v>
      </c>
      <c r="H1544">
        <v>0</v>
      </c>
      <c r="I1544">
        <v>2</v>
      </c>
      <c r="J1544">
        <v>0</v>
      </c>
      <c r="K1544">
        <v>0</v>
      </c>
      <c r="L1544">
        <v>98029.58</v>
      </c>
      <c r="M1544">
        <v>0</v>
      </c>
      <c r="N1544" t="s">
        <v>2955</v>
      </c>
      <c r="O1544" t="s">
        <v>2963</v>
      </c>
      <c r="P1544" t="s">
        <v>2969</v>
      </c>
    </row>
    <row r="1545" spans="1:16" hidden="1" x14ac:dyDescent="0.25">
      <c r="A1545">
        <v>15693752</v>
      </c>
      <c r="B1545" t="s">
        <v>237</v>
      </c>
      <c r="C1545">
        <v>487</v>
      </c>
      <c r="D1545" t="s">
        <v>14</v>
      </c>
      <c r="E1545" t="s">
        <v>15</v>
      </c>
      <c r="F1545">
        <v>37</v>
      </c>
      <c r="G1545">
        <v>2</v>
      </c>
      <c r="H1545">
        <v>0</v>
      </c>
      <c r="I1545">
        <v>2</v>
      </c>
      <c r="J1545">
        <v>1</v>
      </c>
      <c r="K1545">
        <v>1</v>
      </c>
      <c r="L1545">
        <v>126722.57</v>
      </c>
      <c r="M1545">
        <v>0</v>
      </c>
      <c r="N1545" t="s">
        <v>2955</v>
      </c>
      <c r="O1545" t="s">
        <v>2963</v>
      </c>
      <c r="P1545" t="s">
        <v>2969</v>
      </c>
    </row>
    <row r="1546" spans="1:16" hidden="1" x14ac:dyDescent="0.25">
      <c r="A1546">
        <v>15677739</v>
      </c>
      <c r="B1546" t="s">
        <v>424</v>
      </c>
      <c r="C1546">
        <v>562</v>
      </c>
      <c r="D1546" t="s">
        <v>14</v>
      </c>
      <c r="E1546" t="s">
        <v>15</v>
      </c>
      <c r="F1546">
        <v>36</v>
      </c>
      <c r="G1546">
        <v>6</v>
      </c>
      <c r="H1546">
        <v>0</v>
      </c>
      <c r="I1546">
        <v>2</v>
      </c>
      <c r="J1546">
        <v>1</v>
      </c>
      <c r="K1546">
        <v>0</v>
      </c>
      <c r="L1546">
        <v>32845.32</v>
      </c>
      <c r="M1546">
        <v>0</v>
      </c>
      <c r="N1546" t="s">
        <v>2955</v>
      </c>
      <c r="O1546" t="s">
        <v>2963</v>
      </c>
      <c r="P1546" t="s">
        <v>2969</v>
      </c>
    </row>
    <row r="1547" spans="1:16" hidden="1" x14ac:dyDescent="0.25">
      <c r="A1547">
        <v>15609160</v>
      </c>
      <c r="B1547" t="s">
        <v>865</v>
      </c>
      <c r="C1547">
        <v>586</v>
      </c>
      <c r="D1547" t="s">
        <v>14</v>
      </c>
      <c r="E1547" t="s">
        <v>15</v>
      </c>
      <c r="F1547">
        <v>32</v>
      </c>
      <c r="G1547">
        <v>1</v>
      </c>
      <c r="H1547">
        <v>0</v>
      </c>
      <c r="I1547">
        <v>2</v>
      </c>
      <c r="J1547">
        <v>0</v>
      </c>
      <c r="K1547">
        <v>0</v>
      </c>
      <c r="L1547">
        <v>31635.99</v>
      </c>
      <c r="M1547">
        <v>0</v>
      </c>
      <c r="N1547" t="s">
        <v>2955</v>
      </c>
      <c r="O1547" t="s">
        <v>2963</v>
      </c>
      <c r="P1547" t="s">
        <v>2969</v>
      </c>
    </row>
    <row r="1548" spans="1:16" hidden="1" x14ac:dyDescent="0.25">
      <c r="A1548">
        <v>15660390</v>
      </c>
      <c r="B1548" t="s">
        <v>41</v>
      </c>
      <c r="C1548">
        <v>544</v>
      </c>
      <c r="D1548" t="s">
        <v>14</v>
      </c>
      <c r="E1548" t="s">
        <v>551</v>
      </c>
      <c r="F1548">
        <v>33</v>
      </c>
      <c r="G1548">
        <v>6</v>
      </c>
      <c r="H1548">
        <v>0</v>
      </c>
      <c r="I1548">
        <v>2</v>
      </c>
      <c r="J1548">
        <v>1</v>
      </c>
      <c r="K1548">
        <v>1</v>
      </c>
      <c r="L1548">
        <v>124113.04</v>
      </c>
      <c r="M1548">
        <v>0</v>
      </c>
      <c r="N1548" t="s">
        <v>2955</v>
      </c>
      <c r="O1548" t="s">
        <v>2963</v>
      </c>
      <c r="P1548" t="s">
        <v>2969</v>
      </c>
    </row>
    <row r="1549" spans="1:16" hidden="1" x14ac:dyDescent="0.25">
      <c r="A1549">
        <v>15753591</v>
      </c>
      <c r="B1549" t="s">
        <v>295</v>
      </c>
      <c r="C1549">
        <v>438</v>
      </c>
      <c r="D1549" t="s">
        <v>14</v>
      </c>
      <c r="E1549" t="s">
        <v>15</v>
      </c>
      <c r="F1549">
        <v>38</v>
      </c>
      <c r="G1549">
        <v>2</v>
      </c>
      <c r="H1549">
        <v>0</v>
      </c>
      <c r="I1549">
        <v>2</v>
      </c>
      <c r="J1549">
        <v>1</v>
      </c>
      <c r="K1549">
        <v>0</v>
      </c>
      <c r="L1549">
        <v>136859.54999999999</v>
      </c>
      <c r="M1549">
        <v>0</v>
      </c>
      <c r="N1549" t="s">
        <v>2955</v>
      </c>
      <c r="O1549" t="s">
        <v>2963</v>
      </c>
      <c r="P1549" t="s">
        <v>2969</v>
      </c>
    </row>
    <row r="1550" spans="1:16" hidden="1" x14ac:dyDescent="0.25">
      <c r="A1550">
        <v>15720529</v>
      </c>
      <c r="B1550" t="s">
        <v>246</v>
      </c>
      <c r="C1550">
        <v>591</v>
      </c>
      <c r="D1550" t="s">
        <v>14</v>
      </c>
      <c r="E1550" t="s">
        <v>15</v>
      </c>
      <c r="F1550">
        <v>29</v>
      </c>
      <c r="G1550">
        <v>6</v>
      </c>
      <c r="H1550">
        <v>0</v>
      </c>
      <c r="I1550">
        <v>2</v>
      </c>
      <c r="J1550">
        <v>1</v>
      </c>
      <c r="K1550">
        <v>1</v>
      </c>
      <c r="L1550">
        <v>108684.65</v>
      </c>
      <c r="M1550">
        <v>0</v>
      </c>
      <c r="N1550" t="s">
        <v>2955</v>
      </c>
      <c r="O1550" t="s">
        <v>2963</v>
      </c>
      <c r="P1550" t="s">
        <v>2969</v>
      </c>
    </row>
    <row r="1551" spans="1:16" hidden="1" x14ac:dyDescent="0.25">
      <c r="A1551">
        <v>15608688</v>
      </c>
      <c r="B1551" t="s">
        <v>499</v>
      </c>
      <c r="C1551">
        <v>442</v>
      </c>
      <c r="D1551" t="s">
        <v>14</v>
      </c>
      <c r="E1551" t="s">
        <v>15</v>
      </c>
      <c r="F1551">
        <v>34</v>
      </c>
      <c r="G1551">
        <v>4</v>
      </c>
      <c r="H1551">
        <v>0</v>
      </c>
      <c r="I1551">
        <v>2</v>
      </c>
      <c r="J1551">
        <v>1</v>
      </c>
      <c r="K1551">
        <v>0</v>
      </c>
      <c r="L1551">
        <v>68343.08</v>
      </c>
      <c r="M1551">
        <v>0</v>
      </c>
      <c r="N1551" t="s">
        <v>2955</v>
      </c>
      <c r="O1551" t="s">
        <v>2963</v>
      </c>
      <c r="P1551" t="s">
        <v>2969</v>
      </c>
    </row>
    <row r="1552" spans="1:16" hidden="1" x14ac:dyDescent="0.25">
      <c r="A1552">
        <v>15587297</v>
      </c>
      <c r="B1552" t="s">
        <v>248</v>
      </c>
      <c r="C1552">
        <v>507</v>
      </c>
      <c r="D1552" t="s">
        <v>14</v>
      </c>
      <c r="E1552" t="s">
        <v>15</v>
      </c>
      <c r="F1552">
        <v>33</v>
      </c>
      <c r="G1552">
        <v>7</v>
      </c>
      <c r="H1552">
        <v>0</v>
      </c>
      <c r="I1552">
        <v>2</v>
      </c>
      <c r="J1552">
        <v>1</v>
      </c>
      <c r="K1552">
        <v>1</v>
      </c>
      <c r="L1552">
        <v>85411.01</v>
      </c>
      <c r="M1552">
        <v>0</v>
      </c>
      <c r="N1552" t="s">
        <v>2955</v>
      </c>
      <c r="O1552" t="s">
        <v>2963</v>
      </c>
      <c r="P1552" t="s">
        <v>2969</v>
      </c>
    </row>
    <row r="1553" spans="1:16" hidden="1" x14ac:dyDescent="0.25">
      <c r="A1553">
        <v>15586183</v>
      </c>
      <c r="B1553" t="s">
        <v>656</v>
      </c>
      <c r="C1553">
        <v>561</v>
      </c>
      <c r="D1553" t="s">
        <v>14</v>
      </c>
      <c r="E1553" t="s">
        <v>551</v>
      </c>
      <c r="F1553">
        <v>35</v>
      </c>
      <c r="G1553">
        <v>5</v>
      </c>
      <c r="H1553">
        <v>0</v>
      </c>
      <c r="I1553">
        <v>2</v>
      </c>
      <c r="J1553">
        <v>1</v>
      </c>
      <c r="K1553">
        <v>0</v>
      </c>
      <c r="L1553">
        <v>59981.62</v>
      </c>
      <c r="M1553">
        <v>0</v>
      </c>
      <c r="N1553" t="s">
        <v>2955</v>
      </c>
      <c r="O1553" t="s">
        <v>2963</v>
      </c>
      <c r="P1553" t="s">
        <v>2969</v>
      </c>
    </row>
    <row r="1554" spans="1:16" hidden="1" x14ac:dyDescent="0.25">
      <c r="A1554">
        <v>15670029</v>
      </c>
      <c r="B1554" t="s">
        <v>602</v>
      </c>
      <c r="C1554">
        <v>445</v>
      </c>
      <c r="D1554" t="s">
        <v>14</v>
      </c>
      <c r="E1554" t="s">
        <v>551</v>
      </c>
      <c r="F1554">
        <v>33</v>
      </c>
      <c r="G1554">
        <v>7</v>
      </c>
      <c r="H1554">
        <v>0</v>
      </c>
      <c r="I1554">
        <v>2</v>
      </c>
      <c r="J1554">
        <v>1</v>
      </c>
      <c r="K1554">
        <v>0</v>
      </c>
      <c r="L1554">
        <v>122625.68</v>
      </c>
      <c r="M1554">
        <v>0</v>
      </c>
      <c r="N1554" t="s">
        <v>2955</v>
      </c>
      <c r="O1554" t="s">
        <v>2963</v>
      </c>
      <c r="P1554" t="s">
        <v>2969</v>
      </c>
    </row>
    <row r="1555" spans="1:16" hidden="1" x14ac:dyDescent="0.25">
      <c r="A1555">
        <v>15728010</v>
      </c>
      <c r="B1555" t="s">
        <v>18</v>
      </c>
      <c r="C1555">
        <v>485</v>
      </c>
      <c r="D1555" t="s">
        <v>14</v>
      </c>
      <c r="E1555" t="s">
        <v>15</v>
      </c>
      <c r="F1555">
        <v>37</v>
      </c>
      <c r="G1555">
        <v>5</v>
      </c>
      <c r="H1555">
        <v>0</v>
      </c>
      <c r="I1555">
        <v>2</v>
      </c>
      <c r="J1555">
        <v>0</v>
      </c>
      <c r="K1555">
        <v>1</v>
      </c>
      <c r="L1555">
        <v>170226.47</v>
      </c>
      <c r="M1555">
        <v>0</v>
      </c>
      <c r="N1555" t="s">
        <v>2955</v>
      </c>
      <c r="O1555" t="s">
        <v>2963</v>
      </c>
      <c r="P1555" t="s">
        <v>2969</v>
      </c>
    </row>
    <row r="1556" spans="1:16" hidden="1" x14ac:dyDescent="0.25">
      <c r="A1556">
        <v>15730360</v>
      </c>
      <c r="B1556" t="s">
        <v>256</v>
      </c>
      <c r="C1556">
        <v>502</v>
      </c>
      <c r="D1556" t="s">
        <v>14</v>
      </c>
      <c r="E1556" t="s">
        <v>15</v>
      </c>
      <c r="F1556">
        <v>30</v>
      </c>
      <c r="G1556">
        <v>4</v>
      </c>
      <c r="H1556">
        <v>0</v>
      </c>
      <c r="I1556">
        <v>2</v>
      </c>
      <c r="J1556">
        <v>1</v>
      </c>
      <c r="K1556">
        <v>1</v>
      </c>
      <c r="L1556">
        <v>66263.87</v>
      </c>
      <c r="M1556">
        <v>0</v>
      </c>
      <c r="N1556" t="s">
        <v>2955</v>
      </c>
      <c r="O1556" t="s">
        <v>2963</v>
      </c>
      <c r="P1556" t="s">
        <v>2969</v>
      </c>
    </row>
    <row r="1557" spans="1:16" hidden="1" x14ac:dyDescent="0.25">
      <c r="A1557">
        <v>15641715</v>
      </c>
      <c r="B1557" t="s">
        <v>257</v>
      </c>
      <c r="C1557">
        <v>599</v>
      </c>
      <c r="D1557" t="s">
        <v>14</v>
      </c>
      <c r="E1557" t="s">
        <v>15</v>
      </c>
      <c r="F1557">
        <v>34</v>
      </c>
      <c r="G1557">
        <v>8</v>
      </c>
      <c r="H1557">
        <v>0</v>
      </c>
      <c r="I1557">
        <v>2</v>
      </c>
      <c r="J1557">
        <v>1</v>
      </c>
      <c r="K1557">
        <v>1</v>
      </c>
      <c r="L1557">
        <v>174196.68</v>
      </c>
      <c r="M1557">
        <v>0</v>
      </c>
      <c r="N1557" t="s">
        <v>2955</v>
      </c>
      <c r="O1557" t="s">
        <v>2963</v>
      </c>
      <c r="P1557" t="s">
        <v>2969</v>
      </c>
    </row>
    <row r="1558" spans="1:16" hidden="1" x14ac:dyDescent="0.25">
      <c r="A1558">
        <v>15592326</v>
      </c>
      <c r="B1558" t="s">
        <v>812</v>
      </c>
      <c r="C1558">
        <v>583</v>
      </c>
      <c r="D1558" t="s">
        <v>14</v>
      </c>
      <c r="E1558" t="s">
        <v>15</v>
      </c>
      <c r="F1558">
        <v>36</v>
      </c>
      <c r="G1558">
        <v>8</v>
      </c>
      <c r="H1558">
        <v>0</v>
      </c>
      <c r="I1558">
        <v>2</v>
      </c>
      <c r="J1558">
        <v>0</v>
      </c>
      <c r="K1558">
        <v>1</v>
      </c>
      <c r="L1558">
        <v>5571.59</v>
      </c>
      <c r="M1558">
        <v>0</v>
      </c>
      <c r="N1558" t="s">
        <v>2955</v>
      </c>
      <c r="O1558" t="s">
        <v>2963</v>
      </c>
      <c r="P1558" t="s">
        <v>2969</v>
      </c>
    </row>
    <row r="1559" spans="1:16" hidden="1" x14ac:dyDescent="0.25">
      <c r="A1559">
        <v>15744423</v>
      </c>
      <c r="B1559" t="s">
        <v>335</v>
      </c>
      <c r="C1559">
        <v>561</v>
      </c>
      <c r="D1559" t="s">
        <v>14</v>
      </c>
      <c r="E1559" t="s">
        <v>15</v>
      </c>
      <c r="F1559">
        <v>32</v>
      </c>
      <c r="G1559">
        <v>5</v>
      </c>
      <c r="H1559">
        <v>0</v>
      </c>
      <c r="I1559">
        <v>2</v>
      </c>
      <c r="J1559">
        <v>1</v>
      </c>
      <c r="K1559">
        <v>0</v>
      </c>
      <c r="L1559">
        <v>84871.99</v>
      </c>
      <c r="M1559">
        <v>0</v>
      </c>
      <c r="N1559" t="s">
        <v>2955</v>
      </c>
      <c r="O1559" t="s">
        <v>2963</v>
      </c>
      <c r="P1559" t="s">
        <v>2969</v>
      </c>
    </row>
    <row r="1560" spans="1:16" hidden="1" x14ac:dyDescent="0.25">
      <c r="A1560">
        <v>15647295</v>
      </c>
      <c r="B1560" t="s">
        <v>303</v>
      </c>
      <c r="C1560">
        <v>426</v>
      </c>
      <c r="D1560" t="s">
        <v>14</v>
      </c>
      <c r="E1560" t="s">
        <v>15</v>
      </c>
      <c r="F1560">
        <v>34</v>
      </c>
      <c r="G1560">
        <v>9</v>
      </c>
      <c r="H1560">
        <v>0</v>
      </c>
      <c r="I1560">
        <v>2</v>
      </c>
      <c r="J1560">
        <v>1</v>
      </c>
      <c r="K1560">
        <v>0</v>
      </c>
      <c r="L1560">
        <v>107876.91</v>
      </c>
      <c r="M1560">
        <v>0</v>
      </c>
      <c r="N1560" t="s">
        <v>2955</v>
      </c>
      <c r="O1560" t="s">
        <v>2963</v>
      </c>
      <c r="P1560" t="s">
        <v>2969</v>
      </c>
    </row>
    <row r="1561" spans="1:16" hidden="1" x14ac:dyDescent="0.25">
      <c r="A1561">
        <v>15713250</v>
      </c>
      <c r="B1561" t="s">
        <v>265</v>
      </c>
      <c r="C1561">
        <v>502</v>
      </c>
      <c r="D1561" t="s">
        <v>14</v>
      </c>
      <c r="E1561" t="s">
        <v>15</v>
      </c>
      <c r="F1561">
        <v>33</v>
      </c>
      <c r="G1561">
        <v>8</v>
      </c>
      <c r="H1561">
        <v>0</v>
      </c>
      <c r="I1561">
        <v>2</v>
      </c>
      <c r="J1561">
        <v>1</v>
      </c>
      <c r="K1561">
        <v>1</v>
      </c>
      <c r="L1561">
        <v>123509.01</v>
      </c>
      <c r="M1561">
        <v>0</v>
      </c>
      <c r="N1561" t="s">
        <v>2955</v>
      </c>
      <c r="O1561" t="s">
        <v>2963</v>
      </c>
      <c r="P1561" t="s">
        <v>2969</v>
      </c>
    </row>
    <row r="1562" spans="1:16" hidden="1" x14ac:dyDescent="0.25">
      <c r="A1562">
        <v>15678779</v>
      </c>
      <c r="B1562" t="s">
        <v>886</v>
      </c>
      <c r="C1562">
        <v>502</v>
      </c>
      <c r="D1562" t="s">
        <v>14</v>
      </c>
      <c r="E1562" t="s">
        <v>15</v>
      </c>
      <c r="F1562">
        <v>33</v>
      </c>
      <c r="G1562">
        <v>7</v>
      </c>
      <c r="H1562">
        <v>0</v>
      </c>
      <c r="I1562">
        <v>2</v>
      </c>
      <c r="J1562">
        <v>0</v>
      </c>
      <c r="K1562">
        <v>1</v>
      </c>
      <c r="L1562">
        <v>4082.52</v>
      </c>
      <c r="M1562">
        <v>0</v>
      </c>
      <c r="N1562" t="s">
        <v>2955</v>
      </c>
      <c r="O1562" t="s">
        <v>2963</v>
      </c>
      <c r="P1562" t="s">
        <v>2969</v>
      </c>
    </row>
    <row r="1563" spans="1:16" hidden="1" x14ac:dyDescent="0.25">
      <c r="A1563">
        <v>15758477</v>
      </c>
      <c r="B1563" t="s">
        <v>661</v>
      </c>
      <c r="C1563">
        <v>547</v>
      </c>
      <c r="D1563" t="s">
        <v>14</v>
      </c>
      <c r="E1563" t="s">
        <v>551</v>
      </c>
      <c r="F1563">
        <v>32</v>
      </c>
      <c r="G1563">
        <v>2</v>
      </c>
      <c r="H1563">
        <v>0</v>
      </c>
      <c r="I1563">
        <v>2</v>
      </c>
      <c r="J1563">
        <v>1</v>
      </c>
      <c r="K1563">
        <v>0</v>
      </c>
      <c r="L1563">
        <v>132002.82999999999</v>
      </c>
      <c r="M1563">
        <v>0</v>
      </c>
      <c r="N1563" t="s">
        <v>2955</v>
      </c>
      <c r="O1563" t="s">
        <v>2963</v>
      </c>
      <c r="P1563" t="s">
        <v>2969</v>
      </c>
    </row>
    <row r="1564" spans="1:16" hidden="1" x14ac:dyDescent="0.25">
      <c r="A1564">
        <v>15699294</v>
      </c>
      <c r="B1564" t="s">
        <v>942</v>
      </c>
      <c r="C1564">
        <v>555</v>
      </c>
      <c r="D1564" t="s">
        <v>14</v>
      </c>
      <c r="E1564" t="s">
        <v>15</v>
      </c>
      <c r="F1564">
        <v>30</v>
      </c>
      <c r="G1564">
        <v>1</v>
      </c>
      <c r="H1564">
        <v>0</v>
      </c>
      <c r="I1564">
        <v>2</v>
      </c>
      <c r="J1564">
        <v>0</v>
      </c>
      <c r="K1564">
        <v>0</v>
      </c>
      <c r="L1564">
        <v>88146.86</v>
      </c>
      <c r="M1564">
        <v>0</v>
      </c>
      <c r="N1564" t="s">
        <v>2955</v>
      </c>
      <c r="O1564" t="s">
        <v>2963</v>
      </c>
      <c r="P1564" t="s">
        <v>2969</v>
      </c>
    </row>
    <row r="1565" spans="1:16" hidden="1" x14ac:dyDescent="0.25">
      <c r="A1565">
        <v>15765048</v>
      </c>
      <c r="B1565" t="s">
        <v>454</v>
      </c>
      <c r="C1565">
        <v>545</v>
      </c>
      <c r="D1565" t="s">
        <v>14</v>
      </c>
      <c r="E1565" t="s">
        <v>15</v>
      </c>
      <c r="F1565">
        <v>30</v>
      </c>
      <c r="G1565">
        <v>3</v>
      </c>
      <c r="H1565">
        <v>0</v>
      </c>
      <c r="I1565">
        <v>2</v>
      </c>
      <c r="J1565">
        <v>1</v>
      </c>
      <c r="K1565">
        <v>0</v>
      </c>
      <c r="L1565">
        <v>170307.43</v>
      </c>
      <c r="M1565">
        <v>0</v>
      </c>
      <c r="N1565" t="s">
        <v>2955</v>
      </c>
      <c r="O1565" t="s">
        <v>2963</v>
      </c>
      <c r="P1565" t="s">
        <v>2969</v>
      </c>
    </row>
    <row r="1566" spans="1:16" hidden="1" x14ac:dyDescent="0.25">
      <c r="A1566">
        <v>15768746</v>
      </c>
      <c r="B1566" t="s">
        <v>943</v>
      </c>
      <c r="C1566">
        <v>561</v>
      </c>
      <c r="D1566" t="s">
        <v>14</v>
      </c>
      <c r="E1566" t="s">
        <v>15</v>
      </c>
      <c r="F1566">
        <v>33</v>
      </c>
      <c r="G1566">
        <v>6</v>
      </c>
      <c r="H1566">
        <v>0</v>
      </c>
      <c r="I1566">
        <v>2</v>
      </c>
      <c r="J1566">
        <v>0</v>
      </c>
      <c r="K1566">
        <v>0</v>
      </c>
      <c r="L1566">
        <v>173680.39</v>
      </c>
      <c r="M1566">
        <v>0</v>
      </c>
      <c r="N1566" t="s">
        <v>2955</v>
      </c>
      <c r="O1566" t="s">
        <v>2963</v>
      </c>
      <c r="P1566" t="s">
        <v>2969</v>
      </c>
    </row>
    <row r="1567" spans="1:16" hidden="1" x14ac:dyDescent="0.25">
      <c r="A1567">
        <v>15718531</v>
      </c>
      <c r="B1567" t="s">
        <v>543</v>
      </c>
      <c r="C1567">
        <v>554</v>
      </c>
      <c r="D1567" t="s">
        <v>14</v>
      </c>
      <c r="E1567" t="s">
        <v>551</v>
      </c>
      <c r="F1567">
        <v>35</v>
      </c>
      <c r="G1567">
        <v>8</v>
      </c>
      <c r="H1567">
        <v>0</v>
      </c>
      <c r="I1567">
        <v>2</v>
      </c>
      <c r="J1567">
        <v>1</v>
      </c>
      <c r="K1567">
        <v>1</v>
      </c>
      <c r="L1567">
        <v>176779.46</v>
      </c>
      <c r="M1567">
        <v>0</v>
      </c>
      <c r="N1567" t="s">
        <v>2955</v>
      </c>
      <c r="O1567" t="s">
        <v>2963</v>
      </c>
      <c r="P1567" t="s">
        <v>2969</v>
      </c>
    </row>
    <row r="1568" spans="1:16" hidden="1" x14ac:dyDescent="0.25">
      <c r="A1568">
        <v>15600173</v>
      </c>
      <c r="B1568" t="s">
        <v>790</v>
      </c>
      <c r="C1568">
        <v>595</v>
      </c>
      <c r="D1568" t="s">
        <v>14</v>
      </c>
      <c r="E1568" t="s">
        <v>551</v>
      </c>
      <c r="F1568">
        <v>33</v>
      </c>
      <c r="G1568">
        <v>9</v>
      </c>
      <c r="H1568">
        <v>0</v>
      </c>
      <c r="I1568">
        <v>2</v>
      </c>
      <c r="J1568">
        <v>1</v>
      </c>
      <c r="K1568">
        <v>1</v>
      </c>
      <c r="L1568">
        <v>41447.86</v>
      </c>
      <c r="M1568">
        <v>0</v>
      </c>
      <c r="N1568" t="s">
        <v>2955</v>
      </c>
      <c r="O1568" t="s">
        <v>2963</v>
      </c>
      <c r="P1568" t="s">
        <v>2969</v>
      </c>
    </row>
    <row r="1569" spans="1:16" hidden="1" x14ac:dyDescent="0.25">
      <c r="A1569">
        <v>15679663</v>
      </c>
      <c r="B1569" t="s">
        <v>554</v>
      </c>
      <c r="C1569">
        <v>488</v>
      </c>
      <c r="D1569" t="s">
        <v>14</v>
      </c>
      <c r="E1569" t="s">
        <v>551</v>
      </c>
      <c r="F1569">
        <v>36</v>
      </c>
      <c r="G1569">
        <v>0</v>
      </c>
      <c r="H1569">
        <v>0</v>
      </c>
      <c r="I1569">
        <v>2</v>
      </c>
      <c r="J1569">
        <v>1</v>
      </c>
      <c r="K1569">
        <v>0</v>
      </c>
      <c r="L1569">
        <v>136675.22</v>
      </c>
      <c r="M1569">
        <v>0</v>
      </c>
      <c r="N1569" t="s">
        <v>2955</v>
      </c>
      <c r="O1569" t="s">
        <v>2963</v>
      </c>
      <c r="P1569" t="s">
        <v>2969</v>
      </c>
    </row>
    <row r="1570" spans="1:16" hidden="1" x14ac:dyDescent="0.25">
      <c r="A1570">
        <v>15569867</v>
      </c>
      <c r="B1570" t="s">
        <v>662</v>
      </c>
      <c r="C1570">
        <v>529</v>
      </c>
      <c r="D1570" t="s">
        <v>14</v>
      </c>
      <c r="E1570" t="s">
        <v>551</v>
      </c>
      <c r="F1570">
        <v>29</v>
      </c>
      <c r="G1570">
        <v>8</v>
      </c>
      <c r="H1570">
        <v>0</v>
      </c>
      <c r="I1570">
        <v>2</v>
      </c>
      <c r="J1570">
        <v>1</v>
      </c>
      <c r="K1570">
        <v>0</v>
      </c>
      <c r="L1570">
        <v>19842.11</v>
      </c>
      <c r="M1570">
        <v>0</v>
      </c>
      <c r="N1570" t="s">
        <v>2955</v>
      </c>
      <c r="O1570" t="s">
        <v>2963</v>
      </c>
      <c r="P1570" t="s">
        <v>2969</v>
      </c>
    </row>
    <row r="1571" spans="1:16" hidden="1" x14ac:dyDescent="0.25">
      <c r="A1571">
        <v>15613962</v>
      </c>
      <c r="B1571" t="s">
        <v>1016</v>
      </c>
      <c r="C1571">
        <v>499</v>
      </c>
      <c r="D1571" t="s">
        <v>14</v>
      </c>
      <c r="E1571" t="s">
        <v>551</v>
      </c>
      <c r="F1571">
        <v>38</v>
      </c>
      <c r="G1571">
        <v>9</v>
      </c>
      <c r="H1571">
        <v>0</v>
      </c>
      <c r="I1571">
        <v>2</v>
      </c>
      <c r="J1571">
        <v>0</v>
      </c>
      <c r="K1571">
        <v>1</v>
      </c>
      <c r="L1571">
        <v>183042.2</v>
      </c>
      <c r="M1571">
        <v>0</v>
      </c>
      <c r="N1571" t="s">
        <v>2955</v>
      </c>
      <c r="O1571" t="s">
        <v>2963</v>
      </c>
      <c r="P1571" t="s">
        <v>2969</v>
      </c>
    </row>
    <row r="1572" spans="1:16" hidden="1" x14ac:dyDescent="0.25">
      <c r="A1572">
        <v>15579287</v>
      </c>
      <c r="B1572" t="s">
        <v>889</v>
      </c>
      <c r="C1572">
        <v>581</v>
      </c>
      <c r="D1572" t="s">
        <v>14</v>
      </c>
      <c r="E1572" t="s">
        <v>15</v>
      </c>
      <c r="F1572">
        <v>35</v>
      </c>
      <c r="G1572">
        <v>4</v>
      </c>
      <c r="H1572">
        <v>0</v>
      </c>
      <c r="I1572">
        <v>2</v>
      </c>
      <c r="J1572">
        <v>0</v>
      </c>
      <c r="K1572">
        <v>1</v>
      </c>
      <c r="L1572">
        <v>86383.82</v>
      </c>
      <c r="M1572">
        <v>0</v>
      </c>
      <c r="N1572" t="s">
        <v>2955</v>
      </c>
      <c r="O1572" t="s">
        <v>2963</v>
      </c>
      <c r="P1572" t="s">
        <v>2969</v>
      </c>
    </row>
    <row r="1573" spans="1:16" hidden="1" x14ac:dyDescent="0.25">
      <c r="A1573">
        <v>15610936</v>
      </c>
      <c r="B1573" t="s">
        <v>515</v>
      </c>
      <c r="C1573">
        <v>562</v>
      </c>
      <c r="D1573" t="s">
        <v>14</v>
      </c>
      <c r="E1573" t="s">
        <v>15</v>
      </c>
      <c r="F1573">
        <v>33</v>
      </c>
      <c r="G1573">
        <v>6</v>
      </c>
      <c r="H1573">
        <v>0</v>
      </c>
      <c r="I1573">
        <v>2</v>
      </c>
      <c r="J1573">
        <v>1</v>
      </c>
      <c r="K1573">
        <v>0</v>
      </c>
      <c r="L1573">
        <v>111590.35</v>
      </c>
      <c r="M1573">
        <v>0</v>
      </c>
      <c r="N1573" t="s">
        <v>2955</v>
      </c>
      <c r="O1573" t="s">
        <v>2963</v>
      </c>
      <c r="P1573" t="s">
        <v>2969</v>
      </c>
    </row>
    <row r="1574" spans="1:16" hidden="1" x14ac:dyDescent="0.25">
      <c r="A1574">
        <v>15696834</v>
      </c>
      <c r="B1574" t="s">
        <v>1018</v>
      </c>
      <c r="C1574">
        <v>530</v>
      </c>
      <c r="D1574" t="s">
        <v>14</v>
      </c>
      <c r="E1574" t="s">
        <v>551</v>
      </c>
      <c r="F1574">
        <v>29</v>
      </c>
      <c r="G1574">
        <v>5</v>
      </c>
      <c r="H1574">
        <v>0</v>
      </c>
      <c r="I1574">
        <v>2</v>
      </c>
      <c r="J1574">
        <v>0</v>
      </c>
      <c r="K1574">
        <v>0</v>
      </c>
      <c r="L1574">
        <v>121451.21</v>
      </c>
      <c r="M1574">
        <v>0</v>
      </c>
      <c r="N1574" t="s">
        <v>2955</v>
      </c>
      <c r="O1574" t="s">
        <v>2963</v>
      </c>
      <c r="P1574" t="s">
        <v>2969</v>
      </c>
    </row>
    <row r="1575" spans="1:16" hidden="1" x14ac:dyDescent="0.25">
      <c r="A1575">
        <v>15623966</v>
      </c>
      <c r="B1575" t="s">
        <v>1019</v>
      </c>
      <c r="C1575">
        <v>578</v>
      </c>
      <c r="D1575" t="s">
        <v>14</v>
      </c>
      <c r="E1575" t="s">
        <v>551</v>
      </c>
      <c r="F1575">
        <v>35</v>
      </c>
      <c r="G1575">
        <v>2</v>
      </c>
      <c r="H1575">
        <v>0</v>
      </c>
      <c r="I1575">
        <v>2</v>
      </c>
      <c r="J1575">
        <v>0</v>
      </c>
      <c r="K1575">
        <v>1</v>
      </c>
      <c r="L1575">
        <v>26389.919999999998</v>
      </c>
      <c r="M1575">
        <v>0</v>
      </c>
      <c r="N1575" t="s">
        <v>2955</v>
      </c>
      <c r="O1575" t="s">
        <v>2963</v>
      </c>
      <c r="P1575" t="s">
        <v>2969</v>
      </c>
    </row>
    <row r="1576" spans="1:16" hidden="1" x14ac:dyDescent="0.25">
      <c r="A1576">
        <v>15700752</v>
      </c>
      <c r="B1576" t="s">
        <v>794</v>
      </c>
      <c r="C1576">
        <v>545</v>
      </c>
      <c r="D1576" t="s">
        <v>14</v>
      </c>
      <c r="E1576" t="s">
        <v>551</v>
      </c>
      <c r="F1576">
        <v>32</v>
      </c>
      <c r="G1576">
        <v>6</v>
      </c>
      <c r="H1576">
        <v>0</v>
      </c>
      <c r="I1576">
        <v>2</v>
      </c>
      <c r="J1576">
        <v>1</v>
      </c>
      <c r="K1576">
        <v>1</v>
      </c>
      <c r="L1576">
        <v>52067.37</v>
      </c>
      <c r="M1576">
        <v>0</v>
      </c>
      <c r="N1576" t="s">
        <v>2955</v>
      </c>
      <c r="O1576" t="s">
        <v>2963</v>
      </c>
      <c r="P1576" t="s">
        <v>2969</v>
      </c>
    </row>
    <row r="1577" spans="1:16" hidden="1" x14ac:dyDescent="0.25">
      <c r="A1577">
        <v>15572415</v>
      </c>
      <c r="B1577" t="s">
        <v>280</v>
      </c>
      <c r="C1577">
        <v>580</v>
      </c>
      <c r="D1577" t="s">
        <v>14</v>
      </c>
      <c r="E1577" t="s">
        <v>15</v>
      </c>
      <c r="F1577">
        <v>34</v>
      </c>
      <c r="G1577">
        <v>6</v>
      </c>
      <c r="H1577">
        <v>0</v>
      </c>
      <c r="I1577">
        <v>2</v>
      </c>
      <c r="J1577">
        <v>1</v>
      </c>
      <c r="K1577">
        <v>1</v>
      </c>
      <c r="L1577">
        <v>160095.31</v>
      </c>
      <c r="M1577">
        <v>0</v>
      </c>
      <c r="N1577" t="s">
        <v>2955</v>
      </c>
      <c r="O1577" t="s">
        <v>2963</v>
      </c>
      <c r="P1577" t="s">
        <v>2969</v>
      </c>
    </row>
    <row r="1578" spans="1:16" hidden="1" x14ac:dyDescent="0.25">
      <c r="A1578">
        <v>15592451</v>
      </c>
      <c r="B1578" t="s">
        <v>519</v>
      </c>
      <c r="C1578">
        <v>565</v>
      </c>
      <c r="D1578" t="s">
        <v>14</v>
      </c>
      <c r="E1578" t="s">
        <v>15</v>
      </c>
      <c r="F1578">
        <v>32</v>
      </c>
      <c r="G1578">
        <v>9</v>
      </c>
      <c r="H1578">
        <v>0</v>
      </c>
      <c r="I1578">
        <v>2</v>
      </c>
      <c r="J1578">
        <v>1</v>
      </c>
      <c r="K1578">
        <v>0</v>
      </c>
      <c r="L1578">
        <v>5388.3</v>
      </c>
      <c r="M1578">
        <v>0</v>
      </c>
      <c r="N1578" t="s">
        <v>2955</v>
      </c>
      <c r="O1578" t="s">
        <v>2963</v>
      </c>
      <c r="P1578" t="s">
        <v>2969</v>
      </c>
    </row>
    <row r="1579" spans="1:16" hidden="1" x14ac:dyDescent="0.25">
      <c r="A1579">
        <v>15727421</v>
      </c>
      <c r="B1579" t="s">
        <v>749</v>
      </c>
      <c r="C1579">
        <v>586</v>
      </c>
      <c r="D1579" t="s">
        <v>14</v>
      </c>
      <c r="E1579" t="s">
        <v>551</v>
      </c>
      <c r="F1579">
        <v>38</v>
      </c>
      <c r="G1579">
        <v>6</v>
      </c>
      <c r="H1579">
        <v>0</v>
      </c>
      <c r="I1579">
        <v>2</v>
      </c>
      <c r="J1579">
        <v>1</v>
      </c>
      <c r="K1579">
        <v>1</v>
      </c>
      <c r="L1579">
        <v>37935.83</v>
      </c>
      <c r="M1579">
        <v>0</v>
      </c>
      <c r="N1579" t="s">
        <v>2955</v>
      </c>
      <c r="O1579" t="s">
        <v>2963</v>
      </c>
      <c r="P1579" t="s">
        <v>2969</v>
      </c>
    </row>
    <row r="1580" spans="1:16" hidden="1" x14ac:dyDescent="0.25">
      <c r="A1580">
        <v>15706764</v>
      </c>
      <c r="B1580" t="s">
        <v>668</v>
      </c>
      <c r="C1580">
        <v>560</v>
      </c>
      <c r="D1580" t="s">
        <v>14</v>
      </c>
      <c r="E1580" t="s">
        <v>551</v>
      </c>
      <c r="F1580">
        <v>35</v>
      </c>
      <c r="G1580">
        <v>1</v>
      </c>
      <c r="H1580">
        <v>0</v>
      </c>
      <c r="I1580">
        <v>2</v>
      </c>
      <c r="J1580">
        <v>1</v>
      </c>
      <c r="K1580">
        <v>0</v>
      </c>
      <c r="L1580">
        <v>3701.63</v>
      </c>
      <c r="M1580">
        <v>0</v>
      </c>
      <c r="N1580" t="s">
        <v>2955</v>
      </c>
      <c r="O1580" t="s">
        <v>2963</v>
      </c>
      <c r="P1580" t="s">
        <v>2969</v>
      </c>
    </row>
    <row r="1581" spans="1:16" hidden="1" x14ac:dyDescent="0.25">
      <c r="A1581">
        <v>15650751</v>
      </c>
      <c r="B1581" t="s">
        <v>800</v>
      </c>
      <c r="C1581">
        <v>585</v>
      </c>
      <c r="D1581" t="s">
        <v>14</v>
      </c>
      <c r="E1581" t="s">
        <v>551</v>
      </c>
      <c r="F1581">
        <v>30</v>
      </c>
      <c r="G1581">
        <v>6</v>
      </c>
      <c r="H1581">
        <v>0</v>
      </c>
      <c r="I1581">
        <v>2</v>
      </c>
      <c r="J1581">
        <v>1</v>
      </c>
      <c r="K1581">
        <v>1</v>
      </c>
      <c r="L1581">
        <v>137757.69</v>
      </c>
      <c r="M1581">
        <v>0</v>
      </c>
      <c r="N1581" t="s">
        <v>2955</v>
      </c>
      <c r="O1581" t="s">
        <v>2963</v>
      </c>
      <c r="P1581" t="s">
        <v>2969</v>
      </c>
    </row>
    <row r="1582" spans="1:16" hidden="1" x14ac:dyDescent="0.25">
      <c r="A1582">
        <v>15751912</v>
      </c>
      <c r="B1582" t="s">
        <v>891</v>
      </c>
      <c r="C1582">
        <v>567</v>
      </c>
      <c r="D1582" t="s">
        <v>14</v>
      </c>
      <c r="E1582" t="s">
        <v>15</v>
      </c>
      <c r="F1582">
        <v>36</v>
      </c>
      <c r="G1582">
        <v>7</v>
      </c>
      <c r="H1582">
        <v>0</v>
      </c>
      <c r="I1582">
        <v>2</v>
      </c>
      <c r="J1582">
        <v>0</v>
      </c>
      <c r="K1582">
        <v>1</v>
      </c>
      <c r="L1582">
        <v>3896.08</v>
      </c>
      <c r="M1582">
        <v>0</v>
      </c>
      <c r="N1582" t="s">
        <v>2955</v>
      </c>
      <c r="O1582" t="s">
        <v>2963</v>
      </c>
      <c r="P1582" t="s">
        <v>2969</v>
      </c>
    </row>
    <row r="1583" spans="1:16" hidden="1" x14ac:dyDescent="0.25">
      <c r="A1583">
        <v>15749365</v>
      </c>
      <c r="B1583" t="s">
        <v>1023</v>
      </c>
      <c r="C1583">
        <v>543</v>
      </c>
      <c r="D1583" t="s">
        <v>14</v>
      </c>
      <c r="E1583" t="s">
        <v>551</v>
      </c>
      <c r="F1583">
        <v>34</v>
      </c>
      <c r="G1583">
        <v>8</v>
      </c>
      <c r="H1583">
        <v>0</v>
      </c>
      <c r="I1583">
        <v>2</v>
      </c>
      <c r="J1583">
        <v>0</v>
      </c>
      <c r="K1583">
        <v>1</v>
      </c>
      <c r="L1583">
        <v>145601.79999999999</v>
      </c>
      <c r="M1583">
        <v>0</v>
      </c>
      <c r="N1583" t="s">
        <v>2955</v>
      </c>
      <c r="O1583" t="s">
        <v>2963</v>
      </c>
      <c r="P1583" t="s">
        <v>2969</v>
      </c>
    </row>
    <row r="1584" spans="1:16" hidden="1" x14ac:dyDescent="0.25">
      <c r="A1584">
        <v>15677828</v>
      </c>
      <c r="B1584" t="s">
        <v>1025</v>
      </c>
      <c r="C1584">
        <v>598</v>
      </c>
      <c r="D1584" t="s">
        <v>14</v>
      </c>
      <c r="E1584" t="s">
        <v>551</v>
      </c>
      <c r="F1584">
        <v>34</v>
      </c>
      <c r="G1584">
        <v>4</v>
      </c>
      <c r="H1584">
        <v>0</v>
      </c>
      <c r="I1584">
        <v>2</v>
      </c>
      <c r="J1584">
        <v>0</v>
      </c>
      <c r="K1584">
        <v>0</v>
      </c>
      <c r="L1584">
        <v>60894.26</v>
      </c>
      <c r="M1584">
        <v>0</v>
      </c>
      <c r="N1584" t="s">
        <v>2955</v>
      </c>
      <c r="O1584" t="s">
        <v>2963</v>
      </c>
      <c r="P1584" t="s">
        <v>2969</v>
      </c>
    </row>
    <row r="1585" spans="1:16" hidden="1" x14ac:dyDescent="0.25">
      <c r="A1585">
        <v>15619083</v>
      </c>
      <c r="B1585" t="s">
        <v>802</v>
      </c>
      <c r="C1585">
        <v>502</v>
      </c>
      <c r="D1585" t="s">
        <v>14</v>
      </c>
      <c r="E1585" t="s">
        <v>551</v>
      </c>
      <c r="F1585">
        <v>35</v>
      </c>
      <c r="G1585">
        <v>6</v>
      </c>
      <c r="H1585">
        <v>0</v>
      </c>
      <c r="I1585">
        <v>2</v>
      </c>
      <c r="J1585">
        <v>1</v>
      </c>
      <c r="K1585">
        <v>1</v>
      </c>
      <c r="L1585">
        <v>80618.47</v>
      </c>
      <c r="M1585">
        <v>0</v>
      </c>
      <c r="N1585" t="s">
        <v>2955</v>
      </c>
      <c r="O1585" t="s">
        <v>2963</v>
      </c>
      <c r="P1585" t="s">
        <v>2969</v>
      </c>
    </row>
    <row r="1586" spans="1:16" hidden="1" x14ac:dyDescent="0.25">
      <c r="A1586">
        <v>15749688</v>
      </c>
      <c r="B1586" t="s">
        <v>841</v>
      </c>
      <c r="C1586">
        <v>541</v>
      </c>
      <c r="D1586" t="s">
        <v>14</v>
      </c>
      <c r="E1586" t="s">
        <v>15</v>
      </c>
      <c r="F1586">
        <v>32</v>
      </c>
      <c r="G1586">
        <v>8</v>
      </c>
      <c r="H1586">
        <v>0</v>
      </c>
      <c r="I1586">
        <v>2</v>
      </c>
      <c r="J1586">
        <v>0</v>
      </c>
      <c r="K1586">
        <v>0</v>
      </c>
      <c r="L1586">
        <v>40889.14</v>
      </c>
      <c r="M1586">
        <v>0</v>
      </c>
      <c r="N1586" t="s">
        <v>2955</v>
      </c>
      <c r="O1586" t="s">
        <v>2963</v>
      </c>
      <c r="P1586" t="s">
        <v>2969</v>
      </c>
    </row>
    <row r="1587" spans="1:16" hidden="1" x14ac:dyDescent="0.25">
      <c r="A1587">
        <v>15649359</v>
      </c>
      <c r="B1587" t="s">
        <v>784</v>
      </c>
      <c r="C1587">
        <v>587</v>
      </c>
      <c r="D1587" t="s">
        <v>14</v>
      </c>
      <c r="E1587" t="s">
        <v>15</v>
      </c>
      <c r="F1587">
        <v>36</v>
      </c>
      <c r="G1587">
        <v>1</v>
      </c>
      <c r="H1587">
        <v>0</v>
      </c>
      <c r="I1587">
        <v>2</v>
      </c>
      <c r="J1587">
        <v>0</v>
      </c>
      <c r="K1587">
        <v>1</v>
      </c>
      <c r="L1587">
        <v>17135.599999999999</v>
      </c>
      <c r="M1587">
        <v>0</v>
      </c>
      <c r="N1587" t="s">
        <v>2955</v>
      </c>
      <c r="O1587" t="s">
        <v>2963</v>
      </c>
      <c r="P1587" t="s">
        <v>2969</v>
      </c>
    </row>
    <row r="1588" spans="1:16" hidden="1" x14ac:dyDescent="0.25">
      <c r="A1588">
        <v>15574858</v>
      </c>
      <c r="B1588" t="s">
        <v>292</v>
      </c>
      <c r="C1588">
        <v>530</v>
      </c>
      <c r="D1588" t="s">
        <v>14</v>
      </c>
      <c r="E1588" t="s">
        <v>15</v>
      </c>
      <c r="F1588">
        <v>37</v>
      </c>
      <c r="G1588">
        <v>8</v>
      </c>
      <c r="H1588">
        <v>0</v>
      </c>
      <c r="I1588">
        <v>2</v>
      </c>
      <c r="J1588">
        <v>1</v>
      </c>
      <c r="K1588">
        <v>1</v>
      </c>
      <c r="L1588">
        <v>287.99</v>
      </c>
      <c r="M1588">
        <v>0</v>
      </c>
      <c r="N1588" t="s">
        <v>2955</v>
      </c>
      <c r="O1588" t="s">
        <v>2963</v>
      </c>
      <c r="P1588" t="s">
        <v>2969</v>
      </c>
    </row>
    <row r="1589" spans="1:16" hidden="1" x14ac:dyDescent="0.25">
      <c r="A1589">
        <v>15783875</v>
      </c>
      <c r="B1589" t="s">
        <v>672</v>
      </c>
      <c r="C1589">
        <v>500</v>
      </c>
      <c r="D1589" t="s">
        <v>14</v>
      </c>
      <c r="E1589" t="s">
        <v>551</v>
      </c>
      <c r="F1589">
        <v>34</v>
      </c>
      <c r="G1589">
        <v>4</v>
      </c>
      <c r="H1589">
        <v>0</v>
      </c>
      <c r="I1589">
        <v>2</v>
      </c>
      <c r="J1589">
        <v>1</v>
      </c>
      <c r="K1589">
        <v>0</v>
      </c>
      <c r="L1589">
        <v>12833.96</v>
      </c>
      <c r="M1589">
        <v>0</v>
      </c>
      <c r="N1589" t="s">
        <v>2955</v>
      </c>
      <c r="O1589" t="s">
        <v>2963</v>
      </c>
      <c r="P1589" t="s">
        <v>2969</v>
      </c>
    </row>
    <row r="1590" spans="1:16" hidden="1" x14ac:dyDescent="0.25">
      <c r="A1590">
        <v>15673820</v>
      </c>
      <c r="B1590" t="s">
        <v>523</v>
      </c>
      <c r="C1590">
        <v>568</v>
      </c>
      <c r="D1590" t="s">
        <v>14</v>
      </c>
      <c r="E1590" t="s">
        <v>15</v>
      </c>
      <c r="F1590">
        <v>33</v>
      </c>
      <c r="G1590">
        <v>7</v>
      </c>
      <c r="H1590">
        <v>0</v>
      </c>
      <c r="I1590">
        <v>2</v>
      </c>
      <c r="J1590">
        <v>1</v>
      </c>
      <c r="K1590">
        <v>0</v>
      </c>
      <c r="L1590">
        <v>143450.60999999999</v>
      </c>
      <c r="M1590">
        <v>0</v>
      </c>
      <c r="N1590" t="s">
        <v>2955</v>
      </c>
      <c r="O1590" t="s">
        <v>2963</v>
      </c>
      <c r="P1590" t="s">
        <v>2969</v>
      </c>
    </row>
    <row r="1591" spans="1:16" hidden="1" x14ac:dyDescent="0.25">
      <c r="A1591">
        <v>15632967</v>
      </c>
      <c r="B1591" t="s">
        <v>160</v>
      </c>
      <c r="C1591">
        <v>520</v>
      </c>
      <c r="D1591" t="s">
        <v>14</v>
      </c>
      <c r="E1591" t="s">
        <v>15</v>
      </c>
      <c r="F1591">
        <v>34</v>
      </c>
      <c r="G1591">
        <v>3</v>
      </c>
      <c r="H1591">
        <v>0</v>
      </c>
      <c r="I1591">
        <v>2</v>
      </c>
      <c r="J1591">
        <v>1</v>
      </c>
      <c r="K1591">
        <v>1</v>
      </c>
      <c r="L1591">
        <v>104703.96</v>
      </c>
      <c r="M1591">
        <v>0</v>
      </c>
      <c r="N1591" t="s">
        <v>2955</v>
      </c>
      <c r="O1591" t="s">
        <v>2963</v>
      </c>
      <c r="P1591" t="s">
        <v>2969</v>
      </c>
    </row>
    <row r="1592" spans="1:16" hidden="1" x14ac:dyDescent="0.25">
      <c r="A1592">
        <v>15576022</v>
      </c>
      <c r="B1592" t="s">
        <v>541</v>
      </c>
      <c r="C1592">
        <v>565</v>
      </c>
      <c r="D1592" t="s">
        <v>14</v>
      </c>
      <c r="E1592" t="s">
        <v>15</v>
      </c>
      <c r="F1592">
        <v>38</v>
      </c>
      <c r="G1592">
        <v>5</v>
      </c>
      <c r="H1592">
        <v>0</v>
      </c>
      <c r="I1592">
        <v>2</v>
      </c>
      <c r="J1592">
        <v>0</v>
      </c>
      <c r="K1592">
        <v>1</v>
      </c>
      <c r="L1592">
        <v>80630.320000000007</v>
      </c>
      <c r="M1592">
        <v>0</v>
      </c>
      <c r="N1592" t="s">
        <v>2955</v>
      </c>
      <c r="O1592" t="s">
        <v>2963</v>
      </c>
      <c r="P1592" t="s">
        <v>2969</v>
      </c>
    </row>
    <row r="1593" spans="1:16" hidden="1" x14ac:dyDescent="0.25">
      <c r="A1593">
        <v>15585466</v>
      </c>
      <c r="B1593" t="s">
        <v>527</v>
      </c>
      <c r="C1593">
        <v>552</v>
      </c>
      <c r="D1593" t="s">
        <v>14</v>
      </c>
      <c r="E1593" t="s">
        <v>15</v>
      </c>
      <c r="F1593">
        <v>29</v>
      </c>
      <c r="G1593">
        <v>10</v>
      </c>
      <c r="H1593">
        <v>0</v>
      </c>
      <c r="I1593">
        <v>2</v>
      </c>
      <c r="J1593">
        <v>1</v>
      </c>
      <c r="K1593">
        <v>0</v>
      </c>
      <c r="L1593">
        <v>12186.83</v>
      </c>
      <c r="M1593">
        <v>0</v>
      </c>
      <c r="N1593" t="s">
        <v>2955</v>
      </c>
      <c r="O1593" t="s">
        <v>2963</v>
      </c>
      <c r="P1593" t="s">
        <v>2969</v>
      </c>
    </row>
    <row r="1594" spans="1:16" hidden="1" x14ac:dyDescent="0.25">
      <c r="A1594">
        <v>15619116</v>
      </c>
      <c r="B1594" t="s">
        <v>656</v>
      </c>
      <c r="C1594">
        <v>493</v>
      </c>
      <c r="D1594" t="s">
        <v>14</v>
      </c>
      <c r="E1594" t="s">
        <v>551</v>
      </c>
      <c r="F1594">
        <v>36</v>
      </c>
      <c r="G1594">
        <v>2</v>
      </c>
      <c r="H1594">
        <v>0</v>
      </c>
      <c r="I1594">
        <v>2</v>
      </c>
      <c r="J1594">
        <v>0</v>
      </c>
      <c r="K1594">
        <v>1</v>
      </c>
      <c r="L1594">
        <v>99770.3</v>
      </c>
      <c r="M1594">
        <v>0</v>
      </c>
      <c r="N1594" t="s">
        <v>2955</v>
      </c>
      <c r="O1594" t="s">
        <v>2963</v>
      </c>
      <c r="P1594" t="s">
        <v>2969</v>
      </c>
    </row>
    <row r="1595" spans="1:16" hidden="1" x14ac:dyDescent="0.25">
      <c r="A1595">
        <v>15766137</v>
      </c>
      <c r="B1595" t="s">
        <v>302</v>
      </c>
      <c r="C1595">
        <v>497</v>
      </c>
      <c r="D1595" t="s">
        <v>14</v>
      </c>
      <c r="E1595" t="s">
        <v>15</v>
      </c>
      <c r="F1595">
        <v>34</v>
      </c>
      <c r="G1595">
        <v>2</v>
      </c>
      <c r="H1595">
        <v>0</v>
      </c>
      <c r="I1595">
        <v>2</v>
      </c>
      <c r="J1595">
        <v>1</v>
      </c>
      <c r="K1595">
        <v>1</v>
      </c>
      <c r="L1595">
        <v>83087.13</v>
      </c>
      <c r="M1595">
        <v>0</v>
      </c>
      <c r="N1595" t="s">
        <v>2955</v>
      </c>
      <c r="O1595" t="s">
        <v>2963</v>
      </c>
      <c r="P1595" t="s">
        <v>2969</v>
      </c>
    </row>
    <row r="1596" spans="1:16" hidden="1" x14ac:dyDescent="0.25">
      <c r="A1596">
        <v>15803801</v>
      </c>
      <c r="B1596" t="s">
        <v>125</v>
      </c>
      <c r="C1596">
        <v>454</v>
      </c>
      <c r="D1596" t="s">
        <v>14</v>
      </c>
      <c r="E1596" t="s">
        <v>15</v>
      </c>
      <c r="F1596">
        <v>34</v>
      </c>
      <c r="G1596">
        <v>4</v>
      </c>
      <c r="H1596">
        <v>0</v>
      </c>
      <c r="I1596">
        <v>2</v>
      </c>
      <c r="J1596">
        <v>1</v>
      </c>
      <c r="K1596">
        <v>0</v>
      </c>
      <c r="L1596">
        <v>198817.72</v>
      </c>
      <c r="M1596">
        <v>0</v>
      </c>
      <c r="N1596" t="s">
        <v>2955</v>
      </c>
      <c r="O1596" t="s">
        <v>2963</v>
      </c>
      <c r="P1596" t="s">
        <v>2969</v>
      </c>
    </row>
    <row r="1597" spans="1:16" hidden="1" x14ac:dyDescent="0.25">
      <c r="A1597">
        <v>15570194</v>
      </c>
      <c r="B1597" t="s">
        <v>948</v>
      </c>
      <c r="C1597">
        <v>412</v>
      </c>
      <c r="D1597" t="s">
        <v>14</v>
      </c>
      <c r="E1597" t="s">
        <v>15</v>
      </c>
      <c r="F1597">
        <v>29</v>
      </c>
      <c r="G1597">
        <v>5</v>
      </c>
      <c r="H1597">
        <v>0</v>
      </c>
      <c r="I1597">
        <v>2</v>
      </c>
      <c r="J1597">
        <v>0</v>
      </c>
      <c r="K1597">
        <v>0</v>
      </c>
      <c r="L1597">
        <v>12510.53</v>
      </c>
      <c r="M1597">
        <v>0</v>
      </c>
      <c r="N1597" t="s">
        <v>2955</v>
      </c>
      <c r="O1597" t="s">
        <v>2963</v>
      </c>
      <c r="P1597" t="s">
        <v>2969</v>
      </c>
    </row>
    <row r="1598" spans="1:16" hidden="1" x14ac:dyDescent="0.25">
      <c r="A1598">
        <v>15717307</v>
      </c>
      <c r="B1598" t="s">
        <v>528</v>
      </c>
      <c r="C1598">
        <v>496</v>
      </c>
      <c r="D1598" t="s">
        <v>14</v>
      </c>
      <c r="E1598" t="s">
        <v>15</v>
      </c>
      <c r="F1598">
        <v>31</v>
      </c>
      <c r="G1598">
        <v>5</v>
      </c>
      <c r="H1598">
        <v>0</v>
      </c>
      <c r="I1598">
        <v>2</v>
      </c>
      <c r="J1598">
        <v>1</v>
      </c>
      <c r="K1598">
        <v>0</v>
      </c>
      <c r="L1598">
        <v>93713.13</v>
      </c>
      <c r="M1598">
        <v>0</v>
      </c>
      <c r="N1598" t="s">
        <v>2955</v>
      </c>
      <c r="O1598" t="s">
        <v>2963</v>
      </c>
      <c r="P1598" t="s">
        <v>2969</v>
      </c>
    </row>
    <row r="1599" spans="1:16" hidden="1" x14ac:dyDescent="0.25">
      <c r="A1599">
        <v>15697546</v>
      </c>
      <c r="B1599" t="s">
        <v>25</v>
      </c>
      <c r="C1599">
        <v>570</v>
      </c>
      <c r="D1599" t="s">
        <v>14</v>
      </c>
      <c r="E1599" t="s">
        <v>551</v>
      </c>
      <c r="F1599">
        <v>36</v>
      </c>
      <c r="G1599">
        <v>3</v>
      </c>
      <c r="H1599">
        <v>0</v>
      </c>
      <c r="I1599">
        <v>2</v>
      </c>
      <c r="J1599">
        <v>1</v>
      </c>
      <c r="K1599">
        <v>0</v>
      </c>
      <c r="L1599">
        <v>92118.75</v>
      </c>
      <c r="M1599">
        <v>0</v>
      </c>
      <c r="N1599" t="s">
        <v>2955</v>
      </c>
      <c r="O1599" t="s">
        <v>2963</v>
      </c>
      <c r="P1599" t="s">
        <v>2969</v>
      </c>
    </row>
    <row r="1600" spans="1:16" hidden="1" x14ac:dyDescent="0.25">
      <c r="A1600">
        <v>15629519</v>
      </c>
      <c r="B1600" t="s">
        <v>431</v>
      </c>
      <c r="C1600">
        <v>472</v>
      </c>
      <c r="D1600" t="s">
        <v>14</v>
      </c>
      <c r="E1600" t="s">
        <v>551</v>
      </c>
      <c r="F1600">
        <v>37</v>
      </c>
      <c r="G1600">
        <v>1</v>
      </c>
      <c r="H1600">
        <v>0</v>
      </c>
      <c r="I1600">
        <v>2</v>
      </c>
      <c r="J1600">
        <v>1</v>
      </c>
      <c r="K1600">
        <v>1</v>
      </c>
      <c r="L1600">
        <v>48357.9</v>
      </c>
      <c r="M1600">
        <v>0</v>
      </c>
      <c r="N1600" t="s">
        <v>2955</v>
      </c>
      <c r="O1600" t="s">
        <v>2963</v>
      </c>
      <c r="P1600" t="s">
        <v>2969</v>
      </c>
    </row>
    <row r="1601" spans="1:16" hidden="1" x14ac:dyDescent="0.25">
      <c r="A1601">
        <v>15810227</v>
      </c>
      <c r="B1601" t="s">
        <v>313</v>
      </c>
      <c r="C1601">
        <v>421</v>
      </c>
      <c r="D1601" t="s">
        <v>14</v>
      </c>
      <c r="E1601" t="s">
        <v>15</v>
      </c>
      <c r="F1601">
        <v>34</v>
      </c>
      <c r="G1601">
        <v>2</v>
      </c>
      <c r="H1601">
        <v>0</v>
      </c>
      <c r="I1601">
        <v>2</v>
      </c>
      <c r="J1601">
        <v>1</v>
      </c>
      <c r="K1601">
        <v>1</v>
      </c>
      <c r="L1601">
        <v>96615.23</v>
      </c>
      <c r="M1601">
        <v>0</v>
      </c>
      <c r="N1601" t="s">
        <v>2955</v>
      </c>
      <c r="O1601" t="s">
        <v>2963</v>
      </c>
      <c r="P1601" t="s">
        <v>2969</v>
      </c>
    </row>
    <row r="1602" spans="1:16" hidden="1" x14ac:dyDescent="0.25">
      <c r="A1602">
        <v>15617476</v>
      </c>
      <c r="B1602" t="s">
        <v>145</v>
      </c>
      <c r="C1602">
        <v>546</v>
      </c>
      <c r="D1602" t="s">
        <v>14</v>
      </c>
      <c r="E1602" t="s">
        <v>551</v>
      </c>
      <c r="F1602">
        <v>30</v>
      </c>
      <c r="G1602">
        <v>5</v>
      </c>
      <c r="H1602">
        <v>0</v>
      </c>
      <c r="I1602">
        <v>2</v>
      </c>
      <c r="J1602">
        <v>0</v>
      </c>
      <c r="K1602">
        <v>1</v>
      </c>
      <c r="L1602">
        <v>198543.09</v>
      </c>
      <c r="M1602">
        <v>0</v>
      </c>
      <c r="N1602" t="s">
        <v>2955</v>
      </c>
      <c r="O1602" t="s">
        <v>2963</v>
      </c>
      <c r="P1602" t="s">
        <v>2969</v>
      </c>
    </row>
    <row r="1603" spans="1:16" hidden="1" x14ac:dyDescent="0.25">
      <c r="A1603">
        <v>15693637</v>
      </c>
      <c r="B1603" t="s">
        <v>810</v>
      </c>
      <c r="C1603">
        <v>556</v>
      </c>
      <c r="D1603" t="s">
        <v>14</v>
      </c>
      <c r="E1603" t="s">
        <v>551</v>
      </c>
      <c r="F1603">
        <v>30</v>
      </c>
      <c r="G1603">
        <v>7</v>
      </c>
      <c r="H1603">
        <v>0</v>
      </c>
      <c r="I1603">
        <v>2</v>
      </c>
      <c r="J1603">
        <v>1</v>
      </c>
      <c r="K1603">
        <v>1</v>
      </c>
      <c r="L1603">
        <v>186648.19</v>
      </c>
      <c r="M1603">
        <v>0</v>
      </c>
      <c r="N1603" t="s">
        <v>2955</v>
      </c>
      <c r="O1603" t="s">
        <v>2963</v>
      </c>
      <c r="P1603" t="s">
        <v>2969</v>
      </c>
    </row>
    <row r="1604" spans="1:16" hidden="1" x14ac:dyDescent="0.25">
      <c r="A1604">
        <v>15605737</v>
      </c>
      <c r="B1604" t="s">
        <v>532</v>
      </c>
      <c r="C1604">
        <v>541</v>
      </c>
      <c r="D1604" t="s">
        <v>14</v>
      </c>
      <c r="E1604" t="s">
        <v>15</v>
      </c>
      <c r="F1604">
        <v>36</v>
      </c>
      <c r="G1604">
        <v>5</v>
      </c>
      <c r="H1604">
        <v>0</v>
      </c>
      <c r="I1604">
        <v>2</v>
      </c>
      <c r="J1604">
        <v>1</v>
      </c>
      <c r="K1604">
        <v>0</v>
      </c>
      <c r="L1604">
        <v>124795.84</v>
      </c>
      <c r="M1604">
        <v>0</v>
      </c>
      <c r="N1604" t="s">
        <v>2955</v>
      </c>
      <c r="O1604" t="s">
        <v>2963</v>
      </c>
      <c r="P1604" t="s">
        <v>2969</v>
      </c>
    </row>
    <row r="1605" spans="1:16" hidden="1" x14ac:dyDescent="0.25">
      <c r="A1605">
        <v>15779904</v>
      </c>
      <c r="B1605" t="s">
        <v>544</v>
      </c>
      <c r="C1605">
        <v>597</v>
      </c>
      <c r="D1605" t="s">
        <v>14</v>
      </c>
      <c r="E1605" t="s">
        <v>551</v>
      </c>
      <c r="F1605">
        <v>29</v>
      </c>
      <c r="G1605">
        <v>5</v>
      </c>
      <c r="H1605">
        <v>0</v>
      </c>
      <c r="I1605">
        <v>2</v>
      </c>
      <c r="J1605">
        <v>1</v>
      </c>
      <c r="K1605">
        <v>1</v>
      </c>
      <c r="L1605">
        <v>174825.57</v>
      </c>
      <c r="M1605">
        <v>0</v>
      </c>
      <c r="N1605" t="s">
        <v>2955</v>
      </c>
      <c r="O1605" t="s">
        <v>2963</v>
      </c>
      <c r="P1605" t="s">
        <v>2969</v>
      </c>
    </row>
    <row r="1606" spans="1:16" hidden="1" x14ac:dyDescent="0.25">
      <c r="A1606">
        <v>15610433</v>
      </c>
      <c r="B1606" t="s">
        <v>534</v>
      </c>
      <c r="C1606">
        <v>573</v>
      </c>
      <c r="D1606" t="s">
        <v>14</v>
      </c>
      <c r="E1606" t="s">
        <v>15</v>
      </c>
      <c r="F1606">
        <v>35</v>
      </c>
      <c r="G1606">
        <v>9</v>
      </c>
      <c r="H1606">
        <v>0</v>
      </c>
      <c r="I1606">
        <v>2</v>
      </c>
      <c r="J1606">
        <v>1</v>
      </c>
      <c r="K1606">
        <v>0</v>
      </c>
      <c r="L1606">
        <v>11743.89</v>
      </c>
      <c r="M1606">
        <v>0</v>
      </c>
      <c r="N1606" t="s">
        <v>2955</v>
      </c>
      <c r="O1606" t="s">
        <v>2963</v>
      </c>
      <c r="P1606" t="s">
        <v>2969</v>
      </c>
    </row>
    <row r="1607" spans="1:16" hidden="1" x14ac:dyDescent="0.25">
      <c r="A1607">
        <v>15775627</v>
      </c>
      <c r="B1607" t="s">
        <v>308</v>
      </c>
      <c r="C1607">
        <v>509</v>
      </c>
      <c r="D1607" t="s">
        <v>14</v>
      </c>
      <c r="E1607" t="s">
        <v>15</v>
      </c>
      <c r="F1607">
        <v>35</v>
      </c>
      <c r="G1607">
        <v>8</v>
      </c>
      <c r="H1607">
        <v>0</v>
      </c>
      <c r="I1607">
        <v>2</v>
      </c>
      <c r="J1607">
        <v>0</v>
      </c>
      <c r="K1607">
        <v>1</v>
      </c>
      <c r="L1607">
        <v>67431.28</v>
      </c>
      <c r="M1607">
        <v>0</v>
      </c>
      <c r="N1607" t="s">
        <v>2955</v>
      </c>
      <c r="O1607" t="s">
        <v>2963</v>
      </c>
      <c r="P1607" t="s">
        <v>2969</v>
      </c>
    </row>
    <row r="1608" spans="1:16" hidden="1" x14ac:dyDescent="0.25">
      <c r="A1608">
        <v>15749669</v>
      </c>
      <c r="B1608" t="s">
        <v>813</v>
      </c>
      <c r="C1608">
        <v>542</v>
      </c>
      <c r="D1608" t="s">
        <v>14</v>
      </c>
      <c r="E1608" t="s">
        <v>551</v>
      </c>
      <c r="F1608">
        <v>31</v>
      </c>
      <c r="G1608">
        <v>3</v>
      </c>
      <c r="H1608">
        <v>0</v>
      </c>
      <c r="I1608">
        <v>2</v>
      </c>
      <c r="J1608">
        <v>1</v>
      </c>
      <c r="K1608">
        <v>1</v>
      </c>
      <c r="L1608">
        <v>115217.59</v>
      </c>
      <c r="M1608">
        <v>0</v>
      </c>
      <c r="N1608" t="s">
        <v>2955</v>
      </c>
      <c r="O1608" t="s">
        <v>2963</v>
      </c>
      <c r="P1608" t="s">
        <v>2969</v>
      </c>
    </row>
    <row r="1609" spans="1:16" hidden="1" x14ac:dyDescent="0.25">
      <c r="A1609">
        <v>15643330</v>
      </c>
      <c r="B1609" t="s">
        <v>888</v>
      </c>
      <c r="C1609">
        <v>594</v>
      </c>
      <c r="D1609" t="s">
        <v>14</v>
      </c>
      <c r="E1609" t="s">
        <v>15</v>
      </c>
      <c r="F1609">
        <v>37</v>
      </c>
      <c r="G1609">
        <v>2</v>
      </c>
      <c r="H1609">
        <v>0</v>
      </c>
      <c r="I1609">
        <v>2</v>
      </c>
      <c r="J1609">
        <v>0</v>
      </c>
      <c r="K1609">
        <v>1</v>
      </c>
      <c r="L1609">
        <v>95864.5</v>
      </c>
      <c r="M1609">
        <v>0</v>
      </c>
      <c r="N1609" t="s">
        <v>2955</v>
      </c>
      <c r="O1609" t="s">
        <v>2963</v>
      </c>
      <c r="P1609" t="s">
        <v>2969</v>
      </c>
    </row>
    <row r="1610" spans="1:16" hidden="1" x14ac:dyDescent="0.25">
      <c r="A1610">
        <v>15752915</v>
      </c>
      <c r="B1610" t="s">
        <v>77</v>
      </c>
      <c r="C1610">
        <v>488</v>
      </c>
      <c r="D1610" t="s">
        <v>14</v>
      </c>
      <c r="E1610" t="s">
        <v>551</v>
      </c>
      <c r="F1610">
        <v>34</v>
      </c>
      <c r="G1610">
        <v>2</v>
      </c>
      <c r="H1610">
        <v>0</v>
      </c>
      <c r="I1610">
        <v>2</v>
      </c>
      <c r="J1610">
        <v>1</v>
      </c>
      <c r="K1610">
        <v>1</v>
      </c>
      <c r="L1610">
        <v>181270.84</v>
      </c>
      <c r="M1610">
        <v>0</v>
      </c>
      <c r="N1610" t="s">
        <v>2955</v>
      </c>
      <c r="O1610" t="s">
        <v>2963</v>
      </c>
      <c r="P1610" t="s">
        <v>2969</v>
      </c>
    </row>
    <row r="1611" spans="1:16" hidden="1" x14ac:dyDescent="0.25">
      <c r="A1611">
        <v>15664504</v>
      </c>
      <c r="B1611" t="s">
        <v>329</v>
      </c>
      <c r="C1611">
        <v>418</v>
      </c>
      <c r="D1611" t="s">
        <v>14</v>
      </c>
      <c r="E1611" t="s">
        <v>15</v>
      </c>
      <c r="F1611">
        <v>35</v>
      </c>
      <c r="G1611">
        <v>7</v>
      </c>
      <c r="H1611">
        <v>0</v>
      </c>
      <c r="I1611">
        <v>2</v>
      </c>
      <c r="J1611">
        <v>1</v>
      </c>
      <c r="K1611">
        <v>1</v>
      </c>
      <c r="L1611">
        <v>88878.15</v>
      </c>
      <c r="M1611">
        <v>0</v>
      </c>
      <c r="N1611" t="s">
        <v>2955</v>
      </c>
      <c r="O1611" t="s">
        <v>2963</v>
      </c>
      <c r="P1611" t="s">
        <v>2969</v>
      </c>
    </row>
    <row r="1612" spans="1:16" hidden="1" x14ac:dyDescent="0.25">
      <c r="A1612">
        <v>15643828</v>
      </c>
      <c r="B1612" t="s">
        <v>63</v>
      </c>
      <c r="C1612">
        <v>592</v>
      </c>
      <c r="D1612" t="s">
        <v>14</v>
      </c>
      <c r="E1612" t="s">
        <v>15</v>
      </c>
      <c r="F1612">
        <v>29</v>
      </c>
      <c r="G1612">
        <v>7</v>
      </c>
      <c r="H1612">
        <v>0</v>
      </c>
      <c r="I1612">
        <v>2</v>
      </c>
      <c r="J1612">
        <v>1</v>
      </c>
      <c r="K1612">
        <v>1</v>
      </c>
      <c r="L1612">
        <v>91196.67</v>
      </c>
      <c r="M1612">
        <v>0</v>
      </c>
      <c r="N1612" t="s">
        <v>2955</v>
      </c>
      <c r="O1612" t="s">
        <v>2963</v>
      </c>
      <c r="P1612" t="s">
        <v>2969</v>
      </c>
    </row>
    <row r="1613" spans="1:16" hidden="1" x14ac:dyDescent="0.25">
      <c r="A1613">
        <v>15777033</v>
      </c>
      <c r="B1613" t="s">
        <v>330</v>
      </c>
      <c r="C1613">
        <v>524</v>
      </c>
      <c r="D1613" t="s">
        <v>14</v>
      </c>
      <c r="E1613" t="s">
        <v>15</v>
      </c>
      <c r="F1613">
        <v>29</v>
      </c>
      <c r="G1613">
        <v>7</v>
      </c>
      <c r="H1613">
        <v>0</v>
      </c>
      <c r="I1613">
        <v>2</v>
      </c>
      <c r="J1613">
        <v>1</v>
      </c>
      <c r="K1613">
        <v>1</v>
      </c>
      <c r="L1613">
        <v>105448.74</v>
      </c>
      <c r="M1613">
        <v>0</v>
      </c>
      <c r="N1613" t="s">
        <v>2955</v>
      </c>
      <c r="O1613" t="s">
        <v>2963</v>
      </c>
      <c r="P1613" t="s">
        <v>2969</v>
      </c>
    </row>
    <row r="1614" spans="1:16" hidden="1" x14ac:dyDescent="0.25">
      <c r="A1614">
        <v>15677522</v>
      </c>
      <c r="B1614" t="s">
        <v>889</v>
      </c>
      <c r="C1614">
        <v>593</v>
      </c>
      <c r="D1614" t="s">
        <v>14</v>
      </c>
      <c r="E1614" t="s">
        <v>15</v>
      </c>
      <c r="F1614">
        <v>33</v>
      </c>
      <c r="G1614">
        <v>1</v>
      </c>
      <c r="H1614">
        <v>0</v>
      </c>
      <c r="I1614">
        <v>2</v>
      </c>
      <c r="J1614">
        <v>0</v>
      </c>
      <c r="K1614">
        <v>0</v>
      </c>
      <c r="L1614">
        <v>9984.4</v>
      </c>
      <c r="M1614">
        <v>0</v>
      </c>
      <c r="N1614" t="s">
        <v>2955</v>
      </c>
      <c r="O1614" t="s">
        <v>2963</v>
      </c>
      <c r="P1614" t="s">
        <v>2969</v>
      </c>
    </row>
    <row r="1615" spans="1:16" hidden="1" x14ac:dyDescent="0.25">
      <c r="A1615">
        <v>15604732</v>
      </c>
      <c r="B1615" t="s">
        <v>146</v>
      </c>
      <c r="C1615">
        <v>483</v>
      </c>
      <c r="D1615" t="s">
        <v>14</v>
      </c>
      <c r="E1615" t="s">
        <v>551</v>
      </c>
      <c r="F1615">
        <v>30</v>
      </c>
      <c r="G1615">
        <v>9</v>
      </c>
      <c r="H1615">
        <v>0</v>
      </c>
      <c r="I1615">
        <v>2</v>
      </c>
      <c r="J1615">
        <v>0</v>
      </c>
      <c r="K1615">
        <v>0</v>
      </c>
      <c r="L1615">
        <v>136356.97</v>
      </c>
      <c r="M1615">
        <v>0</v>
      </c>
      <c r="N1615" t="s">
        <v>2955</v>
      </c>
      <c r="O1615" t="s">
        <v>2963</v>
      </c>
      <c r="P1615" t="s">
        <v>2969</v>
      </c>
    </row>
    <row r="1616" spans="1:16" hidden="1" x14ac:dyDescent="0.25">
      <c r="A1616">
        <v>15728480</v>
      </c>
      <c r="B1616" t="s">
        <v>823</v>
      </c>
      <c r="C1616">
        <v>452</v>
      </c>
      <c r="D1616" t="s">
        <v>14</v>
      </c>
      <c r="E1616" t="s">
        <v>551</v>
      </c>
      <c r="F1616">
        <v>35</v>
      </c>
      <c r="G1616">
        <v>8</v>
      </c>
      <c r="H1616">
        <v>0</v>
      </c>
      <c r="I1616">
        <v>2</v>
      </c>
      <c r="J1616">
        <v>1</v>
      </c>
      <c r="K1616">
        <v>1</v>
      </c>
      <c r="L1616">
        <v>149614.81</v>
      </c>
      <c r="M1616">
        <v>0</v>
      </c>
      <c r="N1616" t="s">
        <v>2955</v>
      </c>
      <c r="O1616" t="s">
        <v>2963</v>
      </c>
      <c r="P1616" t="s">
        <v>2969</v>
      </c>
    </row>
    <row r="1617" spans="1:16" hidden="1" x14ac:dyDescent="0.25">
      <c r="A1617">
        <v>15589401</v>
      </c>
      <c r="B1617" t="s">
        <v>678</v>
      </c>
      <c r="C1617">
        <v>550</v>
      </c>
      <c r="D1617" t="s">
        <v>14</v>
      </c>
      <c r="E1617" t="s">
        <v>551</v>
      </c>
      <c r="F1617">
        <v>30</v>
      </c>
      <c r="G1617">
        <v>4</v>
      </c>
      <c r="H1617">
        <v>0</v>
      </c>
      <c r="I1617">
        <v>2</v>
      </c>
      <c r="J1617">
        <v>1</v>
      </c>
      <c r="K1617">
        <v>0</v>
      </c>
      <c r="L1617">
        <v>89216.29</v>
      </c>
      <c r="M1617">
        <v>0</v>
      </c>
      <c r="N1617" t="s">
        <v>2955</v>
      </c>
      <c r="O1617" t="s">
        <v>2963</v>
      </c>
      <c r="P1617" t="s">
        <v>2969</v>
      </c>
    </row>
    <row r="1618" spans="1:16" hidden="1" x14ac:dyDescent="0.25">
      <c r="A1618">
        <v>15745794</v>
      </c>
      <c r="B1618" t="s">
        <v>335</v>
      </c>
      <c r="C1618">
        <v>547</v>
      </c>
      <c r="D1618" t="s">
        <v>14</v>
      </c>
      <c r="E1618" t="s">
        <v>15</v>
      </c>
      <c r="F1618">
        <v>30</v>
      </c>
      <c r="G1618">
        <v>6</v>
      </c>
      <c r="H1618">
        <v>0</v>
      </c>
      <c r="I1618">
        <v>2</v>
      </c>
      <c r="J1618">
        <v>1</v>
      </c>
      <c r="K1618">
        <v>1</v>
      </c>
      <c r="L1618">
        <v>18471.86</v>
      </c>
      <c r="M1618">
        <v>0</v>
      </c>
      <c r="N1618" t="s">
        <v>2955</v>
      </c>
      <c r="O1618" t="s">
        <v>2963</v>
      </c>
      <c r="P1618" t="s">
        <v>2969</v>
      </c>
    </row>
    <row r="1619" spans="1:16" hidden="1" x14ac:dyDescent="0.25">
      <c r="A1619">
        <v>15655335</v>
      </c>
      <c r="B1619" t="s">
        <v>515</v>
      </c>
      <c r="C1619">
        <v>590</v>
      </c>
      <c r="D1619" t="s">
        <v>14</v>
      </c>
      <c r="E1619" t="s">
        <v>15</v>
      </c>
      <c r="F1619">
        <v>36</v>
      </c>
      <c r="G1619">
        <v>1</v>
      </c>
      <c r="H1619">
        <v>0</v>
      </c>
      <c r="I1619">
        <v>2</v>
      </c>
      <c r="J1619">
        <v>1</v>
      </c>
      <c r="K1619">
        <v>0</v>
      </c>
      <c r="L1619">
        <v>48876.84</v>
      </c>
      <c r="M1619">
        <v>0</v>
      </c>
      <c r="N1619" t="s">
        <v>2955</v>
      </c>
      <c r="O1619" t="s">
        <v>2963</v>
      </c>
      <c r="P1619" t="s">
        <v>2969</v>
      </c>
    </row>
    <row r="1620" spans="1:16" hidden="1" x14ac:dyDescent="0.25">
      <c r="A1620">
        <v>15754926</v>
      </c>
      <c r="B1620" t="s">
        <v>505</v>
      </c>
      <c r="C1620">
        <v>512</v>
      </c>
      <c r="D1620" t="s">
        <v>14</v>
      </c>
      <c r="E1620" t="s">
        <v>551</v>
      </c>
      <c r="F1620">
        <v>30</v>
      </c>
      <c r="G1620">
        <v>6</v>
      </c>
      <c r="H1620">
        <v>0</v>
      </c>
      <c r="I1620">
        <v>2</v>
      </c>
      <c r="J1620">
        <v>1</v>
      </c>
      <c r="K1620">
        <v>0</v>
      </c>
      <c r="L1620">
        <v>88827.31</v>
      </c>
      <c r="M1620">
        <v>0</v>
      </c>
      <c r="N1620" t="s">
        <v>2955</v>
      </c>
      <c r="O1620" t="s">
        <v>2963</v>
      </c>
      <c r="P1620" t="s">
        <v>2969</v>
      </c>
    </row>
    <row r="1621" spans="1:16" hidden="1" x14ac:dyDescent="0.25">
      <c r="A1621">
        <v>15767594</v>
      </c>
      <c r="B1621" t="s">
        <v>825</v>
      </c>
      <c r="C1621">
        <v>533</v>
      </c>
      <c r="D1621" t="s">
        <v>14</v>
      </c>
      <c r="E1621" t="s">
        <v>551</v>
      </c>
      <c r="F1621">
        <v>35</v>
      </c>
      <c r="G1621">
        <v>8</v>
      </c>
      <c r="H1621">
        <v>0</v>
      </c>
      <c r="I1621">
        <v>2</v>
      </c>
      <c r="J1621">
        <v>1</v>
      </c>
      <c r="K1621">
        <v>1</v>
      </c>
      <c r="L1621">
        <v>187900.12</v>
      </c>
      <c r="M1621">
        <v>0</v>
      </c>
      <c r="N1621" t="s">
        <v>2955</v>
      </c>
      <c r="O1621" t="s">
        <v>2963</v>
      </c>
      <c r="P1621" t="s">
        <v>2969</v>
      </c>
    </row>
    <row r="1622" spans="1:16" hidden="1" x14ac:dyDescent="0.25">
      <c r="A1622">
        <v>15698462</v>
      </c>
      <c r="B1622" t="s">
        <v>220</v>
      </c>
      <c r="C1622">
        <v>532</v>
      </c>
      <c r="D1622" t="s">
        <v>14</v>
      </c>
      <c r="E1622" t="s">
        <v>15</v>
      </c>
      <c r="F1622">
        <v>36</v>
      </c>
      <c r="G1622">
        <v>4</v>
      </c>
      <c r="H1622">
        <v>0</v>
      </c>
      <c r="I1622">
        <v>2</v>
      </c>
      <c r="J1622">
        <v>1</v>
      </c>
      <c r="K1622">
        <v>1</v>
      </c>
      <c r="L1622">
        <v>132798.78</v>
      </c>
      <c r="M1622">
        <v>0</v>
      </c>
      <c r="N1622" t="s">
        <v>2955</v>
      </c>
      <c r="O1622" t="s">
        <v>2963</v>
      </c>
      <c r="P1622" t="s">
        <v>2969</v>
      </c>
    </row>
    <row r="1623" spans="1:16" hidden="1" x14ac:dyDescent="0.25">
      <c r="A1623">
        <v>15782231</v>
      </c>
      <c r="B1623" t="s">
        <v>546</v>
      </c>
      <c r="C1623">
        <v>521</v>
      </c>
      <c r="D1623" t="s">
        <v>14</v>
      </c>
      <c r="E1623" t="s">
        <v>15</v>
      </c>
      <c r="F1623">
        <v>38</v>
      </c>
      <c r="G1623">
        <v>6</v>
      </c>
      <c r="H1623">
        <v>0</v>
      </c>
      <c r="I1623">
        <v>2</v>
      </c>
      <c r="J1623">
        <v>1</v>
      </c>
      <c r="K1623">
        <v>0</v>
      </c>
      <c r="L1623">
        <v>51454.06</v>
      </c>
      <c r="M1623">
        <v>0</v>
      </c>
      <c r="N1623" t="s">
        <v>2955</v>
      </c>
      <c r="O1623" t="s">
        <v>2963</v>
      </c>
      <c r="P1623" t="s">
        <v>2969</v>
      </c>
    </row>
    <row r="1624" spans="1:16" hidden="1" x14ac:dyDescent="0.25">
      <c r="A1624">
        <v>15592531</v>
      </c>
      <c r="B1624" t="s">
        <v>13</v>
      </c>
      <c r="C1624">
        <v>822</v>
      </c>
      <c r="D1624" t="s">
        <v>14</v>
      </c>
      <c r="E1624" t="s">
        <v>15</v>
      </c>
      <c r="F1624">
        <v>50</v>
      </c>
      <c r="G1624">
        <v>7</v>
      </c>
      <c r="H1624">
        <v>0</v>
      </c>
      <c r="I1624">
        <v>2</v>
      </c>
      <c r="J1624">
        <v>1</v>
      </c>
      <c r="K1624">
        <v>1</v>
      </c>
      <c r="L1624">
        <v>10062.799999999999</v>
      </c>
      <c r="M1624">
        <v>0</v>
      </c>
      <c r="N1624" t="s">
        <v>2955</v>
      </c>
      <c r="O1624" t="s">
        <v>2964</v>
      </c>
      <c r="P1624" t="s">
        <v>2972</v>
      </c>
    </row>
    <row r="1625" spans="1:16" hidden="1" x14ac:dyDescent="0.25">
      <c r="A1625">
        <v>15575492</v>
      </c>
      <c r="B1625" t="s">
        <v>356</v>
      </c>
      <c r="C1625">
        <v>828</v>
      </c>
      <c r="D1625" t="s">
        <v>14</v>
      </c>
      <c r="E1625" t="s">
        <v>551</v>
      </c>
      <c r="F1625">
        <v>41</v>
      </c>
      <c r="G1625">
        <v>7</v>
      </c>
      <c r="H1625">
        <v>0</v>
      </c>
      <c r="I1625">
        <v>2</v>
      </c>
      <c r="J1625">
        <v>1</v>
      </c>
      <c r="K1625">
        <v>0</v>
      </c>
      <c r="L1625">
        <v>171378.77</v>
      </c>
      <c r="M1625">
        <v>0</v>
      </c>
      <c r="N1625" t="s">
        <v>2955</v>
      </c>
      <c r="O1625" t="s">
        <v>2964</v>
      </c>
      <c r="P1625" t="s">
        <v>2970</v>
      </c>
    </row>
    <row r="1626" spans="1:16" hidden="1" x14ac:dyDescent="0.25">
      <c r="A1626">
        <v>15763859</v>
      </c>
      <c r="B1626" t="s">
        <v>556</v>
      </c>
      <c r="C1626">
        <v>840</v>
      </c>
      <c r="D1626" t="s">
        <v>14</v>
      </c>
      <c r="E1626" t="s">
        <v>551</v>
      </c>
      <c r="F1626">
        <v>43</v>
      </c>
      <c r="G1626">
        <v>7</v>
      </c>
      <c r="H1626">
        <v>0</v>
      </c>
      <c r="I1626">
        <v>2</v>
      </c>
      <c r="J1626">
        <v>1</v>
      </c>
      <c r="K1626">
        <v>0</v>
      </c>
      <c r="L1626">
        <v>90908.95</v>
      </c>
      <c r="M1626">
        <v>0</v>
      </c>
      <c r="N1626" t="s">
        <v>2955</v>
      </c>
      <c r="O1626" t="s">
        <v>2964</v>
      </c>
      <c r="P1626" t="s">
        <v>2970</v>
      </c>
    </row>
    <row r="1627" spans="1:16" hidden="1" x14ac:dyDescent="0.25">
      <c r="A1627">
        <v>15760431</v>
      </c>
      <c r="B1627" t="s">
        <v>34</v>
      </c>
      <c r="C1627">
        <v>850</v>
      </c>
      <c r="D1627" t="s">
        <v>14</v>
      </c>
      <c r="E1627" t="s">
        <v>15</v>
      </c>
      <c r="F1627">
        <v>38</v>
      </c>
      <c r="G1627">
        <v>1</v>
      </c>
      <c r="H1627">
        <v>0</v>
      </c>
      <c r="I1627">
        <v>2</v>
      </c>
      <c r="J1627">
        <v>1</v>
      </c>
      <c r="K1627">
        <v>1</v>
      </c>
      <c r="L1627">
        <v>80006.649999999994</v>
      </c>
      <c r="M1627">
        <v>0</v>
      </c>
      <c r="N1627" t="s">
        <v>2955</v>
      </c>
      <c r="O1627" t="s">
        <v>2964</v>
      </c>
      <c r="P1627" t="s">
        <v>2969</v>
      </c>
    </row>
    <row r="1628" spans="1:16" hidden="1" x14ac:dyDescent="0.25">
      <c r="A1628">
        <v>15785798</v>
      </c>
      <c r="B1628" t="s">
        <v>836</v>
      </c>
      <c r="C1628">
        <v>850</v>
      </c>
      <c r="D1628" t="s">
        <v>14</v>
      </c>
      <c r="E1628" t="s">
        <v>15</v>
      </c>
      <c r="F1628">
        <v>40</v>
      </c>
      <c r="G1628">
        <v>9</v>
      </c>
      <c r="H1628">
        <v>0</v>
      </c>
      <c r="I1628">
        <v>2</v>
      </c>
      <c r="J1628">
        <v>0</v>
      </c>
      <c r="K1628">
        <v>1</v>
      </c>
      <c r="L1628">
        <v>119232.33</v>
      </c>
      <c r="M1628">
        <v>0</v>
      </c>
      <c r="N1628" t="s">
        <v>2955</v>
      </c>
      <c r="O1628" t="s">
        <v>2964</v>
      </c>
      <c r="P1628" t="s">
        <v>2970</v>
      </c>
    </row>
    <row r="1629" spans="1:16" hidden="1" x14ac:dyDescent="0.25">
      <c r="A1629">
        <v>15621687</v>
      </c>
      <c r="B1629" t="s">
        <v>376</v>
      </c>
      <c r="C1629">
        <v>813</v>
      </c>
      <c r="D1629" t="s">
        <v>14</v>
      </c>
      <c r="E1629" t="s">
        <v>15</v>
      </c>
      <c r="F1629">
        <v>34</v>
      </c>
      <c r="G1629">
        <v>0</v>
      </c>
      <c r="H1629">
        <v>0</v>
      </c>
      <c r="I1629">
        <v>2</v>
      </c>
      <c r="J1629">
        <v>1</v>
      </c>
      <c r="K1629">
        <v>0</v>
      </c>
      <c r="L1629">
        <v>43169.15</v>
      </c>
      <c r="M1629">
        <v>0</v>
      </c>
      <c r="N1629" t="s">
        <v>2955</v>
      </c>
      <c r="O1629" t="s">
        <v>2964</v>
      </c>
      <c r="P1629" t="s">
        <v>2969</v>
      </c>
    </row>
    <row r="1630" spans="1:16" hidden="1" x14ac:dyDescent="0.25">
      <c r="A1630">
        <v>15672704</v>
      </c>
      <c r="B1630" t="s">
        <v>569</v>
      </c>
      <c r="C1630">
        <v>809</v>
      </c>
      <c r="D1630" t="s">
        <v>14</v>
      </c>
      <c r="E1630" t="s">
        <v>551</v>
      </c>
      <c r="F1630">
        <v>24</v>
      </c>
      <c r="G1630">
        <v>4</v>
      </c>
      <c r="H1630">
        <v>0</v>
      </c>
      <c r="I1630">
        <v>2</v>
      </c>
      <c r="J1630">
        <v>1</v>
      </c>
      <c r="K1630">
        <v>0</v>
      </c>
      <c r="L1630">
        <v>193518.76</v>
      </c>
      <c r="M1630">
        <v>0</v>
      </c>
      <c r="N1630" t="s">
        <v>2955</v>
      </c>
      <c r="O1630" t="s">
        <v>2964</v>
      </c>
      <c r="P1630" t="s">
        <v>2971</v>
      </c>
    </row>
    <row r="1631" spans="1:16" hidden="1" x14ac:dyDescent="0.25">
      <c r="A1631">
        <v>15715667</v>
      </c>
      <c r="B1631" t="s">
        <v>960</v>
      </c>
      <c r="C1631">
        <v>850</v>
      </c>
      <c r="D1631" t="s">
        <v>14</v>
      </c>
      <c r="E1631" t="s">
        <v>551</v>
      </c>
      <c r="F1631">
        <v>32</v>
      </c>
      <c r="G1631">
        <v>7</v>
      </c>
      <c r="H1631">
        <v>0</v>
      </c>
      <c r="I1631">
        <v>2</v>
      </c>
      <c r="J1631">
        <v>0</v>
      </c>
      <c r="K1631">
        <v>0</v>
      </c>
      <c r="L1631">
        <v>155227</v>
      </c>
      <c r="M1631">
        <v>0</v>
      </c>
      <c r="N1631" t="s">
        <v>2955</v>
      </c>
      <c r="O1631" t="s">
        <v>2964</v>
      </c>
      <c r="P1631" t="s">
        <v>2969</v>
      </c>
    </row>
    <row r="1632" spans="1:16" hidden="1" x14ac:dyDescent="0.25">
      <c r="A1632">
        <v>15803681</v>
      </c>
      <c r="B1632" t="s">
        <v>698</v>
      </c>
      <c r="C1632">
        <v>803</v>
      </c>
      <c r="D1632" t="s">
        <v>14</v>
      </c>
      <c r="E1632" t="s">
        <v>551</v>
      </c>
      <c r="F1632">
        <v>26</v>
      </c>
      <c r="G1632">
        <v>4</v>
      </c>
      <c r="H1632">
        <v>0</v>
      </c>
      <c r="I1632">
        <v>2</v>
      </c>
      <c r="J1632">
        <v>1</v>
      </c>
      <c r="K1632">
        <v>1</v>
      </c>
      <c r="L1632">
        <v>181208.47</v>
      </c>
      <c r="M1632">
        <v>0</v>
      </c>
      <c r="N1632" t="s">
        <v>2955</v>
      </c>
      <c r="O1632" t="s">
        <v>2964</v>
      </c>
      <c r="P1632" t="s">
        <v>2971</v>
      </c>
    </row>
    <row r="1633" spans="1:16" hidden="1" x14ac:dyDescent="0.25">
      <c r="A1633">
        <v>15576602</v>
      </c>
      <c r="B1633" t="s">
        <v>71</v>
      </c>
      <c r="C1633">
        <v>809</v>
      </c>
      <c r="D1633" t="s">
        <v>14</v>
      </c>
      <c r="E1633" t="s">
        <v>15</v>
      </c>
      <c r="F1633">
        <v>38</v>
      </c>
      <c r="G1633">
        <v>3</v>
      </c>
      <c r="H1633">
        <v>0</v>
      </c>
      <c r="I1633">
        <v>2</v>
      </c>
      <c r="J1633">
        <v>1</v>
      </c>
      <c r="K1633">
        <v>1</v>
      </c>
      <c r="L1633">
        <v>80061.31</v>
      </c>
      <c r="M1633">
        <v>0</v>
      </c>
      <c r="N1633" t="s">
        <v>2955</v>
      </c>
      <c r="O1633" t="s">
        <v>2964</v>
      </c>
      <c r="P1633" t="s">
        <v>2969</v>
      </c>
    </row>
    <row r="1634" spans="1:16" hidden="1" x14ac:dyDescent="0.25">
      <c r="A1634">
        <v>15808689</v>
      </c>
      <c r="B1634" t="s">
        <v>700</v>
      </c>
      <c r="C1634">
        <v>850</v>
      </c>
      <c r="D1634" t="s">
        <v>14</v>
      </c>
      <c r="E1634" t="s">
        <v>551</v>
      </c>
      <c r="F1634">
        <v>31</v>
      </c>
      <c r="G1634">
        <v>4</v>
      </c>
      <c r="H1634">
        <v>0</v>
      </c>
      <c r="I1634">
        <v>2</v>
      </c>
      <c r="J1634">
        <v>1</v>
      </c>
      <c r="K1634">
        <v>1</v>
      </c>
      <c r="L1634">
        <v>33082.81</v>
      </c>
      <c r="M1634">
        <v>0</v>
      </c>
      <c r="N1634" t="s">
        <v>2955</v>
      </c>
      <c r="O1634" t="s">
        <v>2964</v>
      </c>
      <c r="P1634" t="s">
        <v>2969</v>
      </c>
    </row>
    <row r="1635" spans="1:16" hidden="1" x14ac:dyDescent="0.25">
      <c r="A1635">
        <v>15590320</v>
      </c>
      <c r="B1635" t="s">
        <v>846</v>
      </c>
      <c r="C1635">
        <v>850</v>
      </c>
      <c r="D1635" t="s">
        <v>14</v>
      </c>
      <c r="E1635" t="s">
        <v>15</v>
      </c>
      <c r="F1635">
        <v>66</v>
      </c>
      <c r="G1635">
        <v>4</v>
      </c>
      <c r="H1635">
        <v>0</v>
      </c>
      <c r="I1635">
        <v>2</v>
      </c>
      <c r="J1635">
        <v>0</v>
      </c>
      <c r="K1635">
        <v>1</v>
      </c>
      <c r="L1635">
        <v>64350.8</v>
      </c>
      <c r="M1635">
        <v>0</v>
      </c>
      <c r="N1635" t="s">
        <v>2955</v>
      </c>
      <c r="O1635" t="s">
        <v>2964</v>
      </c>
      <c r="P1635" t="s">
        <v>2972</v>
      </c>
    </row>
    <row r="1636" spans="1:16" hidden="1" x14ac:dyDescent="0.25">
      <c r="A1636">
        <v>15794014</v>
      </c>
      <c r="B1636" t="s">
        <v>574</v>
      </c>
      <c r="C1636">
        <v>838</v>
      </c>
      <c r="D1636" t="s">
        <v>14</v>
      </c>
      <c r="E1636" t="s">
        <v>551</v>
      </c>
      <c r="F1636">
        <v>34</v>
      </c>
      <c r="G1636">
        <v>8</v>
      </c>
      <c r="H1636">
        <v>0</v>
      </c>
      <c r="I1636">
        <v>2</v>
      </c>
      <c r="J1636">
        <v>1</v>
      </c>
      <c r="K1636">
        <v>0</v>
      </c>
      <c r="L1636">
        <v>27472.07</v>
      </c>
      <c r="M1636">
        <v>0</v>
      </c>
      <c r="N1636" t="s">
        <v>2955</v>
      </c>
      <c r="O1636" t="s">
        <v>2964</v>
      </c>
      <c r="P1636" t="s">
        <v>2969</v>
      </c>
    </row>
    <row r="1637" spans="1:16" hidden="1" x14ac:dyDescent="0.25">
      <c r="A1637">
        <v>15643438</v>
      </c>
      <c r="B1637" t="s">
        <v>387</v>
      </c>
      <c r="C1637">
        <v>850</v>
      </c>
      <c r="D1637" t="s">
        <v>14</v>
      </c>
      <c r="E1637" t="s">
        <v>15</v>
      </c>
      <c r="F1637">
        <v>20</v>
      </c>
      <c r="G1637">
        <v>7</v>
      </c>
      <c r="H1637">
        <v>0</v>
      </c>
      <c r="I1637">
        <v>2</v>
      </c>
      <c r="J1637">
        <v>1</v>
      </c>
      <c r="K1637">
        <v>0</v>
      </c>
      <c r="L1637">
        <v>31288.77</v>
      </c>
      <c r="M1637">
        <v>0</v>
      </c>
      <c r="N1637" t="s">
        <v>2955</v>
      </c>
      <c r="O1637" t="s">
        <v>2964</v>
      </c>
      <c r="P1637" t="s">
        <v>2971</v>
      </c>
    </row>
    <row r="1638" spans="1:16" hidden="1" x14ac:dyDescent="0.25">
      <c r="A1638">
        <v>15596397</v>
      </c>
      <c r="B1638" t="s">
        <v>706</v>
      </c>
      <c r="C1638">
        <v>814</v>
      </c>
      <c r="D1638" t="s">
        <v>14</v>
      </c>
      <c r="E1638" t="s">
        <v>551</v>
      </c>
      <c r="F1638">
        <v>48</v>
      </c>
      <c r="G1638">
        <v>7</v>
      </c>
      <c r="H1638">
        <v>0</v>
      </c>
      <c r="I1638">
        <v>2</v>
      </c>
      <c r="J1638">
        <v>1</v>
      </c>
      <c r="K1638">
        <v>1</v>
      </c>
      <c r="L1638">
        <v>132870.15</v>
      </c>
      <c r="M1638">
        <v>0</v>
      </c>
      <c r="N1638" t="s">
        <v>2955</v>
      </c>
      <c r="O1638" t="s">
        <v>2964</v>
      </c>
      <c r="P1638" t="s">
        <v>2970</v>
      </c>
    </row>
    <row r="1639" spans="1:16" hidden="1" x14ac:dyDescent="0.25">
      <c r="A1639">
        <v>15601008</v>
      </c>
      <c r="B1639" t="s">
        <v>389</v>
      </c>
      <c r="C1639">
        <v>802</v>
      </c>
      <c r="D1639" t="s">
        <v>14</v>
      </c>
      <c r="E1639" t="s">
        <v>15</v>
      </c>
      <c r="F1639">
        <v>33</v>
      </c>
      <c r="G1639">
        <v>8</v>
      </c>
      <c r="H1639">
        <v>0</v>
      </c>
      <c r="I1639">
        <v>2</v>
      </c>
      <c r="J1639">
        <v>1</v>
      </c>
      <c r="K1639">
        <v>0</v>
      </c>
      <c r="L1639">
        <v>143706.18</v>
      </c>
      <c r="M1639">
        <v>0</v>
      </c>
      <c r="N1639" t="s">
        <v>2955</v>
      </c>
      <c r="O1639" t="s">
        <v>2964</v>
      </c>
      <c r="P1639" t="s">
        <v>2969</v>
      </c>
    </row>
    <row r="1640" spans="1:16" hidden="1" x14ac:dyDescent="0.25">
      <c r="A1640">
        <v>15606841</v>
      </c>
      <c r="B1640" t="s">
        <v>390</v>
      </c>
      <c r="C1640">
        <v>823</v>
      </c>
      <c r="D1640" t="s">
        <v>14</v>
      </c>
      <c r="E1640" t="s">
        <v>15</v>
      </c>
      <c r="F1640">
        <v>38</v>
      </c>
      <c r="G1640">
        <v>1</v>
      </c>
      <c r="H1640">
        <v>0</v>
      </c>
      <c r="I1640">
        <v>2</v>
      </c>
      <c r="J1640">
        <v>1</v>
      </c>
      <c r="K1640">
        <v>0</v>
      </c>
      <c r="L1640">
        <v>156603.70000000001</v>
      </c>
      <c r="M1640">
        <v>0</v>
      </c>
      <c r="N1640" t="s">
        <v>2955</v>
      </c>
      <c r="O1640" t="s">
        <v>2964</v>
      </c>
      <c r="P1640" t="s">
        <v>2969</v>
      </c>
    </row>
    <row r="1641" spans="1:16" hidden="1" x14ac:dyDescent="0.25">
      <c r="A1641">
        <v>15637131</v>
      </c>
      <c r="B1641" t="s">
        <v>391</v>
      </c>
      <c r="C1641">
        <v>829</v>
      </c>
      <c r="D1641" t="s">
        <v>14</v>
      </c>
      <c r="E1641" t="s">
        <v>15</v>
      </c>
      <c r="F1641">
        <v>38</v>
      </c>
      <c r="G1641">
        <v>9</v>
      </c>
      <c r="H1641">
        <v>0</v>
      </c>
      <c r="I1641">
        <v>2</v>
      </c>
      <c r="J1641">
        <v>1</v>
      </c>
      <c r="K1641">
        <v>0</v>
      </c>
      <c r="L1641">
        <v>30529.88</v>
      </c>
      <c r="M1641">
        <v>0</v>
      </c>
      <c r="N1641" t="s">
        <v>2955</v>
      </c>
      <c r="O1641" t="s">
        <v>2964</v>
      </c>
      <c r="P1641" t="s">
        <v>2969</v>
      </c>
    </row>
    <row r="1642" spans="1:16" hidden="1" x14ac:dyDescent="0.25">
      <c r="A1642">
        <v>15707114</v>
      </c>
      <c r="B1642" t="s">
        <v>848</v>
      </c>
      <c r="C1642">
        <v>831</v>
      </c>
      <c r="D1642" t="s">
        <v>14</v>
      </c>
      <c r="E1642" t="s">
        <v>15</v>
      </c>
      <c r="F1642">
        <v>30</v>
      </c>
      <c r="G1642">
        <v>2</v>
      </c>
      <c r="H1642">
        <v>0</v>
      </c>
      <c r="I1642">
        <v>2</v>
      </c>
      <c r="J1642">
        <v>0</v>
      </c>
      <c r="K1642">
        <v>1</v>
      </c>
      <c r="L1642">
        <v>3430.38</v>
      </c>
      <c r="M1642">
        <v>0</v>
      </c>
      <c r="N1642" t="s">
        <v>2955</v>
      </c>
      <c r="O1642" t="s">
        <v>2964</v>
      </c>
      <c r="P1642" t="s">
        <v>2969</v>
      </c>
    </row>
    <row r="1643" spans="1:16" hidden="1" x14ac:dyDescent="0.25">
      <c r="A1643">
        <v>15757931</v>
      </c>
      <c r="B1643" t="s">
        <v>393</v>
      </c>
      <c r="C1643">
        <v>804</v>
      </c>
      <c r="D1643" t="s">
        <v>14</v>
      </c>
      <c r="E1643" t="s">
        <v>15</v>
      </c>
      <c r="F1643">
        <v>24</v>
      </c>
      <c r="G1643">
        <v>3</v>
      </c>
      <c r="H1643">
        <v>0</v>
      </c>
      <c r="I1643">
        <v>2</v>
      </c>
      <c r="J1643">
        <v>1</v>
      </c>
      <c r="K1643">
        <v>0</v>
      </c>
      <c r="L1643">
        <v>173195.33</v>
      </c>
      <c r="M1643">
        <v>0</v>
      </c>
      <c r="N1643" t="s">
        <v>2955</v>
      </c>
      <c r="O1643" t="s">
        <v>2964</v>
      </c>
      <c r="P1643" t="s">
        <v>2971</v>
      </c>
    </row>
    <row r="1644" spans="1:16" hidden="1" x14ac:dyDescent="0.25">
      <c r="A1644">
        <v>15710161</v>
      </c>
      <c r="B1644" t="s">
        <v>305</v>
      </c>
      <c r="C1644">
        <v>850</v>
      </c>
      <c r="D1644" t="s">
        <v>14</v>
      </c>
      <c r="E1644" t="s">
        <v>551</v>
      </c>
      <c r="F1644">
        <v>34</v>
      </c>
      <c r="G1644">
        <v>2</v>
      </c>
      <c r="H1644">
        <v>0</v>
      </c>
      <c r="I1644">
        <v>2</v>
      </c>
      <c r="J1644">
        <v>1</v>
      </c>
      <c r="K1644">
        <v>1</v>
      </c>
      <c r="L1644">
        <v>171706.66</v>
      </c>
      <c r="M1644">
        <v>0</v>
      </c>
      <c r="N1644" t="s">
        <v>2955</v>
      </c>
      <c r="O1644" t="s">
        <v>2964</v>
      </c>
      <c r="P1644" t="s">
        <v>2969</v>
      </c>
    </row>
    <row r="1645" spans="1:16" hidden="1" x14ac:dyDescent="0.25">
      <c r="A1645">
        <v>15654463</v>
      </c>
      <c r="B1645" t="s">
        <v>266</v>
      </c>
      <c r="C1645">
        <v>841</v>
      </c>
      <c r="D1645" t="s">
        <v>14</v>
      </c>
      <c r="E1645" t="s">
        <v>15</v>
      </c>
      <c r="F1645">
        <v>34</v>
      </c>
      <c r="G1645">
        <v>4</v>
      </c>
      <c r="H1645">
        <v>0</v>
      </c>
      <c r="I1645">
        <v>2</v>
      </c>
      <c r="J1645">
        <v>1</v>
      </c>
      <c r="K1645">
        <v>0</v>
      </c>
      <c r="L1645">
        <v>141582.66</v>
      </c>
      <c r="M1645">
        <v>0</v>
      </c>
      <c r="N1645" t="s">
        <v>2955</v>
      </c>
      <c r="O1645" t="s">
        <v>2964</v>
      </c>
      <c r="P1645" t="s">
        <v>2969</v>
      </c>
    </row>
    <row r="1646" spans="1:16" hidden="1" x14ac:dyDescent="0.25">
      <c r="A1646">
        <v>15570004</v>
      </c>
      <c r="B1646" t="s">
        <v>402</v>
      </c>
      <c r="C1646">
        <v>850</v>
      </c>
      <c r="D1646" t="s">
        <v>14</v>
      </c>
      <c r="E1646" t="s">
        <v>15</v>
      </c>
      <c r="F1646">
        <v>31</v>
      </c>
      <c r="G1646">
        <v>3</v>
      </c>
      <c r="H1646">
        <v>0</v>
      </c>
      <c r="I1646">
        <v>2</v>
      </c>
      <c r="J1646">
        <v>1</v>
      </c>
      <c r="K1646">
        <v>0</v>
      </c>
      <c r="L1646">
        <v>121866.87</v>
      </c>
      <c r="M1646">
        <v>0</v>
      </c>
      <c r="N1646" t="s">
        <v>2955</v>
      </c>
      <c r="O1646" t="s">
        <v>2964</v>
      </c>
      <c r="P1646" t="s">
        <v>2969</v>
      </c>
    </row>
    <row r="1647" spans="1:16" hidden="1" x14ac:dyDescent="0.25">
      <c r="A1647">
        <v>15712176</v>
      </c>
      <c r="B1647" t="s">
        <v>98</v>
      </c>
      <c r="C1647">
        <v>816</v>
      </c>
      <c r="D1647" t="s">
        <v>14</v>
      </c>
      <c r="E1647" t="s">
        <v>15</v>
      </c>
      <c r="F1647">
        <v>31</v>
      </c>
      <c r="G1647">
        <v>8</v>
      </c>
      <c r="H1647">
        <v>0</v>
      </c>
      <c r="I1647">
        <v>2</v>
      </c>
      <c r="J1647">
        <v>1</v>
      </c>
      <c r="K1647">
        <v>1</v>
      </c>
      <c r="L1647">
        <v>28407.4</v>
      </c>
      <c r="M1647">
        <v>0</v>
      </c>
      <c r="N1647" t="s">
        <v>2955</v>
      </c>
      <c r="O1647" t="s">
        <v>2964</v>
      </c>
      <c r="P1647" t="s">
        <v>2969</v>
      </c>
    </row>
    <row r="1648" spans="1:16" hidden="1" x14ac:dyDescent="0.25">
      <c r="A1648">
        <v>15798666</v>
      </c>
      <c r="B1648" t="s">
        <v>370</v>
      </c>
      <c r="C1648">
        <v>814</v>
      </c>
      <c r="D1648" t="s">
        <v>14</v>
      </c>
      <c r="E1648" t="s">
        <v>551</v>
      </c>
      <c r="F1648">
        <v>36</v>
      </c>
      <c r="G1648">
        <v>6</v>
      </c>
      <c r="H1648">
        <v>0</v>
      </c>
      <c r="I1648">
        <v>2</v>
      </c>
      <c r="J1648">
        <v>1</v>
      </c>
      <c r="K1648">
        <v>1</v>
      </c>
      <c r="L1648">
        <v>98657.01</v>
      </c>
      <c r="M1648">
        <v>0</v>
      </c>
      <c r="N1648" t="s">
        <v>2955</v>
      </c>
      <c r="O1648" t="s">
        <v>2964</v>
      </c>
      <c r="P1648" t="s">
        <v>2969</v>
      </c>
    </row>
    <row r="1649" spans="1:16" hidden="1" x14ac:dyDescent="0.25">
      <c r="A1649">
        <v>15709396</v>
      </c>
      <c r="B1649" t="s">
        <v>101</v>
      </c>
      <c r="C1649">
        <v>801</v>
      </c>
      <c r="D1649" t="s">
        <v>14</v>
      </c>
      <c r="E1649" t="s">
        <v>15</v>
      </c>
      <c r="F1649">
        <v>42</v>
      </c>
      <c r="G1649">
        <v>6</v>
      </c>
      <c r="H1649">
        <v>0</v>
      </c>
      <c r="I1649">
        <v>2</v>
      </c>
      <c r="J1649">
        <v>1</v>
      </c>
      <c r="K1649">
        <v>1</v>
      </c>
      <c r="L1649">
        <v>95804.33</v>
      </c>
      <c r="M1649">
        <v>0</v>
      </c>
      <c r="N1649" t="s">
        <v>2955</v>
      </c>
      <c r="O1649" t="s">
        <v>2964</v>
      </c>
      <c r="P1649" t="s">
        <v>2970</v>
      </c>
    </row>
    <row r="1650" spans="1:16" hidden="1" x14ac:dyDescent="0.25">
      <c r="A1650">
        <v>15658693</v>
      </c>
      <c r="B1650" t="s">
        <v>970</v>
      </c>
      <c r="C1650">
        <v>827</v>
      </c>
      <c r="D1650" t="s">
        <v>14</v>
      </c>
      <c r="E1650" t="s">
        <v>551</v>
      </c>
      <c r="F1650">
        <v>60</v>
      </c>
      <c r="G1650">
        <v>2</v>
      </c>
      <c r="H1650">
        <v>0</v>
      </c>
      <c r="I1650">
        <v>2</v>
      </c>
      <c r="J1650">
        <v>0</v>
      </c>
      <c r="K1650">
        <v>1</v>
      </c>
      <c r="L1650">
        <v>60615.83</v>
      </c>
      <c r="M1650">
        <v>0</v>
      </c>
      <c r="N1650" t="s">
        <v>2955</v>
      </c>
      <c r="O1650" t="s">
        <v>2964</v>
      </c>
      <c r="P1650" t="s">
        <v>2972</v>
      </c>
    </row>
    <row r="1651" spans="1:16" hidden="1" x14ac:dyDescent="0.25">
      <c r="A1651">
        <v>15784301</v>
      </c>
      <c r="B1651" t="s">
        <v>407</v>
      </c>
      <c r="C1651">
        <v>850</v>
      </c>
      <c r="D1651" t="s">
        <v>14</v>
      </c>
      <c r="E1651" t="s">
        <v>15</v>
      </c>
      <c r="F1651">
        <v>42</v>
      </c>
      <c r="G1651">
        <v>0</v>
      </c>
      <c r="H1651">
        <v>0</v>
      </c>
      <c r="I1651">
        <v>2</v>
      </c>
      <c r="J1651">
        <v>1</v>
      </c>
      <c r="K1651">
        <v>0</v>
      </c>
      <c r="L1651">
        <v>44165.84</v>
      </c>
      <c r="M1651">
        <v>0</v>
      </c>
      <c r="N1651" t="s">
        <v>2955</v>
      </c>
      <c r="O1651" t="s">
        <v>2964</v>
      </c>
      <c r="P1651" t="s">
        <v>2970</v>
      </c>
    </row>
    <row r="1652" spans="1:16" hidden="1" x14ac:dyDescent="0.25">
      <c r="A1652">
        <v>15645463</v>
      </c>
      <c r="B1652" t="s">
        <v>148</v>
      </c>
      <c r="C1652">
        <v>843</v>
      </c>
      <c r="D1652" t="s">
        <v>14</v>
      </c>
      <c r="E1652" t="s">
        <v>551</v>
      </c>
      <c r="F1652">
        <v>27</v>
      </c>
      <c r="G1652">
        <v>5</v>
      </c>
      <c r="H1652">
        <v>0</v>
      </c>
      <c r="I1652">
        <v>2</v>
      </c>
      <c r="J1652">
        <v>1</v>
      </c>
      <c r="K1652">
        <v>1</v>
      </c>
      <c r="L1652">
        <v>67494.23</v>
      </c>
      <c r="M1652">
        <v>0</v>
      </c>
      <c r="N1652" t="s">
        <v>2955</v>
      </c>
      <c r="O1652" t="s">
        <v>2964</v>
      </c>
      <c r="P1652" t="s">
        <v>2971</v>
      </c>
    </row>
    <row r="1653" spans="1:16" hidden="1" x14ac:dyDescent="0.25">
      <c r="A1653">
        <v>15767793</v>
      </c>
      <c r="B1653" t="s">
        <v>589</v>
      </c>
      <c r="C1653">
        <v>819</v>
      </c>
      <c r="D1653" t="s">
        <v>14</v>
      </c>
      <c r="E1653" t="s">
        <v>551</v>
      </c>
      <c r="F1653">
        <v>38</v>
      </c>
      <c r="G1653">
        <v>10</v>
      </c>
      <c r="H1653">
        <v>0</v>
      </c>
      <c r="I1653">
        <v>2</v>
      </c>
      <c r="J1653">
        <v>1</v>
      </c>
      <c r="K1653">
        <v>0</v>
      </c>
      <c r="L1653">
        <v>30498.7</v>
      </c>
      <c r="M1653">
        <v>0</v>
      </c>
      <c r="N1653" t="s">
        <v>2955</v>
      </c>
      <c r="O1653" t="s">
        <v>2964</v>
      </c>
      <c r="P1653" t="s">
        <v>2969</v>
      </c>
    </row>
    <row r="1654" spans="1:16" hidden="1" x14ac:dyDescent="0.25">
      <c r="A1654">
        <v>15748473</v>
      </c>
      <c r="B1654" t="s">
        <v>412</v>
      </c>
      <c r="C1654">
        <v>801</v>
      </c>
      <c r="D1654" t="s">
        <v>14</v>
      </c>
      <c r="E1654" t="s">
        <v>15</v>
      </c>
      <c r="F1654">
        <v>38</v>
      </c>
      <c r="G1654">
        <v>5</v>
      </c>
      <c r="H1654">
        <v>0</v>
      </c>
      <c r="I1654">
        <v>2</v>
      </c>
      <c r="J1654">
        <v>1</v>
      </c>
      <c r="K1654">
        <v>0</v>
      </c>
      <c r="L1654">
        <v>66256.27</v>
      </c>
      <c r="M1654">
        <v>0</v>
      </c>
      <c r="N1654" t="s">
        <v>2955</v>
      </c>
      <c r="O1654" t="s">
        <v>2964</v>
      </c>
      <c r="P1654" t="s">
        <v>2969</v>
      </c>
    </row>
    <row r="1655" spans="1:16" hidden="1" x14ac:dyDescent="0.25">
      <c r="A1655">
        <v>15713608</v>
      </c>
      <c r="B1655" t="s">
        <v>253</v>
      </c>
      <c r="C1655">
        <v>850</v>
      </c>
      <c r="D1655" t="s">
        <v>14</v>
      </c>
      <c r="E1655" t="s">
        <v>551</v>
      </c>
      <c r="F1655">
        <v>41</v>
      </c>
      <c r="G1655">
        <v>5</v>
      </c>
      <c r="H1655">
        <v>0</v>
      </c>
      <c r="I1655">
        <v>2</v>
      </c>
      <c r="J1655">
        <v>1</v>
      </c>
      <c r="K1655">
        <v>1</v>
      </c>
      <c r="L1655">
        <v>34827.43</v>
      </c>
      <c r="M1655">
        <v>0</v>
      </c>
      <c r="N1655" t="s">
        <v>2955</v>
      </c>
      <c r="O1655" t="s">
        <v>2964</v>
      </c>
      <c r="P1655" t="s">
        <v>2970</v>
      </c>
    </row>
    <row r="1656" spans="1:16" hidden="1" x14ac:dyDescent="0.25">
      <c r="A1656">
        <v>15786993</v>
      </c>
      <c r="B1656" t="s">
        <v>517</v>
      </c>
      <c r="C1656">
        <v>810</v>
      </c>
      <c r="D1656" t="s">
        <v>14</v>
      </c>
      <c r="E1656" t="s">
        <v>551</v>
      </c>
      <c r="F1656">
        <v>51</v>
      </c>
      <c r="G1656">
        <v>5</v>
      </c>
      <c r="H1656">
        <v>0</v>
      </c>
      <c r="I1656">
        <v>2</v>
      </c>
      <c r="J1656">
        <v>0</v>
      </c>
      <c r="K1656">
        <v>1</v>
      </c>
      <c r="L1656">
        <v>184524.74</v>
      </c>
      <c r="M1656">
        <v>0</v>
      </c>
      <c r="N1656" t="s">
        <v>2955</v>
      </c>
      <c r="O1656" t="s">
        <v>2964</v>
      </c>
      <c r="P1656" t="s">
        <v>2972</v>
      </c>
    </row>
    <row r="1657" spans="1:16" hidden="1" x14ac:dyDescent="0.25">
      <c r="A1657">
        <v>15778830</v>
      </c>
      <c r="B1657" t="s">
        <v>424</v>
      </c>
      <c r="C1657">
        <v>841</v>
      </c>
      <c r="D1657" t="s">
        <v>14</v>
      </c>
      <c r="E1657" t="s">
        <v>15</v>
      </c>
      <c r="F1657">
        <v>31</v>
      </c>
      <c r="G1657">
        <v>2</v>
      </c>
      <c r="H1657">
        <v>0</v>
      </c>
      <c r="I1657">
        <v>2</v>
      </c>
      <c r="J1657">
        <v>1</v>
      </c>
      <c r="K1657">
        <v>0</v>
      </c>
      <c r="L1657">
        <v>173240.52</v>
      </c>
      <c r="M1657">
        <v>0</v>
      </c>
      <c r="N1657" t="s">
        <v>2955</v>
      </c>
      <c r="O1657" t="s">
        <v>2964</v>
      </c>
      <c r="P1657" t="s">
        <v>2969</v>
      </c>
    </row>
    <row r="1658" spans="1:16" hidden="1" x14ac:dyDescent="0.25">
      <c r="A1658">
        <v>15724527</v>
      </c>
      <c r="B1658" t="s">
        <v>126</v>
      </c>
      <c r="C1658">
        <v>825</v>
      </c>
      <c r="D1658" t="s">
        <v>14</v>
      </c>
      <c r="E1658" t="s">
        <v>15</v>
      </c>
      <c r="F1658">
        <v>34</v>
      </c>
      <c r="G1658">
        <v>9</v>
      </c>
      <c r="H1658">
        <v>0</v>
      </c>
      <c r="I1658">
        <v>2</v>
      </c>
      <c r="J1658">
        <v>1</v>
      </c>
      <c r="K1658">
        <v>1</v>
      </c>
      <c r="L1658">
        <v>31933.06</v>
      </c>
      <c r="M1658">
        <v>0</v>
      </c>
      <c r="N1658" t="s">
        <v>2955</v>
      </c>
      <c r="O1658" t="s">
        <v>2964</v>
      </c>
      <c r="P1658" t="s">
        <v>2969</v>
      </c>
    </row>
    <row r="1659" spans="1:16" hidden="1" x14ac:dyDescent="0.25">
      <c r="A1659">
        <v>15684925</v>
      </c>
      <c r="B1659" t="s">
        <v>978</v>
      </c>
      <c r="C1659">
        <v>850</v>
      </c>
      <c r="D1659" t="s">
        <v>14</v>
      </c>
      <c r="E1659" t="s">
        <v>551</v>
      </c>
      <c r="F1659">
        <v>43</v>
      </c>
      <c r="G1659">
        <v>3</v>
      </c>
      <c r="H1659">
        <v>0</v>
      </c>
      <c r="I1659">
        <v>2</v>
      </c>
      <c r="J1659">
        <v>0</v>
      </c>
      <c r="K1659">
        <v>0</v>
      </c>
      <c r="L1659">
        <v>2465.8000000000002</v>
      </c>
      <c r="M1659">
        <v>0</v>
      </c>
      <c r="N1659" t="s">
        <v>2955</v>
      </c>
      <c r="O1659" t="s">
        <v>2964</v>
      </c>
      <c r="P1659" t="s">
        <v>2970</v>
      </c>
    </row>
    <row r="1660" spans="1:16" hidden="1" x14ac:dyDescent="0.25">
      <c r="A1660">
        <v>15580988</v>
      </c>
      <c r="B1660" t="s">
        <v>135</v>
      </c>
      <c r="C1660">
        <v>842</v>
      </c>
      <c r="D1660" t="s">
        <v>14</v>
      </c>
      <c r="E1660" t="s">
        <v>15</v>
      </c>
      <c r="F1660">
        <v>29</v>
      </c>
      <c r="G1660">
        <v>8</v>
      </c>
      <c r="H1660">
        <v>0</v>
      </c>
      <c r="I1660">
        <v>2</v>
      </c>
      <c r="J1660">
        <v>1</v>
      </c>
      <c r="K1660">
        <v>1</v>
      </c>
      <c r="L1660">
        <v>123437.05</v>
      </c>
      <c r="M1660">
        <v>0</v>
      </c>
      <c r="N1660" t="s">
        <v>2955</v>
      </c>
      <c r="O1660" t="s">
        <v>2964</v>
      </c>
      <c r="P1660" t="s">
        <v>2969</v>
      </c>
    </row>
    <row r="1661" spans="1:16" hidden="1" x14ac:dyDescent="0.25">
      <c r="A1661">
        <v>15769586</v>
      </c>
      <c r="B1661" t="s">
        <v>735</v>
      </c>
      <c r="C1661">
        <v>820</v>
      </c>
      <c r="D1661" t="s">
        <v>14</v>
      </c>
      <c r="E1661" t="s">
        <v>551</v>
      </c>
      <c r="F1661">
        <v>49</v>
      </c>
      <c r="G1661">
        <v>1</v>
      </c>
      <c r="H1661">
        <v>0</v>
      </c>
      <c r="I1661">
        <v>2</v>
      </c>
      <c r="J1661">
        <v>1</v>
      </c>
      <c r="K1661">
        <v>1</v>
      </c>
      <c r="L1661">
        <v>119087.25</v>
      </c>
      <c r="M1661">
        <v>0</v>
      </c>
      <c r="N1661" t="s">
        <v>2955</v>
      </c>
      <c r="O1661" t="s">
        <v>2964</v>
      </c>
      <c r="P1661" t="s">
        <v>2972</v>
      </c>
    </row>
    <row r="1662" spans="1:16" hidden="1" x14ac:dyDescent="0.25">
      <c r="A1662">
        <v>15730161</v>
      </c>
      <c r="B1662" t="s">
        <v>602</v>
      </c>
      <c r="C1662">
        <v>833</v>
      </c>
      <c r="D1662" t="s">
        <v>14</v>
      </c>
      <c r="E1662" t="s">
        <v>551</v>
      </c>
      <c r="F1662">
        <v>39</v>
      </c>
      <c r="G1662">
        <v>3</v>
      </c>
      <c r="H1662">
        <v>0</v>
      </c>
      <c r="I1662">
        <v>2</v>
      </c>
      <c r="J1662">
        <v>1</v>
      </c>
      <c r="K1662">
        <v>0</v>
      </c>
      <c r="L1662">
        <v>1710.89</v>
      </c>
      <c r="M1662">
        <v>0</v>
      </c>
      <c r="N1662" t="s">
        <v>2955</v>
      </c>
      <c r="O1662" t="s">
        <v>2964</v>
      </c>
      <c r="P1662" t="s">
        <v>2970</v>
      </c>
    </row>
    <row r="1663" spans="1:16" hidden="1" x14ac:dyDescent="0.25">
      <c r="A1663">
        <v>15660809</v>
      </c>
      <c r="B1663" t="s">
        <v>144</v>
      </c>
      <c r="C1663">
        <v>850</v>
      </c>
      <c r="D1663" t="s">
        <v>14</v>
      </c>
      <c r="E1663" t="s">
        <v>15</v>
      </c>
      <c r="F1663">
        <v>28</v>
      </c>
      <c r="G1663">
        <v>4</v>
      </c>
      <c r="H1663">
        <v>0</v>
      </c>
      <c r="I1663">
        <v>2</v>
      </c>
      <c r="J1663">
        <v>1</v>
      </c>
      <c r="K1663">
        <v>1</v>
      </c>
      <c r="L1663">
        <v>12409.01</v>
      </c>
      <c r="M1663">
        <v>0</v>
      </c>
      <c r="N1663" t="s">
        <v>2955</v>
      </c>
      <c r="O1663" t="s">
        <v>2964</v>
      </c>
      <c r="P1663" t="s">
        <v>2971</v>
      </c>
    </row>
    <row r="1664" spans="1:16" hidden="1" x14ac:dyDescent="0.25">
      <c r="A1664">
        <v>15685314</v>
      </c>
      <c r="B1664" t="s">
        <v>697</v>
      </c>
      <c r="C1664">
        <v>850</v>
      </c>
      <c r="D1664" t="s">
        <v>14</v>
      </c>
      <c r="E1664" t="s">
        <v>551</v>
      </c>
      <c r="F1664">
        <v>28</v>
      </c>
      <c r="G1664">
        <v>2</v>
      </c>
      <c r="H1664">
        <v>0</v>
      </c>
      <c r="I1664">
        <v>2</v>
      </c>
      <c r="J1664">
        <v>1</v>
      </c>
      <c r="K1664">
        <v>1</v>
      </c>
      <c r="L1664">
        <v>38773.74</v>
      </c>
      <c r="M1664">
        <v>0</v>
      </c>
      <c r="N1664" t="s">
        <v>2955</v>
      </c>
      <c r="O1664" t="s">
        <v>2964</v>
      </c>
      <c r="P1664" t="s">
        <v>2971</v>
      </c>
    </row>
    <row r="1665" spans="1:16" hidden="1" x14ac:dyDescent="0.25">
      <c r="A1665">
        <v>15720713</v>
      </c>
      <c r="B1665" t="s">
        <v>740</v>
      </c>
      <c r="C1665">
        <v>850</v>
      </c>
      <c r="D1665" t="s">
        <v>14</v>
      </c>
      <c r="E1665" t="s">
        <v>551</v>
      </c>
      <c r="F1665">
        <v>29</v>
      </c>
      <c r="G1665">
        <v>10</v>
      </c>
      <c r="H1665">
        <v>0</v>
      </c>
      <c r="I1665">
        <v>2</v>
      </c>
      <c r="J1665">
        <v>1</v>
      </c>
      <c r="K1665">
        <v>1</v>
      </c>
      <c r="L1665">
        <v>199775.67</v>
      </c>
      <c r="M1665">
        <v>0</v>
      </c>
      <c r="N1665" t="s">
        <v>2955</v>
      </c>
      <c r="O1665" t="s">
        <v>2964</v>
      </c>
      <c r="P1665" t="s">
        <v>2969</v>
      </c>
    </row>
    <row r="1666" spans="1:16" hidden="1" x14ac:dyDescent="0.25">
      <c r="A1666">
        <v>15740283</v>
      </c>
      <c r="B1666" t="s">
        <v>922</v>
      </c>
      <c r="C1666">
        <v>850</v>
      </c>
      <c r="D1666" t="s">
        <v>14</v>
      </c>
      <c r="E1666" t="s">
        <v>15</v>
      </c>
      <c r="F1666">
        <v>29</v>
      </c>
      <c r="G1666">
        <v>1</v>
      </c>
      <c r="H1666">
        <v>0</v>
      </c>
      <c r="I1666">
        <v>2</v>
      </c>
      <c r="J1666">
        <v>0</v>
      </c>
      <c r="K1666">
        <v>0</v>
      </c>
      <c r="L1666">
        <v>152996.89000000001</v>
      </c>
      <c r="M1666">
        <v>0</v>
      </c>
      <c r="N1666" t="s">
        <v>2955</v>
      </c>
      <c r="O1666" t="s">
        <v>2964</v>
      </c>
      <c r="P1666" t="s">
        <v>2969</v>
      </c>
    </row>
    <row r="1667" spans="1:16" hidden="1" x14ac:dyDescent="0.25">
      <c r="A1667">
        <v>15782778</v>
      </c>
      <c r="B1667" t="s">
        <v>862</v>
      </c>
      <c r="C1667">
        <v>815</v>
      </c>
      <c r="D1667" t="s">
        <v>14</v>
      </c>
      <c r="E1667" t="s">
        <v>15</v>
      </c>
      <c r="F1667">
        <v>35</v>
      </c>
      <c r="G1667">
        <v>4</v>
      </c>
      <c r="H1667">
        <v>0</v>
      </c>
      <c r="I1667">
        <v>2</v>
      </c>
      <c r="J1667">
        <v>0</v>
      </c>
      <c r="K1667">
        <v>1</v>
      </c>
      <c r="L1667">
        <v>198490.33</v>
      </c>
      <c r="M1667">
        <v>0</v>
      </c>
      <c r="N1667" t="s">
        <v>2955</v>
      </c>
      <c r="O1667" t="s">
        <v>2964</v>
      </c>
      <c r="P1667" t="s">
        <v>2969</v>
      </c>
    </row>
    <row r="1668" spans="1:16" hidden="1" x14ac:dyDescent="0.25">
      <c r="A1668">
        <v>15736154</v>
      </c>
      <c r="B1668" t="s">
        <v>271</v>
      </c>
      <c r="C1668">
        <v>823</v>
      </c>
      <c r="D1668" t="s">
        <v>14</v>
      </c>
      <c r="E1668" t="s">
        <v>551</v>
      </c>
      <c r="F1668">
        <v>44</v>
      </c>
      <c r="G1668">
        <v>1</v>
      </c>
      <c r="H1668">
        <v>0</v>
      </c>
      <c r="I1668">
        <v>2</v>
      </c>
      <c r="J1668">
        <v>0</v>
      </c>
      <c r="K1668">
        <v>1</v>
      </c>
      <c r="L1668">
        <v>182495.7</v>
      </c>
      <c r="M1668">
        <v>0</v>
      </c>
      <c r="N1668" t="s">
        <v>2955</v>
      </c>
      <c r="O1668" t="s">
        <v>2964</v>
      </c>
      <c r="P1668" t="s">
        <v>2970</v>
      </c>
    </row>
    <row r="1669" spans="1:16" hidden="1" x14ac:dyDescent="0.25">
      <c r="A1669">
        <v>15642160</v>
      </c>
      <c r="B1669" t="s">
        <v>433</v>
      </c>
      <c r="C1669">
        <v>850</v>
      </c>
      <c r="D1669" t="s">
        <v>14</v>
      </c>
      <c r="E1669" t="s">
        <v>15</v>
      </c>
      <c r="F1669">
        <v>38</v>
      </c>
      <c r="G1669">
        <v>5</v>
      </c>
      <c r="H1669">
        <v>0</v>
      </c>
      <c r="I1669">
        <v>2</v>
      </c>
      <c r="J1669">
        <v>1</v>
      </c>
      <c r="K1669">
        <v>0</v>
      </c>
      <c r="L1669">
        <v>16491.64</v>
      </c>
      <c r="M1669">
        <v>0</v>
      </c>
      <c r="N1669" t="s">
        <v>2955</v>
      </c>
      <c r="O1669" t="s">
        <v>2964</v>
      </c>
      <c r="P1669" t="s">
        <v>2969</v>
      </c>
    </row>
    <row r="1670" spans="1:16" hidden="1" x14ac:dyDescent="0.25">
      <c r="A1670">
        <v>15804822</v>
      </c>
      <c r="B1670" t="s">
        <v>542</v>
      </c>
      <c r="C1670">
        <v>805</v>
      </c>
      <c r="D1670" t="s">
        <v>14</v>
      </c>
      <c r="E1670" t="s">
        <v>551</v>
      </c>
      <c r="F1670">
        <v>31</v>
      </c>
      <c r="G1670">
        <v>4</v>
      </c>
      <c r="H1670">
        <v>0</v>
      </c>
      <c r="I1670">
        <v>2</v>
      </c>
      <c r="J1670">
        <v>1</v>
      </c>
      <c r="K1670">
        <v>0</v>
      </c>
      <c r="L1670">
        <v>4798.12</v>
      </c>
      <c r="M1670">
        <v>0</v>
      </c>
      <c r="N1670" t="s">
        <v>2955</v>
      </c>
      <c r="O1670" t="s">
        <v>2964</v>
      </c>
      <c r="P1670" t="s">
        <v>2969</v>
      </c>
    </row>
    <row r="1671" spans="1:16" hidden="1" x14ac:dyDescent="0.25">
      <c r="A1671">
        <v>15799932</v>
      </c>
      <c r="B1671" t="s">
        <v>177</v>
      </c>
      <c r="C1671">
        <v>812</v>
      </c>
      <c r="D1671" t="s">
        <v>14</v>
      </c>
      <c r="E1671" t="s">
        <v>15</v>
      </c>
      <c r="F1671">
        <v>24</v>
      </c>
      <c r="G1671">
        <v>10</v>
      </c>
      <c r="H1671">
        <v>0</v>
      </c>
      <c r="I1671">
        <v>2</v>
      </c>
      <c r="J1671">
        <v>1</v>
      </c>
      <c r="K1671">
        <v>1</v>
      </c>
      <c r="L1671">
        <v>156906.15</v>
      </c>
      <c r="M1671">
        <v>0</v>
      </c>
      <c r="N1671" t="s">
        <v>2955</v>
      </c>
      <c r="O1671" t="s">
        <v>2964</v>
      </c>
      <c r="P1671" t="s">
        <v>2971</v>
      </c>
    </row>
    <row r="1672" spans="1:16" hidden="1" x14ac:dyDescent="0.25">
      <c r="A1672">
        <v>15708256</v>
      </c>
      <c r="B1672" t="s">
        <v>374</v>
      </c>
      <c r="C1672">
        <v>803</v>
      </c>
      <c r="D1672" t="s">
        <v>14</v>
      </c>
      <c r="E1672" t="s">
        <v>15</v>
      </c>
      <c r="F1672">
        <v>28</v>
      </c>
      <c r="G1672">
        <v>3</v>
      </c>
      <c r="H1672">
        <v>0</v>
      </c>
      <c r="I1672">
        <v>2</v>
      </c>
      <c r="J1672">
        <v>1</v>
      </c>
      <c r="K1672">
        <v>0</v>
      </c>
      <c r="L1672">
        <v>159654</v>
      </c>
      <c r="M1672">
        <v>0</v>
      </c>
      <c r="N1672" t="s">
        <v>2955</v>
      </c>
      <c r="O1672" t="s">
        <v>2964</v>
      </c>
      <c r="P1672" t="s">
        <v>2971</v>
      </c>
    </row>
    <row r="1673" spans="1:16" hidden="1" x14ac:dyDescent="0.25">
      <c r="A1673">
        <v>15717995</v>
      </c>
      <c r="B1673" t="s">
        <v>868</v>
      </c>
      <c r="C1673">
        <v>849</v>
      </c>
      <c r="D1673" t="s">
        <v>14</v>
      </c>
      <c r="E1673" t="s">
        <v>15</v>
      </c>
      <c r="F1673">
        <v>27</v>
      </c>
      <c r="G1673">
        <v>0</v>
      </c>
      <c r="H1673">
        <v>0</v>
      </c>
      <c r="I1673">
        <v>2</v>
      </c>
      <c r="J1673">
        <v>0</v>
      </c>
      <c r="K1673">
        <v>1</v>
      </c>
      <c r="L1673">
        <v>157891.85999999999</v>
      </c>
      <c r="M1673">
        <v>0</v>
      </c>
      <c r="N1673" t="s">
        <v>2955</v>
      </c>
      <c r="O1673" t="s">
        <v>2964</v>
      </c>
      <c r="P1673" t="s">
        <v>2971</v>
      </c>
    </row>
    <row r="1674" spans="1:16" hidden="1" x14ac:dyDescent="0.25">
      <c r="A1674">
        <v>15767626</v>
      </c>
      <c r="B1674" t="s">
        <v>185</v>
      </c>
      <c r="C1674">
        <v>811</v>
      </c>
      <c r="D1674" t="s">
        <v>14</v>
      </c>
      <c r="E1674" t="s">
        <v>15</v>
      </c>
      <c r="F1674">
        <v>42</v>
      </c>
      <c r="G1674">
        <v>10</v>
      </c>
      <c r="H1674">
        <v>0</v>
      </c>
      <c r="I1674">
        <v>2</v>
      </c>
      <c r="J1674">
        <v>1</v>
      </c>
      <c r="K1674">
        <v>1</v>
      </c>
      <c r="L1674">
        <v>3797.79</v>
      </c>
      <c r="M1674">
        <v>0</v>
      </c>
      <c r="N1674" t="s">
        <v>2955</v>
      </c>
      <c r="O1674" t="s">
        <v>2964</v>
      </c>
      <c r="P1674" t="s">
        <v>2970</v>
      </c>
    </row>
    <row r="1675" spans="1:16" hidden="1" x14ac:dyDescent="0.25">
      <c r="A1675">
        <v>15583480</v>
      </c>
      <c r="B1675" t="s">
        <v>987</v>
      </c>
      <c r="C1675">
        <v>807</v>
      </c>
      <c r="D1675" t="s">
        <v>14</v>
      </c>
      <c r="E1675" t="s">
        <v>551</v>
      </c>
      <c r="F1675">
        <v>36</v>
      </c>
      <c r="G1675">
        <v>4</v>
      </c>
      <c r="H1675">
        <v>0</v>
      </c>
      <c r="I1675">
        <v>2</v>
      </c>
      <c r="J1675">
        <v>0</v>
      </c>
      <c r="K1675">
        <v>1</v>
      </c>
      <c r="L1675">
        <v>147007.32999999999</v>
      </c>
      <c r="M1675">
        <v>0</v>
      </c>
      <c r="N1675" t="s">
        <v>2955</v>
      </c>
      <c r="O1675" t="s">
        <v>2964</v>
      </c>
      <c r="P1675" t="s">
        <v>2969</v>
      </c>
    </row>
    <row r="1676" spans="1:16" hidden="1" x14ac:dyDescent="0.25">
      <c r="A1676">
        <v>15593468</v>
      </c>
      <c r="B1676" t="s">
        <v>326</v>
      </c>
      <c r="C1676">
        <v>850</v>
      </c>
      <c r="D1676" t="s">
        <v>14</v>
      </c>
      <c r="E1676" t="s">
        <v>551</v>
      </c>
      <c r="F1676">
        <v>33</v>
      </c>
      <c r="G1676">
        <v>3</v>
      </c>
      <c r="H1676">
        <v>0</v>
      </c>
      <c r="I1676">
        <v>2</v>
      </c>
      <c r="J1676">
        <v>1</v>
      </c>
      <c r="K1676">
        <v>1</v>
      </c>
      <c r="L1676">
        <v>11159.19</v>
      </c>
      <c r="M1676">
        <v>0</v>
      </c>
      <c r="N1676" t="s">
        <v>2955</v>
      </c>
      <c r="O1676" t="s">
        <v>2964</v>
      </c>
      <c r="P1676" t="s">
        <v>2969</v>
      </c>
    </row>
    <row r="1677" spans="1:16" hidden="1" x14ac:dyDescent="0.25">
      <c r="A1677">
        <v>15633870</v>
      </c>
      <c r="B1677" t="s">
        <v>759</v>
      </c>
      <c r="C1677">
        <v>850</v>
      </c>
      <c r="D1677" t="s">
        <v>14</v>
      </c>
      <c r="E1677" t="s">
        <v>551</v>
      </c>
      <c r="F1677">
        <v>36</v>
      </c>
      <c r="G1677">
        <v>10</v>
      </c>
      <c r="H1677">
        <v>0</v>
      </c>
      <c r="I1677">
        <v>2</v>
      </c>
      <c r="J1677">
        <v>1</v>
      </c>
      <c r="K1677">
        <v>1</v>
      </c>
      <c r="L1677">
        <v>100750.03</v>
      </c>
      <c r="M1677">
        <v>0</v>
      </c>
      <c r="N1677" t="s">
        <v>2955</v>
      </c>
      <c r="O1677" t="s">
        <v>2964</v>
      </c>
      <c r="P1677" t="s">
        <v>2969</v>
      </c>
    </row>
    <row r="1678" spans="1:16" hidden="1" x14ac:dyDescent="0.25">
      <c r="A1678">
        <v>15623695</v>
      </c>
      <c r="B1678" t="s">
        <v>760</v>
      </c>
      <c r="C1678">
        <v>814</v>
      </c>
      <c r="D1678" t="s">
        <v>14</v>
      </c>
      <c r="E1678" t="s">
        <v>551</v>
      </c>
      <c r="F1678">
        <v>31</v>
      </c>
      <c r="G1678">
        <v>4</v>
      </c>
      <c r="H1678">
        <v>0</v>
      </c>
      <c r="I1678">
        <v>2</v>
      </c>
      <c r="J1678">
        <v>1</v>
      </c>
      <c r="K1678">
        <v>1</v>
      </c>
      <c r="L1678">
        <v>142029.17000000001</v>
      </c>
      <c r="M1678">
        <v>0</v>
      </c>
      <c r="N1678" t="s">
        <v>2955</v>
      </c>
      <c r="O1678" t="s">
        <v>2964</v>
      </c>
      <c r="P1678" t="s">
        <v>2969</v>
      </c>
    </row>
    <row r="1679" spans="1:16" hidden="1" x14ac:dyDescent="0.25">
      <c r="A1679">
        <v>15629744</v>
      </c>
      <c r="B1679" t="s">
        <v>24</v>
      </c>
      <c r="C1679">
        <v>804</v>
      </c>
      <c r="D1679" t="s">
        <v>14</v>
      </c>
      <c r="E1679" t="s">
        <v>551</v>
      </c>
      <c r="F1679">
        <v>71</v>
      </c>
      <c r="G1679">
        <v>8</v>
      </c>
      <c r="H1679">
        <v>0</v>
      </c>
      <c r="I1679">
        <v>2</v>
      </c>
      <c r="J1679">
        <v>0</v>
      </c>
      <c r="K1679">
        <v>1</v>
      </c>
      <c r="L1679">
        <v>147995.96</v>
      </c>
      <c r="M1679">
        <v>0</v>
      </c>
      <c r="N1679" t="s">
        <v>2955</v>
      </c>
      <c r="O1679" t="s">
        <v>2964</v>
      </c>
      <c r="P1679" t="s">
        <v>2972</v>
      </c>
    </row>
    <row r="1680" spans="1:16" hidden="1" x14ac:dyDescent="0.25">
      <c r="A1680">
        <v>15639217</v>
      </c>
      <c r="B1680" t="s">
        <v>149</v>
      </c>
      <c r="C1680">
        <v>806</v>
      </c>
      <c r="D1680" t="s">
        <v>14</v>
      </c>
      <c r="E1680" t="s">
        <v>15</v>
      </c>
      <c r="F1680">
        <v>34</v>
      </c>
      <c r="G1680">
        <v>6</v>
      </c>
      <c r="H1680">
        <v>0</v>
      </c>
      <c r="I1680">
        <v>2</v>
      </c>
      <c r="J1680">
        <v>0</v>
      </c>
      <c r="K1680">
        <v>0</v>
      </c>
      <c r="L1680">
        <v>100809.99</v>
      </c>
      <c r="M1680">
        <v>0</v>
      </c>
      <c r="N1680" t="s">
        <v>2955</v>
      </c>
      <c r="O1680" t="s">
        <v>2964</v>
      </c>
      <c r="P1680" t="s">
        <v>2969</v>
      </c>
    </row>
    <row r="1681" spans="1:16" hidden="1" x14ac:dyDescent="0.25">
      <c r="A1681">
        <v>15745624</v>
      </c>
      <c r="B1681" t="s">
        <v>149</v>
      </c>
      <c r="C1681">
        <v>828</v>
      </c>
      <c r="D1681" t="s">
        <v>14</v>
      </c>
      <c r="E1681" t="s">
        <v>15</v>
      </c>
      <c r="F1681">
        <v>37</v>
      </c>
      <c r="G1681">
        <v>4</v>
      </c>
      <c r="H1681">
        <v>0</v>
      </c>
      <c r="I1681">
        <v>2</v>
      </c>
      <c r="J1681">
        <v>1</v>
      </c>
      <c r="K1681">
        <v>0</v>
      </c>
      <c r="L1681">
        <v>94845.45</v>
      </c>
      <c r="M1681">
        <v>0</v>
      </c>
      <c r="N1681" t="s">
        <v>2955</v>
      </c>
      <c r="O1681" t="s">
        <v>2964</v>
      </c>
      <c r="P1681" t="s">
        <v>2969</v>
      </c>
    </row>
    <row r="1682" spans="1:16" hidden="1" x14ac:dyDescent="0.25">
      <c r="A1682">
        <v>15811200</v>
      </c>
      <c r="B1682" t="s">
        <v>990</v>
      </c>
      <c r="C1682">
        <v>831</v>
      </c>
      <c r="D1682" t="s">
        <v>14</v>
      </c>
      <c r="E1682" t="s">
        <v>551</v>
      </c>
      <c r="F1682">
        <v>34</v>
      </c>
      <c r="G1682">
        <v>2</v>
      </c>
      <c r="H1682">
        <v>0</v>
      </c>
      <c r="I1682">
        <v>2</v>
      </c>
      <c r="J1682">
        <v>0</v>
      </c>
      <c r="K1682">
        <v>0</v>
      </c>
      <c r="L1682">
        <v>165840.94</v>
      </c>
      <c r="M1682">
        <v>0</v>
      </c>
      <c r="N1682" t="s">
        <v>2955</v>
      </c>
      <c r="O1682" t="s">
        <v>2964</v>
      </c>
      <c r="P1682" t="s">
        <v>2969</v>
      </c>
    </row>
    <row r="1683" spans="1:16" hidden="1" x14ac:dyDescent="0.25">
      <c r="A1683">
        <v>15580227</v>
      </c>
      <c r="B1683" t="s">
        <v>458</v>
      </c>
      <c r="C1683">
        <v>803</v>
      </c>
      <c r="D1683" t="s">
        <v>14</v>
      </c>
      <c r="E1683" t="s">
        <v>15</v>
      </c>
      <c r="F1683">
        <v>33</v>
      </c>
      <c r="G1683">
        <v>6</v>
      </c>
      <c r="H1683">
        <v>0</v>
      </c>
      <c r="I1683">
        <v>2</v>
      </c>
      <c r="J1683">
        <v>1</v>
      </c>
      <c r="K1683">
        <v>0</v>
      </c>
      <c r="L1683">
        <v>115676.61</v>
      </c>
      <c r="M1683">
        <v>0</v>
      </c>
      <c r="N1683" t="s">
        <v>2955</v>
      </c>
      <c r="O1683" t="s">
        <v>2964</v>
      </c>
      <c r="P1683" t="s">
        <v>2969</v>
      </c>
    </row>
    <row r="1684" spans="1:16" hidden="1" x14ac:dyDescent="0.25">
      <c r="A1684">
        <v>15715877</v>
      </c>
      <c r="B1684" t="s">
        <v>465</v>
      </c>
      <c r="C1684">
        <v>821</v>
      </c>
      <c r="D1684" t="s">
        <v>14</v>
      </c>
      <c r="E1684" t="s">
        <v>15</v>
      </c>
      <c r="F1684">
        <v>28</v>
      </c>
      <c r="G1684">
        <v>2</v>
      </c>
      <c r="H1684">
        <v>0</v>
      </c>
      <c r="I1684">
        <v>2</v>
      </c>
      <c r="J1684">
        <v>1</v>
      </c>
      <c r="K1684">
        <v>0</v>
      </c>
      <c r="L1684">
        <v>46072.52</v>
      </c>
      <c r="M1684">
        <v>0</v>
      </c>
      <c r="N1684" t="s">
        <v>2955</v>
      </c>
      <c r="O1684" t="s">
        <v>2964</v>
      </c>
      <c r="P1684" t="s">
        <v>2971</v>
      </c>
    </row>
    <row r="1685" spans="1:16" hidden="1" x14ac:dyDescent="0.25">
      <c r="A1685">
        <v>15765287</v>
      </c>
      <c r="B1685" t="s">
        <v>120</v>
      </c>
      <c r="C1685">
        <v>850</v>
      </c>
      <c r="D1685" t="s">
        <v>14</v>
      </c>
      <c r="E1685" t="s">
        <v>551</v>
      </c>
      <c r="F1685">
        <v>38</v>
      </c>
      <c r="G1685">
        <v>2</v>
      </c>
      <c r="H1685">
        <v>0</v>
      </c>
      <c r="I1685">
        <v>2</v>
      </c>
      <c r="J1685">
        <v>1</v>
      </c>
      <c r="K1685">
        <v>0</v>
      </c>
      <c r="L1685">
        <v>9015.07</v>
      </c>
      <c r="M1685">
        <v>0</v>
      </c>
      <c r="N1685" t="s">
        <v>2955</v>
      </c>
      <c r="O1685" t="s">
        <v>2964</v>
      </c>
      <c r="P1685" t="s">
        <v>2969</v>
      </c>
    </row>
    <row r="1686" spans="1:16" hidden="1" x14ac:dyDescent="0.25">
      <c r="A1686">
        <v>15657396</v>
      </c>
      <c r="B1686" t="s">
        <v>61</v>
      </c>
      <c r="C1686">
        <v>806</v>
      </c>
      <c r="D1686" t="s">
        <v>14</v>
      </c>
      <c r="E1686" t="s">
        <v>15</v>
      </c>
      <c r="F1686">
        <v>31</v>
      </c>
      <c r="G1686">
        <v>9</v>
      </c>
      <c r="H1686">
        <v>0</v>
      </c>
      <c r="I1686">
        <v>2</v>
      </c>
      <c r="J1686">
        <v>0</v>
      </c>
      <c r="K1686">
        <v>1</v>
      </c>
      <c r="L1686">
        <v>140168.35999999999</v>
      </c>
      <c r="M1686">
        <v>0</v>
      </c>
      <c r="N1686" t="s">
        <v>2955</v>
      </c>
      <c r="O1686" t="s">
        <v>2964</v>
      </c>
      <c r="P1686" t="s">
        <v>2969</v>
      </c>
    </row>
    <row r="1687" spans="1:16" hidden="1" x14ac:dyDescent="0.25">
      <c r="A1687">
        <v>15770291</v>
      </c>
      <c r="B1687" t="s">
        <v>887</v>
      </c>
      <c r="C1687">
        <v>844</v>
      </c>
      <c r="D1687" t="s">
        <v>14</v>
      </c>
      <c r="E1687" t="s">
        <v>551</v>
      </c>
      <c r="F1687">
        <v>29</v>
      </c>
      <c r="G1687">
        <v>8</v>
      </c>
      <c r="H1687">
        <v>0</v>
      </c>
      <c r="I1687">
        <v>2</v>
      </c>
      <c r="J1687">
        <v>0</v>
      </c>
      <c r="K1687">
        <v>0</v>
      </c>
      <c r="L1687">
        <v>147342.03</v>
      </c>
      <c r="M1687">
        <v>0</v>
      </c>
      <c r="N1687" t="s">
        <v>2955</v>
      </c>
      <c r="O1687" t="s">
        <v>2964</v>
      </c>
      <c r="P1687" t="s">
        <v>2969</v>
      </c>
    </row>
    <row r="1688" spans="1:16" hidden="1" x14ac:dyDescent="0.25">
      <c r="A1688">
        <v>15645744</v>
      </c>
      <c r="B1688" t="s">
        <v>213</v>
      </c>
      <c r="C1688">
        <v>826</v>
      </c>
      <c r="D1688" t="s">
        <v>14</v>
      </c>
      <c r="E1688" t="s">
        <v>551</v>
      </c>
      <c r="F1688">
        <v>30</v>
      </c>
      <c r="G1688">
        <v>5</v>
      </c>
      <c r="H1688">
        <v>0</v>
      </c>
      <c r="I1688">
        <v>2</v>
      </c>
      <c r="J1688">
        <v>0</v>
      </c>
      <c r="K1688">
        <v>1</v>
      </c>
      <c r="L1688">
        <v>157397.57</v>
      </c>
      <c r="M1688">
        <v>0</v>
      </c>
      <c r="N1688" t="s">
        <v>2955</v>
      </c>
      <c r="O1688" t="s">
        <v>2964</v>
      </c>
      <c r="P1688" t="s">
        <v>2969</v>
      </c>
    </row>
    <row r="1689" spans="1:16" x14ac:dyDescent="0.25">
      <c r="A1689">
        <v>15791958</v>
      </c>
      <c r="B1689" t="s">
        <v>467</v>
      </c>
      <c r="C1689">
        <v>849</v>
      </c>
      <c r="D1689" t="s">
        <v>14</v>
      </c>
      <c r="E1689" t="s">
        <v>551</v>
      </c>
      <c r="F1689">
        <v>41</v>
      </c>
      <c r="G1689">
        <v>6</v>
      </c>
      <c r="H1689">
        <v>0</v>
      </c>
      <c r="I1689">
        <v>2</v>
      </c>
      <c r="J1689">
        <v>1</v>
      </c>
      <c r="K1689">
        <v>1</v>
      </c>
      <c r="L1689">
        <v>169203.51</v>
      </c>
      <c r="M1689">
        <v>1</v>
      </c>
      <c r="N1689" t="s">
        <v>2955</v>
      </c>
      <c r="O1689" t="s">
        <v>2964</v>
      </c>
      <c r="P1689" t="s">
        <v>2970</v>
      </c>
    </row>
    <row r="1690" spans="1:16" hidden="1" x14ac:dyDescent="0.25">
      <c r="A1690">
        <v>15809227</v>
      </c>
      <c r="B1690" t="s">
        <v>213</v>
      </c>
      <c r="C1690">
        <v>850</v>
      </c>
      <c r="D1690" t="s">
        <v>14</v>
      </c>
      <c r="E1690" t="s">
        <v>15</v>
      </c>
      <c r="F1690">
        <v>35</v>
      </c>
      <c r="G1690">
        <v>2</v>
      </c>
      <c r="H1690">
        <v>0</v>
      </c>
      <c r="I1690">
        <v>2</v>
      </c>
      <c r="J1690">
        <v>1</v>
      </c>
      <c r="K1690">
        <v>1</v>
      </c>
      <c r="L1690">
        <v>56991.66</v>
      </c>
      <c r="M1690">
        <v>0</v>
      </c>
      <c r="N1690" t="s">
        <v>2955</v>
      </c>
      <c r="O1690" t="s">
        <v>2964</v>
      </c>
      <c r="P1690" t="s">
        <v>2969</v>
      </c>
    </row>
    <row r="1691" spans="1:16" hidden="1" x14ac:dyDescent="0.25">
      <c r="A1691">
        <v>15802570</v>
      </c>
      <c r="B1691" t="s">
        <v>768</v>
      </c>
      <c r="C1691">
        <v>811</v>
      </c>
      <c r="D1691" t="s">
        <v>14</v>
      </c>
      <c r="E1691" t="s">
        <v>551</v>
      </c>
      <c r="F1691">
        <v>45</v>
      </c>
      <c r="G1691">
        <v>5</v>
      </c>
      <c r="H1691">
        <v>0</v>
      </c>
      <c r="I1691">
        <v>2</v>
      </c>
      <c r="J1691">
        <v>1</v>
      </c>
      <c r="K1691">
        <v>1</v>
      </c>
      <c r="L1691">
        <v>146123.19</v>
      </c>
      <c r="M1691">
        <v>0</v>
      </c>
      <c r="N1691" t="s">
        <v>2955</v>
      </c>
      <c r="O1691" t="s">
        <v>2964</v>
      </c>
      <c r="P1691" t="s">
        <v>2970</v>
      </c>
    </row>
    <row r="1692" spans="1:16" hidden="1" x14ac:dyDescent="0.25">
      <c r="A1692">
        <v>15672016</v>
      </c>
      <c r="B1692" t="s">
        <v>180</v>
      </c>
      <c r="C1692">
        <v>819</v>
      </c>
      <c r="D1692" t="s">
        <v>14</v>
      </c>
      <c r="E1692" t="s">
        <v>15</v>
      </c>
      <c r="F1692">
        <v>35</v>
      </c>
      <c r="G1692">
        <v>1</v>
      </c>
      <c r="H1692">
        <v>0</v>
      </c>
      <c r="I1692">
        <v>2</v>
      </c>
      <c r="J1692">
        <v>0</v>
      </c>
      <c r="K1692">
        <v>1</v>
      </c>
      <c r="L1692">
        <v>3385.04</v>
      </c>
      <c r="M1692">
        <v>0</v>
      </c>
      <c r="N1692" t="s">
        <v>2955</v>
      </c>
      <c r="O1692" t="s">
        <v>2964</v>
      </c>
      <c r="P1692" t="s">
        <v>2969</v>
      </c>
    </row>
    <row r="1693" spans="1:16" hidden="1" x14ac:dyDescent="0.25">
      <c r="A1693">
        <v>15624471</v>
      </c>
      <c r="B1693" t="s">
        <v>478</v>
      </c>
      <c r="C1693">
        <v>850</v>
      </c>
      <c r="D1693" t="s">
        <v>14</v>
      </c>
      <c r="E1693" t="s">
        <v>15</v>
      </c>
      <c r="F1693">
        <v>37</v>
      </c>
      <c r="G1693">
        <v>6</v>
      </c>
      <c r="H1693">
        <v>0</v>
      </c>
      <c r="I1693">
        <v>2</v>
      </c>
      <c r="J1693">
        <v>1</v>
      </c>
      <c r="K1693">
        <v>0</v>
      </c>
      <c r="L1693">
        <v>109291.22</v>
      </c>
      <c r="M1693">
        <v>0</v>
      </c>
      <c r="N1693" t="s">
        <v>2955</v>
      </c>
      <c r="O1693" t="s">
        <v>2964</v>
      </c>
      <c r="P1693" t="s">
        <v>2969</v>
      </c>
    </row>
    <row r="1694" spans="1:16" hidden="1" x14ac:dyDescent="0.25">
      <c r="A1694">
        <v>15656921</v>
      </c>
      <c r="B1694" t="s">
        <v>936</v>
      </c>
      <c r="C1694">
        <v>850</v>
      </c>
      <c r="D1694" t="s">
        <v>14</v>
      </c>
      <c r="E1694" t="s">
        <v>15</v>
      </c>
      <c r="F1694">
        <v>31</v>
      </c>
      <c r="G1694">
        <v>4</v>
      </c>
      <c r="H1694">
        <v>0</v>
      </c>
      <c r="I1694">
        <v>2</v>
      </c>
      <c r="J1694">
        <v>0</v>
      </c>
      <c r="K1694">
        <v>0</v>
      </c>
      <c r="L1694">
        <v>152298.28</v>
      </c>
      <c r="M1694">
        <v>0</v>
      </c>
      <c r="N1694" t="s">
        <v>2955</v>
      </c>
      <c r="O1694" t="s">
        <v>2964</v>
      </c>
      <c r="P1694" t="s">
        <v>2969</v>
      </c>
    </row>
    <row r="1695" spans="1:16" hidden="1" x14ac:dyDescent="0.25">
      <c r="A1695">
        <v>15579777</v>
      </c>
      <c r="B1695" t="s">
        <v>480</v>
      </c>
      <c r="C1695">
        <v>850</v>
      </c>
      <c r="D1695" t="s">
        <v>14</v>
      </c>
      <c r="E1695" t="s">
        <v>15</v>
      </c>
      <c r="F1695">
        <v>41</v>
      </c>
      <c r="G1695">
        <v>3</v>
      </c>
      <c r="H1695">
        <v>0</v>
      </c>
      <c r="I1695">
        <v>2</v>
      </c>
      <c r="J1695">
        <v>1</v>
      </c>
      <c r="K1695">
        <v>0</v>
      </c>
      <c r="L1695">
        <v>128892.36</v>
      </c>
      <c r="M1695">
        <v>0</v>
      </c>
      <c r="N1695" t="s">
        <v>2955</v>
      </c>
      <c r="O1695" t="s">
        <v>2964</v>
      </c>
      <c r="P1695" t="s">
        <v>2970</v>
      </c>
    </row>
    <row r="1696" spans="1:16" hidden="1" x14ac:dyDescent="0.25">
      <c r="A1696">
        <v>15800233</v>
      </c>
      <c r="B1696" t="s">
        <v>649</v>
      </c>
      <c r="C1696">
        <v>850</v>
      </c>
      <c r="D1696" t="s">
        <v>14</v>
      </c>
      <c r="E1696" t="s">
        <v>551</v>
      </c>
      <c r="F1696">
        <v>40</v>
      </c>
      <c r="G1696">
        <v>5</v>
      </c>
      <c r="H1696">
        <v>0</v>
      </c>
      <c r="I1696">
        <v>2</v>
      </c>
      <c r="J1696">
        <v>1</v>
      </c>
      <c r="K1696">
        <v>0</v>
      </c>
      <c r="L1696">
        <v>35034.15</v>
      </c>
      <c r="M1696">
        <v>0</v>
      </c>
      <c r="N1696" t="s">
        <v>2955</v>
      </c>
      <c r="O1696" t="s">
        <v>2964</v>
      </c>
      <c r="P1696" t="s">
        <v>2970</v>
      </c>
    </row>
    <row r="1697" spans="1:16" hidden="1" x14ac:dyDescent="0.25">
      <c r="A1697">
        <v>15786078</v>
      </c>
      <c r="B1697" t="s">
        <v>651</v>
      </c>
      <c r="C1697">
        <v>850</v>
      </c>
      <c r="D1697" t="s">
        <v>14</v>
      </c>
      <c r="E1697" t="s">
        <v>551</v>
      </c>
      <c r="F1697">
        <v>28</v>
      </c>
      <c r="G1697">
        <v>9</v>
      </c>
      <c r="H1697">
        <v>0</v>
      </c>
      <c r="I1697">
        <v>2</v>
      </c>
      <c r="J1697">
        <v>1</v>
      </c>
      <c r="K1697">
        <v>0</v>
      </c>
      <c r="L1697">
        <v>185821.41</v>
      </c>
      <c r="M1697">
        <v>0</v>
      </c>
      <c r="N1697" t="s">
        <v>2955</v>
      </c>
      <c r="O1697" t="s">
        <v>2964</v>
      </c>
      <c r="P1697" t="s">
        <v>2971</v>
      </c>
    </row>
    <row r="1698" spans="1:16" hidden="1" x14ac:dyDescent="0.25">
      <c r="A1698">
        <v>15668767</v>
      </c>
      <c r="B1698" t="s">
        <v>488</v>
      </c>
      <c r="C1698">
        <v>850</v>
      </c>
      <c r="D1698" t="s">
        <v>14</v>
      </c>
      <c r="E1698" t="s">
        <v>15</v>
      </c>
      <c r="F1698">
        <v>36</v>
      </c>
      <c r="G1698">
        <v>3</v>
      </c>
      <c r="H1698">
        <v>0</v>
      </c>
      <c r="I1698">
        <v>2</v>
      </c>
      <c r="J1698">
        <v>1</v>
      </c>
      <c r="K1698">
        <v>0</v>
      </c>
      <c r="L1698">
        <v>195033.07</v>
      </c>
      <c r="M1698">
        <v>0</v>
      </c>
      <c r="N1698" t="s">
        <v>2955</v>
      </c>
      <c r="O1698" t="s">
        <v>2964</v>
      </c>
      <c r="P1698" t="s">
        <v>2969</v>
      </c>
    </row>
    <row r="1699" spans="1:16" hidden="1" x14ac:dyDescent="0.25">
      <c r="A1699">
        <v>15714380</v>
      </c>
      <c r="B1699" t="s">
        <v>939</v>
      </c>
      <c r="C1699">
        <v>827</v>
      </c>
      <c r="D1699" t="s">
        <v>14</v>
      </c>
      <c r="E1699" t="s">
        <v>15</v>
      </c>
      <c r="F1699">
        <v>38</v>
      </c>
      <c r="G1699">
        <v>5</v>
      </c>
      <c r="H1699">
        <v>0</v>
      </c>
      <c r="I1699">
        <v>2</v>
      </c>
      <c r="J1699">
        <v>0</v>
      </c>
      <c r="K1699">
        <v>0</v>
      </c>
      <c r="L1699">
        <v>103305.01</v>
      </c>
      <c r="M1699">
        <v>0</v>
      </c>
      <c r="N1699" t="s">
        <v>2955</v>
      </c>
      <c r="O1699" t="s">
        <v>2964</v>
      </c>
      <c r="P1699" t="s">
        <v>2969</v>
      </c>
    </row>
    <row r="1700" spans="1:16" hidden="1" x14ac:dyDescent="0.25">
      <c r="A1700">
        <v>15623346</v>
      </c>
      <c r="B1700" t="s">
        <v>489</v>
      </c>
      <c r="C1700">
        <v>820</v>
      </c>
      <c r="D1700" t="s">
        <v>14</v>
      </c>
      <c r="E1700" t="s">
        <v>15</v>
      </c>
      <c r="F1700">
        <v>36</v>
      </c>
      <c r="G1700">
        <v>4</v>
      </c>
      <c r="H1700">
        <v>0</v>
      </c>
      <c r="I1700">
        <v>2</v>
      </c>
      <c r="J1700">
        <v>1</v>
      </c>
      <c r="K1700">
        <v>0</v>
      </c>
      <c r="L1700">
        <v>31422.69</v>
      </c>
      <c r="M1700">
        <v>0</v>
      </c>
      <c r="N1700" t="s">
        <v>2955</v>
      </c>
      <c r="O1700" t="s">
        <v>2964</v>
      </c>
      <c r="P1700" t="s">
        <v>2969</v>
      </c>
    </row>
    <row r="1701" spans="1:16" hidden="1" x14ac:dyDescent="0.25">
      <c r="A1701">
        <v>15714874</v>
      </c>
      <c r="B1701" t="s">
        <v>778</v>
      </c>
      <c r="C1701">
        <v>850</v>
      </c>
      <c r="D1701" t="s">
        <v>14</v>
      </c>
      <c r="E1701" t="s">
        <v>551</v>
      </c>
      <c r="F1701">
        <v>42</v>
      </c>
      <c r="G1701">
        <v>3</v>
      </c>
      <c r="H1701">
        <v>0</v>
      </c>
      <c r="I1701">
        <v>2</v>
      </c>
      <c r="J1701">
        <v>1</v>
      </c>
      <c r="K1701">
        <v>1</v>
      </c>
      <c r="L1701">
        <v>176883.42</v>
      </c>
      <c r="M1701">
        <v>0</v>
      </c>
      <c r="N1701" t="s">
        <v>2955</v>
      </c>
      <c r="O1701" t="s">
        <v>2964</v>
      </c>
      <c r="P1701" t="s">
        <v>2970</v>
      </c>
    </row>
    <row r="1702" spans="1:16" hidden="1" x14ac:dyDescent="0.25">
      <c r="A1702">
        <v>15652069</v>
      </c>
      <c r="B1702" t="s">
        <v>354</v>
      </c>
      <c r="C1702">
        <v>833</v>
      </c>
      <c r="D1702" t="s">
        <v>14</v>
      </c>
      <c r="E1702" t="s">
        <v>15</v>
      </c>
      <c r="F1702">
        <v>30</v>
      </c>
      <c r="G1702">
        <v>1</v>
      </c>
      <c r="H1702">
        <v>0</v>
      </c>
      <c r="I1702">
        <v>2</v>
      </c>
      <c r="J1702">
        <v>1</v>
      </c>
      <c r="K1702">
        <v>0</v>
      </c>
      <c r="L1702">
        <v>141860.62</v>
      </c>
      <c r="M1702">
        <v>0</v>
      </c>
      <c r="N1702" t="s">
        <v>2955</v>
      </c>
      <c r="O1702" t="s">
        <v>2964</v>
      </c>
      <c r="P1702" t="s">
        <v>2969</v>
      </c>
    </row>
    <row r="1703" spans="1:16" hidden="1" x14ac:dyDescent="0.25">
      <c r="A1703">
        <v>15618391</v>
      </c>
      <c r="B1703" t="s">
        <v>238</v>
      </c>
      <c r="C1703">
        <v>810</v>
      </c>
      <c r="D1703" t="s">
        <v>14</v>
      </c>
      <c r="E1703" t="s">
        <v>15</v>
      </c>
      <c r="F1703">
        <v>33</v>
      </c>
      <c r="G1703">
        <v>6</v>
      </c>
      <c r="H1703">
        <v>0</v>
      </c>
      <c r="I1703">
        <v>2</v>
      </c>
      <c r="J1703">
        <v>1</v>
      </c>
      <c r="K1703">
        <v>1</v>
      </c>
      <c r="L1703">
        <v>77965.67</v>
      </c>
      <c r="M1703">
        <v>0</v>
      </c>
      <c r="N1703" t="s">
        <v>2955</v>
      </c>
      <c r="O1703" t="s">
        <v>2964</v>
      </c>
      <c r="P1703" t="s">
        <v>2969</v>
      </c>
    </row>
    <row r="1704" spans="1:16" hidden="1" x14ac:dyDescent="0.25">
      <c r="A1704">
        <v>15680804</v>
      </c>
      <c r="B1704" t="s">
        <v>239</v>
      </c>
      <c r="C1704">
        <v>850</v>
      </c>
      <c r="D1704" t="s">
        <v>14</v>
      </c>
      <c r="E1704" t="s">
        <v>15</v>
      </c>
      <c r="F1704">
        <v>29</v>
      </c>
      <c r="G1704">
        <v>6</v>
      </c>
      <c r="H1704">
        <v>0</v>
      </c>
      <c r="I1704">
        <v>2</v>
      </c>
      <c r="J1704">
        <v>1</v>
      </c>
      <c r="K1704">
        <v>1</v>
      </c>
      <c r="L1704">
        <v>10672.54</v>
      </c>
      <c r="M1704">
        <v>0</v>
      </c>
      <c r="N1704" t="s">
        <v>2955</v>
      </c>
      <c r="O1704" t="s">
        <v>2964</v>
      </c>
      <c r="P1704" t="s">
        <v>2969</v>
      </c>
    </row>
    <row r="1705" spans="1:16" hidden="1" x14ac:dyDescent="0.25">
      <c r="A1705">
        <v>15586699</v>
      </c>
      <c r="B1705" t="s">
        <v>459</v>
      </c>
      <c r="C1705">
        <v>825</v>
      </c>
      <c r="D1705" t="s">
        <v>14</v>
      </c>
      <c r="E1705" t="s">
        <v>15</v>
      </c>
      <c r="F1705">
        <v>32</v>
      </c>
      <c r="G1705">
        <v>9</v>
      </c>
      <c r="H1705">
        <v>0</v>
      </c>
      <c r="I1705">
        <v>2</v>
      </c>
      <c r="J1705">
        <v>0</v>
      </c>
      <c r="K1705">
        <v>0</v>
      </c>
      <c r="L1705">
        <v>9751.0300000000007</v>
      </c>
      <c r="M1705">
        <v>0</v>
      </c>
      <c r="N1705" t="s">
        <v>2955</v>
      </c>
      <c r="O1705" t="s">
        <v>2964</v>
      </c>
      <c r="P1705" t="s">
        <v>2969</v>
      </c>
    </row>
    <row r="1706" spans="1:16" hidden="1" x14ac:dyDescent="0.25">
      <c r="A1706">
        <v>15648069</v>
      </c>
      <c r="B1706" t="s">
        <v>476</v>
      </c>
      <c r="C1706">
        <v>850</v>
      </c>
      <c r="D1706" t="s">
        <v>14</v>
      </c>
      <c r="E1706" t="s">
        <v>551</v>
      </c>
      <c r="F1706">
        <v>36</v>
      </c>
      <c r="G1706">
        <v>6</v>
      </c>
      <c r="H1706">
        <v>0</v>
      </c>
      <c r="I1706">
        <v>2</v>
      </c>
      <c r="J1706">
        <v>1</v>
      </c>
      <c r="K1706">
        <v>1</v>
      </c>
      <c r="L1706">
        <v>190194.95</v>
      </c>
      <c r="M1706">
        <v>0</v>
      </c>
      <c r="N1706" t="s">
        <v>2955</v>
      </c>
      <c r="O1706" t="s">
        <v>2964</v>
      </c>
      <c r="P1706" t="s">
        <v>2969</v>
      </c>
    </row>
    <row r="1707" spans="1:16" hidden="1" x14ac:dyDescent="0.25">
      <c r="A1707">
        <v>15805212</v>
      </c>
      <c r="B1707" t="s">
        <v>609</v>
      </c>
      <c r="C1707">
        <v>806</v>
      </c>
      <c r="D1707" t="s">
        <v>14</v>
      </c>
      <c r="E1707" t="s">
        <v>551</v>
      </c>
      <c r="F1707">
        <v>67</v>
      </c>
      <c r="G1707">
        <v>1</v>
      </c>
      <c r="H1707">
        <v>0</v>
      </c>
      <c r="I1707">
        <v>2</v>
      </c>
      <c r="J1707">
        <v>0</v>
      </c>
      <c r="K1707">
        <v>1</v>
      </c>
      <c r="L1707">
        <v>103945.58</v>
      </c>
      <c r="M1707">
        <v>0</v>
      </c>
      <c r="N1707" t="s">
        <v>2955</v>
      </c>
      <c r="O1707" t="s">
        <v>2964</v>
      </c>
      <c r="P1707" t="s">
        <v>2972</v>
      </c>
    </row>
    <row r="1708" spans="1:16" hidden="1" x14ac:dyDescent="0.25">
      <c r="A1708">
        <v>15649379</v>
      </c>
      <c r="B1708" t="s">
        <v>784</v>
      </c>
      <c r="C1708">
        <v>850</v>
      </c>
      <c r="D1708" t="s">
        <v>14</v>
      </c>
      <c r="E1708" t="s">
        <v>551</v>
      </c>
      <c r="F1708">
        <v>46</v>
      </c>
      <c r="G1708">
        <v>3</v>
      </c>
      <c r="H1708">
        <v>0</v>
      </c>
      <c r="I1708">
        <v>2</v>
      </c>
      <c r="J1708">
        <v>1</v>
      </c>
      <c r="K1708">
        <v>1</v>
      </c>
      <c r="L1708">
        <v>187980.21</v>
      </c>
      <c r="M1708">
        <v>0</v>
      </c>
      <c r="N1708" t="s">
        <v>2955</v>
      </c>
      <c r="O1708" t="s">
        <v>2964</v>
      </c>
      <c r="P1708" t="s">
        <v>2970</v>
      </c>
    </row>
    <row r="1709" spans="1:16" hidden="1" x14ac:dyDescent="0.25">
      <c r="A1709">
        <v>15611973</v>
      </c>
      <c r="B1709" t="s">
        <v>253</v>
      </c>
      <c r="C1709">
        <v>804</v>
      </c>
      <c r="D1709" t="s">
        <v>14</v>
      </c>
      <c r="E1709" t="s">
        <v>15</v>
      </c>
      <c r="F1709">
        <v>55</v>
      </c>
      <c r="G1709">
        <v>7</v>
      </c>
      <c r="H1709">
        <v>0</v>
      </c>
      <c r="I1709">
        <v>2</v>
      </c>
      <c r="J1709">
        <v>1</v>
      </c>
      <c r="K1709">
        <v>1</v>
      </c>
      <c r="L1709">
        <v>118752.6</v>
      </c>
      <c r="M1709">
        <v>0</v>
      </c>
      <c r="N1709" t="s">
        <v>2955</v>
      </c>
      <c r="O1709" t="s">
        <v>2964</v>
      </c>
      <c r="P1709" t="s">
        <v>2972</v>
      </c>
    </row>
    <row r="1710" spans="1:16" hidden="1" x14ac:dyDescent="0.25">
      <c r="A1710">
        <v>15807546</v>
      </c>
      <c r="B1710" t="s">
        <v>408</v>
      </c>
      <c r="C1710">
        <v>837</v>
      </c>
      <c r="D1710" t="s">
        <v>14</v>
      </c>
      <c r="E1710" t="s">
        <v>551</v>
      </c>
      <c r="F1710">
        <v>38</v>
      </c>
      <c r="G1710">
        <v>2</v>
      </c>
      <c r="H1710">
        <v>0</v>
      </c>
      <c r="I1710">
        <v>2</v>
      </c>
      <c r="J1710">
        <v>1</v>
      </c>
      <c r="K1710">
        <v>1</v>
      </c>
      <c r="L1710">
        <v>46395.21</v>
      </c>
      <c r="M1710">
        <v>0</v>
      </c>
      <c r="N1710" t="s">
        <v>2955</v>
      </c>
      <c r="O1710" t="s">
        <v>2964</v>
      </c>
      <c r="P1710" t="s">
        <v>2969</v>
      </c>
    </row>
    <row r="1711" spans="1:16" hidden="1" x14ac:dyDescent="0.25">
      <c r="A1711">
        <v>15635598</v>
      </c>
      <c r="B1711" t="s">
        <v>340</v>
      </c>
      <c r="C1711">
        <v>812</v>
      </c>
      <c r="D1711" t="s">
        <v>14</v>
      </c>
      <c r="E1711" t="s">
        <v>15</v>
      </c>
      <c r="F1711">
        <v>29</v>
      </c>
      <c r="G1711">
        <v>6</v>
      </c>
      <c r="H1711">
        <v>0</v>
      </c>
      <c r="I1711">
        <v>2</v>
      </c>
      <c r="J1711">
        <v>0</v>
      </c>
      <c r="K1711">
        <v>0</v>
      </c>
      <c r="L1711">
        <v>168023.6</v>
      </c>
      <c r="M1711">
        <v>0</v>
      </c>
      <c r="N1711" t="s">
        <v>2955</v>
      </c>
      <c r="O1711" t="s">
        <v>2964</v>
      </c>
      <c r="P1711" t="s">
        <v>2969</v>
      </c>
    </row>
    <row r="1712" spans="1:16" hidden="1" x14ac:dyDescent="0.25">
      <c r="A1712">
        <v>15593694</v>
      </c>
      <c r="B1712" t="s">
        <v>191</v>
      </c>
      <c r="C1712">
        <v>814</v>
      </c>
      <c r="D1712" t="s">
        <v>14</v>
      </c>
      <c r="E1712" t="s">
        <v>15</v>
      </c>
      <c r="F1712">
        <v>49</v>
      </c>
      <c r="G1712">
        <v>8</v>
      </c>
      <c r="H1712">
        <v>0</v>
      </c>
      <c r="I1712">
        <v>2</v>
      </c>
      <c r="J1712">
        <v>0</v>
      </c>
      <c r="K1712">
        <v>0</v>
      </c>
      <c r="L1712">
        <v>157822.54</v>
      </c>
      <c r="M1712">
        <v>0</v>
      </c>
      <c r="N1712" t="s">
        <v>2955</v>
      </c>
      <c r="O1712" t="s">
        <v>2964</v>
      </c>
      <c r="P1712" t="s">
        <v>2972</v>
      </c>
    </row>
    <row r="1713" spans="1:16" hidden="1" x14ac:dyDescent="0.25">
      <c r="A1713">
        <v>15800554</v>
      </c>
      <c r="B1713" t="s">
        <v>787</v>
      </c>
      <c r="C1713">
        <v>850</v>
      </c>
      <c r="D1713" t="s">
        <v>14</v>
      </c>
      <c r="E1713" t="s">
        <v>551</v>
      </c>
      <c r="F1713">
        <v>81</v>
      </c>
      <c r="G1713">
        <v>1</v>
      </c>
      <c r="H1713">
        <v>0</v>
      </c>
      <c r="I1713">
        <v>2</v>
      </c>
      <c r="J1713">
        <v>1</v>
      </c>
      <c r="K1713">
        <v>1</v>
      </c>
      <c r="L1713">
        <v>59568.24</v>
      </c>
      <c r="M1713">
        <v>0</v>
      </c>
      <c r="N1713" t="s">
        <v>2955</v>
      </c>
      <c r="O1713" t="s">
        <v>2964</v>
      </c>
      <c r="P1713" t="s">
        <v>2972</v>
      </c>
    </row>
    <row r="1714" spans="1:16" hidden="1" x14ac:dyDescent="0.25">
      <c r="A1714">
        <v>15786539</v>
      </c>
      <c r="B1714" t="s">
        <v>263</v>
      </c>
      <c r="C1714">
        <v>808</v>
      </c>
      <c r="D1714" t="s">
        <v>14</v>
      </c>
      <c r="E1714" t="s">
        <v>15</v>
      </c>
      <c r="F1714">
        <v>32</v>
      </c>
      <c r="G1714">
        <v>1</v>
      </c>
      <c r="H1714">
        <v>0</v>
      </c>
      <c r="I1714">
        <v>2</v>
      </c>
      <c r="J1714">
        <v>1</v>
      </c>
      <c r="K1714">
        <v>1</v>
      </c>
      <c r="L1714">
        <v>46200.71</v>
      </c>
      <c r="M1714">
        <v>0</v>
      </c>
      <c r="N1714" t="s">
        <v>2955</v>
      </c>
      <c r="O1714" t="s">
        <v>2964</v>
      </c>
      <c r="P1714" t="s">
        <v>2969</v>
      </c>
    </row>
    <row r="1715" spans="1:16" hidden="1" x14ac:dyDescent="0.25">
      <c r="A1715">
        <v>15719931</v>
      </c>
      <c r="B1715" t="s">
        <v>434</v>
      </c>
      <c r="C1715">
        <v>850</v>
      </c>
      <c r="D1715" t="s">
        <v>14</v>
      </c>
      <c r="E1715" t="s">
        <v>15</v>
      </c>
      <c r="F1715">
        <v>31</v>
      </c>
      <c r="G1715">
        <v>8</v>
      </c>
      <c r="H1715">
        <v>0</v>
      </c>
      <c r="I1715">
        <v>2</v>
      </c>
      <c r="J1715">
        <v>1</v>
      </c>
      <c r="K1715">
        <v>0</v>
      </c>
      <c r="L1715">
        <v>178667.7</v>
      </c>
      <c r="M1715">
        <v>0</v>
      </c>
      <c r="N1715" t="s">
        <v>2955</v>
      </c>
      <c r="O1715" t="s">
        <v>2964</v>
      </c>
      <c r="P1715" t="s">
        <v>2969</v>
      </c>
    </row>
    <row r="1716" spans="1:16" hidden="1" x14ac:dyDescent="0.25">
      <c r="A1716">
        <v>15628308</v>
      </c>
      <c r="B1716" t="s">
        <v>576</v>
      </c>
      <c r="C1716">
        <v>850</v>
      </c>
      <c r="D1716" t="s">
        <v>14</v>
      </c>
      <c r="E1716" t="s">
        <v>551</v>
      </c>
      <c r="F1716">
        <v>24</v>
      </c>
      <c r="G1716">
        <v>6</v>
      </c>
      <c r="H1716">
        <v>0</v>
      </c>
      <c r="I1716">
        <v>2</v>
      </c>
      <c r="J1716">
        <v>1</v>
      </c>
      <c r="K1716">
        <v>1</v>
      </c>
      <c r="L1716">
        <v>13159.9</v>
      </c>
      <c r="M1716">
        <v>0</v>
      </c>
      <c r="N1716" t="s">
        <v>2955</v>
      </c>
      <c r="O1716" t="s">
        <v>2964</v>
      </c>
      <c r="P1716" t="s">
        <v>2971</v>
      </c>
    </row>
    <row r="1717" spans="1:16" hidden="1" x14ac:dyDescent="0.25">
      <c r="A1717">
        <v>15808780</v>
      </c>
      <c r="B1717" t="s">
        <v>19</v>
      </c>
      <c r="C1717">
        <v>850</v>
      </c>
      <c r="D1717" t="s">
        <v>14</v>
      </c>
      <c r="E1717" t="s">
        <v>551</v>
      </c>
      <c r="F1717">
        <v>34</v>
      </c>
      <c r="G1717">
        <v>2</v>
      </c>
      <c r="H1717">
        <v>0</v>
      </c>
      <c r="I1717">
        <v>2</v>
      </c>
      <c r="J1717">
        <v>0</v>
      </c>
      <c r="K1717">
        <v>0</v>
      </c>
      <c r="L1717">
        <v>51919.040000000001</v>
      </c>
      <c r="M1717">
        <v>0</v>
      </c>
      <c r="N1717" t="s">
        <v>2955</v>
      </c>
      <c r="O1717" t="s">
        <v>2964</v>
      </c>
      <c r="P1717" t="s">
        <v>2969</v>
      </c>
    </row>
    <row r="1718" spans="1:16" hidden="1" x14ac:dyDescent="0.25">
      <c r="A1718">
        <v>15613337</v>
      </c>
      <c r="B1718" t="s">
        <v>271</v>
      </c>
      <c r="C1718">
        <v>833</v>
      </c>
      <c r="D1718" t="s">
        <v>14</v>
      </c>
      <c r="E1718" t="s">
        <v>15</v>
      </c>
      <c r="F1718">
        <v>47</v>
      </c>
      <c r="G1718">
        <v>2</v>
      </c>
      <c r="H1718">
        <v>0</v>
      </c>
      <c r="I1718">
        <v>2</v>
      </c>
      <c r="J1718">
        <v>1</v>
      </c>
      <c r="K1718">
        <v>1</v>
      </c>
      <c r="L1718">
        <v>182247.77</v>
      </c>
      <c r="M1718">
        <v>0</v>
      </c>
      <c r="N1718" t="s">
        <v>2955</v>
      </c>
      <c r="O1718" t="s">
        <v>2964</v>
      </c>
      <c r="P1718" t="s">
        <v>2970</v>
      </c>
    </row>
    <row r="1719" spans="1:16" hidden="1" x14ac:dyDescent="0.25">
      <c r="A1719">
        <v>15644699</v>
      </c>
      <c r="B1719" t="s">
        <v>455</v>
      </c>
      <c r="C1719">
        <v>850</v>
      </c>
      <c r="D1719" t="s">
        <v>14</v>
      </c>
      <c r="E1719" t="s">
        <v>551</v>
      </c>
      <c r="F1719">
        <v>40</v>
      </c>
      <c r="G1719">
        <v>0</v>
      </c>
      <c r="H1719">
        <v>0</v>
      </c>
      <c r="I1719">
        <v>2</v>
      </c>
      <c r="J1719">
        <v>1</v>
      </c>
      <c r="K1719">
        <v>0</v>
      </c>
      <c r="L1719">
        <v>1099.95</v>
      </c>
      <c r="M1719">
        <v>0</v>
      </c>
      <c r="N1719" t="s">
        <v>2955</v>
      </c>
      <c r="O1719" t="s">
        <v>2964</v>
      </c>
      <c r="P1719" t="s">
        <v>2970</v>
      </c>
    </row>
    <row r="1720" spans="1:16" hidden="1" x14ac:dyDescent="0.25">
      <c r="A1720">
        <v>15731569</v>
      </c>
      <c r="B1720" t="s">
        <v>272</v>
      </c>
      <c r="C1720">
        <v>850</v>
      </c>
      <c r="D1720" t="s">
        <v>14</v>
      </c>
      <c r="E1720" t="s">
        <v>15</v>
      </c>
      <c r="F1720">
        <v>81</v>
      </c>
      <c r="G1720">
        <v>5</v>
      </c>
      <c r="H1720">
        <v>0</v>
      </c>
      <c r="I1720">
        <v>2</v>
      </c>
      <c r="J1720">
        <v>1</v>
      </c>
      <c r="K1720">
        <v>1</v>
      </c>
      <c r="L1720">
        <v>44827.47</v>
      </c>
      <c r="M1720">
        <v>0</v>
      </c>
      <c r="N1720" t="s">
        <v>2955</v>
      </c>
      <c r="O1720" t="s">
        <v>2964</v>
      </c>
      <c r="P1720" t="s">
        <v>2972</v>
      </c>
    </row>
    <row r="1721" spans="1:16" hidden="1" x14ac:dyDescent="0.25">
      <c r="A1721">
        <v>15702434</v>
      </c>
      <c r="B1721" t="s">
        <v>340</v>
      </c>
      <c r="C1721">
        <v>850</v>
      </c>
      <c r="D1721" t="s">
        <v>14</v>
      </c>
      <c r="E1721" t="s">
        <v>551</v>
      </c>
      <c r="F1721">
        <v>30</v>
      </c>
      <c r="G1721">
        <v>3</v>
      </c>
      <c r="H1721">
        <v>0</v>
      </c>
      <c r="I1721">
        <v>2</v>
      </c>
      <c r="J1721">
        <v>1</v>
      </c>
      <c r="K1721">
        <v>0</v>
      </c>
      <c r="L1721">
        <v>116692.8</v>
      </c>
      <c r="M1721">
        <v>0</v>
      </c>
      <c r="N1721" t="s">
        <v>2955</v>
      </c>
      <c r="O1721" t="s">
        <v>2964</v>
      </c>
      <c r="P1721" t="s">
        <v>2969</v>
      </c>
    </row>
    <row r="1722" spans="1:16" hidden="1" x14ac:dyDescent="0.25">
      <c r="A1722">
        <v>15688865</v>
      </c>
      <c r="B1722" t="s">
        <v>1021</v>
      </c>
      <c r="C1722">
        <v>850</v>
      </c>
      <c r="D1722" t="s">
        <v>14</v>
      </c>
      <c r="E1722" t="s">
        <v>551</v>
      </c>
      <c r="F1722">
        <v>35</v>
      </c>
      <c r="G1722">
        <v>9</v>
      </c>
      <c r="H1722">
        <v>0</v>
      </c>
      <c r="I1722">
        <v>2</v>
      </c>
      <c r="J1722">
        <v>0</v>
      </c>
      <c r="K1722">
        <v>0</v>
      </c>
      <c r="L1722">
        <v>25329.48</v>
      </c>
      <c r="M1722">
        <v>0</v>
      </c>
      <c r="N1722" t="s">
        <v>2955</v>
      </c>
      <c r="O1722" t="s">
        <v>2964</v>
      </c>
      <c r="P1722" t="s">
        <v>2969</v>
      </c>
    </row>
    <row r="1723" spans="1:16" hidden="1" x14ac:dyDescent="0.25">
      <c r="A1723">
        <v>15762172</v>
      </c>
      <c r="B1723" t="s">
        <v>299</v>
      </c>
      <c r="C1723">
        <v>850</v>
      </c>
      <c r="D1723" t="s">
        <v>14</v>
      </c>
      <c r="E1723" t="s">
        <v>551</v>
      </c>
      <c r="F1723">
        <v>39</v>
      </c>
      <c r="G1723">
        <v>2</v>
      </c>
      <c r="H1723">
        <v>0</v>
      </c>
      <c r="I1723">
        <v>2</v>
      </c>
      <c r="J1723">
        <v>1</v>
      </c>
      <c r="K1723">
        <v>0</v>
      </c>
      <c r="L1723">
        <v>179451.42</v>
      </c>
      <c r="M1723">
        <v>0</v>
      </c>
      <c r="N1723" t="s">
        <v>2955</v>
      </c>
      <c r="O1723" t="s">
        <v>2964</v>
      </c>
      <c r="P1723" t="s">
        <v>2970</v>
      </c>
    </row>
    <row r="1724" spans="1:16" hidden="1" x14ac:dyDescent="0.25">
      <c r="A1724">
        <v>15707219</v>
      </c>
      <c r="B1724" t="s">
        <v>1024</v>
      </c>
      <c r="C1724">
        <v>844</v>
      </c>
      <c r="D1724" t="s">
        <v>14</v>
      </c>
      <c r="E1724" t="s">
        <v>551</v>
      </c>
      <c r="F1724">
        <v>28</v>
      </c>
      <c r="G1724">
        <v>4</v>
      </c>
      <c r="H1724">
        <v>0</v>
      </c>
      <c r="I1724">
        <v>2</v>
      </c>
      <c r="J1724">
        <v>0</v>
      </c>
      <c r="K1724">
        <v>1</v>
      </c>
      <c r="L1724">
        <v>123318.37</v>
      </c>
      <c r="M1724">
        <v>0</v>
      </c>
      <c r="N1724" t="s">
        <v>2955</v>
      </c>
      <c r="O1724" t="s">
        <v>2964</v>
      </c>
      <c r="P1724" t="s">
        <v>2971</v>
      </c>
    </row>
    <row r="1725" spans="1:16" hidden="1" x14ac:dyDescent="0.25">
      <c r="A1725">
        <v>15728542</v>
      </c>
      <c r="B1725" t="s">
        <v>804</v>
      </c>
      <c r="C1725">
        <v>850</v>
      </c>
      <c r="D1725" t="s">
        <v>14</v>
      </c>
      <c r="E1725" t="s">
        <v>551</v>
      </c>
      <c r="F1725">
        <v>71</v>
      </c>
      <c r="G1725">
        <v>4</v>
      </c>
      <c r="H1725">
        <v>0</v>
      </c>
      <c r="I1725">
        <v>2</v>
      </c>
      <c r="J1725">
        <v>1</v>
      </c>
      <c r="K1725">
        <v>1</v>
      </c>
      <c r="L1725">
        <v>107236.87</v>
      </c>
      <c r="M1725">
        <v>0</v>
      </c>
      <c r="N1725" t="s">
        <v>2955</v>
      </c>
      <c r="O1725" t="s">
        <v>2964</v>
      </c>
      <c r="P1725" t="s">
        <v>2972</v>
      </c>
    </row>
    <row r="1726" spans="1:16" hidden="1" x14ac:dyDescent="0.25">
      <c r="A1726">
        <v>15654891</v>
      </c>
      <c r="B1726" t="s">
        <v>295</v>
      </c>
      <c r="C1726">
        <v>811</v>
      </c>
      <c r="D1726" t="s">
        <v>14</v>
      </c>
      <c r="E1726" t="s">
        <v>15</v>
      </c>
      <c r="F1726">
        <v>30</v>
      </c>
      <c r="G1726">
        <v>6</v>
      </c>
      <c r="H1726">
        <v>0</v>
      </c>
      <c r="I1726">
        <v>2</v>
      </c>
      <c r="J1726">
        <v>1</v>
      </c>
      <c r="K1726">
        <v>1</v>
      </c>
      <c r="L1726">
        <v>180591.32</v>
      </c>
      <c r="M1726">
        <v>0</v>
      </c>
      <c r="N1726" t="s">
        <v>2955</v>
      </c>
      <c r="O1726" t="s">
        <v>2964</v>
      </c>
      <c r="P1726" t="s">
        <v>2969</v>
      </c>
    </row>
    <row r="1727" spans="1:16" hidden="1" x14ac:dyDescent="0.25">
      <c r="A1727">
        <v>15727291</v>
      </c>
      <c r="B1727" t="s">
        <v>111</v>
      </c>
      <c r="C1727">
        <v>821</v>
      </c>
      <c r="D1727" t="s">
        <v>14</v>
      </c>
      <c r="E1727" t="s">
        <v>551</v>
      </c>
      <c r="F1727">
        <v>40</v>
      </c>
      <c r="G1727">
        <v>1</v>
      </c>
      <c r="H1727">
        <v>0</v>
      </c>
      <c r="I1727">
        <v>2</v>
      </c>
      <c r="J1727">
        <v>1</v>
      </c>
      <c r="K1727">
        <v>0</v>
      </c>
      <c r="L1727">
        <v>194273.12</v>
      </c>
      <c r="M1727">
        <v>0</v>
      </c>
      <c r="N1727" t="s">
        <v>2955</v>
      </c>
      <c r="O1727" t="s">
        <v>2964</v>
      </c>
      <c r="P1727" t="s">
        <v>2970</v>
      </c>
    </row>
    <row r="1728" spans="1:16" hidden="1" x14ac:dyDescent="0.25">
      <c r="A1728">
        <v>15755138</v>
      </c>
      <c r="B1728" t="s">
        <v>303</v>
      </c>
      <c r="C1728">
        <v>850</v>
      </c>
      <c r="D1728" t="s">
        <v>14</v>
      </c>
      <c r="E1728" t="s">
        <v>551</v>
      </c>
      <c r="F1728">
        <v>32</v>
      </c>
      <c r="G1728">
        <v>8</v>
      </c>
      <c r="H1728">
        <v>0</v>
      </c>
      <c r="I1728">
        <v>2</v>
      </c>
      <c r="J1728">
        <v>1</v>
      </c>
      <c r="K1728">
        <v>1</v>
      </c>
      <c r="L1728">
        <v>55593.8</v>
      </c>
      <c r="M1728">
        <v>0</v>
      </c>
      <c r="N1728" t="s">
        <v>2955</v>
      </c>
      <c r="O1728" t="s">
        <v>2964</v>
      </c>
      <c r="P1728" t="s">
        <v>2969</v>
      </c>
    </row>
    <row r="1729" spans="1:16" hidden="1" x14ac:dyDescent="0.25">
      <c r="A1729">
        <v>15662483</v>
      </c>
      <c r="B1729" t="s">
        <v>305</v>
      </c>
      <c r="C1729">
        <v>850</v>
      </c>
      <c r="D1729" t="s">
        <v>14</v>
      </c>
      <c r="E1729" t="s">
        <v>15</v>
      </c>
      <c r="F1729">
        <v>43</v>
      </c>
      <c r="G1729">
        <v>7</v>
      </c>
      <c r="H1729">
        <v>0</v>
      </c>
      <c r="I1729">
        <v>2</v>
      </c>
      <c r="J1729">
        <v>1</v>
      </c>
      <c r="K1729">
        <v>1</v>
      </c>
      <c r="L1729">
        <v>173851.11</v>
      </c>
      <c r="M1729">
        <v>0</v>
      </c>
      <c r="N1729" t="s">
        <v>2955</v>
      </c>
      <c r="O1729" t="s">
        <v>2964</v>
      </c>
      <c r="P1729" t="s">
        <v>2970</v>
      </c>
    </row>
    <row r="1730" spans="1:16" hidden="1" x14ac:dyDescent="0.25">
      <c r="A1730">
        <v>15599124</v>
      </c>
      <c r="B1730" t="s">
        <v>347</v>
      </c>
      <c r="C1730">
        <v>832</v>
      </c>
      <c r="D1730" t="s">
        <v>14</v>
      </c>
      <c r="E1730" t="s">
        <v>551</v>
      </c>
      <c r="F1730">
        <v>29</v>
      </c>
      <c r="G1730">
        <v>5</v>
      </c>
      <c r="H1730">
        <v>0</v>
      </c>
      <c r="I1730">
        <v>2</v>
      </c>
      <c r="J1730">
        <v>1</v>
      </c>
      <c r="K1730">
        <v>0</v>
      </c>
      <c r="L1730">
        <v>178779.51999999999</v>
      </c>
      <c r="M1730">
        <v>0</v>
      </c>
      <c r="N1730" t="s">
        <v>2955</v>
      </c>
      <c r="O1730" t="s">
        <v>2964</v>
      </c>
      <c r="P1730" t="s">
        <v>2969</v>
      </c>
    </row>
    <row r="1731" spans="1:16" hidden="1" x14ac:dyDescent="0.25">
      <c r="A1731">
        <v>15774277</v>
      </c>
      <c r="B1731" t="s">
        <v>220</v>
      </c>
      <c r="C1731">
        <v>809</v>
      </c>
      <c r="D1731" t="s">
        <v>14</v>
      </c>
      <c r="E1731" t="s">
        <v>15</v>
      </c>
      <c r="F1731">
        <v>43</v>
      </c>
      <c r="G1731">
        <v>2</v>
      </c>
      <c r="H1731">
        <v>0</v>
      </c>
      <c r="I1731">
        <v>2</v>
      </c>
      <c r="J1731">
        <v>1</v>
      </c>
      <c r="K1731">
        <v>1</v>
      </c>
      <c r="L1731">
        <v>132908.07</v>
      </c>
      <c r="M1731">
        <v>0</v>
      </c>
      <c r="N1731" t="s">
        <v>2955</v>
      </c>
      <c r="O1731" t="s">
        <v>2964</v>
      </c>
      <c r="P1731" t="s">
        <v>2970</v>
      </c>
    </row>
    <row r="1732" spans="1:16" hidden="1" x14ac:dyDescent="0.25">
      <c r="A1732">
        <v>15579131</v>
      </c>
      <c r="B1732" t="s">
        <v>93</v>
      </c>
      <c r="C1732">
        <v>835</v>
      </c>
      <c r="D1732" t="s">
        <v>14</v>
      </c>
      <c r="E1732" t="s">
        <v>15</v>
      </c>
      <c r="F1732">
        <v>25</v>
      </c>
      <c r="G1732">
        <v>7</v>
      </c>
      <c r="H1732">
        <v>0</v>
      </c>
      <c r="I1732">
        <v>2</v>
      </c>
      <c r="J1732">
        <v>1</v>
      </c>
      <c r="K1732">
        <v>1</v>
      </c>
      <c r="L1732">
        <v>83449.649999999994</v>
      </c>
      <c r="M1732">
        <v>0</v>
      </c>
      <c r="N1732" t="s">
        <v>2955</v>
      </c>
      <c r="O1732" t="s">
        <v>2964</v>
      </c>
      <c r="P1732" t="s">
        <v>2971</v>
      </c>
    </row>
    <row r="1733" spans="1:16" hidden="1" x14ac:dyDescent="0.25">
      <c r="A1733">
        <v>15729359</v>
      </c>
      <c r="B1733" t="s">
        <v>815</v>
      </c>
      <c r="C1733">
        <v>837</v>
      </c>
      <c r="D1733" t="s">
        <v>14</v>
      </c>
      <c r="E1733" t="s">
        <v>551</v>
      </c>
      <c r="F1733">
        <v>29</v>
      </c>
      <c r="G1733">
        <v>9</v>
      </c>
      <c r="H1733">
        <v>0</v>
      </c>
      <c r="I1733">
        <v>2</v>
      </c>
      <c r="J1733">
        <v>1</v>
      </c>
      <c r="K1733">
        <v>1</v>
      </c>
      <c r="L1733">
        <v>41866.26</v>
      </c>
      <c r="M1733">
        <v>0</v>
      </c>
      <c r="N1733" t="s">
        <v>2955</v>
      </c>
      <c r="O1733" t="s">
        <v>2964</v>
      </c>
      <c r="P1733" t="s">
        <v>2969</v>
      </c>
    </row>
    <row r="1734" spans="1:16" hidden="1" x14ac:dyDescent="0.25">
      <c r="A1734">
        <v>15815259</v>
      </c>
      <c r="B1734" t="s">
        <v>393</v>
      </c>
      <c r="C1734">
        <v>835</v>
      </c>
      <c r="D1734" t="s">
        <v>14</v>
      </c>
      <c r="E1734" t="s">
        <v>551</v>
      </c>
      <c r="F1734">
        <v>56</v>
      </c>
      <c r="G1734">
        <v>2</v>
      </c>
      <c r="H1734">
        <v>0</v>
      </c>
      <c r="I1734">
        <v>2</v>
      </c>
      <c r="J1734">
        <v>1</v>
      </c>
      <c r="K1734">
        <v>1</v>
      </c>
      <c r="L1734">
        <v>39820.129999999997</v>
      </c>
      <c r="M1734">
        <v>0</v>
      </c>
      <c r="N1734" t="s">
        <v>2955</v>
      </c>
      <c r="O1734" t="s">
        <v>2964</v>
      </c>
      <c r="P1734" t="s">
        <v>2972</v>
      </c>
    </row>
    <row r="1735" spans="1:16" hidden="1" x14ac:dyDescent="0.25">
      <c r="A1735">
        <v>15565879</v>
      </c>
      <c r="B1735" t="s">
        <v>817</v>
      </c>
      <c r="C1735">
        <v>845</v>
      </c>
      <c r="D1735" t="s">
        <v>14</v>
      </c>
      <c r="E1735" t="s">
        <v>551</v>
      </c>
      <c r="F1735">
        <v>28</v>
      </c>
      <c r="G1735">
        <v>9</v>
      </c>
      <c r="H1735">
        <v>0</v>
      </c>
      <c r="I1735">
        <v>2</v>
      </c>
      <c r="J1735">
        <v>1</v>
      </c>
      <c r="K1735">
        <v>1</v>
      </c>
      <c r="L1735">
        <v>56185.98</v>
      </c>
      <c r="M1735">
        <v>0</v>
      </c>
      <c r="N1735" t="s">
        <v>2955</v>
      </c>
      <c r="O1735" t="s">
        <v>2964</v>
      </c>
      <c r="P1735" t="s">
        <v>2971</v>
      </c>
    </row>
    <row r="1736" spans="1:16" hidden="1" x14ac:dyDescent="0.25">
      <c r="A1736">
        <v>15709256</v>
      </c>
      <c r="B1736" t="s">
        <v>820</v>
      </c>
      <c r="C1736">
        <v>850</v>
      </c>
      <c r="D1736" t="s">
        <v>14</v>
      </c>
      <c r="E1736" t="s">
        <v>551</v>
      </c>
      <c r="F1736">
        <v>28</v>
      </c>
      <c r="G1736">
        <v>9</v>
      </c>
      <c r="H1736">
        <v>0</v>
      </c>
      <c r="I1736">
        <v>2</v>
      </c>
      <c r="J1736">
        <v>1</v>
      </c>
      <c r="K1736">
        <v>1</v>
      </c>
      <c r="L1736">
        <v>164864.67000000001</v>
      </c>
      <c r="M1736">
        <v>0</v>
      </c>
      <c r="N1736" t="s">
        <v>2955</v>
      </c>
      <c r="O1736" t="s">
        <v>2964</v>
      </c>
      <c r="P1736" t="s">
        <v>2971</v>
      </c>
    </row>
    <row r="1737" spans="1:16" hidden="1" x14ac:dyDescent="0.25">
      <c r="A1737">
        <v>15603883</v>
      </c>
      <c r="B1737" t="s">
        <v>339</v>
      </c>
      <c r="C1737">
        <v>818</v>
      </c>
      <c r="D1737" t="s">
        <v>14</v>
      </c>
      <c r="E1737" t="s">
        <v>15</v>
      </c>
      <c r="F1737">
        <v>36</v>
      </c>
      <c r="G1737">
        <v>4</v>
      </c>
      <c r="H1737">
        <v>0</v>
      </c>
      <c r="I1737">
        <v>2</v>
      </c>
      <c r="J1737">
        <v>1</v>
      </c>
      <c r="K1737">
        <v>1</v>
      </c>
      <c r="L1737">
        <v>8037.03</v>
      </c>
      <c r="M1737">
        <v>0</v>
      </c>
      <c r="N1737" t="s">
        <v>2955</v>
      </c>
      <c r="O1737" t="s">
        <v>2964</v>
      </c>
      <c r="P1737" t="s">
        <v>2969</v>
      </c>
    </row>
    <row r="1738" spans="1:16" hidden="1" x14ac:dyDescent="0.25">
      <c r="A1738">
        <v>15616172</v>
      </c>
      <c r="B1738" t="s">
        <v>545</v>
      </c>
      <c r="C1738">
        <v>838</v>
      </c>
      <c r="D1738" t="s">
        <v>14</v>
      </c>
      <c r="E1738" t="s">
        <v>15</v>
      </c>
      <c r="F1738">
        <v>31</v>
      </c>
      <c r="G1738">
        <v>2</v>
      </c>
      <c r="H1738">
        <v>0</v>
      </c>
      <c r="I1738">
        <v>2</v>
      </c>
      <c r="J1738">
        <v>1</v>
      </c>
      <c r="K1738">
        <v>0</v>
      </c>
      <c r="L1738">
        <v>8222.9599999999991</v>
      </c>
      <c r="M1738">
        <v>0</v>
      </c>
      <c r="N1738" t="s">
        <v>2955</v>
      </c>
      <c r="O1738" t="s">
        <v>2964</v>
      </c>
      <c r="P1738" t="s">
        <v>2969</v>
      </c>
    </row>
    <row r="1739" spans="1:16" hidden="1" x14ac:dyDescent="0.25">
      <c r="A1739">
        <v>15603674</v>
      </c>
      <c r="B1739" t="s">
        <v>346</v>
      </c>
      <c r="C1739">
        <v>803</v>
      </c>
      <c r="D1739" t="s">
        <v>14</v>
      </c>
      <c r="E1739" t="s">
        <v>15</v>
      </c>
      <c r="F1739">
        <v>36</v>
      </c>
      <c r="G1739">
        <v>1</v>
      </c>
      <c r="H1739">
        <v>0</v>
      </c>
      <c r="I1739">
        <v>2</v>
      </c>
      <c r="J1739">
        <v>1</v>
      </c>
      <c r="K1739">
        <v>1</v>
      </c>
      <c r="L1739">
        <v>149370.93</v>
      </c>
      <c r="M1739">
        <v>0</v>
      </c>
      <c r="N1739" t="s">
        <v>2955</v>
      </c>
      <c r="O1739" t="s">
        <v>2964</v>
      </c>
      <c r="P1739" t="s">
        <v>2969</v>
      </c>
    </row>
    <row r="1740" spans="1:16" hidden="1" x14ac:dyDescent="0.25">
      <c r="A1740">
        <v>15719294</v>
      </c>
      <c r="B1740" t="s">
        <v>304</v>
      </c>
      <c r="C1740">
        <v>800</v>
      </c>
      <c r="D1740" t="s">
        <v>14</v>
      </c>
      <c r="E1740" t="s">
        <v>551</v>
      </c>
      <c r="F1740">
        <v>29</v>
      </c>
      <c r="G1740">
        <v>2</v>
      </c>
      <c r="H1740">
        <v>0</v>
      </c>
      <c r="I1740">
        <v>2</v>
      </c>
      <c r="J1740">
        <v>0</v>
      </c>
      <c r="K1740">
        <v>0</v>
      </c>
      <c r="L1740">
        <v>167773.55</v>
      </c>
      <c r="M1740">
        <v>0</v>
      </c>
      <c r="N1740" t="s">
        <v>2955</v>
      </c>
      <c r="O1740" t="s">
        <v>2964</v>
      </c>
      <c r="P1740" t="s">
        <v>2969</v>
      </c>
    </row>
    <row r="1741" spans="1:16" hidden="1" x14ac:dyDescent="0.25">
      <c r="A1741">
        <v>15613786</v>
      </c>
      <c r="B1741" t="s">
        <v>1288</v>
      </c>
      <c r="C1741">
        <v>818</v>
      </c>
      <c r="D1741" t="s">
        <v>1069</v>
      </c>
      <c r="E1741" t="s">
        <v>15</v>
      </c>
      <c r="F1741">
        <v>26</v>
      </c>
      <c r="G1741">
        <v>4</v>
      </c>
      <c r="H1741">
        <v>0</v>
      </c>
      <c r="I1741">
        <v>2</v>
      </c>
      <c r="J1741">
        <v>1</v>
      </c>
      <c r="K1741">
        <v>1</v>
      </c>
      <c r="L1741">
        <v>167036.94</v>
      </c>
      <c r="M1741">
        <v>0</v>
      </c>
      <c r="N1741" t="s">
        <v>2955</v>
      </c>
      <c r="O1741" t="s">
        <v>2964</v>
      </c>
      <c r="P1741" t="s">
        <v>2971</v>
      </c>
    </row>
    <row r="1742" spans="1:16" hidden="1" x14ac:dyDescent="0.25">
      <c r="A1742">
        <v>15663252</v>
      </c>
      <c r="B1742" t="s">
        <v>994</v>
      </c>
      <c r="C1742">
        <v>850</v>
      </c>
      <c r="D1742" t="s">
        <v>1069</v>
      </c>
      <c r="E1742" t="s">
        <v>551</v>
      </c>
      <c r="F1742">
        <v>32</v>
      </c>
      <c r="G1742">
        <v>9</v>
      </c>
      <c r="H1742">
        <v>0</v>
      </c>
      <c r="I1742">
        <v>2</v>
      </c>
      <c r="J1742">
        <v>1</v>
      </c>
      <c r="K1742">
        <v>1</v>
      </c>
      <c r="L1742">
        <v>18924.919999999998</v>
      </c>
      <c r="M1742">
        <v>0</v>
      </c>
      <c r="N1742" t="s">
        <v>2955</v>
      </c>
      <c r="O1742" t="s">
        <v>2964</v>
      </c>
      <c r="P1742" t="s">
        <v>2969</v>
      </c>
    </row>
    <row r="1743" spans="1:16" hidden="1" x14ac:dyDescent="0.25">
      <c r="A1743">
        <v>15693814</v>
      </c>
      <c r="B1743" t="s">
        <v>439</v>
      </c>
      <c r="C1743">
        <v>806</v>
      </c>
      <c r="D1743" t="s">
        <v>1069</v>
      </c>
      <c r="E1743" t="s">
        <v>15</v>
      </c>
      <c r="F1743">
        <v>25</v>
      </c>
      <c r="G1743">
        <v>7</v>
      </c>
      <c r="H1743">
        <v>0</v>
      </c>
      <c r="I1743">
        <v>2</v>
      </c>
      <c r="J1743">
        <v>1</v>
      </c>
      <c r="K1743">
        <v>0</v>
      </c>
      <c r="L1743">
        <v>18461.900000000001</v>
      </c>
      <c r="M1743">
        <v>0</v>
      </c>
      <c r="N1743" t="s">
        <v>2955</v>
      </c>
      <c r="O1743" t="s">
        <v>2964</v>
      </c>
      <c r="P1743" t="s">
        <v>2971</v>
      </c>
    </row>
    <row r="1744" spans="1:16" hidden="1" x14ac:dyDescent="0.25">
      <c r="A1744">
        <v>15631681</v>
      </c>
      <c r="B1744" t="s">
        <v>1084</v>
      </c>
      <c r="C1744">
        <v>807</v>
      </c>
      <c r="D1744" t="s">
        <v>1069</v>
      </c>
      <c r="E1744" t="s">
        <v>551</v>
      </c>
      <c r="F1744">
        <v>43</v>
      </c>
      <c r="G1744">
        <v>0</v>
      </c>
      <c r="H1744">
        <v>0</v>
      </c>
      <c r="I1744">
        <v>2</v>
      </c>
      <c r="J1744">
        <v>0</v>
      </c>
      <c r="K1744">
        <v>1</v>
      </c>
      <c r="L1744">
        <v>85523.24</v>
      </c>
      <c r="M1744">
        <v>0</v>
      </c>
      <c r="N1744" t="s">
        <v>2955</v>
      </c>
      <c r="O1744" t="s">
        <v>2964</v>
      </c>
      <c r="P1744" t="s">
        <v>2970</v>
      </c>
    </row>
    <row r="1745" spans="1:16" hidden="1" x14ac:dyDescent="0.25">
      <c r="A1745">
        <v>15645621</v>
      </c>
      <c r="B1745" t="s">
        <v>855</v>
      </c>
      <c r="C1745">
        <v>811</v>
      </c>
      <c r="D1745" t="s">
        <v>1069</v>
      </c>
      <c r="E1745" t="s">
        <v>15</v>
      </c>
      <c r="F1745">
        <v>44</v>
      </c>
      <c r="G1745">
        <v>3</v>
      </c>
      <c r="H1745">
        <v>0</v>
      </c>
      <c r="I1745">
        <v>2</v>
      </c>
      <c r="J1745">
        <v>0</v>
      </c>
      <c r="K1745">
        <v>1</v>
      </c>
      <c r="L1745">
        <v>78439.73</v>
      </c>
      <c r="M1745">
        <v>0</v>
      </c>
      <c r="N1745" t="s">
        <v>2955</v>
      </c>
      <c r="O1745" t="s">
        <v>2964</v>
      </c>
      <c r="P1745" t="s">
        <v>2970</v>
      </c>
    </row>
    <row r="1746" spans="1:16" hidden="1" x14ac:dyDescent="0.25">
      <c r="A1746">
        <v>15686345</v>
      </c>
      <c r="B1746" t="s">
        <v>1295</v>
      </c>
      <c r="C1746">
        <v>828</v>
      </c>
      <c r="D1746" t="s">
        <v>1069</v>
      </c>
      <c r="E1746" t="s">
        <v>15</v>
      </c>
      <c r="F1746">
        <v>34</v>
      </c>
      <c r="G1746">
        <v>9</v>
      </c>
      <c r="H1746">
        <v>0</v>
      </c>
      <c r="I1746">
        <v>2</v>
      </c>
      <c r="J1746">
        <v>1</v>
      </c>
      <c r="K1746">
        <v>1</v>
      </c>
      <c r="L1746">
        <v>81853.98</v>
      </c>
      <c r="M1746">
        <v>0</v>
      </c>
      <c r="N1746" t="s">
        <v>2955</v>
      </c>
      <c r="O1746" t="s">
        <v>2964</v>
      </c>
      <c r="P1746" t="s">
        <v>2969</v>
      </c>
    </row>
    <row r="1747" spans="1:16" hidden="1" x14ac:dyDescent="0.25">
      <c r="A1747">
        <v>15750243</v>
      </c>
      <c r="B1747" t="s">
        <v>165</v>
      </c>
      <c r="C1747">
        <v>830</v>
      </c>
      <c r="D1747" t="s">
        <v>1069</v>
      </c>
      <c r="E1747" t="s">
        <v>15</v>
      </c>
      <c r="F1747">
        <v>40</v>
      </c>
      <c r="G1747">
        <v>4</v>
      </c>
      <c r="H1747">
        <v>0</v>
      </c>
      <c r="I1747">
        <v>2</v>
      </c>
      <c r="J1747">
        <v>0</v>
      </c>
      <c r="K1747">
        <v>1</v>
      </c>
      <c r="L1747">
        <v>81622.52</v>
      </c>
      <c r="M1747">
        <v>0</v>
      </c>
      <c r="N1747" t="s">
        <v>2955</v>
      </c>
      <c r="O1747" t="s">
        <v>2964</v>
      </c>
      <c r="P1747" t="s">
        <v>2970</v>
      </c>
    </row>
    <row r="1748" spans="1:16" hidden="1" x14ac:dyDescent="0.25">
      <c r="A1748">
        <v>15645517</v>
      </c>
      <c r="B1748" t="s">
        <v>1296</v>
      </c>
      <c r="C1748">
        <v>850</v>
      </c>
      <c r="D1748" t="s">
        <v>1069</v>
      </c>
      <c r="E1748" t="s">
        <v>15</v>
      </c>
      <c r="F1748">
        <v>22</v>
      </c>
      <c r="G1748">
        <v>2</v>
      </c>
      <c r="H1748">
        <v>0</v>
      </c>
      <c r="I1748">
        <v>2</v>
      </c>
      <c r="J1748">
        <v>1</v>
      </c>
      <c r="K1748">
        <v>1</v>
      </c>
      <c r="L1748">
        <v>9684.52</v>
      </c>
      <c r="M1748">
        <v>0</v>
      </c>
      <c r="N1748" t="s">
        <v>2955</v>
      </c>
      <c r="O1748" t="s">
        <v>2964</v>
      </c>
      <c r="P1748" t="s">
        <v>2971</v>
      </c>
    </row>
    <row r="1749" spans="1:16" hidden="1" x14ac:dyDescent="0.25">
      <c r="A1749">
        <v>15607713</v>
      </c>
      <c r="B1749" t="s">
        <v>1244</v>
      </c>
      <c r="C1749">
        <v>850</v>
      </c>
      <c r="D1749" t="s">
        <v>1069</v>
      </c>
      <c r="E1749" t="s">
        <v>551</v>
      </c>
      <c r="F1749">
        <v>29</v>
      </c>
      <c r="G1749">
        <v>1</v>
      </c>
      <c r="H1749">
        <v>0</v>
      </c>
      <c r="I1749">
        <v>2</v>
      </c>
      <c r="J1749">
        <v>1</v>
      </c>
      <c r="K1749">
        <v>1</v>
      </c>
      <c r="L1749">
        <v>197996.65</v>
      </c>
      <c r="M1749">
        <v>0</v>
      </c>
      <c r="N1749" t="s">
        <v>2955</v>
      </c>
      <c r="O1749" t="s">
        <v>2964</v>
      </c>
      <c r="P1749" t="s">
        <v>2969</v>
      </c>
    </row>
    <row r="1750" spans="1:16" hidden="1" x14ac:dyDescent="0.25">
      <c r="A1750">
        <v>15772777</v>
      </c>
      <c r="B1750" t="s">
        <v>476</v>
      </c>
      <c r="C1750">
        <v>850</v>
      </c>
      <c r="D1750" t="s">
        <v>1069</v>
      </c>
      <c r="E1750" t="s">
        <v>551</v>
      </c>
      <c r="F1750">
        <v>29</v>
      </c>
      <c r="G1750">
        <v>10</v>
      </c>
      <c r="H1750">
        <v>0</v>
      </c>
      <c r="I1750">
        <v>2</v>
      </c>
      <c r="J1750">
        <v>1</v>
      </c>
      <c r="K1750">
        <v>1</v>
      </c>
      <c r="L1750">
        <v>94815.039999999994</v>
      </c>
      <c r="M1750">
        <v>0</v>
      </c>
      <c r="N1750" t="s">
        <v>2955</v>
      </c>
      <c r="O1750" t="s">
        <v>2964</v>
      </c>
      <c r="P1750" t="s">
        <v>2969</v>
      </c>
    </row>
    <row r="1751" spans="1:16" hidden="1" x14ac:dyDescent="0.25">
      <c r="A1751">
        <v>15713843</v>
      </c>
      <c r="B1751" t="s">
        <v>792</v>
      </c>
      <c r="C1751">
        <v>850</v>
      </c>
      <c r="D1751" t="s">
        <v>1069</v>
      </c>
      <c r="E1751" t="s">
        <v>15</v>
      </c>
      <c r="F1751">
        <v>30</v>
      </c>
      <c r="G1751">
        <v>2</v>
      </c>
      <c r="H1751">
        <v>0</v>
      </c>
      <c r="I1751">
        <v>2</v>
      </c>
      <c r="J1751">
        <v>0</v>
      </c>
      <c r="K1751">
        <v>1</v>
      </c>
      <c r="L1751">
        <v>27937.119999999999</v>
      </c>
      <c r="M1751">
        <v>0</v>
      </c>
      <c r="N1751" t="s">
        <v>2955</v>
      </c>
      <c r="O1751" t="s">
        <v>2964</v>
      </c>
      <c r="P1751" t="s">
        <v>2969</v>
      </c>
    </row>
    <row r="1752" spans="1:16" hidden="1" x14ac:dyDescent="0.25">
      <c r="A1752">
        <v>15612776</v>
      </c>
      <c r="B1752" t="s">
        <v>111</v>
      </c>
      <c r="C1752">
        <v>850</v>
      </c>
      <c r="D1752" t="s">
        <v>1069</v>
      </c>
      <c r="E1752" t="s">
        <v>551</v>
      </c>
      <c r="F1752">
        <v>39</v>
      </c>
      <c r="G1752">
        <v>10</v>
      </c>
      <c r="H1752">
        <v>0</v>
      </c>
      <c r="I1752">
        <v>2</v>
      </c>
      <c r="J1752">
        <v>1</v>
      </c>
      <c r="K1752">
        <v>1</v>
      </c>
      <c r="L1752">
        <v>143030.09</v>
      </c>
      <c r="M1752">
        <v>0</v>
      </c>
      <c r="N1752" t="s">
        <v>2955</v>
      </c>
      <c r="O1752" t="s">
        <v>2964</v>
      </c>
      <c r="P1752" t="s">
        <v>2970</v>
      </c>
    </row>
    <row r="1753" spans="1:16" hidden="1" x14ac:dyDescent="0.25">
      <c r="A1753">
        <v>15706593</v>
      </c>
      <c r="B1753" t="s">
        <v>890</v>
      </c>
      <c r="C1753">
        <v>850</v>
      </c>
      <c r="D1753" t="s">
        <v>1069</v>
      </c>
      <c r="E1753" t="s">
        <v>551</v>
      </c>
      <c r="F1753">
        <v>50</v>
      </c>
      <c r="G1753">
        <v>10</v>
      </c>
      <c r="H1753">
        <v>0</v>
      </c>
      <c r="I1753">
        <v>2</v>
      </c>
      <c r="J1753">
        <v>1</v>
      </c>
      <c r="K1753">
        <v>1</v>
      </c>
      <c r="L1753">
        <v>33741.839999999997</v>
      </c>
      <c r="M1753">
        <v>0</v>
      </c>
      <c r="N1753" t="s">
        <v>2955</v>
      </c>
      <c r="O1753" t="s">
        <v>2964</v>
      </c>
      <c r="P1753" t="s">
        <v>2972</v>
      </c>
    </row>
    <row r="1754" spans="1:16" hidden="1" x14ac:dyDescent="0.25">
      <c r="A1754">
        <v>15604588</v>
      </c>
      <c r="B1754" t="s">
        <v>672</v>
      </c>
      <c r="C1754">
        <v>850</v>
      </c>
      <c r="D1754" t="s">
        <v>1069</v>
      </c>
      <c r="E1754" t="s">
        <v>551</v>
      </c>
      <c r="F1754">
        <v>38</v>
      </c>
      <c r="G1754">
        <v>3</v>
      </c>
      <c r="H1754">
        <v>0</v>
      </c>
      <c r="I1754">
        <v>2</v>
      </c>
      <c r="J1754">
        <v>0</v>
      </c>
      <c r="K1754">
        <v>1</v>
      </c>
      <c r="L1754">
        <v>179360.76</v>
      </c>
      <c r="M1754">
        <v>0</v>
      </c>
      <c r="N1754" t="s">
        <v>2955</v>
      </c>
      <c r="O1754" t="s">
        <v>2964</v>
      </c>
      <c r="P1754" t="s">
        <v>2969</v>
      </c>
    </row>
    <row r="1755" spans="1:16" hidden="1" x14ac:dyDescent="0.25">
      <c r="A1755">
        <v>15775803</v>
      </c>
      <c r="B1755" t="s">
        <v>1130</v>
      </c>
      <c r="C1755">
        <v>841</v>
      </c>
      <c r="D1755" t="s">
        <v>1069</v>
      </c>
      <c r="E1755" t="s">
        <v>15</v>
      </c>
      <c r="F1755">
        <v>41</v>
      </c>
      <c r="G1755">
        <v>1</v>
      </c>
      <c r="H1755">
        <v>0</v>
      </c>
      <c r="I1755">
        <v>2</v>
      </c>
      <c r="J1755">
        <v>0</v>
      </c>
      <c r="K1755">
        <v>1</v>
      </c>
      <c r="L1755">
        <v>193093.77</v>
      </c>
      <c r="M1755">
        <v>0</v>
      </c>
      <c r="N1755" t="s">
        <v>2955</v>
      </c>
      <c r="O1755" t="s">
        <v>2964</v>
      </c>
      <c r="P1755" t="s">
        <v>2970</v>
      </c>
    </row>
    <row r="1756" spans="1:16" hidden="1" x14ac:dyDescent="0.25">
      <c r="A1756">
        <v>15617617</v>
      </c>
      <c r="B1756" t="s">
        <v>442</v>
      </c>
      <c r="C1756">
        <v>811</v>
      </c>
      <c r="D1756" t="s">
        <v>1069</v>
      </c>
      <c r="E1756" t="s">
        <v>15</v>
      </c>
      <c r="F1756">
        <v>39</v>
      </c>
      <c r="G1756">
        <v>7</v>
      </c>
      <c r="H1756">
        <v>0</v>
      </c>
      <c r="I1756">
        <v>2</v>
      </c>
      <c r="J1756">
        <v>1</v>
      </c>
      <c r="K1756">
        <v>1</v>
      </c>
      <c r="L1756">
        <v>177519.39</v>
      </c>
      <c r="M1756">
        <v>0</v>
      </c>
      <c r="N1756" t="s">
        <v>2955</v>
      </c>
      <c r="O1756" t="s">
        <v>2964</v>
      </c>
      <c r="P1756" t="s">
        <v>2970</v>
      </c>
    </row>
    <row r="1757" spans="1:16" hidden="1" x14ac:dyDescent="0.25">
      <c r="A1757">
        <v>15616380</v>
      </c>
      <c r="B1757" t="s">
        <v>1092</v>
      </c>
      <c r="C1757">
        <v>803</v>
      </c>
      <c r="D1757" t="s">
        <v>1069</v>
      </c>
      <c r="E1757" t="s">
        <v>551</v>
      </c>
      <c r="F1757">
        <v>37</v>
      </c>
      <c r="G1757">
        <v>1</v>
      </c>
      <c r="H1757">
        <v>0</v>
      </c>
      <c r="I1757">
        <v>2</v>
      </c>
      <c r="J1757">
        <v>0</v>
      </c>
      <c r="K1757">
        <v>0</v>
      </c>
      <c r="L1757">
        <v>7455.2</v>
      </c>
      <c r="M1757">
        <v>0</v>
      </c>
      <c r="N1757" t="s">
        <v>2955</v>
      </c>
      <c r="O1757" t="s">
        <v>2964</v>
      </c>
      <c r="P1757" t="s">
        <v>2969</v>
      </c>
    </row>
    <row r="1758" spans="1:16" hidden="1" x14ac:dyDescent="0.25">
      <c r="A1758">
        <v>15655192</v>
      </c>
      <c r="B1758" t="s">
        <v>475</v>
      </c>
      <c r="C1758">
        <v>850</v>
      </c>
      <c r="D1758" t="s">
        <v>1069</v>
      </c>
      <c r="E1758" t="s">
        <v>551</v>
      </c>
      <c r="F1758">
        <v>24</v>
      </c>
      <c r="G1758">
        <v>1</v>
      </c>
      <c r="H1758">
        <v>0</v>
      </c>
      <c r="I1758">
        <v>2</v>
      </c>
      <c r="J1758">
        <v>0</v>
      </c>
      <c r="K1758">
        <v>1</v>
      </c>
      <c r="L1758">
        <v>69052.87</v>
      </c>
      <c r="M1758">
        <v>0</v>
      </c>
      <c r="N1758" t="s">
        <v>2955</v>
      </c>
      <c r="O1758" t="s">
        <v>2964</v>
      </c>
      <c r="P1758" t="s">
        <v>2971</v>
      </c>
    </row>
    <row r="1759" spans="1:16" hidden="1" x14ac:dyDescent="0.25">
      <c r="A1759">
        <v>15600575</v>
      </c>
      <c r="B1759" t="s">
        <v>359</v>
      </c>
      <c r="C1759">
        <v>802</v>
      </c>
      <c r="D1759" t="s">
        <v>1069</v>
      </c>
      <c r="E1759" t="s">
        <v>15</v>
      </c>
      <c r="F1759">
        <v>41</v>
      </c>
      <c r="G1759">
        <v>6</v>
      </c>
      <c r="H1759">
        <v>0</v>
      </c>
      <c r="I1759">
        <v>2</v>
      </c>
      <c r="J1759">
        <v>1</v>
      </c>
      <c r="K1759">
        <v>0</v>
      </c>
      <c r="L1759">
        <v>47322.05</v>
      </c>
      <c r="M1759">
        <v>0</v>
      </c>
      <c r="N1759" t="s">
        <v>2955</v>
      </c>
      <c r="O1759" t="s">
        <v>2964</v>
      </c>
      <c r="P1759" t="s">
        <v>2970</v>
      </c>
    </row>
    <row r="1760" spans="1:16" hidden="1" x14ac:dyDescent="0.25">
      <c r="A1760">
        <v>15665760</v>
      </c>
      <c r="B1760" t="s">
        <v>1138</v>
      </c>
      <c r="C1760">
        <v>802</v>
      </c>
      <c r="D1760" t="s">
        <v>1069</v>
      </c>
      <c r="E1760" t="s">
        <v>15</v>
      </c>
      <c r="F1760">
        <v>38</v>
      </c>
      <c r="G1760">
        <v>7</v>
      </c>
      <c r="H1760">
        <v>0</v>
      </c>
      <c r="I1760">
        <v>2</v>
      </c>
      <c r="J1760">
        <v>0</v>
      </c>
      <c r="K1760">
        <v>1</v>
      </c>
      <c r="L1760">
        <v>57764.65</v>
      </c>
      <c r="M1760">
        <v>0</v>
      </c>
      <c r="N1760" t="s">
        <v>2955</v>
      </c>
      <c r="O1760" t="s">
        <v>2964</v>
      </c>
      <c r="P1760" t="s">
        <v>2969</v>
      </c>
    </row>
    <row r="1761" spans="1:16" hidden="1" x14ac:dyDescent="0.25">
      <c r="A1761">
        <v>15659325</v>
      </c>
      <c r="B1761" t="s">
        <v>1090</v>
      </c>
      <c r="C1761">
        <v>802</v>
      </c>
      <c r="D1761" t="s">
        <v>1069</v>
      </c>
      <c r="E1761" t="s">
        <v>15</v>
      </c>
      <c r="F1761">
        <v>40</v>
      </c>
      <c r="G1761">
        <v>5</v>
      </c>
      <c r="H1761">
        <v>0</v>
      </c>
      <c r="I1761">
        <v>2</v>
      </c>
      <c r="J1761">
        <v>1</v>
      </c>
      <c r="K1761">
        <v>1</v>
      </c>
      <c r="L1761">
        <v>175043.69</v>
      </c>
      <c r="M1761">
        <v>0</v>
      </c>
      <c r="N1761" t="s">
        <v>2955</v>
      </c>
      <c r="O1761" t="s">
        <v>2964</v>
      </c>
      <c r="P1761" t="s">
        <v>2970</v>
      </c>
    </row>
    <row r="1762" spans="1:16" hidden="1" x14ac:dyDescent="0.25">
      <c r="A1762">
        <v>15637178</v>
      </c>
      <c r="B1762" t="s">
        <v>1257</v>
      </c>
      <c r="C1762">
        <v>803</v>
      </c>
      <c r="D1762" t="s">
        <v>1069</v>
      </c>
      <c r="E1762" t="s">
        <v>551</v>
      </c>
      <c r="F1762">
        <v>45</v>
      </c>
      <c r="G1762">
        <v>7</v>
      </c>
      <c r="H1762">
        <v>0</v>
      </c>
      <c r="I1762">
        <v>2</v>
      </c>
      <c r="J1762">
        <v>1</v>
      </c>
      <c r="K1762">
        <v>1</v>
      </c>
      <c r="L1762">
        <v>128378.04</v>
      </c>
      <c r="M1762">
        <v>0</v>
      </c>
      <c r="N1762" t="s">
        <v>2955</v>
      </c>
      <c r="O1762" t="s">
        <v>2964</v>
      </c>
      <c r="P1762" t="s">
        <v>2970</v>
      </c>
    </row>
    <row r="1763" spans="1:16" hidden="1" x14ac:dyDescent="0.25">
      <c r="A1763">
        <v>15657779</v>
      </c>
      <c r="B1763" t="s">
        <v>1323</v>
      </c>
      <c r="C1763">
        <v>806</v>
      </c>
      <c r="D1763" t="s">
        <v>1069</v>
      </c>
      <c r="E1763" t="s">
        <v>15</v>
      </c>
      <c r="F1763">
        <v>18</v>
      </c>
      <c r="G1763">
        <v>3</v>
      </c>
      <c r="H1763">
        <v>0</v>
      </c>
      <c r="I1763">
        <v>2</v>
      </c>
      <c r="J1763">
        <v>1</v>
      </c>
      <c r="K1763">
        <v>1</v>
      </c>
      <c r="L1763">
        <v>86994.54</v>
      </c>
      <c r="M1763">
        <v>0</v>
      </c>
      <c r="N1763" t="s">
        <v>2955</v>
      </c>
      <c r="O1763" t="s">
        <v>2964</v>
      </c>
      <c r="P1763" t="s">
        <v>2971</v>
      </c>
    </row>
    <row r="1764" spans="1:16" hidden="1" x14ac:dyDescent="0.25">
      <c r="A1764">
        <v>15695225</v>
      </c>
      <c r="B1764" t="s">
        <v>124</v>
      </c>
      <c r="C1764">
        <v>834</v>
      </c>
      <c r="D1764" t="s">
        <v>1069</v>
      </c>
      <c r="E1764" t="s">
        <v>15</v>
      </c>
      <c r="F1764">
        <v>38</v>
      </c>
      <c r="G1764">
        <v>8</v>
      </c>
      <c r="H1764">
        <v>0</v>
      </c>
      <c r="I1764">
        <v>2</v>
      </c>
      <c r="J1764">
        <v>1</v>
      </c>
      <c r="K1764">
        <v>1</v>
      </c>
      <c r="L1764">
        <v>66485.259999999995</v>
      </c>
      <c r="M1764">
        <v>0</v>
      </c>
      <c r="N1764" t="s">
        <v>2955</v>
      </c>
      <c r="O1764" t="s">
        <v>2964</v>
      </c>
      <c r="P1764" t="s">
        <v>2969</v>
      </c>
    </row>
    <row r="1765" spans="1:16" hidden="1" x14ac:dyDescent="0.25">
      <c r="A1765">
        <v>15763097</v>
      </c>
      <c r="B1765" t="s">
        <v>1145</v>
      </c>
      <c r="C1765">
        <v>809</v>
      </c>
      <c r="D1765" t="s">
        <v>1069</v>
      </c>
      <c r="E1765" t="s">
        <v>15</v>
      </c>
      <c r="F1765">
        <v>80</v>
      </c>
      <c r="G1765">
        <v>8</v>
      </c>
      <c r="H1765">
        <v>0</v>
      </c>
      <c r="I1765">
        <v>2</v>
      </c>
      <c r="J1765">
        <v>0</v>
      </c>
      <c r="K1765">
        <v>1</v>
      </c>
      <c r="L1765">
        <v>34164.050000000003</v>
      </c>
      <c r="M1765">
        <v>0</v>
      </c>
      <c r="N1765" t="s">
        <v>2955</v>
      </c>
      <c r="O1765" t="s">
        <v>2964</v>
      </c>
      <c r="P1765" t="s">
        <v>2972</v>
      </c>
    </row>
    <row r="1766" spans="1:16" hidden="1" x14ac:dyDescent="0.25">
      <c r="A1766">
        <v>15701392</v>
      </c>
      <c r="B1766" t="s">
        <v>74</v>
      </c>
      <c r="C1766">
        <v>815</v>
      </c>
      <c r="D1766" t="s">
        <v>1069</v>
      </c>
      <c r="E1766" t="s">
        <v>15</v>
      </c>
      <c r="F1766">
        <v>28</v>
      </c>
      <c r="G1766">
        <v>6</v>
      </c>
      <c r="H1766">
        <v>0</v>
      </c>
      <c r="I1766">
        <v>2</v>
      </c>
      <c r="J1766">
        <v>0</v>
      </c>
      <c r="K1766">
        <v>1</v>
      </c>
      <c r="L1766">
        <v>185547.71</v>
      </c>
      <c r="M1766">
        <v>0</v>
      </c>
      <c r="N1766" t="s">
        <v>2955</v>
      </c>
      <c r="O1766" t="s">
        <v>2964</v>
      </c>
      <c r="P1766" t="s">
        <v>2971</v>
      </c>
    </row>
    <row r="1767" spans="1:16" hidden="1" x14ac:dyDescent="0.25">
      <c r="A1767">
        <v>15719793</v>
      </c>
      <c r="B1767" t="s">
        <v>535</v>
      </c>
      <c r="C1767">
        <v>850</v>
      </c>
      <c r="D1767" t="s">
        <v>1069</v>
      </c>
      <c r="E1767" t="s">
        <v>15</v>
      </c>
      <c r="F1767">
        <v>62</v>
      </c>
      <c r="G1767">
        <v>5</v>
      </c>
      <c r="H1767">
        <v>0</v>
      </c>
      <c r="I1767">
        <v>2</v>
      </c>
      <c r="J1767">
        <v>1</v>
      </c>
      <c r="K1767">
        <v>1</v>
      </c>
      <c r="L1767">
        <v>180243.56</v>
      </c>
      <c r="M1767">
        <v>0</v>
      </c>
      <c r="N1767" t="s">
        <v>2955</v>
      </c>
      <c r="O1767" t="s">
        <v>2964</v>
      </c>
      <c r="P1767" t="s">
        <v>2972</v>
      </c>
    </row>
    <row r="1768" spans="1:16" hidden="1" x14ac:dyDescent="0.25">
      <c r="A1768">
        <v>15754072</v>
      </c>
      <c r="B1768" t="s">
        <v>1200</v>
      </c>
      <c r="C1768">
        <v>840</v>
      </c>
      <c r="D1768" t="s">
        <v>1069</v>
      </c>
      <c r="E1768" t="s">
        <v>551</v>
      </c>
      <c r="F1768">
        <v>36</v>
      </c>
      <c r="G1768">
        <v>6</v>
      </c>
      <c r="H1768">
        <v>0</v>
      </c>
      <c r="I1768">
        <v>2</v>
      </c>
      <c r="J1768">
        <v>1</v>
      </c>
      <c r="K1768">
        <v>0</v>
      </c>
      <c r="L1768">
        <v>141364.26999999999</v>
      </c>
      <c r="M1768">
        <v>0</v>
      </c>
      <c r="N1768" t="s">
        <v>2955</v>
      </c>
      <c r="O1768" t="s">
        <v>2964</v>
      </c>
      <c r="P1768" t="s">
        <v>2969</v>
      </c>
    </row>
    <row r="1769" spans="1:16" hidden="1" x14ac:dyDescent="0.25">
      <c r="A1769">
        <v>15624437</v>
      </c>
      <c r="B1769" t="s">
        <v>925</v>
      </c>
      <c r="C1769">
        <v>825</v>
      </c>
      <c r="D1769" t="s">
        <v>1069</v>
      </c>
      <c r="E1769" t="s">
        <v>551</v>
      </c>
      <c r="F1769">
        <v>32</v>
      </c>
      <c r="G1769">
        <v>1</v>
      </c>
      <c r="H1769">
        <v>0</v>
      </c>
      <c r="I1769">
        <v>2</v>
      </c>
      <c r="J1769">
        <v>1</v>
      </c>
      <c r="K1769">
        <v>1</v>
      </c>
      <c r="L1769">
        <v>42935.15</v>
      </c>
      <c r="M1769">
        <v>0</v>
      </c>
      <c r="N1769" t="s">
        <v>2955</v>
      </c>
      <c r="O1769" t="s">
        <v>2964</v>
      </c>
      <c r="P1769" t="s">
        <v>2969</v>
      </c>
    </row>
    <row r="1770" spans="1:16" hidden="1" x14ac:dyDescent="0.25">
      <c r="A1770">
        <v>15642991</v>
      </c>
      <c r="B1770" t="s">
        <v>336</v>
      </c>
      <c r="C1770">
        <v>850</v>
      </c>
      <c r="D1770" t="s">
        <v>1069</v>
      </c>
      <c r="E1770" t="s">
        <v>551</v>
      </c>
      <c r="F1770">
        <v>29</v>
      </c>
      <c r="G1770">
        <v>7</v>
      </c>
      <c r="H1770">
        <v>0</v>
      </c>
      <c r="I1770">
        <v>2</v>
      </c>
      <c r="J1770">
        <v>1</v>
      </c>
      <c r="K1770">
        <v>0</v>
      </c>
      <c r="L1770">
        <v>23237.25</v>
      </c>
      <c r="M1770">
        <v>0</v>
      </c>
      <c r="N1770" t="s">
        <v>2955</v>
      </c>
      <c r="O1770" t="s">
        <v>2964</v>
      </c>
      <c r="P1770" t="s">
        <v>2969</v>
      </c>
    </row>
    <row r="1771" spans="1:16" hidden="1" x14ac:dyDescent="0.25">
      <c r="A1771">
        <v>15773709</v>
      </c>
      <c r="B1771" t="s">
        <v>58</v>
      </c>
      <c r="C1771">
        <v>838</v>
      </c>
      <c r="D1771" t="s">
        <v>1069</v>
      </c>
      <c r="E1771" t="s">
        <v>15</v>
      </c>
      <c r="F1771">
        <v>35</v>
      </c>
      <c r="G1771">
        <v>0</v>
      </c>
      <c r="H1771">
        <v>0</v>
      </c>
      <c r="I1771">
        <v>2</v>
      </c>
      <c r="J1771">
        <v>0</v>
      </c>
      <c r="K1771">
        <v>1</v>
      </c>
      <c r="L1771">
        <v>197305.91</v>
      </c>
      <c r="M1771">
        <v>0</v>
      </c>
      <c r="N1771" t="s">
        <v>2955</v>
      </c>
      <c r="O1771" t="s">
        <v>2964</v>
      </c>
      <c r="P1771" t="s">
        <v>2969</v>
      </c>
    </row>
    <row r="1772" spans="1:16" hidden="1" x14ac:dyDescent="0.25">
      <c r="A1772">
        <v>15738220</v>
      </c>
      <c r="B1772" t="s">
        <v>1335</v>
      </c>
      <c r="C1772">
        <v>800</v>
      </c>
      <c r="D1772" t="s">
        <v>1069</v>
      </c>
      <c r="E1772" t="s">
        <v>15</v>
      </c>
      <c r="F1772">
        <v>38</v>
      </c>
      <c r="G1772">
        <v>1</v>
      </c>
      <c r="H1772">
        <v>0</v>
      </c>
      <c r="I1772">
        <v>2</v>
      </c>
      <c r="J1772">
        <v>1</v>
      </c>
      <c r="K1772">
        <v>0</v>
      </c>
      <c r="L1772">
        <v>51553.43</v>
      </c>
      <c r="M1772">
        <v>0</v>
      </c>
      <c r="N1772" t="s">
        <v>2955</v>
      </c>
      <c r="O1772" t="s">
        <v>2964</v>
      </c>
      <c r="P1772" t="s">
        <v>2969</v>
      </c>
    </row>
    <row r="1773" spans="1:16" hidden="1" x14ac:dyDescent="0.25">
      <c r="A1773">
        <v>15610002</v>
      </c>
      <c r="B1773" t="s">
        <v>413</v>
      </c>
      <c r="C1773">
        <v>802</v>
      </c>
      <c r="D1773" t="s">
        <v>1069</v>
      </c>
      <c r="E1773" t="s">
        <v>15</v>
      </c>
      <c r="F1773">
        <v>41</v>
      </c>
      <c r="G1773">
        <v>5</v>
      </c>
      <c r="H1773">
        <v>0</v>
      </c>
      <c r="I1773">
        <v>2</v>
      </c>
      <c r="J1773">
        <v>1</v>
      </c>
      <c r="K1773">
        <v>1</v>
      </c>
      <c r="L1773">
        <v>134626.29999999999</v>
      </c>
      <c r="M1773">
        <v>0</v>
      </c>
      <c r="N1773" t="s">
        <v>2955</v>
      </c>
      <c r="O1773" t="s">
        <v>2964</v>
      </c>
      <c r="P1773" t="s">
        <v>2970</v>
      </c>
    </row>
    <row r="1774" spans="1:16" hidden="1" x14ac:dyDescent="0.25">
      <c r="A1774">
        <v>15571244</v>
      </c>
      <c r="B1774" t="s">
        <v>336</v>
      </c>
      <c r="C1774">
        <v>809</v>
      </c>
      <c r="D1774" t="s">
        <v>1069</v>
      </c>
      <c r="E1774" t="s">
        <v>551</v>
      </c>
      <c r="F1774">
        <v>33</v>
      </c>
      <c r="G1774">
        <v>3</v>
      </c>
      <c r="H1774">
        <v>0</v>
      </c>
      <c r="I1774">
        <v>2</v>
      </c>
      <c r="J1774">
        <v>0</v>
      </c>
      <c r="K1774">
        <v>1</v>
      </c>
      <c r="L1774">
        <v>141426.78</v>
      </c>
      <c r="M1774">
        <v>0</v>
      </c>
      <c r="N1774" t="s">
        <v>2955</v>
      </c>
      <c r="O1774" t="s">
        <v>2964</v>
      </c>
      <c r="P1774" t="s">
        <v>2969</v>
      </c>
    </row>
    <row r="1775" spans="1:16" hidden="1" x14ac:dyDescent="0.25">
      <c r="A1775">
        <v>15749727</v>
      </c>
      <c r="B1775" t="s">
        <v>1036</v>
      </c>
      <c r="C1775">
        <v>829</v>
      </c>
      <c r="D1775" t="s">
        <v>1069</v>
      </c>
      <c r="E1775" t="s">
        <v>15</v>
      </c>
      <c r="F1775">
        <v>50</v>
      </c>
      <c r="G1775">
        <v>7</v>
      </c>
      <c r="H1775">
        <v>0</v>
      </c>
      <c r="I1775">
        <v>2</v>
      </c>
      <c r="J1775">
        <v>0</v>
      </c>
      <c r="K1775">
        <v>1</v>
      </c>
      <c r="L1775">
        <v>178458.86</v>
      </c>
      <c r="M1775">
        <v>0</v>
      </c>
      <c r="N1775" t="s">
        <v>2955</v>
      </c>
      <c r="O1775" t="s">
        <v>2964</v>
      </c>
      <c r="P1775" t="s">
        <v>2972</v>
      </c>
    </row>
    <row r="1776" spans="1:16" x14ac:dyDescent="0.25">
      <c r="A1776">
        <v>15644796</v>
      </c>
      <c r="B1776" t="s">
        <v>768</v>
      </c>
      <c r="C1776">
        <v>821</v>
      </c>
      <c r="D1776" t="s">
        <v>1069</v>
      </c>
      <c r="E1776" t="s">
        <v>551</v>
      </c>
      <c r="F1776">
        <v>38</v>
      </c>
      <c r="G1776">
        <v>8</v>
      </c>
      <c r="H1776">
        <v>0</v>
      </c>
      <c r="I1776">
        <v>2</v>
      </c>
      <c r="J1776">
        <v>0</v>
      </c>
      <c r="K1776">
        <v>1</v>
      </c>
      <c r="L1776">
        <v>126241.4</v>
      </c>
      <c r="M1776">
        <v>1</v>
      </c>
      <c r="N1776" t="s">
        <v>2955</v>
      </c>
      <c r="O1776" t="s">
        <v>2964</v>
      </c>
      <c r="P1776" t="s">
        <v>2969</v>
      </c>
    </row>
    <row r="1777" spans="1:16" hidden="1" x14ac:dyDescent="0.25">
      <c r="A1777">
        <v>15768219</v>
      </c>
      <c r="B1777" t="s">
        <v>861</v>
      </c>
      <c r="C1777">
        <v>850</v>
      </c>
      <c r="D1777" t="s">
        <v>1069</v>
      </c>
      <c r="E1777" t="s">
        <v>15</v>
      </c>
      <c r="F1777">
        <v>36</v>
      </c>
      <c r="G1777">
        <v>0</v>
      </c>
      <c r="H1777">
        <v>0</v>
      </c>
      <c r="I1777">
        <v>2</v>
      </c>
      <c r="J1777">
        <v>1</v>
      </c>
      <c r="K1777">
        <v>0</v>
      </c>
      <c r="L1777">
        <v>141242.57</v>
      </c>
      <c r="M1777">
        <v>0</v>
      </c>
      <c r="N1777" t="s">
        <v>2955</v>
      </c>
      <c r="O1777" t="s">
        <v>2964</v>
      </c>
      <c r="P1777" t="s">
        <v>2969</v>
      </c>
    </row>
    <row r="1778" spans="1:16" hidden="1" x14ac:dyDescent="0.25">
      <c r="A1778">
        <v>15585256</v>
      </c>
      <c r="B1778" t="s">
        <v>823</v>
      </c>
      <c r="C1778">
        <v>805</v>
      </c>
      <c r="D1778" t="s">
        <v>1069</v>
      </c>
      <c r="E1778" t="s">
        <v>15</v>
      </c>
      <c r="F1778">
        <v>26</v>
      </c>
      <c r="G1778">
        <v>2</v>
      </c>
      <c r="H1778">
        <v>0</v>
      </c>
      <c r="I1778">
        <v>2</v>
      </c>
      <c r="J1778">
        <v>1</v>
      </c>
      <c r="K1778">
        <v>1</v>
      </c>
      <c r="L1778">
        <v>25042.1</v>
      </c>
      <c r="M1778">
        <v>0</v>
      </c>
      <c r="N1778" t="s">
        <v>2955</v>
      </c>
      <c r="O1778" t="s">
        <v>2964</v>
      </c>
      <c r="P1778" t="s">
        <v>2971</v>
      </c>
    </row>
    <row r="1779" spans="1:16" hidden="1" x14ac:dyDescent="0.25">
      <c r="A1779">
        <v>15786680</v>
      </c>
      <c r="B1779" t="s">
        <v>1354</v>
      </c>
      <c r="C1779">
        <v>805</v>
      </c>
      <c r="D1779" t="s">
        <v>1069</v>
      </c>
      <c r="E1779" t="s">
        <v>15</v>
      </c>
      <c r="F1779">
        <v>37</v>
      </c>
      <c r="G1779">
        <v>5</v>
      </c>
      <c r="H1779">
        <v>0</v>
      </c>
      <c r="I1779">
        <v>2</v>
      </c>
      <c r="J1779">
        <v>1</v>
      </c>
      <c r="K1779">
        <v>0</v>
      </c>
      <c r="L1779">
        <v>21928.81</v>
      </c>
      <c r="M1779">
        <v>0</v>
      </c>
      <c r="N1779" t="s">
        <v>2955</v>
      </c>
      <c r="O1779" t="s">
        <v>2964</v>
      </c>
      <c r="P1779" t="s">
        <v>2969</v>
      </c>
    </row>
    <row r="1780" spans="1:16" hidden="1" x14ac:dyDescent="0.25">
      <c r="A1780">
        <v>15674928</v>
      </c>
      <c r="B1780" t="s">
        <v>1359</v>
      </c>
      <c r="C1780">
        <v>850</v>
      </c>
      <c r="D1780" t="s">
        <v>1069</v>
      </c>
      <c r="E1780" t="s">
        <v>15</v>
      </c>
      <c r="F1780">
        <v>37</v>
      </c>
      <c r="G1780">
        <v>2</v>
      </c>
      <c r="H1780">
        <v>0</v>
      </c>
      <c r="I1780">
        <v>2</v>
      </c>
      <c r="J1780">
        <v>1</v>
      </c>
      <c r="K1780">
        <v>0</v>
      </c>
      <c r="L1780">
        <v>119969.99</v>
      </c>
      <c r="M1780">
        <v>0</v>
      </c>
      <c r="N1780" t="s">
        <v>2955</v>
      </c>
      <c r="O1780" t="s">
        <v>2964</v>
      </c>
      <c r="P1780" t="s">
        <v>2969</v>
      </c>
    </row>
    <row r="1781" spans="1:16" hidden="1" x14ac:dyDescent="0.25">
      <c r="A1781">
        <v>15728823</v>
      </c>
      <c r="B1781" t="s">
        <v>1213</v>
      </c>
      <c r="C1781">
        <v>836</v>
      </c>
      <c r="D1781" t="s">
        <v>1069</v>
      </c>
      <c r="E1781" t="s">
        <v>551</v>
      </c>
      <c r="F1781">
        <v>37</v>
      </c>
      <c r="G1781">
        <v>10</v>
      </c>
      <c r="H1781">
        <v>0</v>
      </c>
      <c r="I1781">
        <v>2</v>
      </c>
      <c r="J1781">
        <v>1</v>
      </c>
      <c r="K1781">
        <v>0</v>
      </c>
      <c r="L1781">
        <v>111324.41</v>
      </c>
      <c r="M1781">
        <v>0</v>
      </c>
      <c r="N1781" t="s">
        <v>2955</v>
      </c>
      <c r="O1781" t="s">
        <v>2964</v>
      </c>
      <c r="P1781" t="s">
        <v>2969</v>
      </c>
    </row>
    <row r="1782" spans="1:16" hidden="1" x14ac:dyDescent="0.25">
      <c r="A1782">
        <v>15660403</v>
      </c>
      <c r="B1782" t="s">
        <v>795</v>
      </c>
      <c r="C1782">
        <v>827</v>
      </c>
      <c r="D1782" t="s">
        <v>1069</v>
      </c>
      <c r="E1782" t="s">
        <v>551</v>
      </c>
      <c r="F1782">
        <v>35</v>
      </c>
      <c r="G1782">
        <v>0</v>
      </c>
      <c r="H1782">
        <v>0</v>
      </c>
      <c r="I1782">
        <v>2</v>
      </c>
      <c r="J1782">
        <v>0</v>
      </c>
      <c r="K1782">
        <v>1</v>
      </c>
      <c r="L1782">
        <v>184514.01</v>
      </c>
      <c r="M1782">
        <v>0</v>
      </c>
      <c r="N1782" t="s">
        <v>2955</v>
      </c>
      <c r="O1782" t="s">
        <v>2964</v>
      </c>
      <c r="P1782" t="s">
        <v>2969</v>
      </c>
    </row>
    <row r="1783" spans="1:16" hidden="1" x14ac:dyDescent="0.25">
      <c r="A1783">
        <v>15803378</v>
      </c>
      <c r="B1783" t="s">
        <v>1368</v>
      </c>
      <c r="C1783">
        <v>850</v>
      </c>
      <c r="D1783" t="s">
        <v>1069</v>
      </c>
      <c r="E1783" t="s">
        <v>15</v>
      </c>
      <c r="F1783">
        <v>44</v>
      </c>
      <c r="G1783">
        <v>8</v>
      </c>
      <c r="H1783">
        <v>0</v>
      </c>
      <c r="I1783">
        <v>2</v>
      </c>
      <c r="J1783">
        <v>1</v>
      </c>
      <c r="K1783">
        <v>1</v>
      </c>
      <c r="L1783">
        <v>183617.32</v>
      </c>
      <c r="M1783">
        <v>0</v>
      </c>
      <c r="N1783" t="s">
        <v>2955</v>
      </c>
      <c r="O1783" t="s">
        <v>2964</v>
      </c>
      <c r="P1783" t="s">
        <v>2970</v>
      </c>
    </row>
    <row r="1784" spans="1:16" hidden="1" x14ac:dyDescent="0.25">
      <c r="A1784">
        <v>15572390</v>
      </c>
      <c r="B1784" t="s">
        <v>1062</v>
      </c>
      <c r="C1784">
        <v>850</v>
      </c>
      <c r="D1784" t="s">
        <v>1069</v>
      </c>
      <c r="E1784" t="s">
        <v>551</v>
      </c>
      <c r="F1784">
        <v>39</v>
      </c>
      <c r="G1784">
        <v>6</v>
      </c>
      <c r="H1784">
        <v>0</v>
      </c>
      <c r="I1784">
        <v>2</v>
      </c>
      <c r="J1784">
        <v>1</v>
      </c>
      <c r="K1784">
        <v>0</v>
      </c>
      <c r="L1784">
        <v>103921.43</v>
      </c>
      <c r="M1784">
        <v>0</v>
      </c>
      <c r="N1784" t="s">
        <v>2955</v>
      </c>
      <c r="O1784" t="s">
        <v>2964</v>
      </c>
      <c r="P1784" t="s">
        <v>2970</v>
      </c>
    </row>
    <row r="1785" spans="1:16" hidden="1" x14ac:dyDescent="0.25">
      <c r="A1785">
        <v>15733602</v>
      </c>
      <c r="B1785" t="s">
        <v>1118</v>
      </c>
      <c r="C1785">
        <v>814</v>
      </c>
      <c r="D1785" t="s">
        <v>1069</v>
      </c>
      <c r="E1785" t="s">
        <v>551</v>
      </c>
      <c r="F1785">
        <v>72</v>
      </c>
      <c r="G1785">
        <v>2</v>
      </c>
      <c r="H1785">
        <v>0</v>
      </c>
      <c r="I1785">
        <v>2</v>
      </c>
      <c r="J1785">
        <v>0</v>
      </c>
      <c r="K1785">
        <v>1</v>
      </c>
      <c r="L1785">
        <v>130853.03</v>
      </c>
      <c r="M1785">
        <v>0</v>
      </c>
      <c r="N1785" t="s">
        <v>2955</v>
      </c>
      <c r="O1785" t="s">
        <v>2964</v>
      </c>
      <c r="P1785" t="s">
        <v>2972</v>
      </c>
    </row>
    <row r="1786" spans="1:16" hidden="1" x14ac:dyDescent="0.25">
      <c r="A1786">
        <v>15638751</v>
      </c>
      <c r="B1786" t="s">
        <v>611</v>
      </c>
      <c r="C1786">
        <v>838</v>
      </c>
      <c r="D1786" t="s">
        <v>1069</v>
      </c>
      <c r="E1786" t="s">
        <v>551</v>
      </c>
      <c r="F1786">
        <v>41</v>
      </c>
      <c r="G1786">
        <v>5</v>
      </c>
      <c r="H1786">
        <v>0</v>
      </c>
      <c r="I1786">
        <v>2</v>
      </c>
      <c r="J1786">
        <v>1</v>
      </c>
      <c r="K1786">
        <v>0</v>
      </c>
      <c r="L1786">
        <v>81313.509999999995</v>
      </c>
      <c r="M1786">
        <v>0</v>
      </c>
      <c r="N1786" t="s">
        <v>2955</v>
      </c>
      <c r="O1786" t="s">
        <v>2964</v>
      </c>
      <c r="P1786" t="s">
        <v>2970</v>
      </c>
    </row>
    <row r="1787" spans="1:16" hidden="1" x14ac:dyDescent="0.25">
      <c r="A1787">
        <v>15665181</v>
      </c>
      <c r="B1787" t="s">
        <v>380</v>
      </c>
      <c r="C1787">
        <v>808</v>
      </c>
      <c r="D1787" t="s">
        <v>1069</v>
      </c>
      <c r="E1787" t="s">
        <v>15</v>
      </c>
      <c r="F1787">
        <v>25</v>
      </c>
      <c r="G1787">
        <v>7</v>
      </c>
      <c r="H1787">
        <v>0</v>
      </c>
      <c r="I1787">
        <v>2</v>
      </c>
      <c r="J1787">
        <v>0</v>
      </c>
      <c r="K1787">
        <v>1</v>
      </c>
      <c r="L1787">
        <v>23180.37</v>
      </c>
      <c r="M1787">
        <v>0</v>
      </c>
      <c r="N1787" t="s">
        <v>2955</v>
      </c>
      <c r="O1787" t="s">
        <v>2964</v>
      </c>
      <c r="P1787" t="s">
        <v>2971</v>
      </c>
    </row>
    <row r="1788" spans="1:16" hidden="1" x14ac:dyDescent="0.25">
      <c r="A1788">
        <v>15576526</v>
      </c>
      <c r="B1788" t="s">
        <v>1171</v>
      </c>
      <c r="C1788">
        <v>850</v>
      </c>
      <c r="D1788" t="s">
        <v>1069</v>
      </c>
      <c r="E1788" t="s">
        <v>15</v>
      </c>
      <c r="F1788">
        <v>36</v>
      </c>
      <c r="G1788">
        <v>6</v>
      </c>
      <c r="H1788">
        <v>0</v>
      </c>
      <c r="I1788">
        <v>2</v>
      </c>
      <c r="J1788">
        <v>0</v>
      </c>
      <c r="K1788">
        <v>1</v>
      </c>
      <c r="L1788">
        <v>41291.050000000003</v>
      </c>
      <c r="M1788">
        <v>0</v>
      </c>
      <c r="N1788" t="s">
        <v>2955</v>
      </c>
      <c r="O1788" t="s">
        <v>2964</v>
      </c>
      <c r="P1788" t="s">
        <v>2969</v>
      </c>
    </row>
    <row r="1789" spans="1:16" hidden="1" x14ac:dyDescent="0.25">
      <c r="A1789">
        <v>15729246</v>
      </c>
      <c r="B1789" t="s">
        <v>1381</v>
      </c>
      <c r="C1789">
        <v>847</v>
      </c>
      <c r="D1789" t="s">
        <v>1069</v>
      </c>
      <c r="E1789" t="s">
        <v>15</v>
      </c>
      <c r="F1789">
        <v>31</v>
      </c>
      <c r="G1789">
        <v>5</v>
      </c>
      <c r="H1789">
        <v>0</v>
      </c>
      <c r="I1789">
        <v>2</v>
      </c>
      <c r="J1789">
        <v>1</v>
      </c>
      <c r="K1789">
        <v>1</v>
      </c>
      <c r="L1789">
        <v>76326.67</v>
      </c>
      <c r="M1789">
        <v>0</v>
      </c>
      <c r="N1789" t="s">
        <v>2955</v>
      </c>
      <c r="O1789" t="s">
        <v>2964</v>
      </c>
      <c r="P1789" t="s">
        <v>2969</v>
      </c>
    </row>
    <row r="1790" spans="1:16" hidden="1" x14ac:dyDescent="0.25">
      <c r="A1790">
        <v>15567147</v>
      </c>
      <c r="B1790" t="s">
        <v>1384</v>
      </c>
      <c r="C1790">
        <v>802</v>
      </c>
      <c r="D1790" t="s">
        <v>1069</v>
      </c>
      <c r="E1790" t="s">
        <v>15</v>
      </c>
      <c r="F1790">
        <v>40</v>
      </c>
      <c r="G1790">
        <v>4</v>
      </c>
      <c r="H1790">
        <v>0</v>
      </c>
      <c r="I1790">
        <v>2</v>
      </c>
      <c r="J1790">
        <v>1</v>
      </c>
      <c r="K1790">
        <v>1</v>
      </c>
      <c r="L1790">
        <v>81908.09</v>
      </c>
      <c r="M1790">
        <v>0</v>
      </c>
      <c r="N1790" t="s">
        <v>2955</v>
      </c>
      <c r="O1790" t="s">
        <v>2964</v>
      </c>
      <c r="P1790" t="s">
        <v>2970</v>
      </c>
    </row>
    <row r="1791" spans="1:16" hidden="1" x14ac:dyDescent="0.25">
      <c r="A1791">
        <v>15617538</v>
      </c>
      <c r="B1791" t="s">
        <v>773</v>
      </c>
      <c r="C1791">
        <v>834</v>
      </c>
      <c r="D1791" t="s">
        <v>1069</v>
      </c>
      <c r="E1791" t="s">
        <v>15</v>
      </c>
      <c r="F1791">
        <v>40</v>
      </c>
      <c r="G1791">
        <v>7</v>
      </c>
      <c r="H1791">
        <v>0</v>
      </c>
      <c r="I1791">
        <v>2</v>
      </c>
      <c r="J1791">
        <v>0</v>
      </c>
      <c r="K1791">
        <v>0</v>
      </c>
      <c r="L1791">
        <v>45038.74</v>
      </c>
      <c r="M1791">
        <v>0</v>
      </c>
      <c r="N1791" t="s">
        <v>2955</v>
      </c>
      <c r="O1791" t="s">
        <v>2964</v>
      </c>
      <c r="P1791" t="s">
        <v>2970</v>
      </c>
    </row>
    <row r="1792" spans="1:16" hidden="1" x14ac:dyDescent="0.25">
      <c r="A1792">
        <v>15800068</v>
      </c>
      <c r="B1792" t="s">
        <v>955</v>
      </c>
      <c r="C1792">
        <v>801</v>
      </c>
      <c r="D1792" t="s">
        <v>1069</v>
      </c>
      <c r="E1792" t="s">
        <v>551</v>
      </c>
      <c r="F1792">
        <v>46</v>
      </c>
      <c r="G1792">
        <v>6</v>
      </c>
      <c r="H1792">
        <v>0</v>
      </c>
      <c r="I1792">
        <v>2</v>
      </c>
      <c r="J1792">
        <v>1</v>
      </c>
      <c r="K1792">
        <v>1</v>
      </c>
      <c r="L1792">
        <v>170008.74</v>
      </c>
      <c r="M1792">
        <v>0</v>
      </c>
      <c r="N1792" t="s">
        <v>2955</v>
      </c>
      <c r="O1792" t="s">
        <v>2964</v>
      </c>
      <c r="P1792" t="s">
        <v>2970</v>
      </c>
    </row>
    <row r="1793" spans="1:16" hidden="1" x14ac:dyDescent="0.25">
      <c r="A1793">
        <v>15694581</v>
      </c>
      <c r="B1793" t="s">
        <v>1388</v>
      </c>
      <c r="C1793">
        <v>807</v>
      </c>
      <c r="D1793" t="s">
        <v>1069</v>
      </c>
      <c r="E1793" t="s">
        <v>15</v>
      </c>
      <c r="F1793">
        <v>42</v>
      </c>
      <c r="G1793">
        <v>5</v>
      </c>
      <c r="H1793">
        <v>0</v>
      </c>
      <c r="I1793">
        <v>2</v>
      </c>
      <c r="J1793">
        <v>1</v>
      </c>
      <c r="K1793">
        <v>1</v>
      </c>
      <c r="L1793">
        <v>74900.899999999994</v>
      </c>
      <c r="M1793">
        <v>0</v>
      </c>
      <c r="N1793" t="s">
        <v>2955</v>
      </c>
      <c r="O1793" t="s">
        <v>2964</v>
      </c>
      <c r="P1793" t="s">
        <v>2970</v>
      </c>
    </row>
    <row r="1794" spans="1:16" hidden="1" x14ac:dyDescent="0.25">
      <c r="A1794">
        <v>15758546</v>
      </c>
      <c r="B1794" t="s">
        <v>1338</v>
      </c>
      <c r="C1794">
        <v>850</v>
      </c>
      <c r="D1794" t="s">
        <v>1069</v>
      </c>
      <c r="E1794" t="s">
        <v>15</v>
      </c>
      <c r="F1794">
        <v>39</v>
      </c>
      <c r="G1794">
        <v>8</v>
      </c>
      <c r="H1794">
        <v>0</v>
      </c>
      <c r="I1794">
        <v>2</v>
      </c>
      <c r="J1794">
        <v>1</v>
      </c>
      <c r="K1794">
        <v>1</v>
      </c>
      <c r="L1794">
        <v>37090.44</v>
      </c>
      <c r="M1794">
        <v>0</v>
      </c>
      <c r="N1794" t="s">
        <v>2955</v>
      </c>
      <c r="O1794" t="s">
        <v>2964</v>
      </c>
      <c r="P1794" t="s">
        <v>2970</v>
      </c>
    </row>
    <row r="1795" spans="1:16" hidden="1" x14ac:dyDescent="0.25">
      <c r="A1795">
        <v>15777708</v>
      </c>
      <c r="B1795" t="s">
        <v>378</v>
      </c>
      <c r="C1795">
        <v>824</v>
      </c>
      <c r="D1795" t="s">
        <v>1069</v>
      </c>
      <c r="E1795" t="s">
        <v>551</v>
      </c>
      <c r="F1795">
        <v>38</v>
      </c>
      <c r="G1795">
        <v>3</v>
      </c>
      <c r="H1795">
        <v>0</v>
      </c>
      <c r="I1795">
        <v>2</v>
      </c>
      <c r="J1795">
        <v>1</v>
      </c>
      <c r="K1795">
        <v>0</v>
      </c>
      <c r="L1795">
        <v>192800.25</v>
      </c>
      <c r="M1795">
        <v>0</v>
      </c>
      <c r="N1795" t="s">
        <v>2955</v>
      </c>
      <c r="O1795" t="s">
        <v>2964</v>
      </c>
      <c r="P1795" t="s">
        <v>2969</v>
      </c>
    </row>
    <row r="1796" spans="1:16" hidden="1" x14ac:dyDescent="0.25">
      <c r="A1796">
        <v>15639665</v>
      </c>
      <c r="B1796" t="s">
        <v>1399</v>
      </c>
      <c r="C1796">
        <v>846</v>
      </c>
      <c r="D1796" t="s">
        <v>1069</v>
      </c>
      <c r="E1796" t="s">
        <v>15</v>
      </c>
      <c r="F1796">
        <v>61</v>
      </c>
      <c r="G1796">
        <v>0</v>
      </c>
      <c r="H1796">
        <v>0</v>
      </c>
      <c r="I1796">
        <v>2</v>
      </c>
      <c r="J1796">
        <v>1</v>
      </c>
      <c r="K1796">
        <v>1</v>
      </c>
      <c r="L1796">
        <v>96202.44</v>
      </c>
      <c r="M1796">
        <v>0</v>
      </c>
      <c r="N1796" t="s">
        <v>2955</v>
      </c>
      <c r="O1796" t="s">
        <v>2964</v>
      </c>
      <c r="P1796" t="s">
        <v>2972</v>
      </c>
    </row>
    <row r="1797" spans="1:16" hidden="1" x14ac:dyDescent="0.25">
      <c r="A1797">
        <v>15737385</v>
      </c>
      <c r="B1797" t="s">
        <v>809</v>
      </c>
      <c r="C1797">
        <v>800</v>
      </c>
      <c r="D1797" t="s">
        <v>1069</v>
      </c>
      <c r="E1797" t="s">
        <v>551</v>
      </c>
      <c r="F1797">
        <v>46</v>
      </c>
      <c r="G1797">
        <v>6</v>
      </c>
      <c r="H1797">
        <v>0</v>
      </c>
      <c r="I1797">
        <v>2</v>
      </c>
      <c r="J1797">
        <v>1</v>
      </c>
      <c r="K1797">
        <v>0</v>
      </c>
      <c r="L1797">
        <v>171928.04</v>
      </c>
      <c r="M1797">
        <v>0</v>
      </c>
      <c r="N1797" t="s">
        <v>2955</v>
      </c>
      <c r="O1797" t="s">
        <v>2964</v>
      </c>
      <c r="P1797" t="s">
        <v>2970</v>
      </c>
    </row>
    <row r="1798" spans="1:16" hidden="1" x14ac:dyDescent="0.25">
      <c r="A1798">
        <v>15646168</v>
      </c>
      <c r="B1798" t="s">
        <v>1039</v>
      </c>
      <c r="C1798">
        <v>834</v>
      </c>
      <c r="D1798" t="s">
        <v>1069</v>
      </c>
      <c r="E1798" t="s">
        <v>15</v>
      </c>
      <c r="F1798">
        <v>33</v>
      </c>
      <c r="G1798">
        <v>5</v>
      </c>
      <c r="H1798">
        <v>0</v>
      </c>
      <c r="I1798">
        <v>2</v>
      </c>
      <c r="J1798">
        <v>1</v>
      </c>
      <c r="K1798">
        <v>0</v>
      </c>
      <c r="L1798">
        <v>66285.179999999993</v>
      </c>
      <c r="M1798">
        <v>0</v>
      </c>
      <c r="N1798" t="s">
        <v>2955</v>
      </c>
      <c r="O1798" t="s">
        <v>2964</v>
      </c>
      <c r="P1798" t="s">
        <v>2969</v>
      </c>
    </row>
    <row r="1799" spans="1:16" hidden="1" x14ac:dyDescent="0.25">
      <c r="A1799">
        <v>15773098</v>
      </c>
      <c r="B1799" t="s">
        <v>339</v>
      </c>
      <c r="C1799">
        <v>834</v>
      </c>
      <c r="D1799" t="s">
        <v>1069</v>
      </c>
      <c r="E1799" t="s">
        <v>15</v>
      </c>
      <c r="F1799">
        <v>34</v>
      </c>
      <c r="G1799">
        <v>5</v>
      </c>
      <c r="H1799">
        <v>0</v>
      </c>
      <c r="I1799">
        <v>2</v>
      </c>
      <c r="J1799">
        <v>0</v>
      </c>
      <c r="K1799">
        <v>0</v>
      </c>
      <c r="L1799">
        <v>53437.1</v>
      </c>
      <c r="M1799">
        <v>0</v>
      </c>
      <c r="N1799" t="s">
        <v>2955</v>
      </c>
      <c r="O1799" t="s">
        <v>2964</v>
      </c>
      <c r="P1799" t="s">
        <v>2969</v>
      </c>
    </row>
    <row r="1800" spans="1:16" hidden="1" x14ac:dyDescent="0.25">
      <c r="A1800">
        <v>15605622</v>
      </c>
      <c r="B1800" t="s">
        <v>461</v>
      </c>
      <c r="C1800">
        <v>841</v>
      </c>
      <c r="D1800" t="s">
        <v>1069</v>
      </c>
      <c r="E1800" t="s">
        <v>15</v>
      </c>
      <c r="F1800">
        <v>28</v>
      </c>
      <c r="G1800">
        <v>4</v>
      </c>
      <c r="H1800">
        <v>0</v>
      </c>
      <c r="I1800">
        <v>2</v>
      </c>
      <c r="J1800">
        <v>1</v>
      </c>
      <c r="K1800">
        <v>1</v>
      </c>
      <c r="L1800">
        <v>179436.6</v>
      </c>
      <c r="M1800">
        <v>0</v>
      </c>
      <c r="N1800" t="s">
        <v>2955</v>
      </c>
      <c r="O1800" t="s">
        <v>2964</v>
      </c>
      <c r="P1800" t="s">
        <v>2971</v>
      </c>
    </row>
    <row r="1801" spans="1:16" x14ac:dyDescent="0.25">
      <c r="A1801">
        <v>15684548</v>
      </c>
      <c r="B1801" t="s">
        <v>1070</v>
      </c>
      <c r="C1801">
        <v>556</v>
      </c>
      <c r="D1801" t="s">
        <v>1069</v>
      </c>
      <c r="E1801" t="s">
        <v>15</v>
      </c>
      <c r="F1801">
        <v>38</v>
      </c>
      <c r="G1801">
        <v>8</v>
      </c>
      <c r="H1801">
        <v>0</v>
      </c>
      <c r="I1801">
        <v>2</v>
      </c>
      <c r="J1801">
        <v>0</v>
      </c>
      <c r="K1801">
        <v>0</v>
      </c>
      <c r="L1801">
        <v>417.41</v>
      </c>
      <c r="M1801">
        <v>1</v>
      </c>
      <c r="N1801" t="s">
        <v>2955</v>
      </c>
      <c r="O1801" t="s">
        <v>2963</v>
      </c>
      <c r="P1801" t="s">
        <v>2969</v>
      </c>
    </row>
    <row r="1802" spans="1:16" x14ac:dyDescent="0.25">
      <c r="A1802">
        <v>15606755</v>
      </c>
      <c r="B1802" t="s">
        <v>273</v>
      </c>
      <c r="C1802">
        <v>597</v>
      </c>
      <c r="D1802" t="s">
        <v>1069</v>
      </c>
      <c r="E1802" t="s">
        <v>551</v>
      </c>
      <c r="F1802">
        <v>46</v>
      </c>
      <c r="G1802">
        <v>4</v>
      </c>
      <c r="H1802">
        <v>0</v>
      </c>
      <c r="I1802">
        <v>2</v>
      </c>
      <c r="J1802">
        <v>1</v>
      </c>
      <c r="K1802">
        <v>0</v>
      </c>
      <c r="L1802">
        <v>58667.16</v>
      </c>
      <c r="M1802">
        <v>1</v>
      </c>
      <c r="N1802" t="s">
        <v>2955</v>
      </c>
      <c r="O1802" t="s">
        <v>2963</v>
      </c>
      <c r="P1802" t="s">
        <v>2970</v>
      </c>
    </row>
    <row r="1803" spans="1:16" x14ac:dyDescent="0.25">
      <c r="A1803">
        <v>15778149</v>
      </c>
      <c r="B1803" t="s">
        <v>147</v>
      </c>
      <c r="C1803">
        <v>538</v>
      </c>
      <c r="D1803" t="s">
        <v>1069</v>
      </c>
      <c r="E1803" t="s">
        <v>15</v>
      </c>
      <c r="F1803">
        <v>68</v>
      </c>
      <c r="G1803">
        <v>9</v>
      </c>
      <c r="H1803">
        <v>0</v>
      </c>
      <c r="I1803">
        <v>2</v>
      </c>
      <c r="J1803">
        <v>1</v>
      </c>
      <c r="K1803">
        <v>0</v>
      </c>
      <c r="L1803">
        <v>110440.5</v>
      </c>
      <c r="M1803">
        <v>1</v>
      </c>
      <c r="N1803" t="s">
        <v>2955</v>
      </c>
      <c r="O1803" t="s">
        <v>2963</v>
      </c>
      <c r="P1803" t="s">
        <v>2972</v>
      </c>
    </row>
    <row r="1804" spans="1:16" x14ac:dyDescent="0.25">
      <c r="A1804">
        <v>15663134</v>
      </c>
      <c r="B1804" t="s">
        <v>1077</v>
      </c>
      <c r="C1804">
        <v>535</v>
      </c>
      <c r="D1804" t="s">
        <v>1069</v>
      </c>
      <c r="E1804" t="s">
        <v>15</v>
      </c>
      <c r="F1804">
        <v>58</v>
      </c>
      <c r="G1804">
        <v>1</v>
      </c>
      <c r="H1804">
        <v>0</v>
      </c>
      <c r="I1804">
        <v>2</v>
      </c>
      <c r="J1804">
        <v>1</v>
      </c>
      <c r="K1804">
        <v>1</v>
      </c>
      <c r="L1804">
        <v>11779.98</v>
      </c>
      <c r="M1804">
        <v>1</v>
      </c>
      <c r="N1804" t="s">
        <v>2955</v>
      </c>
      <c r="O1804" t="s">
        <v>2963</v>
      </c>
      <c r="P1804" t="s">
        <v>2972</v>
      </c>
    </row>
    <row r="1805" spans="1:16" hidden="1" x14ac:dyDescent="0.25">
      <c r="A1805">
        <v>15737173</v>
      </c>
      <c r="B1805" t="s">
        <v>634</v>
      </c>
      <c r="C1805">
        <v>497</v>
      </c>
      <c r="D1805" t="s">
        <v>1069</v>
      </c>
      <c r="E1805" t="s">
        <v>15</v>
      </c>
      <c r="F1805">
        <v>24</v>
      </c>
      <c r="G1805">
        <v>3</v>
      </c>
      <c r="H1805">
        <v>0</v>
      </c>
      <c r="I1805">
        <v>2</v>
      </c>
      <c r="J1805">
        <v>1</v>
      </c>
      <c r="K1805">
        <v>0</v>
      </c>
      <c r="L1805">
        <v>76390.009999999995</v>
      </c>
      <c r="M1805">
        <v>0</v>
      </c>
      <c r="N1805" t="s">
        <v>2955</v>
      </c>
      <c r="O1805" t="s">
        <v>2963</v>
      </c>
      <c r="P1805" t="s">
        <v>2971</v>
      </c>
    </row>
    <row r="1806" spans="1:16" hidden="1" x14ac:dyDescent="0.25">
      <c r="A1806">
        <v>15788218</v>
      </c>
      <c r="B1806" t="s">
        <v>66</v>
      </c>
      <c r="C1806">
        <v>549</v>
      </c>
      <c r="D1806" t="s">
        <v>1069</v>
      </c>
      <c r="E1806" t="s">
        <v>551</v>
      </c>
      <c r="F1806">
        <v>24</v>
      </c>
      <c r="G1806">
        <v>9</v>
      </c>
      <c r="H1806">
        <v>0</v>
      </c>
      <c r="I1806">
        <v>2</v>
      </c>
      <c r="J1806">
        <v>1</v>
      </c>
      <c r="K1806">
        <v>1</v>
      </c>
      <c r="L1806">
        <v>14406.41</v>
      </c>
      <c r="M1806">
        <v>0</v>
      </c>
      <c r="N1806" t="s">
        <v>2955</v>
      </c>
      <c r="O1806" t="s">
        <v>2963</v>
      </c>
      <c r="P1806" t="s">
        <v>2971</v>
      </c>
    </row>
    <row r="1807" spans="1:16" hidden="1" x14ac:dyDescent="0.25">
      <c r="A1807">
        <v>15623595</v>
      </c>
      <c r="B1807" t="s">
        <v>1235</v>
      </c>
      <c r="C1807">
        <v>586</v>
      </c>
      <c r="D1807" t="s">
        <v>1069</v>
      </c>
      <c r="E1807" t="s">
        <v>551</v>
      </c>
      <c r="F1807">
        <v>28</v>
      </c>
      <c r="G1807">
        <v>2</v>
      </c>
      <c r="H1807">
        <v>0</v>
      </c>
      <c r="I1807">
        <v>2</v>
      </c>
      <c r="J1807">
        <v>1</v>
      </c>
      <c r="K1807">
        <v>1</v>
      </c>
      <c r="L1807">
        <v>92067.35</v>
      </c>
      <c r="M1807">
        <v>0</v>
      </c>
      <c r="N1807" t="s">
        <v>2955</v>
      </c>
      <c r="O1807" t="s">
        <v>2963</v>
      </c>
      <c r="P1807" t="s">
        <v>2971</v>
      </c>
    </row>
    <row r="1808" spans="1:16" hidden="1" x14ac:dyDescent="0.25">
      <c r="A1808">
        <v>15576352</v>
      </c>
      <c r="B1808" t="s">
        <v>1082</v>
      </c>
      <c r="C1808">
        <v>586</v>
      </c>
      <c r="D1808" t="s">
        <v>1069</v>
      </c>
      <c r="E1808" t="s">
        <v>551</v>
      </c>
      <c r="F1808">
        <v>57</v>
      </c>
      <c r="G1808">
        <v>3</v>
      </c>
      <c r="H1808">
        <v>0</v>
      </c>
      <c r="I1808">
        <v>2</v>
      </c>
      <c r="J1808">
        <v>0</v>
      </c>
      <c r="K1808">
        <v>1</v>
      </c>
      <c r="L1808">
        <v>6057.81</v>
      </c>
      <c r="M1808">
        <v>0</v>
      </c>
      <c r="N1808" t="s">
        <v>2955</v>
      </c>
      <c r="O1808" t="s">
        <v>2963</v>
      </c>
      <c r="P1808" t="s">
        <v>2972</v>
      </c>
    </row>
    <row r="1809" spans="1:16" hidden="1" x14ac:dyDescent="0.25">
      <c r="A1809">
        <v>15769499</v>
      </c>
      <c r="B1809" t="s">
        <v>1240</v>
      </c>
      <c r="C1809">
        <v>545</v>
      </c>
      <c r="D1809" t="s">
        <v>1069</v>
      </c>
      <c r="E1809" t="s">
        <v>551</v>
      </c>
      <c r="F1809">
        <v>74</v>
      </c>
      <c r="G1809">
        <v>3</v>
      </c>
      <c r="H1809">
        <v>0</v>
      </c>
      <c r="I1809">
        <v>2</v>
      </c>
      <c r="J1809">
        <v>1</v>
      </c>
      <c r="K1809">
        <v>1</v>
      </c>
      <c r="L1809">
        <v>161326.73000000001</v>
      </c>
      <c r="M1809">
        <v>0</v>
      </c>
      <c r="N1809" t="s">
        <v>2955</v>
      </c>
      <c r="O1809" t="s">
        <v>2963</v>
      </c>
      <c r="P1809" t="s">
        <v>2972</v>
      </c>
    </row>
    <row r="1810" spans="1:16" hidden="1" x14ac:dyDescent="0.25">
      <c r="A1810">
        <v>15714567</v>
      </c>
      <c r="B1810" t="s">
        <v>1087</v>
      </c>
      <c r="C1810">
        <v>568</v>
      </c>
      <c r="D1810" t="s">
        <v>1069</v>
      </c>
      <c r="E1810" t="s">
        <v>551</v>
      </c>
      <c r="F1810">
        <v>26</v>
      </c>
      <c r="G1810">
        <v>6</v>
      </c>
      <c r="H1810">
        <v>0</v>
      </c>
      <c r="I1810">
        <v>2</v>
      </c>
      <c r="J1810">
        <v>0</v>
      </c>
      <c r="K1810">
        <v>0</v>
      </c>
      <c r="L1810">
        <v>166495.20000000001</v>
      </c>
      <c r="M1810">
        <v>0</v>
      </c>
      <c r="N1810" t="s">
        <v>2955</v>
      </c>
      <c r="O1810" t="s">
        <v>2963</v>
      </c>
      <c r="P1810" t="s">
        <v>2971</v>
      </c>
    </row>
    <row r="1811" spans="1:16" hidden="1" x14ac:dyDescent="0.25">
      <c r="A1811">
        <v>15697283</v>
      </c>
      <c r="B1811" t="s">
        <v>256</v>
      </c>
      <c r="C1811">
        <v>578</v>
      </c>
      <c r="D1811" t="s">
        <v>1069</v>
      </c>
      <c r="E1811" t="s">
        <v>15</v>
      </c>
      <c r="F1811">
        <v>23</v>
      </c>
      <c r="G1811">
        <v>8</v>
      </c>
      <c r="H1811">
        <v>0</v>
      </c>
      <c r="I1811">
        <v>2</v>
      </c>
      <c r="J1811">
        <v>1</v>
      </c>
      <c r="K1811">
        <v>0</v>
      </c>
      <c r="L1811">
        <v>112124.98</v>
      </c>
      <c r="M1811">
        <v>0</v>
      </c>
      <c r="N1811" t="s">
        <v>2955</v>
      </c>
      <c r="O1811" t="s">
        <v>2963</v>
      </c>
      <c r="P1811" t="s">
        <v>2971</v>
      </c>
    </row>
    <row r="1812" spans="1:16" hidden="1" x14ac:dyDescent="0.25">
      <c r="A1812">
        <v>15681758</v>
      </c>
      <c r="B1812" t="s">
        <v>1187</v>
      </c>
      <c r="C1812">
        <v>525</v>
      </c>
      <c r="D1812" t="s">
        <v>1069</v>
      </c>
      <c r="E1812" t="s">
        <v>551</v>
      </c>
      <c r="F1812">
        <v>25</v>
      </c>
      <c r="G1812">
        <v>10</v>
      </c>
      <c r="H1812">
        <v>0</v>
      </c>
      <c r="I1812">
        <v>2</v>
      </c>
      <c r="J1812">
        <v>1</v>
      </c>
      <c r="K1812">
        <v>0</v>
      </c>
      <c r="L1812">
        <v>69361.95</v>
      </c>
      <c r="M1812">
        <v>0</v>
      </c>
      <c r="N1812" t="s">
        <v>2955</v>
      </c>
      <c r="O1812" t="s">
        <v>2963</v>
      </c>
      <c r="P1812" t="s">
        <v>2971</v>
      </c>
    </row>
    <row r="1813" spans="1:16" hidden="1" x14ac:dyDescent="0.25">
      <c r="A1813">
        <v>15598088</v>
      </c>
      <c r="B1813" t="s">
        <v>829</v>
      </c>
      <c r="C1813">
        <v>559</v>
      </c>
      <c r="D1813" t="s">
        <v>1069</v>
      </c>
      <c r="E1813" t="s">
        <v>15</v>
      </c>
      <c r="F1813">
        <v>25</v>
      </c>
      <c r="G1813">
        <v>5</v>
      </c>
      <c r="H1813">
        <v>0</v>
      </c>
      <c r="I1813">
        <v>2</v>
      </c>
      <c r="J1813">
        <v>1</v>
      </c>
      <c r="K1813">
        <v>1</v>
      </c>
      <c r="L1813">
        <v>163221.22</v>
      </c>
      <c r="M1813">
        <v>0</v>
      </c>
      <c r="N1813" t="s">
        <v>2955</v>
      </c>
      <c r="O1813" t="s">
        <v>2963</v>
      </c>
      <c r="P1813" t="s">
        <v>2971</v>
      </c>
    </row>
    <row r="1814" spans="1:16" hidden="1" x14ac:dyDescent="0.25">
      <c r="A1814">
        <v>15603088</v>
      </c>
      <c r="B1814" t="s">
        <v>889</v>
      </c>
      <c r="C1814">
        <v>451</v>
      </c>
      <c r="D1814" t="s">
        <v>1069</v>
      </c>
      <c r="E1814" t="s">
        <v>551</v>
      </c>
      <c r="F1814">
        <v>23</v>
      </c>
      <c r="G1814">
        <v>9</v>
      </c>
      <c r="H1814">
        <v>0</v>
      </c>
      <c r="I1814">
        <v>2</v>
      </c>
      <c r="J1814">
        <v>0</v>
      </c>
      <c r="K1814">
        <v>1</v>
      </c>
      <c r="L1814">
        <v>48021.71</v>
      </c>
      <c r="M1814">
        <v>0</v>
      </c>
      <c r="N1814" t="s">
        <v>2955</v>
      </c>
      <c r="O1814" t="s">
        <v>2963</v>
      </c>
      <c r="P1814" t="s">
        <v>2971</v>
      </c>
    </row>
    <row r="1815" spans="1:16" hidden="1" x14ac:dyDescent="0.25">
      <c r="A1815">
        <v>15668081</v>
      </c>
      <c r="B1815" t="s">
        <v>18</v>
      </c>
      <c r="C1815">
        <v>581</v>
      </c>
      <c r="D1815" t="s">
        <v>1069</v>
      </c>
      <c r="E1815" t="s">
        <v>551</v>
      </c>
      <c r="F1815">
        <v>50</v>
      </c>
      <c r="G1815">
        <v>4</v>
      </c>
      <c r="H1815">
        <v>0</v>
      </c>
      <c r="I1815">
        <v>2</v>
      </c>
      <c r="J1815">
        <v>1</v>
      </c>
      <c r="K1815">
        <v>1</v>
      </c>
      <c r="L1815">
        <v>80701.72</v>
      </c>
      <c r="M1815">
        <v>0</v>
      </c>
      <c r="N1815" t="s">
        <v>2955</v>
      </c>
      <c r="O1815" t="s">
        <v>2963</v>
      </c>
      <c r="P1815" t="s">
        <v>2972</v>
      </c>
    </row>
    <row r="1816" spans="1:16" hidden="1" x14ac:dyDescent="0.25">
      <c r="A1816">
        <v>15813022</v>
      </c>
      <c r="B1816" t="s">
        <v>1131</v>
      </c>
      <c r="C1816">
        <v>531</v>
      </c>
      <c r="D1816" t="s">
        <v>1069</v>
      </c>
      <c r="E1816" t="s">
        <v>15</v>
      </c>
      <c r="F1816">
        <v>70</v>
      </c>
      <c r="G1816">
        <v>1</v>
      </c>
      <c r="H1816">
        <v>0</v>
      </c>
      <c r="I1816">
        <v>2</v>
      </c>
      <c r="J1816">
        <v>0</v>
      </c>
      <c r="K1816">
        <v>0</v>
      </c>
      <c r="L1816">
        <v>99503.19</v>
      </c>
      <c r="M1816">
        <v>0</v>
      </c>
      <c r="N1816" t="s">
        <v>2955</v>
      </c>
      <c r="O1816" t="s">
        <v>2963</v>
      </c>
      <c r="P1816" t="s">
        <v>2972</v>
      </c>
    </row>
    <row r="1817" spans="1:16" hidden="1" x14ac:dyDescent="0.25">
      <c r="A1817">
        <v>15631201</v>
      </c>
      <c r="B1817" t="s">
        <v>259</v>
      </c>
      <c r="C1817">
        <v>472</v>
      </c>
      <c r="D1817" t="s">
        <v>1069</v>
      </c>
      <c r="E1817" t="s">
        <v>551</v>
      </c>
      <c r="F1817">
        <v>28</v>
      </c>
      <c r="G1817">
        <v>4</v>
      </c>
      <c r="H1817">
        <v>0</v>
      </c>
      <c r="I1817">
        <v>2</v>
      </c>
      <c r="J1817">
        <v>1</v>
      </c>
      <c r="K1817">
        <v>0</v>
      </c>
      <c r="L1817">
        <v>1801.77</v>
      </c>
      <c r="M1817">
        <v>0</v>
      </c>
      <c r="N1817" t="s">
        <v>2955</v>
      </c>
      <c r="O1817" t="s">
        <v>2963</v>
      </c>
      <c r="P1817" t="s">
        <v>2971</v>
      </c>
    </row>
    <row r="1818" spans="1:16" hidden="1" x14ac:dyDescent="0.25">
      <c r="A1818">
        <v>15756056</v>
      </c>
      <c r="B1818" t="s">
        <v>262</v>
      </c>
      <c r="C1818">
        <v>561</v>
      </c>
      <c r="D1818" t="s">
        <v>1069</v>
      </c>
      <c r="E1818" t="s">
        <v>551</v>
      </c>
      <c r="F1818">
        <v>28</v>
      </c>
      <c r="G1818">
        <v>3</v>
      </c>
      <c r="H1818">
        <v>0</v>
      </c>
      <c r="I1818">
        <v>2</v>
      </c>
      <c r="J1818">
        <v>1</v>
      </c>
      <c r="K1818">
        <v>0</v>
      </c>
      <c r="L1818">
        <v>191387.76</v>
      </c>
      <c r="M1818">
        <v>0</v>
      </c>
      <c r="N1818" t="s">
        <v>2955</v>
      </c>
      <c r="O1818" t="s">
        <v>2963</v>
      </c>
      <c r="P1818" t="s">
        <v>2971</v>
      </c>
    </row>
    <row r="1819" spans="1:16" hidden="1" x14ac:dyDescent="0.25">
      <c r="A1819">
        <v>15813303</v>
      </c>
      <c r="B1819" t="s">
        <v>1313</v>
      </c>
      <c r="C1819">
        <v>513</v>
      </c>
      <c r="D1819" t="s">
        <v>1069</v>
      </c>
      <c r="E1819" t="s">
        <v>15</v>
      </c>
      <c r="F1819">
        <v>88</v>
      </c>
      <c r="G1819">
        <v>10</v>
      </c>
      <c r="H1819">
        <v>0</v>
      </c>
      <c r="I1819">
        <v>2</v>
      </c>
      <c r="J1819">
        <v>1</v>
      </c>
      <c r="K1819">
        <v>1</v>
      </c>
      <c r="L1819">
        <v>52952.24</v>
      </c>
      <c r="M1819">
        <v>0</v>
      </c>
      <c r="N1819" t="s">
        <v>2955</v>
      </c>
      <c r="O1819" t="s">
        <v>2963</v>
      </c>
      <c r="P1819" t="s">
        <v>2972</v>
      </c>
    </row>
    <row r="1820" spans="1:16" hidden="1" x14ac:dyDescent="0.25">
      <c r="A1820">
        <v>15631927</v>
      </c>
      <c r="B1820" t="s">
        <v>1095</v>
      </c>
      <c r="C1820">
        <v>574</v>
      </c>
      <c r="D1820" t="s">
        <v>1069</v>
      </c>
      <c r="E1820" t="s">
        <v>551</v>
      </c>
      <c r="F1820">
        <v>28</v>
      </c>
      <c r="G1820">
        <v>7</v>
      </c>
      <c r="H1820">
        <v>0</v>
      </c>
      <c r="I1820">
        <v>2</v>
      </c>
      <c r="J1820">
        <v>0</v>
      </c>
      <c r="K1820">
        <v>0</v>
      </c>
      <c r="L1820">
        <v>185660.3</v>
      </c>
      <c r="M1820">
        <v>0</v>
      </c>
      <c r="N1820" t="s">
        <v>2955</v>
      </c>
      <c r="O1820" t="s">
        <v>2963</v>
      </c>
      <c r="P1820" t="s">
        <v>2971</v>
      </c>
    </row>
    <row r="1821" spans="1:16" hidden="1" x14ac:dyDescent="0.25">
      <c r="A1821">
        <v>15769829</v>
      </c>
      <c r="B1821" t="s">
        <v>342</v>
      </c>
      <c r="C1821">
        <v>534</v>
      </c>
      <c r="D1821" t="s">
        <v>1069</v>
      </c>
      <c r="E1821" t="s">
        <v>15</v>
      </c>
      <c r="F1821">
        <v>51</v>
      </c>
      <c r="G1821">
        <v>3</v>
      </c>
      <c r="H1821">
        <v>0</v>
      </c>
      <c r="I1821">
        <v>2</v>
      </c>
      <c r="J1821">
        <v>0</v>
      </c>
      <c r="K1821">
        <v>1</v>
      </c>
      <c r="L1821">
        <v>20856.310000000001</v>
      </c>
      <c r="M1821">
        <v>0</v>
      </c>
      <c r="N1821" t="s">
        <v>2955</v>
      </c>
      <c r="O1821" t="s">
        <v>2963</v>
      </c>
      <c r="P1821" t="s">
        <v>2972</v>
      </c>
    </row>
    <row r="1822" spans="1:16" hidden="1" x14ac:dyDescent="0.25">
      <c r="A1822">
        <v>15792008</v>
      </c>
      <c r="B1822" t="s">
        <v>1096</v>
      </c>
      <c r="C1822">
        <v>555</v>
      </c>
      <c r="D1822" t="s">
        <v>1069</v>
      </c>
      <c r="E1822" t="s">
        <v>551</v>
      </c>
      <c r="F1822">
        <v>26</v>
      </c>
      <c r="G1822">
        <v>9</v>
      </c>
      <c r="H1822">
        <v>0</v>
      </c>
      <c r="I1822">
        <v>2</v>
      </c>
      <c r="J1822">
        <v>0</v>
      </c>
      <c r="K1822">
        <v>1</v>
      </c>
      <c r="L1822">
        <v>158918.03</v>
      </c>
      <c r="M1822">
        <v>0</v>
      </c>
      <c r="N1822" t="s">
        <v>2955</v>
      </c>
      <c r="O1822" t="s">
        <v>2963</v>
      </c>
      <c r="P1822" t="s">
        <v>2971</v>
      </c>
    </row>
    <row r="1823" spans="1:16" hidden="1" x14ac:dyDescent="0.25">
      <c r="A1823">
        <v>15694288</v>
      </c>
      <c r="B1823" t="s">
        <v>1038</v>
      </c>
      <c r="C1823">
        <v>468</v>
      </c>
      <c r="D1823" t="s">
        <v>1069</v>
      </c>
      <c r="E1823" t="s">
        <v>15</v>
      </c>
      <c r="F1823">
        <v>28</v>
      </c>
      <c r="G1823">
        <v>3</v>
      </c>
      <c r="H1823">
        <v>0</v>
      </c>
      <c r="I1823">
        <v>2</v>
      </c>
      <c r="J1823">
        <v>1</v>
      </c>
      <c r="K1823">
        <v>0</v>
      </c>
      <c r="L1823">
        <v>170661.02</v>
      </c>
      <c r="M1823">
        <v>0</v>
      </c>
      <c r="N1823" t="s">
        <v>2955</v>
      </c>
      <c r="O1823" t="s">
        <v>2963</v>
      </c>
      <c r="P1823" t="s">
        <v>2971</v>
      </c>
    </row>
    <row r="1824" spans="1:16" hidden="1" x14ac:dyDescent="0.25">
      <c r="A1824">
        <v>15724536</v>
      </c>
      <c r="B1824" t="s">
        <v>303</v>
      </c>
      <c r="C1824">
        <v>560</v>
      </c>
      <c r="D1824" t="s">
        <v>1069</v>
      </c>
      <c r="E1824" t="s">
        <v>551</v>
      </c>
      <c r="F1824">
        <v>28</v>
      </c>
      <c r="G1824">
        <v>1</v>
      </c>
      <c r="H1824">
        <v>0</v>
      </c>
      <c r="I1824">
        <v>2</v>
      </c>
      <c r="J1824">
        <v>1</v>
      </c>
      <c r="K1824">
        <v>1</v>
      </c>
      <c r="L1824">
        <v>120880.72</v>
      </c>
      <c r="M1824">
        <v>0</v>
      </c>
      <c r="N1824" t="s">
        <v>2955</v>
      </c>
      <c r="O1824" t="s">
        <v>2963</v>
      </c>
      <c r="P1824" t="s">
        <v>2971</v>
      </c>
    </row>
    <row r="1825" spans="1:16" hidden="1" x14ac:dyDescent="0.25">
      <c r="A1825">
        <v>15694879</v>
      </c>
      <c r="B1825" t="s">
        <v>1195</v>
      </c>
      <c r="C1825">
        <v>590</v>
      </c>
      <c r="D1825" t="s">
        <v>1069</v>
      </c>
      <c r="E1825" t="s">
        <v>551</v>
      </c>
      <c r="F1825">
        <v>23</v>
      </c>
      <c r="G1825">
        <v>7</v>
      </c>
      <c r="H1825">
        <v>0</v>
      </c>
      <c r="I1825">
        <v>2</v>
      </c>
      <c r="J1825">
        <v>1</v>
      </c>
      <c r="K1825">
        <v>0</v>
      </c>
      <c r="L1825">
        <v>196789.9</v>
      </c>
      <c r="M1825">
        <v>0</v>
      </c>
      <c r="N1825" t="s">
        <v>2955</v>
      </c>
      <c r="O1825" t="s">
        <v>2963</v>
      </c>
      <c r="P1825" t="s">
        <v>2971</v>
      </c>
    </row>
    <row r="1826" spans="1:16" hidden="1" x14ac:dyDescent="0.25">
      <c r="A1826">
        <v>15566689</v>
      </c>
      <c r="B1826" t="s">
        <v>1320</v>
      </c>
      <c r="C1826">
        <v>554</v>
      </c>
      <c r="D1826" t="s">
        <v>1069</v>
      </c>
      <c r="E1826" t="s">
        <v>15</v>
      </c>
      <c r="F1826">
        <v>66</v>
      </c>
      <c r="G1826">
        <v>8</v>
      </c>
      <c r="H1826">
        <v>0</v>
      </c>
      <c r="I1826">
        <v>2</v>
      </c>
      <c r="J1826">
        <v>1</v>
      </c>
      <c r="K1826">
        <v>1</v>
      </c>
      <c r="L1826">
        <v>116747.62</v>
      </c>
      <c r="M1826">
        <v>0</v>
      </c>
      <c r="N1826" t="s">
        <v>2955</v>
      </c>
      <c r="O1826" t="s">
        <v>2963</v>
      </c>
      <c r="P1826" t="s">
        <v>2972</v>
      </c>
    </row>
    <row r="1827" spans="1:16" hidden="1" x14ac:dyDescent="0.25">
      <c r="A1827">
        <v>15619465</v>
      </c>
      <c r="B1827" t="s">
        <v>88</v>
      </c>
      <c r="C1827">
        <v>555</v>
      </c>
      <c r="D1827" t="s">
        <v>1069</v>
      </c>
      <c r="E1827" t="s">
        <v>551</v>
      </c>
      <c r="F1827">
        <v>24</v>
      </c>
      <c r="G1827">
        <v>2</v>
      </c>
      <c r="H1827">
        <v>0</v>
      </c>
      <c r="I1827">
        <v>2</v>
      </c>
      <c r="J1827">
        <v>0</v>
      </c>
      <c r="K1827">
        <v>1</v>
      </c>
      <c r="L1827">
        <v>197866.55</v>
      </c>
      <c r="M1827">
        <v>0</v>
      </c>
      <c r="N1827" t="s">
        <v>2955</v>
      </c>
      <c r="O1827" t="s">
        <v>2963</v>
      </c>
      <c r="P1827" t="s">
        <v>2971</v>
      </c>
    </row>
    <row r="1828" spans="1:16" hidden="1" x14ac:dyDescent="0.25">
      <c r="A1828">
        <v>15746076</v>
      </c>
      <c r="B1828" t="s">
        <v>316</v>
      </c>
      <c r="C1828">
        <v>506</v>
      </c>
      <c r="D1828" t="s">
        <v>1069</v>
      </c>
      <c r="E1828" t="s">
        <v>15</v>
      </c>
      <c r="F1828">
        <v>50</v>
      </c>
      <c r="G1828">
        <v>3</v>
      </c>
      <c r="H1828">
        <v>0</v>
      </c>
      <c r="I1828">
        <v>2</v>
      </c>
      <c r="J1828">
        <v>1</v>
      </c>
      <c r="K1828">
        <v>0</v>
      </c>
      <c r="L1828">
        <v>12016.79</v>
      </c>
      <c r="M1828">
        <v>0</v>
      </c>
      <c r="N1828" t="s">
        <v>2955</v>
      </c>
      <c r="O1828" t="s">
        <v>2963</v>
      </c>
      <c r="P1828" t="s">
        <v>2972</v>
      </c>
    </row>
    <row r="1829" spans="1:16" hidden="1" x14ac:dyDescent="0.25">
      <c r="A1829">
        <v>15658668</v>
      </c>
      <c r="B1829" t="s">
        <v>855</v>
      </c>
      <c r="C1829">
        <v>581</v>
      </c>
      <c r="D1829" t="s">
        <v>1069</v>
      </c>
      <c r="E1829" t="s">
        <v>15</v>
      </c>
      <c r="F1829">
        <v>49</v>
      </c>
      <c r="G1829">
        <v>10</v>
      </c>
      <c r="H1829">
        <v>0</v>
      </c>
      <c r="I1829">
        <v>2</v>
      </c>
      <c r="J1829">
        <v>0</v>
      </c>
      <c r="K1829">
        <v>0</v>
      </c>
      <c r="L1829">
        <v>41623.589999999997</v>
      </c>
      <c r="M1829">
        <v>0</v>
      </c>
      <c r="N1829" t="s">
        <v>2955</v>
      </c>
      <c r="O1829" t="s">
        <v>2963</v>
      </c>
      <c r="P1829" t="s">
        <v>2972</v>
      </c>
    </row>
    <row r="1830" spans="1:16" hidden="1" x14ac:dyDescent="0.25">
      <c r="A1830">
        <v>15687270</v>
      </c>
      <c r="B1830" t="s">
        <v>1097</v>
      </c>
      <c r="C1830">
        <v>491</v>
      </c>
      <c r="D1830" t="s">
        <v>1069</v>
      </c>
      <c r="E1830" t="s">
        <v>551</v>
      </c>
      <c r="F1830">
        <v>61</v>
      </c>
      <c r="G1830">
        <v>8</v>
      </c>
      <c r="H1830">
        <v>0</v>
      </c>
      <c r="I1830">
        <v>2</v>
      </c>
      <c r="J1830">
        <v>0</v>
      </c>
      <c r="K1830">
        <v>1</v>
      </c>
      <c r="L1830">
        <v>139861.53</v>
      </c>
      <c r="M1830">
        <v>0</v>
      </c>
      <c r="N1830" t="s">
        <v>2955</v>
      </c>
      <c r="O1830" t="s">
        <v>2963</v>
      </c>
      <c r="P1830" t="s">
        <v>2972</v>
      </c>
    </row>
    <row r="1831" spans="1:16" hidden="1" x14ac:dyDescent="0.25">
      <c r="A1831">
        <v>15684367</v>
      </c>
      <c r="B1831" t="s">
        <v>1143</v>
      </c>
      <c r="C1831">
        <v>555</v>
      </c>
      <c r="D1831" t="s">
        <v>1069</v>
      </c>
      <c r="E1831" t="s">
        <v>15</v>
      </c>
      <c r="F1831">
        <v>27</v>
      </c>
      <c r="G1831">
        <v>5</v>
      </c>
      <c r="H1831">
        <v>0</v>
      </c>
      <c r="I1831">
        <v>2</v>
      </c>
      <c r="J1831">
        <v>0</v>
      </c>
      <c r="K1831">
        <v>0</v>
      </c>
      <c r="L1831">
        <v>96398.51</v>
      </c>
      <c r="M1831">
        <v>0</v>
      </c>
      <c r="N1831" t="s">
        <v>2955</v>
      </c>
      <c r="O1831" t="s">
        <v>2963</v>
      </c>
      <c r="P1831" t="s">
        <v>2971</v>
      </c>
    </row>
    <row r="1832" spans="1:16" hidden="1" x14ac:dyDescent="0.25">
      <c r="A1832">
        <v>15736431</v>
      </c>
      <c r="B1832" t="s">
        <v>1324</v>
      </c>
      <c r="C1832">
        <v>494</v>
      </c>
      <c r="D1832" t="s">
        <v>1069</v>
      </c>
      <c r="E1832" t="s">
        <v>15</v>
      </c>
      <c r="F1832">
        <v>27</v>
      </c>
      <c r="G1832">
        <v>2</v>
      </c>
      <c r="H1832">
        <v>0</v>
      </c>
      <c r="I1832">
        <v>2</v>
      </c>
      <c r="J1832">
        <v>1</v>
      </c>
      <c r="K1832">
        <v>0</v>
      </c>
      <c r="L1832">
        <v>22404.639999999999</v>
      </c>
      <c r="M1832">
        <v>0</v>
      </c>
      <c r="N1832" t="s">
        <v>2955</v>
      </c>
      <c r="O1832" t="s">
        <v>2963</v>
      </c>
      <c r="P1832" t="s">
        <v>2971</v>
      </c>
    </row>
    <row r="1833" spans="1:16" hidden="1" x14ac:dyDescent="0.25">
      <c r="A1833">
        <v>15662533</v>
      </c>
      <c r="B1833" t="s">
        <v>1157</v>
      </c>
      <c r="C1833">
        <v>598</v>
      </c>
      <c r="D1833" t="s">
        <v>1069</v>
      </c>
      <c r="E1833" t="s">
        <v>551</v>
      </c>
      <c r="F1833">
        <v>23</v>
      </c>
      <c r="G1833">
        <v>6</v>
      </c>
      <c r="H1833">
        <v>0</v>
      </c>
      <c r="I1833">
        <v>2</v>
      </c>
      <c r="J1833">
        <v>1</v>
      </c>
      <c r="K1833">
        <v>0</v>
      </c>
      <c r="L1833">
        <v>153229.19</v>
      </c>
      <c r="M1833">
        <v>0</v>
      </c>
      <c r="N1833" t="s">
        <v>2955</v>
      </c>
      <c r="O1833" t="s">
        <v>2963</v>
      </c>
      <c r="P1833" t="s">
        <v>2971</v>
      </c>
    </row>
    <row r="1834" spans="1:16" hidden="1" x14ac:dyDescent="0.25">
      <c r="A1834">
        <v>15651943</v>
      </c>
      <c r="B1834" t="s">
        <v>1101</v>
      </c>
      <c r="C1834">
        <v>580</v>
      </c>
      <c r="D1834" t="s">
        <v>1069</v>
      </c>
      <c r="E1834" t="s">
        <v>551</v>
      </c>
      <c r="F1834">
        <v>65</v>
      </c>
      <c r="G1834">
        <v>1</v>
      </c>
      <c r="H1834">
        <v>0</v>
      </c>
      <c r="I1834">
        <v>2</v>
      </c>
      <c r="J1834">
        <v>0</v>
      </c>
      <c r="K1834">
        <v>1</v>
      </c>
      <c r="L1834">
        <v>103182.46</v>
      </c>
      <c r="M1834">
        <v>0</v>
      </c>
      <c r="N1834" t="s">
        <v>2955</v>
      </c>
      <c r="O1834" t="s">
        <v>2963</v>
      </c>
      <c r="P1834" t="s">
        <v>2972</v>
      </c>
    </row>
    <row r="1835" spans="1:16" hidden="1" x14ac:dyDescent="0.25">
      <c r="A1835">
        <v>15685654</v>
      </c>
      <c r="B1835" t="s">
        <v>887</v>
      </c>
      <c r="C1835">
        <v>514</v>
      </c>
      <c r="D1835" t="s">
        <v>1069</v>
      </c>
      <c r="E1835" t="s">
        <v>15</v>
      </c>
      <c r="F1835">
        <v>66</v>
      </c>
      <c r="G1835">
        <v>9</v>
      </c>
      <c r="H1835">
        <v>0</v>
      </c>
      <c r="I1835">
        <v>2</v>
      </c>
      <c r="J1835">
        <v>1</v>
      </c>
      <c r="K1835">
        <v>1</v>
      </c>
      <c r="L1835">
        <v>14234.31</v>
      </c>
      <c r="M1835">
        <v>0</v>
      </c>
      <c r="N1835" t="s">
        <v>2955</v>
      </c>
      <c r="O1835" t="s">
        <v>2963</v>
      </c>
      <c r="P1835" t="s">
        <v>2972</v>
      </c>
    </row>
    <row r="1836" spans="1:16" hidden="1" x14ac:dyDescent="0.25">
      <c r="A1836">
        <v>15785385</v>
      </c>
      <c r="B1836" t="s">
        <v>475</v>
      </c>
      <c r="C1836">
        <v>550</v>
      </c>
      <c r="D1836" t="s">
        <v>1069</v>
      </c>
      <c r="E1836" t="s">
        <v>15</v>
      </c>
      <c r="F1836">
        <v>51</v>
      </c>
      <c r="G1836">
        <v>5</v>
      </c>
      <c r="H1836">
        <v>0</v>
      </c>
      <c r="I1836">
        <v>2</v>
      </c>
      <c r="J1836">
        <v>1</v>
      </c>
      <c r="K1836">
        <v>0</v>
      </c>
      <c r="L1836">
        <v>153917.41</v>
      </c>
      <c r="M1836">
        <v>0</v>
      </c>
      <c r="N1836" t="s">
        <v>2955</v>
      </c>
      <c r="O1836" t="s">
        <v>2963</v>
      </c>
      <c r="P1836" t="s">
        <v>2972</v>
      </c>
    </row>
    <row r="1837" spans="1:16" hidden="1" x14ac:dyDescent="0.25">
      <c r="A1837">
        <v>15663386</v>
      </c>
      <c r="B1837" t="s">
        <v>253</v>
      </c>
      <c r="C1837">
        <v>597</v>
      </c>
      <c r="D1837" t="s">
        <v>1069</v>
      </c>
      <c r="E1837" t="s">
        <v>551</v>
      </c>
      <c r="F1837">
        <v>26</v>
      </c>
      <c r="G1837">
        <v>7</v>
      </c>
      <c r="H1837">
        <v>0</v>
      </c>
      <c r="I1837">
        <v>2</v>
      </c>
      <c r="J1837">
        <v>1</v>
      </c>
      <c r="K1837">
        <v>0</v>
      </c>
      <c r="L1837">
        <v>110253.2</v>
      </c>
      <c r="M1837">
        <v>0</v>
      </c>
      <c r="N1837" t="s">
        <v>2955</v>
      </c>
      <c r="O1837" t="s">
        <v>2963</v>
      </c>
      <c r="P1837" t="s">
        <v>2971</v>
      </c>
    </row>
    <row r="1838" spans="1:16" hidden="1" x14ac:dyDescent="0.25">
      <c r="A1838">
        <v>15654379</v>
      </c>
      <c r="B1838" t="s">
        <v>1333</v>
      </c>
      <c r="C1838">
        <v>588</v>
      </c>
      <c r="D1838" t="s">
        <v>1069</v>
      </c>
      <c r="E1838" t="s">
        <v>15</v>
      </c>
      <c r="F1838">
        <v>59</v>
      </c>
      <c r="G1838">
        <v>4</v>
      </c>
      <c r="H1838">
        <v>0</v>
      </c>
      <c r="I1838">
        <v>2</v>
      </c>
      <c r="J1838">
        <v>1</v>
      </c>
      <c r="K1838">
        <v>1</v>
      </c>
      <c r="L1838">
        <v>27435.41</v>
      </c>
      <c r="M1838">
        <v>0</v>
      </c>
      <c r="N1838" t="s">
        <v>2955</v>
      </c>
      <c r="O1838" t="s">
        <v>2963</v>
      </c>
      <c r="P1838" t="s">
        <v>2972</v>
      </c>
    </row>
    <row r="1839" spans="1:16" hidden="1" x14ac:dyDescent="0.25">
      <c r="A1839">
        <v>15768530</v>
      </c>
      <c r="B1839" t="s">
        <v>1262</v>
      </c>
      <c r="C1839">
        <v>554</v>
      </c>
      <c r="D1839" t="s">
        <v>1069</v>
      </c>
      <c r="E1839" t="s">
        <v>551</v>
      </c>
      <c r="F1839">
        <v>27</v>
      </c>
      <c r="G1839">
        <v>4</v>
      </c>
      <c r="H1839">
        <v>0</v>
      </c>
      <c r="I1839">
        <v>2</v>
      </c>
      <c r="J1839">
        <v>1</v>
      </c>
      <c r="K1839">
        <v>1</v>
      </c>
      <c r="L1839">
        <v>135083.73000000001</v>
      </c>
      <c r="M1839">
        <v>0</v>
      </c>
      <c r="N1839" t="s">
        <v>2955</v>
      </c>
      <c r="O1839" t="s">
        <v>2963</v>
      </c>
      <c r="P1839" t="s">
        <v>2971</v>
      </c>
    </row>
    <row r="1840" spans="1:16" hidden="1" x14ac:dyDescent="0.25">
      <c r="A1840">
        <v>15686941</v>
      </c>
      <c r="B1840" t="s">
        <v>314</v>
      </c>
      <c r="C1840">
        <v>575</v>
      </c>
      <c r="D1840" t="s">
        <v>1069</v>
      </c>
      <c r="E1840" t="s">
        <v>551</v>
      </c>
      <c r="F1840">
        <v>26</v>
      </c>
      <c r="G1840">
        <v>7</v>
      </c>
      <c r="H1840">
        <v>0</v>
      </c>
      <c r="I1840">
        <v>2</v>
      </c>
      <c r="J1840">
        <v>1</v>
      </c>
      <c r="K1840">
        <v>0</v>
      </c>
      <c r="L1840">
        <v>112507.63</v>
      </c>
      <c r="M1840">
        <v>0</v>
      </c>
      <c r="N1840" t="s">
        <v>2955</v>
      </c>
      <c r="O1840" t="s">
        <v>2963</v>
      </c>
      <c r="P1840" t="s">
        <v>2971</v>
      </c>
    </row>
    <row r="1841" spans="1:16" hidden="1" x14ac:dyDescent="0.25">
      <c r="A1841">
        <v>15790412</v>
      </c>
      <c r="B1841" t="s">
        <v>1338</v>
      </c>
      <c r="C1841">
        <v>471</v>
      </c>
      <c r="D1841" t="s">
        <v>1069</v>
      </c>
      <c r="E1841" t="s">
        <v>15</v>
      </c>
      <c r="F1841">
        <v>26</v>
      </c>
      <c r="G1841">
        <v>8</v>
      </c>
      <c r="H1841">
        <v>0</v>
      </c>
      <c r="I1841">
        <v>2</v>
      </c>
      <c r="J1841">
        <v>1</v>
      </c>
      <c r="K1841">
        <v>1</v>
      </c>
      <c r="L1841">
        <v>179655.87</v>
      </c>
      <c r="M1841">
        <v>0</v>
      </c>
      <c r="N1841" t="s">
        <v>2955</v>
      </c>
      <c r="O1841" t="s">
        <v>2963</v>
      </c>
      <c r="P1841" t="s">
        <v>2971</v>
      </c>
    </row>
    <row r="1842" spans="1:16" hidden="1" x14ac:dyDescent="0.25">
      <c r="A1842">
        <v>15582404</v>
      </c>
      <c r="B1842" t="s">
        <v>347</v>
      </c>
      <c r="C1842">
        <v>572</v>
      </c>
      <c r="D1842" t="s">
        <v>1069</v>
      </c>
      <c r="E1842" t="s">
        <v>551</v>
      </c>
      <c r="F1842">
        <v>26</v>
      </c>
      <c r="G1842">
        <v>5</v>
      </c>
      <c r="H1842">
        <v>0</v>
      </c>
      <c r="I1842">
        <v>2</v>
      </c>
      <c r="J1842">
        <v>1</v>
      </c>
      <c r="K1842">
        <v>0</v>
      </c>
      <c r="L1842">
        <v>119381.41</v>
      </c>
      <c r="M1842">
        <v>0</v>
      </c>
      <c r="N1842" t="s">
        <v>2955</v>
      </c>
      <c r="O1842" t="s">
        <v>2963</v>
      </c>
      <c r="P1842" t="s">
        <v>2971</v>
      </c>
    </row>
    <row r="1843" spans="1:16" hidden="1" x14ac:dyDescent="0.25">
      <c r="A1843">
        <v>15812850</v>
      </c>
      <c r="B1843" t="s">
        <v>1347</v>
      </c>
      <c r="C1843">
        <v>494</v>
      </c>
      <c r="D1843" t="s">
        <v>1069</v>
      </c>
      <c r="E1843" t="s">
        <v>15</v>
      </c>
      <c r="F1843">
        <v>67</v>
      </c>
      <c r="G1843">
        <v>5</v>
      </c>
      <c r="H1843">
        <v>0</v>
      </c>
      <c r="I1843">
        <v>2</v>
      </c>
      <c r="J1843">
        <v>1</v>
      </c>
      <c r="K1843">
        <v>1</v>
      </c>
      <c r="L1843">
        <v>85890.16</v>
      </c>
      <c r="M1843">
        <v>0</v>
      </c>
      <c r="N1843" t="s">
        <v>2955</v>
      </c>
      <c r="O1843" t="s">
        <v>2963</v>
      </c>
      <c r="P1843" t="s">
        <v>2972</v>
      </c>
    </row>
    <row r="1844" spans="1:16" hidden="1" x14ac:dyDescent="0.25">
      <c r="A1844">
        <v>15670343</v>
      </c>
      <c r="B1844" t="s">
        <v>106</v>
      </c>
      <c r="C1844">
        <v>576</v>
      </c>
      <c r="D1844" t="s">
        <v>1069</v>
      </c>
      <c r="E1844" t="s">
        <v>15</v>
      </c>
      <c r="F1844">
        <v>19</v>
      </c>
      <c r="G1844">
        <v>6</v>
      </c>
      <c r="H1844">
        <v>0</v>
      </c>
      <c r="I1844">
        <v>2</v>
      </c>
      <c r="J1844">
        <v>0</v>
      </c>
      <c r="K1844">
        <v>0</v>
      </c>
      <c r="L1844">
        <v>72306.070000000007</v>
      </c>
      <c r="M1844">
        <v>0</v>
      </c>
      <c r="N1844" t="s">
        <v>2955</v>
      </c>
      <c r="O1844" t="s">
        <v>2963</v>
      </c>
      <c r="P1844" t="s">
        <v>2971</v>
      </c>
    </row>
    <row r="1845" spans="1:16" hidden="1" x14ac:dyDescent="0.25">
      <c r="A1845">
        <v>15601503</v>
      </c>
      <c r="B1845" t="s">
        <v>1154</v>
      </c>
      <c r="C1845">
        <v>578</v>
      </c>
      <c r="D1845" t="s">
        <v>1069</v>
      </c>
      <c r="E1845" t="s">
        <v>15</v>
      </c>
      <c r="F1845">
        <v>28</v>
      </c>
      <c r="G1845">
        <v>4</v>
      </c>
      <c r="H1845">
        <v>0</v>
      </c>
      <c r="I1845">
        <v>2</v>
      </c>
      <c r="J1845">
        <v>0</v>
      </c>
      <c r="K1845">
        <v>0</v>
      </c>
      <c r="L1845">
        <v>6947.09</v>
      </c>
      <c r="M1845">
        <v>0</v>
      </c>
      <c r="N1845" t="s">
        <v>2955</v>
      </c>
      <c r="O1845" t="s">
        <v>2963</v>
      </c>
      <c r="P1845" t="s">
        <v>2971</v>
      </c>
    </row>
    <row r="1846" spans="1:16" hidden="1" x14ac:dyDescent="0.25">
      <c r="A1846">
        <v>15767598</v>
      </c>
      <c r="B1846" t="s">
        <v>600</v>
      </c>
      <c r="C1846">
        <v>540</v>
      </c>
      <c r="D1846" t="s">
        <v>1069</v>
      </c>
      <c r="E1846" t="s">
        <v>15</v>
      </c>
      <c r="F1846">
        <v>28</v>
      </c>
      <c r="G1846">
        <v>8</v>
      </c>
      <c r="H1846">
        <v>0</v>
      </c>
      <c r="I1846">
        <v>2</v>
      </c>
      <c r="J1846">
        <v>0</v>
      </c>
      <c r="K1846">
        <v>0</v>
      </c>
      <c r="L1846">
        <v>197588.32</v>
      </c>
      <c r="M1846">
        <v>0</v>
      </c>
      <c r="N1846" t="s">
        <v>2955</v>
      </c>
      <c r="O1846" t="s">
        <v>2963</v>
      </c>
      <c r="P1846" t="s">
        <v>2971</v>
      </c>
    </row>
    <row r="1847" spans="1:16" hidden="1" x14ac:dyDescent="0.25">
      <c r="A1847">
        <v>15646351</v>
      </c>
      <c r="B1847" t="s">
        <v>1351</v>
      </c>
      <c r="C1847">
        <v>486</v>
      </c>
      <c r="D1847" t="s">
        <v>1069</v>
      </c>
      <c r="E1847" t="s">
        <v>15</v>
      </c>
      <c r="F1847">
        <v>27</v>
      </c>
      <c r="G1847">
        <v>7</v>
      </c>
      <c r="H1847">
        <v>0</v>
      </c>
      <c r="I1847">
        <v>2</v>
      </c>
      <c r="J1847">
        <v>1</v>
      </c>
      <c r="K1847">
        <v>0</v>
      </c>
      <c r="L1847">
        <v>28823.040000000001</v>
      </c>
      <c r="M1847">
        <v>0</v>
      </c>
      <c r="N1847" t="s">
        <v>2955</v>
      </c>
      <c r="O1847" t="s">
        <v>2963</v>
      </c>
      <c r="P1847" t="s">
        <v>2971</v>
      </c>
    </row>
    <row r="1848" spans="1:16" hidden="1" x14ac:dyDescent="0.25">
      <c r="A1848">
        <v>15768887</v>
      </c>
      <c r="B1848" t="s">
        <v>202</v>
      </c>
      <c r="C1848">
        <v>597</v>
      </c>
      <c r="D1848" t="s">
        <v>1069</v>
      </c>
      <c r="E1848" t="s">
        <v>15</v>
      </c>
      <c r="F1848">
        <v>26</v>
      </c>
      <c r="G1848">
        <v>5</v>
      </c>
      <c r="H1848">
        <v>0</v>
      </c>
      <c r="I1848">
        <v>2</v>
      </c>
      <c r="J1848">
        <v>0</v>
      </c>
      <c r="K1848">
        <v>1</v>
      </c>
      <c r="L1848">
        <v>95159.13</v>
      </c>
      <c r="M1848">
        <v>0</v>
      </c>
      <c r="N1848" t="s">
        <v>2955</v>
      </c>
      <c r="O1848" t="s">
        <v>2963</v>
      </c>
      <c r="P1848" t="s">
        <v>2971</v>
      </c>
    </row>
    <row r="1849" spans="1:16" hidden="1" x14ac:dyDescent="0.25">
      <c r="A1849">
        <v>15653065</v>
      </c>
      <c r="B1849" t="s">
        <v>1209</v>
      </c>
      <c r="C1849">
        <v>530</v>
      </c>
      <c r="D1849" t="s">
        <v>1069</v>
      </c>
      <c r="E1849" t="s">
        <v>551</v>
      </c>
      <c r="F1849">
        <v>22</v>
      </c>
      <c r="G1849">
        <v>7</v>
      </c>
      <c r="H1849">
        <v>0</v>
      </c>
      <c r="I1849">
        <v>2</v>
      </c>
      <c r="J1849">
        <v>1</v>
      </c>
      <c r="K1849">
        <v>0</v>
      </c>
      <c r="L1849">
        <v>104170.48</v>
      </c>
      <c r="M1849">
        <v>0</v>
      </c>
      <c r="N1849" t="s">
        <v>2955</v>
      </c>
      <c r="O1849" t="s">
        <v>2963</v>
      </c>
      <c r="P1849" t="s">
        <v>2971</v>
      </c>
    </row>
    <row r="1850" spans="1:16" hidden="1" x14ac:dyDescent="0.25">
      <c r="A1850">
        <v>15790763</v>
      </c>
      <c r="B1850" t="s">
        <v>1210</v>
      </c>
      <c r="C1850">
        <v>599</v>
      </c>
      <c r="D1850" t="s">
        <v>1069</v>
      </c>
      <c r="E1850" t="s">
        <v>551</v>
      </c>
      <c r="F1850">
        <v>49</v>
      </c>
      <c r="G1850">
        <v>2</v>
      </c>
      <c r="H1850">
        <v>0</v>
      </c>
      <c r="I1850">
        <v>2</v>
      </c>
      <c r="J1850">
        <v>1</v>
      </c>
      <c r="K1850">
        <v>0</v>
      </c>
      <c r="L1850">
        <v>111190.53</v>
      </c>
      <c r="M1850">
        <v>0</v>
      </c>
      <c r="N1850" t="s">
        <v>2955</v>
      </c>
      <c r="O1850" t="s">
        <v>2963</v>
      </c>
      <c r="P1850" t="s">
        <v>2972</v>
      </c>
    </row>
    <row r="1851" spans="1:16" hidden="1" x14ac:dyDescent="0.25">
      <c r="A1851">
        <v>15779886</v>
      </c>
      <c r="B1851" t="s">
        <v>1156</v>
      </c>
      <c r="C1851">
        <v>563</v>
      </c>
      <c r="D1851" t="s">
        <v>1069</v>
      </c>
      <c r="E1851" t="s">
        <v>15</v>
      </c>
      <c r="F1851">
        <v>24</v>
      </c>
      <c r="G1851">
        <v>7</v>
      </c>
      <c r="H1851">
        <v>0</v>
      </c>
      <c r="I1851">
        <v>2</v>
      </c>
      <c r="J1851">
        <v>0</v>
      </c>
      <c r="K1851">
        <v>0</v>
      </c>
      <c r="L1851">
        <v>16319.56</v>
      </c>
      <c r="M1851">
        <v>0</v>
      </c>
      <c r="N1851" t="s">
        <v>2955</v>
      </c>
      <c r="O1851" t="s">
        <v>2963</v>
      </c>
      <c r="P1851" t="s">
        <v>2971</v>
      </c>
    </row>
    <row r="1852" spans="1:16" hidden="1" x14ac:dyDescent="0.25">
      <c r="A1852">
        <v>15625141</v>
      </c>
      <c r="B1852" t="s">
        <v>1157</v>
      </c>
      <c r="C1852">
        <v>563</v>
      </c>
      <c r="D1852" t="s">
        <v>1069</v>
      </c>
      <c r="E1852" t="s">
        <v>15</v>
      </c>
      <c r="F1852">
        <v>26</v>
      </c>
      <c r="G1852">
        <v>7</v>
      </c>
      <c r="H1852">
        <v>0</v>
      </c>
      <c r="I1852">
        <v>2</v>
      </c>
      <c r="J1852">
        <v>0</v>
      </c>
      <c r="K1852">
        <v>0</v>
      </c>
      <c r="L1852">
        <v>6139.74</v>
      </c>
      <c r="M1852">
        <v>0</v>
      </c>
      <c r="N1852" t="s">
        <v>2955</v>
      </c>
      <c r="O1852" t="s">
        <v>2963</v>
      </c>
      <c r="P1852" t="s">
        <v>2971</v>
      </c>
    </row>
    <row r="1853" spans="1:16" hidden="1" x14ac:dyDescent="0.25">
      <c r="A1853">
        <v>15572735</v>
      </c>
      <c r="B1853" t="s">
        <v>350</v>
      </c>
      <c r="C1853">
        <v>433</v>
      </c>
      <c r="D1853" t="s">
        <v>1069</v>
      </c>
      <c r="E1853" t="s">
        <v>15</v>
      </c>
      <c r="F1853">
        <v>27</v>
      </c>
      <c r="G1853">
        <v>2</v>
      </c>
      <c r="H1853">
        <v>0</v>
      </c>
      <c r="I1853">
        <v>2</v>
      </c>
      <c r="J1853">
        <v>1</v>
      </c>
      <c r="K1853">
        <v>1</v>
      </c>
      <c r="L1853">
        <v>153698.65</v>
      </c>
      <c r="M1853">
        <v>0</v>
      </c>
      <c r="N1853" t="s">
        <v>2955</v>
      </c>
      <c r="O1853" t="s">
        <v>2963</v>
      </c>
      <c r="P1853" t="s">
        <v>2971</v>
      </c>
    </row>
    <row r="1854" spans="1:16" hidden="1" x14ac:dyDescent="0.25">
      <c r="A1854">
        <v>15785975</v>
      </c>
      <c r="B1854" t="s">
        <v>1116</v>
      </c>
      <c r="C1854">
        <v>525</v>
      </c>
      <c r="D1854" t="s">
        <v>1069</v>
      </c>
      <c r="E1854" t="s">
        <v>551</v>
      </c>
      <c r="F1854">
        <v>60</v>
      </c>
      <c r="G1854">
        <v>7</v>
      </c>
      <c r="H1854">
        <v>0</v>
      </c>
      <c r="I1854">
        <v>2</v>
      </c>
      <c r="J1854">
        <v>0</v>
      </c>
      <c r="K1854">
        <v>1</v>
      </c>
      <c r="L1854">
        <v>168034.9</v>
      </c>
      <c r="M1854">
        <v>0</v>
      </c>
      <c r="N1854" t="s">
        <v>2955</v>
      </c>
      <c r="O1854" t="s">
        <v>2963</v>
      </c>
      <c r="P1854" t="s">
        <v>2972</v>
      </c>
    </row>
    <row r="1855" spans="1:16" hidden="1" x14ac:dyDescent="0.25">
      <c r="A1855">
        <v>15693817</v>
      </c>
      <c r="B1855" t="s">
        <v>1365</v>
      </c>
      <c r="C1855">
        <v>539</v>
      </c>
      <c r="D1855" t="s">
        <v>1069</v>
      </c>
      <c r="E1855" t="s">
        <v>15</v>
      </c>
      <c r="F1855">
        <v>28</v>
      </c>
      <c r="G1855">
        <v>5</v>
      </c>
      <c r="H1855">
        <v>0</v>
      </c>
      <c r="I1855">
        <v>2</v>
      </c>
      <c r="J1855">
        <v>1</v>
      </c>
      <c r="K1855">
        <v>0</v>
      </c>
      <c r="L1855">
        <v>48382.400000000001</v>
      </c>
      <c r="M1855">
        <v>0</v>
      </c>
      <c r="N1855" t="s">
        <v>2955</v>
      </c>
      <c r="O1855" t="s">
        <v>2963</v>
      </c>
      <c r="P1855" t="s">
        <v>2971</v>
      </c>
    </row>
    <row r="1856" spans="1:16" hidden="1" x14ac:dyDescent="0.25">
      <c r="A1856">
        <v>15584967</v>
      </c>
      <c r="B1856" t="s">
        <v>1136</v>
      </c>
      <c r="C1856">
        <v>596</v>
      </c>
      <c r="D1856" t="s">
        <v>1069</v>
      </c>
      <c r="E1856" t="s">
        <v>15</v>
      </c>
      <c r="F1856">
        <v>57</v>
      </c>
      <c r="G1856">
        <v>6</v>
      </c>
      <c r="H1856">
        <v>0</v>
      </c>
      <c r="I1856">
        <v>2</v>
      </c>
      <c r="J1856">
        <v>1</v>
      </c>
      <c r="K1856">
        <v>1</v>
      </c>
      <c r="L1856">
        <v>72402</v>
      </c>
      <c r="M1856">
        <v>0</v>
      </c>
      <c r="N1856" t="s">
        <v>2955</v>
      </c>
      <c r="O1856" t="s">
        <v>2963</v>
      </c>
      <c r="P1856" t="s">
        <v>2972</v>
      </c>
    </row>
    <row r="1857" spans="1:16" hidden="1" x14ac:dyDescent="0.25">
      <c r="A1857">
        <v>15757467</v>
      </c>
      <c r="B1857" t="s">
        <v>160</v>
      </c>
      <c r="C1857">
        <v>563</v>
      </c>
      <c r="D1857" t="s">
        <v>1069</v>
      </c>
      <c r="E1857" t="s">
        <v>15</v>
      </c>
      <c r="F1857">
        <v>57</v>
      </c>
      <c r="G1857">
        <v>6</v>
      </c>
      <c r="H1857">
        <v>0</v>
      </c>
      <c r="I1857">
        <v>2</v>
      </c>
      <c r="J1857">
        <v>1</v>
      </c>
      <c r="K1857">
        <v>1</v>
      </c>
      <c r="L1857">
        <v>39297.480000000003</v>
      </c>
      <c r="M1857">
        <v>0</v>
      </c>
      <c r="N1857" t="s">
        <v>2955</v>
      </c>
      <c r="O1857" t="s">
        <v>2963</v>
      </c>
      <c r="P1857" t="s">
        <v>2972</v>
      </c>
    </row>
    <row r="1858" spans="1:16" hidden="1" x14ac:dyDescent="0.25">
      <c r="A1858">
        <v>15813363</v>
      </c>
      <c r="B1858" t="s">
        <v>209</v>
      </c>
      <c r="C1858">
        <v>448</v>
      </c>
      <c r="D1858" t="s">
        <v>1069</v>
      </c>
      <c r="E1858" t="s">
        <v>15</v>
      </c>
      <c r="F1858">
        <v>25</v>
      </c>
      <c r="G1858">
        <v>2</v>
      </c>
      <c r="H1858">
        <v>0</v>
      </c>
      <c r="I1858">
        <v>2</v>
      </c>
      <c r="J1858">
        <v>0</v>
      </c>
      <c r="K1858">
        <v>0</v>
      </c>
      <c r="L1858">
        <v>95215.73</v>
      </c>
      <c r="M1858">
        <v>0</v>
      </c>
      <c r="N1858" t="s">
        <v>2955</v>
      </c>
      <c r="O1858" t="s">
        <v>2963</v>
      </c>
      <c r="P1858" t="s">
        <v>2971</v>
      </c>
    </row>
    <row r="1859" spans="1:16" hidden="1" x14ac:dyDescent="0.25">
      <c r="A1859">
        <v>15795079</v>
      </c>
      <c r="B1859" t="s">
        <v>1372</v>
      </c>
      <c r="C1859">
        <v>596</v>
      </c>
      <c r="D1859" t="s">
        <v>1069</v>
      </c>
      <c r="E1859" t="s">
        <v>15</v>
      </c>
      <c r="F1859">
        <v>67</v>
      </c>
      <c r="G1859">
        <v>6</v>
      </c>
      <c r="H1859">
        <v>0</v>
      </c>
      <c r="I1859">
        <v>2</v>
      </c>
      <c r="J1859">
        <v>1</v>
      </c>
      <c r="K1859">
        <v>1</v>
      </c>
      <c r="L1859">
        <v>138350.74</v>
      </c>
      <c r="M1859">
        <v>0</v>
      </c>
      <c r="N1859" t="s">
        <v>2955</v>
      </c>
      <c r="O1859" t="s">
        <v>2963</v>
      </c>
      <c r="P1859" t="s">
        <v>2972</v>
      </c>
    </row>
    <row r="1860" spans="1:16" hidden="1" x14ac:dyDescent="0.25">
      <c r="A1860">
        <v>15742009</v>
      </c>
      <c r="B1860" t="s">
        <v>77</v>
      </c>
      <c r="C1860">
        <v>489</v>
      </c>
      <c r="D1860" t="s">
        <v>1069</v>
      </c>
      <c r="E1860" t="s">
        <v>15</v>
      </c>
      <c r="F1860">
        <v>58</v>
      </c>
      <c r="G1860">
        <v>4</v>
      </c>
      <c r="H1860">
        <v>0</v>
      </c>
      <c r="I1860">
        <v>2</v>
      </c>
      <c r="J1860">
        <v>1</v>
      </c>
      <c r="K1860">
        <v>1</v>
      </c>
      <c r="L1860">
        <v>191419.32</v>
      </c>
      <c r="M1860">
        <v>0</v>
      </c>
      <c r="N1860" t="s">
        <v>2955</v>
      </c>
      <c r="O1860" t="s">
        <v>2963</v>
      </c>
      <c r="P1860" t="s">
        <v>2972</v>
      </c>
    </row>
    <row r="1861" spans="1:16" hidden="1" x14ac:dyDescent="0.25">
      <c r="A1861">
        <v>15627328</v>
      </c>
      <c r="B1861" t="s">
        <v>1080</v>
      </c>
      <c r="C1861">
        <v>542</v>
      </c>
      <c r="D1861" t="s">
        <v>1069</v>
      </c>
      <c r="E1861" t="s">
        <v>551</v>
      </c>
      <c r="F1861">
        <v>26</v>
      </c>
      <c r="G1861">
        <v>2</v>
      </c>
      <c r="H1861">
        <v>0</v>
      </c>
      <c r="I1861">
        <v>2</v>
      </c>
      <c r="J1861">
        <v>1</v>
      </c>
      <c r="K1861">
        <v>1</v>
      </c>
      <c r="L1861">
        <v>54869.54</v>
      </c>
      <c r="M1861">
        <v>0</v>
      </c>
      <c r="N1861" t="s">
        <v>2955</v>
      </c>
      <c r="O1861" t="s">
        <v>2963</v>
      </c>
      <c r="P1861" t="s">
        <v>2971</v>
      </c>
    </row>
    <row r="1862" spans="1:16" hidden="1" x14ac:dyDescent="0.25">
      <c r="A1862">
        <v>15711249</v>
      </c>
      <c r="B1862" t="s">
        <v>888</v>
      </c>
      <c r="C1862">
        <v>544</v>
      </c>
      <c r="D1862" t="s">
        <v>1069</v>
      </c>
      <c r="E1862" t="s">
        <v>15</v>
      </c>
      <c r="F1862">
        <v>22</v>
      </c>
      <c r="G1862">
        <v>4</v>
      </c>
      <c r="H1862">
        <v>0</v>
      </c>
      <c r="I1862">
        <v>2</v>
      </c>
      <c r="J1862">
        <v>1</v>
      </c>
      <c r="K1862">
        <v>0</v>
      </c>
      <c r="L1862">
        <v>70007.67</v>
      </c>
      <c r="M1862">
        <v>0</v>
      </c>
      <c r="N1862" t="s">
        <v>2955</v>
      </c>
      <c r="O1862" t="s">
        <v>2963</v>
      </c>
      <c r="P1862" t="s">
        <v>2971</v>
      </c>
    </row>
    <row r="1863" spans="1:16" hidden="1" x14ac:dyDescent="0.25">
      <c r="A1863">
        <v>15809909</v>
      </c>
      <c r="B1863" t="s">
        <v>1275</v>
      </c>
      <c r="C1863">
        <v>422</v>
      </c>
      <c r="D1863" t="s">
        <v>1069</v>
      </c>
      <c r="E1863" t="s">
        <v>551</v>
      </c>
      <c r="F1863">
        <v>54</v>
      </c>
      <c r="G1863">
        <v>4</v>
      </c>
      <c r="H1863">
        <v>0</v>
      </c>
      <c r="I1863">
        <v>2</v>
      </c>
      <c r="J1863">
        <v>1</v>
      </c>
      <c r="K1863">
        <v>1</v>
      </c>
      <c r="L1863">
        <v>7166.71</v>
      </c>
      <c r="M1863">
        <v>0</v>
      </c>
      <c r="N1863" t="s">
        <v>2955</v>
      </c>
      <c r="O1863" t="s">
        <v>2963</v>
      </c>
      <c r="P1863" t="s">
        <v>2972</v>
      </c>
    </row>
    <row r="1864" spans="1:16" hidden="1" x14ac:dyDescent="0.25">
      <c r="A1864">
        <v>15697034</v>
      </c>
      <c r="B1864" t="s">
        <v>440</v>
      </c>
      <c r="C1864">
        <v>583</v>
      </c>
      <c r="D1864" t="s">
        <v>1069</v>
      </c>
      <c r="E1864" t="s">
        <v>551</v>
      </c>
      <c r="F1864">
        <v>22</v>
      </c>
      <c r="G1864">
        <v>2</v>
      </c>
      <c r="H1864">
        <v>0</v>
      </c>
      <c r="I1864">
        <v>2</v>
      </c>
      <c r="J1864">
        <v>0</v>
      </c>
      <c r="K1864">
        <v>1</v>
      </c>
      <c r="L1864">
        <v>5985.36</v>
      </c>
      <c r="M1864">
        <v>0</v>
      </c>
      <c r="N1864" t="s">
        <v>2955</v>
      </c>
      <c r="O1864" t="s">
        <v>2963</v>
      </c>
      <c r="P1864" t="s">
        <v>2971</v>
      </c>
    </row>
    <row r="1865" spans="1:16" hidden="1" x14ac:dyDescent="0.25">
      <c r="A1865">
        <v>15807221</v>
      </c>
      <c r="B1865" t="s">
        <v>1172</v>
      </c>
      <c r="C1865">
        <v>555</v>
      </c>
      <c r="D1865" t="s">
        <v>1069</v>
      </c>
      <c r="E1865" t="s">
        <v>15</v>
      </c>
      <c r="F1865">
        <v>21</v>
      </c>
      <c r="G1865">
        <v>1</v>
      </c>
      <c r="H1865">
        <v>0</v>
      </c>
      <c r="I1865">
        <v>2</v>
      </c>
      <c r="J1865">
        <v>0</v>
      </c>
      <c r="K1865">
        <v>0</v>
      </c>
      <c r="L1865">
        <v>103901.35</v>
      </c>
      <c r="M1865">
        <v>0</v>
      </c>
      <c r="N1865" t="s">
        <v>2955</v>
      </c>
      <c r="O1865" t="s">
        <v>2963</v>
      </c>
      <c r="P1865" t="s">
        <v>2971</v>
      </c>
    </row>
    <row r="1866" spans="1:16" hidden="1" x14ac:dyDescent="0.25">
      <c r="A1866">
        <v>15637427</v>
      </c>
      <c r="B1866" t="s">
        <v>841</v>
      </c>
      <c r="C1866">
        <v>461</v>
      </c>
      <c r="D1866" t="s">
        <v>1069</v>
      </c>
      <c r="E1866" t="s">
        <v>551</v>
      </c>
      <c r="F1866">
        <v>25</v>
      </c>
      <c r="G1866">
        <v>6</v>
      </c>
      <c r="H1866">
        <v>0</v>
      </c>
      <c r="I1866">
        <v>2</v>
      </c>
      <c r="J1866">
        <v>1</v>
      </c>
      <c r="K1866">
        <v>1</v>
      </c>
      <c r="L1866">
        <v>15306.29</v>
      </c>
      <c r="M1866">
        <v>0</v>
      </c>
      <c r="N1866" t="s">
        <v>2955</v>
      </c>
      <c r="O1866" t="s">
        <v>2963</v>
      </c>
      <c r="P1866" t="s">
        <v>2971</v>
      </c>
    </row>
    <row r="1867" spans="1:16" hidden="1" x14ac:dyDescent="0.25">
      <c r="A1867">
        <v>15747647</v>
      </c>
      <c r="B1867" t="s">
        <v>1190</v>
      </c>
      <c r="C1867">
        <v>589</v>
      </c>
      <c r="D1867" t="s">
        <v>1069</v>
      </c>
      <c r="E1867" t="s">
        <v>551</v>
      </c>
      <c r="F1867">
        <v>27</v>
      </c>
      <c r="G1867">
        <v>4</v>
      </c>
      <c r="H1867">
        <v>0</v>
      </c>
      <c r="I1867">
        <v>2</v>
      </c>
      <c r="J1867">
        <v>1</v>
      </c>
      <c r="K1867">
        <v>0</v>
      </c>
      <c r="L1867">
        <v>144181.48000000001</v>
      </c>
      <c r="M1867">
        <v>0</v>
      </c>
      <c r="N1867" t="s">
        <v>2955</v>
      </c>
      <c r="O1867" t="s">
        <v>2963</v>
      </c>
      <c r="P1867" t="s">
        <v>2971</v>
      </c>
    </row>
    <row r="1868" spans="1:16" hidden="1" x14ac:dyDescent="0.25">
      <c r="A1868">
        <v>15612594</v>
      </c>
      <c r="B1868" t="s">
        <v>1385</v>
      </c>
      <c r="C1868">
        <v>599</v>
      </c>
      <c r="D1868" t="s">
        <v>1069</v>
      </c>
      <c r="E1868" t="s">
        <v>15</v>
      </c>
      <c r="F1868">
        <v>25</v>
      </c>
      <c r="G1868">
        <v>3</v>
      </c>
      <c r="H1868">
        <v>0</v>
      </c>
      <c r="I1868">
        <v>2</v>
      </c>
      <c r="J1868">
        <v>1</v>
      </c>
      <c r="K1868">
        <v>1</v>
      </c>
      <c r="L1868">
        <v>120790.02</v>
      </c>
      <c r="M1868">
        <v>0</v>
      </c>
      <c r="N1868" t="s">
        <v>2955</v>
      </c>
      <c r="O1868" t="s">
        <v>2963</v>
      </c>
      <c r="P1868" t="s">
        <v>2971</v>
      </c>
    </row>
    <row r="1869" spans="1:16" hidden="1" x14ac:dyDescent="0.25">
      <c r="A1869">
        <v>15760063</v>
      </c>
      <c r="B1869" t="s">
        <v>1387</v>
      </c>
      <c r="C1869">
        <v>595</v>
      </c>
      <c r="D1869" t="s">
        <v>1069</v>
      </c>
      <c r="E1869" t="s">
        <v>15</v>
      </c>
      <c r="F1869">
        <v>23</v>
      </c>
      <c r="G1869">
        <v>7</v>
      </c>
      <c r="H1869">
        <v>0</v>
      </c>
      <c r="I1869">
        <v>2</v>
      </c>
      <c r="J1869">
        <v>1</v>
      </c>
      <c r="K1869">
        <v>1</v>
      </c>
      <c r="L1869">
        <v>168085.97</v>
      </c>
      <c r="M1869">
        <v>0</v>
      </c>
      <c r="N1869" t="s">
        <v>2955</v>
      </c>
      <c r="O1869" t="s">
        <v>2963</v>
      </c>
      <c r="P1869" t="s">
        <v>2971</v>
      </c>
    </row>
    <row r="1870" spans="1:16" hidden="1" x14ac:dyDescent="0.25">
      <c r="A1870">
        <v>15630349</v>
      </c>
      <c r="B1870" t="s">
        <v>341</v>
      </c>
      <c r="C1870">
        <v>543</v>
      </c>
      <c r="D1870" t="s">
        <v>1069</v>
      </c>
      <c r="E1870" t="s">
        <v>15</v>
      </c>
      <c r="F1870">
        <v>23</v>
      </c>
      <c r="G1870">
        <v>5</v>
      </c>
      <c r="H1870">
        <v>0</v>
      </c>
      <c r="I1870">
        <v>2</v>
      </c>
      <c r="J1870">
        <v>1</v>
      </c>
      <c r="K1870">
        <v>0</v>
      </c>
      <c r="L1870">
        <v>117832.39</v>
      </c>
      <c r="M1870">
        <v>0</v>
      </c>
      <c r="N1870" t="s">
        <v>2955</v>
      </c>
      <c r="O1870" t="s">
        <v>2963</v>
      </c>
      <c r="P1870" t="s">
        <v>2971</v>
      </c>
    </row>
    <row r="1871" spans="1:16" hidden="1" x14ac:dyDescent="0.25">
      <c r="A1871">
        <v>15707696</v>
      </c>
      <c r="B1871" t="s">
        <v>841</v>
      </c>
      <c r="C1871">
        <v>471</v>
      </c>
      <c r="D1871" t="s">
        <v>1069</v>
      </c>
      <c r="E1871" t="s">
        <v>551</v>
      </c>
      <c r="F1871">
        <v>28</v>
      </c>
      <c r="G1871">
        <v>5</v>
      </c>
      <c r="H1871">
        <v>0</v>
      </c>
      <c r="I1871">
        <v>2</v>
      </c>
      <c r="J1871">
        <v>1</v>
      </c>
      <c r="K1871">
        <v>1</v>
      </c>
      <c r="L1871">
        <v>22356.97</v>
      </c>
      <c r="M1871">
        <v>0</v>
      </c>
      <c r="N1871" t="s">
        <v>2955</v>
      </c>
      <c r="O1871" t="s">
        <v>2963</v>
      </c>
      <c r="P1871" t="s">
        <v>2971</v>
      </c>
    </row>
    <row r="1872" spans="1:16" hidden="1" x14ac:dyDescent="0.25">
      <c r="A1872">
        <v>15580623</v>
      </c>
      <c r="B1872" t="s">
        <v>1179</v>
      </c>
      <c r="C1872">
        <v>573</v>
      </c>
      <c r="D1872" t="s">
        <v>1069</v>
      </c>
      <c r="E1872" t="s">
        <v>15</v>
      </c>
      <c r="F1872">
        <v>28</v>
      </c>
      <c r="G1872">
        <v>8</v>
      </c>
      <c r="H1872">
        <v>0</v>
      </c>
      <c r="I1872">
        <v>2</v>
      </c>
      <c r="J1872">
        <v>0</v>
      </c>
      <c r="K1872">
        <v>0</v>
      </c>
      <c r="L1872">
        <v>77660.03</v>
      </c>
      <c r="M1872">
        <v>0</v>
      </c>
      <c r="N1872" t="s">
        <v>2955</v>
      </c>
      <c r="O1872" t="s">
        <v>2963</v>
      </c>
      <c r="P1872" t="s">
        <v>2971</v>
      </c>
    </row>
    <row r="1873" spans="1:16" hidden="1" x14ac:dyDescent="0.25">
      <c r="A1873">
        <v>15656351</v>
      </c>
      <c r="B1873" t="s">
        <v>1395</v>
      </c>
      <c r="C1873">
        <v>414</v>
      </c>
      <c r="D1873" t="s">
        <v>1069</v>
      </c>
      <c r="E1873" t="s">
        <v>15</v>
      </c>
      <c r="F1873">
        <v>60</v>
      </c>
      <c r="G1873">
        <v>3</v>
      </c>
      <c r="H1873">
        <v>0</v>
      </c>
      <c r="I1873">
        <v>2</v>
      </c>
      <c r="J1873">
        <v>1</v>
      </c>
      <c r="K1873">
        <v>1</v>
      </c>
      <c r="L1873">
        <v>93844.82</v>
      </c>
      <c r="M1873">
        <v>0</v>
      </c>
      <c r="N1873" t="s">
        <v>2955</v>
      </c>
      <c r="O1873" t="s">
        <v>2963</v>
      </c>
      <c r="P1873" t="s">
        <v>2972</v>
      </c>
    </row>
    <row r="1874" spans="1:16" hidden="1" x14ac:dyDescent="0.25">
      <c r="A1874">
        <v>15607877</v>
      </c>
      <c r="B1874" t="s">
        <v>249</v>
      </c>
      <c r="C1874">
        <v>576</v>
      </c>
      <c r="D1874" t="s">
        <v>1069</v>
      </c>
      <c r="E1874" t="s">
        <v>15</v>
      </c>
      <c r="F1874">
        <v>26</v>
      </c>
      <c r="G1874">
        <v>8</v>
      </c>
      <c r="H1874">
        <v>0</v>
      </c>
      <c r="I1874">
        <v>2</v>
      </c>
      <c r="J1874">
        <v>0</v>
      </c>
      <c r="K1874">
        <v>1</v>
      </c>
      <c r="L1874">
        <v>34101.06</v>
      </c>
      <c r="M1874">
        <v>0</v>
      </c>
      <c r="N1874" t="s">
        <v>2955</v>
      </c>
      <c r="O1874" t="s">
        <v>2963</v>
      </c>
      <c r="P1874" t="s">
        <v>2971</v>
      </c>
    </row>
    <row r="1875" spans="1:16" hidden="1" x14ac:dyDescent="0.25">
      <c r="A1875">
        <v>15659428</v>
      </c>
      <c r="B1875" t="s">
        <v>1233</v>
      </c>
      <c r="C1875">
        <v>520</v>
      </c>
      <c r="D1875" t="s">
        <v>1069</v>
      </c>
      <c r="E1875" t="s">
        <v>551</v>
      </c>
      <c r="F1875">
        <v>42</v>
      </c>
      <c r="G1875">
        <v>6</v>
      </c>
      <c r="H1875">
        <v>0</v>
      </c>
      <c r="I1875">
        <v>2</v>
      </c>
      <c r="J1875">
        <v>1</v>
      </c>
      <c r="K1875">
        <v>1</v>
      </c>
      <c r="L1875">
        <v>34410.550000000003</v>
      </c>
      <c r="M1875">
        <v>0</v>
      </c>
      <c r="N1875" t="s">
        <v>2955</v>
      </c>
      <c r="O1875" t="s">
        <v>2963</v>
      </c>
      <c r="P1875" t="s">
        <v>2970</v>
      </c>
    </row>
    <row r="1876" spans="1:16" hidden="1" x14ac:dyDescent="0.25">
      <c r="A1876">
        <v>15681081</v>
      </c>
      <c r="B1876" t="s">
        <v>1237</v>
      </c>
      <c r="C1876">
        <v>545</v>
      </c>
      <c r="D1876" t="s">
        <v>1069</v>
      </c>
      <c r="E1876" t="s">
        <v>551</v>
      </c>
      <c r="F1876">
        <v>47</v>
      </c>
      <c r="G1876">
        <v>5</v>
      </c>
      <c r="H1876">
        <v>0</v>
      </c>
      <c r="I1876">
        <v>2</v>
      </c>
      <c r="J1876">
        <v>1</v>
      </c>
      <c r="K1876">
        <v>1</v>
      </c>
      <c r="L1876">
        <v>38970.14</v>
      </c>
      <c r="M1876">
        <v>0</v>
      </c>
      <c r="N1876" t="s">
        <v>2955</v>
      </c>
      <c r="O1876" t="s">
        <v>2963</v>
      </c>
      <c r="P1876" t="s">
        <v>2970</v>
      </c>
    </row>
    <row r="1877" spans="1:16" hidden="1" x14ac:dyDescent="0.25">
      <c r="A1877">
        <v>15733114</v>
      </c>
      <c r="B1877" t="s">
        <v>381</v>
      </c>
      <c r="C1877">
        <v>552</v>
      </c>
      <c r="D1877" t="s">
        <v>1069</v>
      </c>
      <c r="E1877" t="s">
        <v>15</v>
      </c>
      <c r="F1877">
        <v>45</v>
      </c>
      <c r="G1877">
        <v>9</v>
      </c>
      <c r="H1877">
        <v>0</v>
      </c>
      <c r="I1877">
        <v>2</v>
      </c>
      <c r="J1877">
        <v>1</v>
      </c>
      <c r="K1877">
        <v>0</v>
      </c>
      <c r="L1877">
        <v>26752.560000000001</v>
      </c>
      <c r="M1877">
        <v>0</v>
      </c>
      <c r="N1877" t="s">
        <v>2955</v>
      </c>
      <c r="O1877" t="s">
        <v>2963</v>
      </c>
      <c r="P1877" t="s">
        <v>2970</v>
      </c>
    </row>
    <row r="1878" spans="1:16" hidden="1" x14ac:dyDescent="0.25">
      <c r="A1878">
        <v>15585961</v>
      </c>
      <c r="B1878" t="s">
        <v>231</v>
      </c>
      <c r="C1878">
        <v>496</v>
      </c>
      <c r="D1878" t="s">
        <v>1069</v>
      </c>
      <c r="E1878" t="s">
        <v>551</v>
      </c>
      <c r="F1878">
        <v>43</v>
      </c>
      <c r="G1878">
        <v>3</v>
      </c>
      <c r="H1878">
        <v>0</v>
      </c>
      <c r="I1878">
        <v>2</v>
      </c>
      <c r="J1878">
        <v>0</v>
      </c>
      <c r="K1878">
        <v>1</v>
      </c>
      <c r="L1878">
        <v>199505.53</v>
      </c>
      <c r="M1878">
        <v>0</v>
      </c>
      <c r="N1878" t="s">
        <v>2955</v>
      </c>
      <c r="O1878" t="s">
        <v>2963</v>
      </c>
      <c r="P1878" t="s">
        <v>2970</v>
      </c>
    </row>
    <row r="1879" spans="1:16" hidden="1" x14ac:dyDescent="0.25">
      <c r="A1879">
        <v>15596021</v>
      </c>
      <c r="B1879" t="s">
        <v>200</v>
      </c>
      <c r="C1879">
        <v>598</v>
      </c>
      <c r="D1879" t="s">
        <v>1069</v>
      </c>
      <c r="E1879" t="s">
        <v>15</v>
      </c>
      <c r="F1879">
        <v>44</v>
      </c>
      <c r="G1879">
        <v>8</v>
      </c>
      <c r="H1879">
        <v>0</v>
      </c>
      <c r="I1879">
        <v>2</v>
      </c>
      <c r="J1879">
        <v>1</v>
      </c>
      <c r="K1879">
        <v>0</v>
      </c>
      <c r="L1879">
        <v>148487.9</v>
      </c>
      <c r="M1879">
        <v>0</v>
      </c>
      <c r="N1879" t="s">
        <v>2955</v>
      </c>
      <c r="O1879" t="s">
        <v>2963</v>
      </c>
      <c r="P1879" t="s">
        <v>2970</v>
      </c>
    </row>
    <row r="1880" spans="1:16" hidden="1" x14ac:dyDescent="0.25">
      <c r="A1880">
        <v>15751531</v>
      </c>
      <c r="B1880" t="s">
        <v>50</v>
      </c>
      <c r="C1880">
        <v>598</v>
      </c>
      <c r="D1880" t="s">
        <v>1069</v>
      </c>
      <c r="E1880" t="s">
        <v>15</v>
      </c>
      <c r="F1880">
        <v>41</v>
      </c>
      <c r="G1880">
        <v>8</v>
      </c>
      <c r="H1880">
        <v>0</v>
      </c>
      <c r="I1880">
        <v>2</v>
      </c>
      <c r="J1880">
        <v>1</v>
      </c>
      <c r="K1880">
        <v>1</v>
      </c>
      <c r="L1880">
        <v>161954.43</v>
      </c>
      <c r="M1880">
        <v>0</v>
      </c>
      <c r="N1880" t="s">
        <v>2955</v>
      </c>
      <c r="O1880" t="s">
        <v>2963</v>
      </c>
      <c r="P1880" t="s">
        <v>2970</v>
      </c>
    </row>
    <row r="1881" spans="1:16" hidden="1" x14ac:dyDescent="0.25">
      <c r="A1881">
        <v>15618926</v>
      </c>
      <c r="B1881" t="s">
        <v>193</v>
      </c>
      <c r="C1881">
        <v>520</v>
      </c>
      <c r="D1881" t="s">
        <v>1069</v>
      </c>
      <c r="E1881" t="s">
        <v>15</v>
      </c>
      <c r="F1881">
        <v>43</v>
      </c>
      <c r="G1881">
        <v>7</v>
      </c>
      <c r="H1881">
        <v>0</v>
      </c>
      <c r="I1881">
        <v>2</v>
      </c>
      <c r="J1881">
        <v>1</v>
      </c>
      <c r="K1881">
        <v>1</v>
      </c>
      <c r="L1881">
        <v>36202.74</v>
      </c>
      <c r="M1881">
        <v>0</v>
      </c>
      <c r="N1881" t="s">
        <v>2955</v>
      </c>
      <c r="O1881" t="s">
        <v>2963</v>
      </c>
      <c r="P1881" t="s">
        <v>2970</v>
      </c>
    </row>
    <row r="1882" spans="1:16" hidden="1" x14ac:dyDescent="0.25">
      <c r="A1882">
        <v>15801062</v>
      </c>
      <c r="B1882" t="s">
        <v>1089</v>
      </c>
      <c r="C1882">
        <v>557</v>
      </c>
      <c r="D1882" t="s">
        <v>1069</v>
      </c>
      <c r="E1882" t="s">
        <v>551</v>
      </c>
      <c r="F1882">
        <v>40</v>
      </c>
      <c r="G1882">
        <v>4</v>
      </c>
      <c r="H1882">
        <v>0</v>
      </c>
      <c r="I1882">
        <v>2</v>
      </c>
      <c r="J1882">
        <v>0</v>
      </c>
      <c r="K1882">
        <v>1</v>
      </c>
      <c r="L1882">
        <v>105433.53</v>
      </c>
      <c r="M1882">
        <v>0</v>
      </c>
      <c r="N1882" t="s">
        <v>2955</v>
      </c>
      <c r="O1882" t="s">
        <v>2963</v>
      </c>
      <c r="P1882" t="s">
        <v>2970</v>
      </c>
    </row>
    <row r="1883" spans="1:16" hidden="1" x14ac:dyDescent="0.25">
      <c r="A1883">
        <v>15589224</v>
      </c>
      <c r="B1883" t="s">
        <v>266</v>
      </c>
      <c r="C1883">
        <v>596</v>
      </c>
      <c r="D1883" t="s">
        <v>1069</v>
      </c>
      <c r="E1883" t="s">
        <v>15</v>
      </c>
      <c r="F1883">
        <v>41</v>
      </c>
      <c r="G1883">
        <v>5</v>
      </c>
      <c r="H1883">
        <v>0</v>
      </c>
      <c r="I1883">
        <v>2</v>
      </c>
      <c r="J1883">
        <v>0</v>
      </c>
      <c r="K1883">
        <v>1</v>
      </c>
      <c r="L1883">
        <v>141053.85</v>
      </c>
      <c r="M1883">
        <v>0</v>
      </c>
      <c r="N1883" t="s">
        <v>2955</v>
      </c>
      <c r="O1883" t="s">
        <v>2963</v>
      </c>
      <c r="P1883" t="s">
        <v>2970</v>
      </c>
    </row>
    <row r="1884" spans="1:16" hidden="1" x14ac:dyDescent="0.25">
      <c r="A1884">
        <v>15573876</v>
      </c>
      <c r="B1884" t="s">
        <v>525</v>
      </c>
      <c r="C1884">
        <v>473</v>
      </c>
      <c r="D1884" t="s">
        <v>1069</v>
      </c>
      <c r="E1884" t="s">
        <v>15</v>
      </c>
      <c r="F1884">
        <v>48</v>
      </c>
      <c r="G1884">
        <v>8</v>
      </c>
      <c r="H1884">
        <v>0</v>
      </c>
      <c r="I1884">
        <v>2</v>
      </c>
      <c r="J1884">
        <v>1</v>
      </c>
      <c r="K1884">
        <v>0</v>
      </c>
      <c r="L1884">
        <v>71139.8</v>
      </c>
      <c r="M1884">
        <v>0</v>
      </c>
      <c r="N1884" t="s">
        <v>2955</v>
      </c>
      <c r="O1884" t="s">
        <v>2963</v>
      </c>
      <c r="P1884" t="s">
        <v>2970</v>
      </c>
    </row>
    <row r="1885" spans="1:16" hidden="1" x14ac:dyDescent="0.25">
      <c r="A1885">
        <v>15681506</v>
      </c>
      <c r="B1885" t="s">
        <v>937</v>
      </c>
      <c r="C1885">
        <v>478</v>
      </c>
      <c r="D1885" t="s">
        <v>1069</v>
      </c>
      <c r="E1885" t="s">
        <v>15</v>
      </c>
      <c r="F1885">
        <v>43</v>
      </c>
      <c r="G1885">
        <v>1</v>
      </c>
      <c r="H1885">
        <v>0</v>
      </c>
      <c r="I1885">
        <v>2</v>
      </c>
      <c r="J1885">
        <v>1</v>
      </c>
      <c r="K1885">
        <v>1</v>
      </c>
      <c r="L1885">
        <v>197916.43</v>
      </c>
      <c r="M1885">
        <v>0</v>
      </c>
      <c r="N1885" t="s">
        <v>2955</v>
      </c>
      <c r="O1885" t="s">
        <v>2963</v>
      </c>
      <c r="P1885" t="s">
        <v>2970</v>
      </c>
    </row>
    <row r="1886" spans="1:16" hidden="1" x14ac:dyDescent="0.25">
      <c r="A1886">
        <v>15709928</v>
      </c>
      <c r="B1886" t="s">
        <v>439</v>
      </c>
      <c r="C1886">
        <v>567</v>
      </c>
      <c r="D1886" t="s">
        <v>1069</v>
      </c>
      <c r="E1886" t="s">
        <v>551</v>
      </c>
      <c r="F1886">
        <v>41</v>
      </c>
      <c r="G1886">
        <v>1</v>
      </c>
      <c r="H1886">
        <v>0</v>
      </c>
      <c r="I1886">
        <v>2</v>
      </c>
      <c r="J1886">
        <v>1</v>
      </c>
      <c r="K1886">
        <v>0</v>
      </c>
      <c r="L1886">
        <v>3414.72</v>
      </c>
      <c r="M1886">
        <v>0</v>
      </c>
      <c r="N1886" t="s">
        <v>2955</v>
      </c>
      <c r="O1886" t="s">
        <v>2963</v>
      </c>
      <c r="P1886" t="s">
        <v>2970</v>
      </c>
    </row>
    <row r="1887" spans="1:16" hidden="1" x14ac:dyDescent="0.25">
      <c r="A1887">
        <v>15806332</v>
      </c>
      <c r="B1887" t="s">
        <v>1252</v>
      </c>
      <c r="C1887">
        <v>484</v>
      </c>
      <c r="D1887" t="s">
        <v>1069</v>
      </c>
      <c r="E1887" t="s">
        <v>551</v>
      </c>
      <c r="F1887">
        <v>39</v>
      </c>
      <c r="G1887">
        <v>5</v>
      </c>
      <c r="H1887">
        <v>0</v>
      </c>
      <c r="I1887">
        <v>2</v>
      </c>
      <c r="J1887">
        <v>1</v>
      </c>
      <c r="K1887">
        <v>1</v>
      </c>
      <c r="L1887">
        <v>175224.12</v>
      </c>
      <c r="M1887">
        <v>0</v>
      </c>
      <c r="N1887" t="s">
        <v>2955</v>
      </c>
      <c r="O1887" t="s">
        <v>2963</v>
      </c>
      <c r="P1887" t="s">
        <v>2970</v>
      </c>
    </row>
    <row r="1888" spans="1:16" hidden="1" x14ac:dyDescent="0.25">
      <c r="A1888">
        <v>15769312</v>
      </c>
      <c r="B1888" t="s">
        <v>126</v>
      </c>
      <c r="C1888">
        <v>557</v>
      </c>
      <c r="D1888" t="s">
        <v>1069</v>
      </c>
      <c r="E1888" t="s">
        <v>15</v>
      </c>
      <c r="F1888">
        <v>48</v>
      </c>
      <c r="G1888">
        <v>10</v>
      </c>
      <c r="H1888">
        <v>0</v>
      </c>
      <c r="I1888">
        <v>2</v>
      </c>
      <c r="J1888">
        <v>1</v>
      </c>
      <c r="K1888">
        <v>1</v>
      </c>
      <c r="L1888">
        <v>185094.48</v>
      </c>
      <c r="M1888">
        <v>0</v>
      </c>
      <c r="N1888" t="s">
        <v>2955</v>
      </c>
      <c r="O1888" t="s">
        <v>2963</v>
      </c>
      <c r="P1888" t="s">
        <v>2970</v>
      </c>
    </row>
    <row r="1889" spans="1:16" hidden="1" x14ac:dyDescent="0.25">
      <c r="A1889">
        <v>15765812</v>
      </c>
      <c r="B1889" t="s">
        <v>471</v>
      </c>
      <c r="C1889">
        <v>587</v>
      </c>
      <c r="D1889" t="s">
        <v>1069</v>
      </c>
      <c r="E1889" t="s">
        <v>15</v>
      </c>
      <c r="F1889">
        <v>48</v>
      </c>
      <c r="G1889">
        <v>1</v>
      </c>
      <c r="H1889">
        <v>0</v>
      </c>
      <c r="I1889">
        <v>2</v>
      </c>
      <c r="J1889">
        <v>1</v>
      </c>
      <c r="K1889">
        <v>1</v>
      </c>
      <c r="L1889">
        <v>8908</v>
      </c>
      <c r="M1889">
        <v>0</v>
      </c>
      <c r="N1889" t="s">
        <v>2955</v>
      </c>
      <c r="O1889" t="s">
        <v>2963</v>
      </c>
      <c r="P1889" t="s">
        <v>2970</v>
      </c>
    </row>
    <row r="1890" spans="1:16" hidden="1" x14ac:dyDescent="0.25">
      <c r="A1890">
        <v>15582944</v>
      </c>
      <c r="B1890" t="s">
        <v>1194</v>
      </c>
      <c r="C1890">
        <v>425</v>
      </c>
      <c r="D1890" t="s">
        <v>1069</v>
      </c>
      <c r="E1890" t="s">
        <v>551</v>
      </c>
      <c r="F1890">
        <v>39</v>
      </c>
      <c r="G1890">
        <v>5</v>
      </c>
      <c r="H1890">
        <v>0</v>
      </c>
      <c r="I1890">
        <v>2</v>
      </c>
      <c r="J1890">
        <v>1</v>
      </c>
      <c r="K1890">
        <v>0</v>
      </c>
      <c r="L1890">
        <v>140941.47</v>
      </c>
      <c r="M1890">
        <v>0</v>
      </c>
      <c r="N1890" t="s">
        <v>2955</v>
      </c>
      <c r="O1890" t="s">
        <v>2963</v>
      </c>
      <c r="P1890" t="s">
        <v>2970</v>
      </c>
    </row>
    <row r="1891" spans="1:16" hidden="1" x14ac:dyDescent="0.25">
      <c r="A1891">
        <v>15714057</v>
      </c>
      <c r="B1891" t="s">
        <v>1316</v>
      </c>
      <c r="C1891">
        <v>528</v>
      </c>
      <c r="D1891" t="s">
        <v>1069</v>
      </c>
      <c r="E1891" t="s">
        <v>15</v>
      </c>
      <c r="F1891">
        <v>40</v>
      </c>
      <c r="G1891">
        <v>4</v>
      </c>
      <c r="H1891">
        <v>0</v>
      </c>
      <c r="I1891">
        <v>2</v>
      </c>
      <c r="J1891">
        <v>1</v>
      </c>
      <c r="K1891">
        <v>0</v>
      </c>
      <c r="L1891">
        <v>25399.7</v>
      </c>
      <c r="M1891">
        <v>0</v>
      </c>
      <c r="N1891" t="s">
        <v>2955</v>
      </c>
      <c r="O1891" t="s">
        <v>2963</v>
      </c>
      <c r="P1891" t="s">
        <v>2970</v>
      </c>
    </row>
    <row r="1892" spans="1:16" hidden="1" x14ac:dyDescent="0.25">
      <c r="A1892">
        <v>15798659</v>
      </c>
      <c r="B1892" t="s">
        <v>356</v>
      </c>
      <c r="C1892">
        <v>526</v>
      </c>
      <c r="D1892" t="s">
        <v>1069</v>
      </c>
      <c r="E1892" t="s">
        <v>551</v>
      </c>
      <c r="F1892">
        <v>43</v>
      </c>
      <c r="G1892">
        <v>3</v>
      </c>
      <c r="H1892">
        <v>0</v>
      </c>
      <c r="I1892">
        <v>2</v>
      </c>
      <c r="J1892">
        <v>1</v>
      </c>
      <c r="K1892">
        <v>0</v>
      </c>
      <c r="L1892">
        <v>31705.19</v>
      </c>
      <c r="M1892">
        <v>0</v>
      </c>
      <c r="N1892" t="s">
        <v>2955</v>
      </c>
      <c r="O1892" t="s">
        <v>2963</v>
      </c>
      <c r="P1892" t="s">
        <v>2970</v>
      </c>
    </row>
    <row r="1893" spans="1:16" hidden="1" x14ac:dyDescent="0.25">
      <c r="A1893">
        <v>15734312</v>
      </c>
      <c r="B1893" t="s">
        <v>104</v>
      </c>
      <c r="C1893">
        <v>577</v>
      </c>
      <c r="D1893" t="s">
        <v>1069</v>
      </c>
      <c r="E1893" t="s">
        <v>15</v>
      </c>
      <c r="F1893">
        <v>43</v>
      </c>
      <c r="G1893">
        <v>6</v>
      </c>
      <c r="H1893">
        <v>0</v>
      </c>
      <c r="I1893">
        <v>2</v>
      </c>
      <c r="J1893">
        <v>1</v>
      </c>
      <c r="K1893">
        <v>1</v>
      </c>
      <c r="L1893">
        <v>149457.81</v>
      </c>
      <c r="M1893">
        <v>0</v>
      </c>
      <c r="N1893" t="s">
        <v>2955</v>
      </c>
      <c r="O1893" t="s">
        <v>2963</v>
      </c>
      <c r="P1893" t="s">
        <v>2970</v>
      </c>
    </row>
    <row r="1894" spans="1:16" hidden="1" x14ac:dyDescent="0.25">
      <c r="A1894">
        <v>15801699</v>
      </c>
      <c r="B1894" t="s">
        <v>1321</v>
      </c>
      <c r="C1894">
        <v>436</v>
      </c>
      <c r="D1894" t="s">
        <v>1069</v>
      </c>
      <c r="E1894" t="s">
        <v>15</v>
      </c>
      <c r="F1894">
        <v>43</v>
      </c>
      <c r="G1894">
        <v>5</v>
      </c>
      <c r="H1894">
        <v>0</v>
      </c>
      <c r="I1894">
        <v>2</v>
      </c>
      <c r="J1894">
        <v>1</v>
      </c>
      <c r="K1894">
        <v>1</v>
      </c>
      <c r="L1894">
        <v>35687.43</v>
      </c>
      <c r="M1894">
        <v>0</v>
      </c>
      <c r="N1894" t="s">
        <v>2955</v>
      </c>
      <c r="O1894" t="s">
        <v>2963</v>
      </c>
      <c r="P1894" t="s">
        <v>2970</v>
      </c>
    </row>
    <row r="1895" spans="1:16" hidden="1" x14ac:dyDescent="0.25">
      <c r="A1895">
        <v>15626412</v>
      </c>
      <c r="B1895" t="s">
        <v>1322</v>
      </c>
      <c r="C1895">
        <v>499</v>
      </c>
      <c r="D1895" t="s">
        <v>1069</v>
      </c>
      <c r="E1895" t="s">
        <v>15</v>
      </c>
      <c r="F1895">
        <v>39</v>
      </c>
      <c r="G1895">
        <v>6</v>
      </c>
      <c r="H1895">
        <v>0</v>
      </c>
      <c r="I1895">
        <v>2</v>
      </c>
      <c r="J1895">
        <v>1</v>
      </c>
      <c r="K1895">
        <v>1</v>
      </c>
      <c r="L1895">
        <v>81409</v>
      </c>
      <c r="M1895">
        <v>0</v>
      </c>
      <c r="N1895" t="s">
        <v>2955</v>
      </c>
      <c r="O1895" t="s">
        <v>2963</v>
      </c>
      <c r="P1895" t="s">
        <v>2970</v>
      </c>
    </row>
    <row r="1896" spans="1:16" hidden="1" x14ac:dyDescent="0.25">
      <c r="A1896">
        <v>15809817</v>
      </c>
      <c r="B1896" t="s">
        <v>1112</v>
      </c>
      <c r="C1896">
        <v>593</v>
      </c>
      <c r="D1896" t="s">
        <v>1069</v>
      </c>
      <c r="E1896" t="s">
        <v>15</v>
      </c>
      <c r="F1896">
        <v>43</v>
      </c>
      <c r="G1896">
        <v>10</v>
      </c>
      <c r="H1896">
        <v>0</v>
      </c>
      <c r="I1896">
        <v>2</v>
      </c>
      <c r="J1896">
        <v>0</v>
      </c>
      <c r="K1896">
        <v>0</v>
      </c>
      <c r="L1896">
        <v>53478.02</v>
      </c>
      <c r="M1896">
        <v>0</v>
      </c>
      <c r="N1896" t="s">
        <v>2955</v>
      </c>
      <c r="O1896" t="s">
        <v>2963</v>
      </c>
      <c r="P1896" t="s">
        <v>2970</v>
      </c>
    </row>
    <row r="1897" spans="1:16" hidden="1" x14ac:dyDescent="0.25">
      <c r="A1897">
        <v>15806511</v>
      </c>
      <c r="B1897" t="s">
        <v>324</v>
      </c>
      <c r="C1897">
        <v>445</v>
      </c>
      <c r="D1897" t="s">
        <v>1069</v>
      </c>
      <c r="E1897" t="s">
        <v>15</v>
      </c>
      <c r="F1897">
        <v>45</v>
      </c>
      <c r="G1897">
        <v>10</v>
      </c>
      <c r="H1897">
        <v>0</v>
      </c>
      <c r="I1897">
        <v>2</v>
      </c>
      <c r="J1897">
        <v>0</v>
      </c>
      <c r="K1897">
        <v>1</v>
      </c>
      <c r="L1897">
        <v>90977.48</v>
      </c>
      <c r="M1897">
        <v>0</v>
      </c>
      <c r="N1897" t="s">
        <v>2955</v>
      </c>
      <c r="O1897" t="s">
        <v>2963</v>
      </c>
      <c r="P1897" t="s">
        <v>2970</v>
      </c>
    </row>
    <row r="1898" spans="1:16" hidden="1" x14ac:dyDescent="0.25">
      <c r="A1898">
        <v>15701206</v>
      </c>
      <c r="B1898" t="s">
        <v>1327</v>
      </c>
      <c r="C1898">
        <v>566</v>
      </c>
      <c r="D1898" t="s">
        <v>1069</v>
      </c>
      <c r="E1898" t="s">
        <v>15</v>
      </c>
      <c r="F1898">
        <v>44</v>
      </c>
      <c r="G1898">
        <v>5</v>
      </c>
      <c r="H1898">
        <v>0</v>
      </c>
      <c r="I1898">
        <v>2</v>
      </c>
      <c r="J1898">
        <v>1</v>
      </c>
      <c r="K1898">
        <v>0</v>
      </c>
      <c r="L1898">
        <v>66462.789999999994</v>
      </c>
      <c r="M1898">
        <v>0</v>
      </c>
      <c r="N1898" t="s">
        <v>2955</v>
      </c>
      <c r="O1898" t="s">
        <v>2963</v>
      </c>
      <c r="P1898" t="s">
        <v>2970</v>
      </c>
    </row>
    <row r="1899" spans="1:16" hidden="1" x14ac:dyDescent="0.25">
      <c r="A1899">
        <v>15705765</v>
      </c>
      <c r="B1899" t="s">
        <v>937</v>
      </c>
      <c r="C1899">
        <v>581</v>
      </c>
      <c r="D1899" t="s">
        <v>1069</v>
      </c>
      <c r="E1899" t="s">
        <v>551</v>
      </c>
      <c r="F1899">
        <v>46</v>
      </c>
      <c r="G1899">
        <v>1</v>
      </c>
      <c r="H1899">
        <v>0</v>
      </c>
      <c r="I1899">
        <v>2</v>
      </c>
      <c r="J1899">
        <v>1</v>
      </c>
      <c r="K1899">
        <v>0</v>
      </c>
      <c r="L1899">
        <v>104272.04</v>
      </c>
      <c r="M1899">
        <v>0</v>
      </c>
      <c r="N1899" t="s">
        <v>2955</v>
      </c>
      <c r="O1899" t="s">
        <v>2963</v>
      </c>
      <c r="P1899" t="s">
        <v>2970</v>
      </c>
    </row>
    <row r="1900" spans="1:16" hidden="1" x14ac:dyDescent="0.25">
      <c r="A1900">
        <v>15738546</v>
      </c>
      <c r="B1900" t="s">
        <v>1103</v>
      </c>
      <c r="C1900">
        <v>530</v>
      </c>
      <c r="D1900" t="s">
        <v>1069</v>
      </c>
      <c r="E1900" t="s">
        <v>551</v>
      </c>
      <c r="F1900">
        <v>41</v>
      </c>
      <c r="G1900">
        <v>4</v>
      </c>
      <c r="H1900">
        <v>0</v>
      </c>
      <c r="I1900">
        <v>2</v>
      </c>
      <c r="J1900">
        <v>0</v>
      </c>
      <c r="K1900">
        <v>1</v>
      </c>
      <c r="L1900">
        <v>147606.71</v>
      </c>
      <c r="M1900">
        <v>0</v>
      </c>
      <c r="N1900" t="s">
        <v>2955</v>
      </c>
      <c r="O1900" t="s">
        <v>2963</v>
      </c>
      <c r="P1900" t="s">
        <v>2970</v>
      </c>
    </row>
    <row r="1901" spans="1:16" hidden="1" x14ac:dyDescent="0.25">
      <c r="A1901">
        <v>15726814</v>
      </c>
      <c r="B1901" t="s">
        <v>1146</v>
      </c>
      <c r="C1901">
        <v>554</v>
      </c>
      <c r="D1901" t="s">
        <v>1069</v>
      </c>
      <c r="E1901" t="s">
        <v>15</v>
      </c>
      <c r="F1901">
        <v>46</v>
      </c>
      <c r="G1901">
        <v>4</v>
      </c>
      <c r="H1901">
        <v>0</v>
      </c>
      <c r="I1901">
        <v>2</v>
      </c>
      <c r="J1901">
        <v>0</v>
      </c>
      <c r="K1901">
        <v>1</v>
      </c>
      <c r="L1901">
        <v>57320.92</v>
      </c>
      <c r="M1901">
        <v>0</v>
      </c>
      <c r="N1901" t="s">
        <v>2955</v>
      </c>
      <c r="O1901" t="s">
        <v>2963</v>
      </c>
      <c r="P1901" t="s">
        <v>2970</v>
      </c>
    </row>
    <row r="1902" spans="1:16" hidden="1" x14ac:dyDescent="0.25">
      <c r="A1902">
        <v>15780779</v>
      </c>
      <c r="B1902" t="s">
        <v>1199</v>
      </c>
      <c r="C1902">
        <v>583</v>
      </c>
      <c r="D1902" t="s">
        <v>1069</v>
      </c>
      <c r="E1902" t="s">
        <v>551</v>
      </c>
      <c r="F1902">
        <v>40</v>
      </c>
      <c r="G1902">
        <v>4</v>
      </c>
      <c r="H1902">
        <v>0</v>
      </c>
      <c r="I1902">
        <v>2</v>
      </c>
      <c r="J1902">
        <v>1</v>
      </c>
      <c r="K1902">
        <v>0</v>
      </c>
      <c r="L1902">
        <v>114093.73</v>
      </c>
      <c r="M1902">
        <v>0</v>
      </c>
      <c r="N1902" t="s">
        <v>2955</v>
      </c>
      <c r="O1902" t="s">
        <v>2963</v>
      </c>
      <c r="P1902" t="s">
        <v>2970</v>
      </c>
    </row>
    <row r="1903" spans="1:16" hidden="1" x14ac:dyDescent="0.25">
      <c r="A1903">
        <v>15716728</v>
      </c>
      <c r="B1903" t="s">
        <v>1104</v>
      </c>
      <c r="C1903">
        <v>513</v>
      </c>
      <c r="D1903" t="s">
        <v>1069</v>
      </c>
      <c r="E1903" t="s">
        <v>551</v>
      </c>
      <c r="F1903">
        <v>42</v>
      </c>
      <c r="G1903">
        <v>10</v>
      </c>
      <c r="H1903">
        <v>0</v>
      </c>
      <c r="I1903">
        <v>2</v>
      </c>
      <c r="J1903">
        <v>0</v>
      </c>
      <c r="K1903">
        <v>1</v>
      </c>
      <c r="L1903">
        <v>73151.25</v>
      </c>
      <c r="M1903">
        <v>0</v>
      </c>
      <c r="N1903" t="s">
        <v>2955</v>
      </c>
      <c r="O1903" t="s">
        <v>2963</v>
      </c>
      <c r="P1903" t="s">
        <v>2970</v>
      </c>
    </row>
    <row r="1904" spans="1:16" hidden="1" x14ac:dyDescent="0.25">
      <c r="A1904">
        <v>15802362</v>
      </c>
      <c r="B1904" t="s">
        <v>1149</v>
      </c>
      <c r="C1904">
        <v>550</v>
      </c>
      <c r="D1904" t="s">
        <v>1069</v>
      </c>
      <c r="E1904" t="s">
        <v>15</v>
      </c>
      <c r="F1904">
        <v>45</v>
      </c>
      <c r="G1904">
        <v>0</v>
      </c>
      <c r="H1904">
        <v>0</v>
      </c>
      <c r="I1904">
        <v>2</v>
      </c>
      <c r="J1904">
        <v>0</v>
      </c>
      <c r="K1904">
        <v>1</v>
      </c>
      <c r="L1904">
        <v>70399.710000000006</v>
      </c>
      <c r="M1904">
        <v>0</v>
      </c>
      <c r="N1904" t="s">
        <v>2955</v>
      </c>
      <c r="O1904" t="s">
        <v>2963</v>
      </c>
      <c r="P1904" t="s">
        <v>2970</v>
      </c>
    </row>
    <row r="1905" spans="1:16" hidden="1" x14ac:dyDescent="0.25">
      <c r="A1905">
        <v>15751943</v>
      </c>
      <c r="B1905" t="s">
        <v>72</v>
      </c>
      <c r="C1905">
        <v>529</v>
      </c>
      <c r="D1905" t="s">
        <v>1069</v>
      </c>
      <c r="E1905" t="s">
        <v>551</v>
      </c>
      <c r="F1905">
        <v>43</v>
      </c>
      <c r="G1905">
        <v>5</v>
      </c>
      <c r="H1905">
        <v>0</v>
      </c>
      <c r="I1905">
        <v>2</v>
      </c>
      <c r="J1905">
        <v>0</v>
      </c>
      <c r="K1905">
        <v>0</v>
      </c>
      <c r="L1905">
        <v>79476.63</v>
      </c>
      <c r="M1905">
        <v>0</v>
      </c>
      <c r="N1905" t="s">
        <v>2955</v>
      </c>
      <c r="O1905" t="s">
        <v>2963</v>
      </c>
      <c r="P1905" t="s">
        <v>2970</v>
      </c>
    </row>
    <row r="1906" spans="1:16" hidden="1" x14ac:dyDescent="0.25">
      <c r="A1906">
        <v>15811985</v>
      </c>
      <c r="B1906" t="s">
        <v>460</v>
      </c>
      <c r="C1906">
        <v>530</v>
      </c>
      <c r="D1906" t="s">
        <v>1069</v>
      </c>
      <c r="E1906" t="s">
        <v>15</v>
      </c>
      <c r="F1906">
        <v>44</v>
      </c>
      <c r="G1906">
        <v>6</v>
      </c>
      <c r="H1906">
        <v>0</v>
      </c>
      <c r="I1906">
        <v>2</v>
      </c>
      <c r="J1906">
        <v>0</v>
      </c>
      <c r="K1906">
        <v>0</v>
      </c>
      <c r="L1906">
        <v>55893.37</v>
      </c>
      <c r="M1906">
        <v>0</v>
      </c>
      <c r="N1906" t="s">
        <v>2955</v>
      </c>
      <c r="O1906" t="s">
        <v>2963</v>
      </c>
      <c r="P1906" t="s">
        <v>2970</v>
      </c>
    </row>
    <row r="1907" spans="1:16" hidden="1" x14ac:dyDescent="0.25">
      <c r="A1907">
        <v>15601263</v>
      </c>
      <c r="B1907" t="s">
        <v>54</v>
      </c>
      <c r="C1907">
        <v>493</v>
      </c>
      <c r="D1907" t="s">
        <v>1069</v>
      </c>
      <c r="E1907" t="s">
        <v>551</v>
      </c>
      <c r="F1907">
        <v>48</v>
      </c>
      <c r="G1907">
        <v>7</v>
      </c>
      <c r="H1907">
        <v>0</v>
      </c>
      <c r="I1907">
        <v>2</v>
      </c>
      <c r="J1907">
        <v>1</v>
      </c>
      <c r="K1907">
        <v>0</v>
      </c>
      <c r="L1907">
        <v>48545.1</v>
      </c>
      <c r="M1907">
        <v>0</v>
      </c>
      <c r="N1907" t="s">
        <v>2955</v>
      </c>
      <c r="O1907" t="s">
        <v>2963</v>
      </c>
      <c r="P1907" t="s">
        <v>2970</v>
      </c>
    </row>
    <row r="1908" spans="1:16" hidden="1" x14ac:dyDescent="0.25">
      <c r="A1908">
        <v>15723858</v>
      </c>
      <c r="B1908" t="s">
        <v>246</v>
      </c>
      <c r="C1908">
        <v>517</v>
      </c>
      <c r="D1908" t="s">
        <v>1069</v>
      </c>
      <c r="E1908" t="s">
        <v>15</v>
      </c>
      <c r="F1908">
        <v>39</v>
      </c>
      <c r="G1908">
        <v>3</v>
      </c>
      <c r="H1908">
        <v>0</v>
      </c>
      <c r="I1908">
        <v>2</v>
      </c>
      <c r="J1908">
        <v>0</v>
      </c>
      <c r="K1908">
        <v>1</v>
      </c>
      <c r="L1908">
        <v>12465.51</v>
      </c>
      <c r="M1908">
        <v>0</v>
      </c>
      <c r="N1908" t="s">
        <v>2955</v>
      </c>
      <c r="O1908" t="s">
        <v>2963</v>
      </c>
      <c r="P1908" t="s">
        <v>2970</v>
      </c>
    </row>
    <row r="1909" spans="1:16" hidden="1" x14ac:dyDescent="0.25">
      <c r="A1909">
        <v>15589924</v>
      </c>
      <c r="B1909" t="s">
        <v>1264</v>
      </c>
      <c r="C1909">
        <v>577</v>
      </c>
      <c r="D1909" t="s">
        <v>1069</v>
      </c>
      <c r="E1909" t="s">
        <v>551</v>
      </c>
      <c r="F1909">
        <v>40</v>
      </c>
      <c r="G1909">
        <v>1</v>
      </c>
      <c r="H1909">
        <v>0</v>
      </c>
      <c r="I1909">
        <v>2</v>
      </c>
      <c r="J1909">
        <v>1</v>
      </c>
      <c r="K1909">
        <v>1</v>
      </c>
      <c r="L1909">
        <v>108787</v>
      </c>
      <c r="M1909">
        <v>0</v>
      </c>
      <c r="N1909" t="s">
        <v>2955</v>
      </c>
      <c r="O1909" t="s">
        <v>2963</v>
      </c>
      <c r="P1909" t="s">
        <v>2970</v>
      </c>
    </row>
    <row r="1910" spans="1:16" hidden="1" x14ac:dyDescent="0.25">
      <c r="A1910">
        <v>15774104</v>
      </c>
      <c r="B1910" t="s">
        <v>395</v>
      </c>
      <c r="C1910">
        <v>539</v>
      </c>
      <c r="D1910" t="s">
        <v>1069</v>
      </c>
      <c r="E1910" t="s">
        <v>15</v>
      </c>
      <c r="F1910">
        <v>39</v>
      </c>
      <c r="G1910">
        <v>2</v>
      </c>
      <c r="H1910">
        <v>0</v>
      </c>
      <c r="I1910">
        <v>2</v>
      </c>
      <c r="J1910">
        <v>1</v>
      </c>
      <c r="K1910">
        <v>1</v>
      </c>
      <c r="L1910">
        <v>48189.94</v>
      </c>
      <c r="M1910">
        <v>0</v>
      </c>
      <c r="N1910" t="s">
        <v>2955</v>
      </c>
      <c r="O1910" t="s">
        <v>2963</v>
      </c>
      <c r="P1910" t="s">
        <v>2970</v>
      </c>
    </row>
    <row r="1911" spans="1:16" hidden="1" x14ac:dyDescent="0.25">
      <c r="A1911">
        <v>15688973</v>
      </c>
      <c r="B1911" t="s">
        <v>1266</v>
      </c>
      <c r="C1911">
        <v>598</v>
      </c>
      <c r="D1911" t="s">
        <v>1069</v>
      </c>
      <c r="E1911" t="s">
        <v>551</v>
      </c>
      <c r="F1911">
        <v>39</v>
      </c>
      <c r="G1911">
        <v>5</v>
      </c>
      <c r="H1911">
        <v>0</v>
      </c>
      <c r="I1911">
        <v>2</v>
      </c>
      <c r="J1911">
        <v>1</v>
      </c>
      <c r="K1911">
        <v>1</v>
      </c>
      <c r="L1911">
        <v>83103.460000000006</v>
      </c>
      <c r="M1911">
        <v>0</v>
      </c>
      <c r="N1911" t="s">
        <v>2955</v>
      </c>
      <c r="O1911" t="s">
        <v>2963</v>
      </c>
      <c r="P1911" t="s">
        <v>2970</v>
      </c>
    </row>
    <row r="1912" spans="1:16" hidden="1" x14ac:dyDescent="0.25">
      <c r="A1912">
        <v>15608408</v>
      </c>
      <c r="B1912" t="s">
        <v>1348</v>
      </c>
      <c r="C1912">
        <v>598</v>
      </c>
      <c r="D1912" t="s">
        <v>1069</v>
      </c>
      <c r="E1912" t="s">
        <v>15</v>
      </c>
      <c r="F1912">
        <v>39</v>
      </c>
      <c r="G1912">
        <v>1</v>
      </c>
      <c r="H1912">
        <v>0</v>
      </c>
      <c r="I1912">
        <v>2</v>
      </c>
      <c r="J1912">
        <v>1</v>
      </c>
      <c r="K1912">
        <v>0</v>
      </c>
      <c r="L1912">
        <v>159130.32</v>
      </c>
      <c r="M1912">
        <v>0</v>
      </c>
      <c r="N1912" t="s">
        <v>2955</v>
      </c>
      <c r="O1912" t="s">
        <v>2963</v>
      </c>
      <c r="P1912" t="s">
        <v>2970</v>
      </c>
    </row>
    <row r="1913" spans="1:16" hidden="1" x14ac:dyDescent="0.25">
      <c r="A1913">
        <v>15798385</v>
      </c>
      <c r="B1913" t="s">
        <v>1267</v>
      </c>
      <c r="C1913">
        <v>512</v>
      </c>
      <c r="D1913" t="s">
        <v>1069</v>
      </c>
      <c r="E1913" t="s">
        <v>551</v>
      </c>
      <c r="F1913">
        <v>46</v>
      </c>
      <c r="G1913">
        <v>3</v>
      </c>
      <c r="H1913">
        <v>0</v>
      </c>
      <c r="I1913">
        <v>2</v>
      </c>
      <c r="J1913">
        <v>1</v>
      </c>
      <c r="K1913">
        <v>1</v>
      </c>
      <c r="L1913">
        <v>56408.14</v>
      </c>
      <c r="M1913">
        <v>0</v>
      </c>
      <c r="N1913" t="s">
        <v>2955</v>
      </c>
      <c r="O1913" t="s">
        <v>2963</v>
      </c>
      <c r="P1913" t="s">
        <v>2970</v>
      </c>
    </row>
    <row r="1914" spans="1:16" hidden="1" x14ac:dyDescent="0.25">
      <c r="A1914">
        <v>15696812</v>
      </c>
      <c r="B1914" t="s">
        <v>1348</v>
      </c>
      <c r="C1914">
        <v>586</v>
      </c>
      <c r="D1914" t="s">
        <v>1069</v>
      </c>
      <c r="E1914" t="s">
        <v>15</v>
      </c>
      <c r="F1914">
        <v>42</v>
      </c>
      <c r="G1914">
        <v>6</v>
      </c>
      <c r="H1914">
        <v>0</v>
      </c>
      <c r="I1914">
        <v>2</v>
      </c>
      <c r="J1914">
        <v>1</v>
      </c>
      <c r="K1914">
        <v>1</v>
      </c>
      <c r="L1914">
        <v>123410.23</v>
      </c>
      <c r="M1914">
        <v>0</v>
      </c>
      <c r="N1914" t="s">
        <v>2955</v>
      </c>
      <c r="O1914" t="s">
        <v>2963</v>
      </c>
      <c r="P1914" t="s">
        <v>2970</v>
      </c>
    </row>
    <row r="1915" spans="1:16" hidden="1" x14ac:dyDescent="0.25">
      <c r="A1915">
        <v>15676707</v>
      </c>
      <c r="B1915" t="s">
        <v>1207</v>
      </c>
      <c r="C1915">
        <v>577</v>
      </c>
      <c r="D1915" t="s">
        <v>1069</v>
      </c>
      <c r="E1915" t="s">
        <v>551</v>
      </c>
      <c r="F1915">
        <v>39</v>
      </c>
      <c r="G1915">
        <v>4</v>
      </c>
      <c r="H1915">
        <v>0</v>
      </c>
      <c r="I1915">
        <v>2</v>
      </c>
      <c r="J1915">
        <v>1</v>
      </c>
      <c r="K1915">
        <v>0</v>
      </c>
      <c r="L1915">
        <v>91366.42</v>
      </c>
      <c r="M1915">
        <v>0</v>
      </c>
      <c r="N1915" t="s">
        <v>2955</v>
      </c>
      <c r="O1915" t="s">
        <v>2963</v>
      </c>
      <c r="P1915" t="s">
        <v>2970</v>
      </c>
    </row>
    <row r="1916" spans="1:16" hidden="1" x14ac:dyDescent="0.25">
      <c r="A1916">
        <v>15788686</v>
      </c>
      <c r="B1916" t="s">
        <v>173</v>
      </c>
      <c r="C1916">
        <v>538</v>
      </c>
      <c r="D1916" t="s">
        <v>1069</v>
      </c>
      <c r="E1916" t="s">
        <v>15</v>
      </c>
      <c r="F1916">
        <v>40</v>
      </c>
      <c r="G1916">
        <v>8</v>
      </c>
      <c r="H1916">
        <v>0</v>
      </c>
      <c r="I1916">
        <v>2</v>
      </c>
      <c r="J1916">
        <v>1</v>
      </c>
      <c r="K1916">
        <v>1</v>
      </c>
      <c r="L1916">
        <v>25554.400000000001</v>
      </c>
      <c r="M1916">
        <v>0</v>
      </c>
      <c r="N1916" t="s">
        <v>2955</v>
      </c>
      <c r="O1916" t="s">
        <v>2963</v>
      </c>
      <c r="P1916" t="s">
        <v>2970</v>
      </c>
    </row>
    <row r="1917" spans="1:16" hidden="1" x14ac:dyDescent="0.25">
      <c r="A1917">
        <v>15756070</v>
      </c>
      <c r="B1917" t="s">
        <v>1111</v>
      </c>
      <c r="C1917">
        <v>585</v>
      </c>
      <c r="D1917" t="s">
        <v>1069</v>
      </c>
      <c r="E1917" t="s">
        <v>551</v>
      </c>
      <c r="F1917">
        <v>44</v>
      </c>
      <c r="G1917">
        <v>4</v>
      </c>
      <c r="H1917">
        <v>0</v>
      </c>
      <c r="I1917">
        <v>2</v>
      </c>
      <c r="J1917">
        <v>0</v>
      </c>
      <c r="K1917">
        <v>1</v>
      </c>
      <c r="L1917">
        <v>101728.46</v>
      </c>
      <c r="M1917">
        <v>0</v>
      </c>
      <c r="N1917" t="s">
        <v>2955</v>
      </c>
      <c r="O1917" t="s">
        <v>2963</v>
      </c>
      <c r="P1917" t="s">
        <v>2970</v>
      </c>
    </row>
    <row r="1918" spans="1:16" hidden="1" x14ac:dyDescent="0.25">
      <c r="A1918">
        <v>15674254</v>
      </c>
      <c r="B1918" t="s">
        <v>299</v>
      </c>
      <c r="C1918">
        <v>554</v>
      </c>
      <c r="D1918" t="s">
        <v>1069</v>
      </c>
      <c r="E1918" t="s">
        <v>551</v>
      </c>
      <c r="F1918">
        <v>45</v>
      </c>
      <c r="G1918">
        <v>4</v>
      </c>
      <c r="H1918">
        <v>0</v>
      </c>
      <c r="I1918">
        <v>2</v>
      </c>
      <c r="J1918">
        <v>1</v>
      </c>
      <c r="K1918">
        <v>1</v>
      </c>
      <c r="L1918">
        <v>193412.05</v>
      </c>
      <c r="M1918">
        <v>0</v>
      </c>
      <c r="N1918" t="s">
        <v>2955</v>
      </c>
      <c r="O1918" t="s">
        <v>2963</v>
      </c>
      <c r="P1918" t="s">
        <v>2970</v>
      </c>
    </row>
    <row r="1919" spans="1:16" hidden="1" x14ac:dyDescent="0.25">
      <c r="A1919">
        <v>15800688</v>
      </c>
      <c r="B1919" t="s">
        <v>1112</v>
      </c>
      <c r="C1919">
        <v>495</v>
      </c>
      <c r="D1919" t="s">
        <v>1069</v>
      </c>
      <c r="E1919" t="s">
        <v>551</v>
      </c>
      <c r="F1919">
        <v>42</v>
      </c>
      <c r="G1919">
        <v>7</v>
      </c>
      <c r="H1919">
        <v>0</v>
      </c>
      <c r="I1919">
        <v>2</v>
      </c>
      <c r="J1919">
        <v>0</v>
      </c>
      <c r="K1919">
        <v>0</v>
      </c>
      <c r="L1919">
        <v>130404.53</v>
      </c>
      <c r="M1919">
        <v>0</v>
      </c>
      <c r="N1919" t="s">
        <v>2955</v>
      </c>
      <c r="O1919" t="s">
        <v>2963</v>
      </c>
      <c r="P1919" t="s">
        <v>2970</v>
      </c>
    </row>
    <row r="1920" spans="1:16" hidden="1" x14ac:dyDescent="0.25">
      <c r="A1920">
        <v>15790247</v>
      </c>
      <c r="B1920" t="s">
        <v>698</v>
      </c>
      <c r="C1920">
        <v>536</v>
      </c>
      <c r="D1920" t="s">
        <v>1069</v>
      </c>
      <c r="E1920" t="s">
        <v>15</v>
      </c>
      <c r="F1920">
        <v>40</v>
      </c>
      <c r="G1920">
        <v>9</v>
      </c>
      <c r="H1920">
        <v>0</v>
      </c>
      <c r="I1920">
        <v>2</v>
      </c>
      <c r="J1920">
        <v>1</v>
      </c>
      <c r="K1920">
        <v>1</v>
      </c>
      <c r="L1920">
        <v>11959.03</v>
      </c>
      <c r="M1920">
        <v>0</v>
      </c>
      <c r="N1920" t="s">
        <v>2955</v>
      </c>
      <c r="O1920" t="s">
        <v>2963</v>
      </c>
      <c r="P1920" t="s">
        <v>2970</v>
      </c>
    </row>
    <row r="1921" spans="1:16" hidden="1" x14ac:dyDescent="0.25">
      <c r="A1921">
        <v>15625905</v>
      </c>
      <c r="B1921" t="s">
        <v>1357</v>
      </c>
      <c r="C1921">
        <v>592</v>
      </c>
      <c r="D1921" t="s">
        <v>1069</v>
      </c>
      <c r="E1921" t="s">
        <v>15</v>
      </c>
      <c r="F1921">
        <v>41</v>
      </c>
      <c r="G1921">
        <v>0</v>
      </c>
      <c r="H1921">
        <v>0</v>
      </c>
      <c r="I1921">
        <v>2</v>
      </c>
      <c r="J1921">
        <v>1</v>
      </c>
      <c r="K1921">
        <v>0</v>
      </c>
      <c r="L1921">
        <v>65906.070000000007</v>
      </c>
      <c r="M1921">
        <v>0</v>
      </c>
      <c r="N1921" t="s">
        <v>2955</v>
      </c>
      <c r="O1921" t="s">
        <v>2963</v>
      </c>
      <c r="P1921" t="s">
        <v>2970</v>
      </c>
    </row>
    <row r="1922" spans="1:16" hidden="1" x14ac:dyDescent="0.25">
      <c r="A1922">
        <v>15677908</v>
      </c>
      <c r="B1922" t="s">
        <v>1085</v>
      </c>
      <c r="C1922">
        <v>552</v>
      </c>
      <c r="D1922" t="s">
        <v>1069</v>
      </c>
      <c r="E1922" t="s">
        <v>15</v>
      </c>
      <c r="F1922">
        <v>42</v>
      </c>
      <c r="G1922">
        <v>4</v>
      </c>
      <c r="H1922">
        <v>0</v>
      </c>
      <c r="I1922">
        <v>2</v>
      </c>
      <c r="J1922">
        <v>0</v>
      </c>
      <c r="K1922">
        <v>0</v>
      </c>
      <c r="L1922">
        <v>195692.3</v>
      </c>
      <c r="M1922">
        <v>0</v>
      </c>
      <c r="N1922" t="s">
        <v>2955</v>
      </c>
      <c r="O1922" t="s">
        <v>2963</v>
      </c>
      <c r="P1922" t="s">
        <v>2970</v>
      </c>
    </row>
    <row r="1923" spans="1:16" hidden="1" x14ac:dyDescent="0.25">
      <c r="A1923">
        <v>15722083</v>
      </c>
      <c r="B1923" t="s">
        <v>216</v>
      </c>
      <c r="C1923">
        <v>591</v>
      </c>
      <c r="D1923" t="s">
        <v>1069</v>
      </c>
      <c r="E1923" t="s">
        <v>15</v>
      </c>
      <c r="F1923">
        <v>39</v>
      </c>
      <c r="G1923">
        <v>8</v>
      </c>
      <c r="H1923">
        <v>0</v>
      </c>
      <c r="I1923">
        <v>2</v>
      </c>
      <c r="J1923">
        <v>0</v>
      </c>
      <c r="K1923">
        <v>0</v>
      </c>
      <c r="L1923">
        <v>42392.24</v>
      </c>
      <c r="M1923">
        <v>0</v>
      </c>
      <c r="N1923" t="s">
        <v>2955</v>
      </c>
      <c r="O1923" t="s">
        <v>2963</v>
      </c>
      <c r="P1923" t="s">
        <v>2970</v>
      </c>
    </row>
    <row r="1924" spans="1:16" hidden="1" x14ac:dyDescent="0.25">
      <c r="A1924">
        <v>15684592</v>
      </c>
      <c r="B1924" t="s">
        <v>383</v>
      </c>
      <c r="C1924">
        <v>557</v>
      </c>
      <c r="D1924" t="s">
        <v>1069</v>
      </c>
      <c r="E1924" t="s">
        <v>15</v>
      </c>
      <c r="F1924">
        <v>42</v>
      </c>
      <c r="G1924">
        <v>4</v>
      </c>
      <c r="H1924">
        <v>0</v>
      </c>
      <c r="I1924">
        <v>2</v>
      </c>
      <c r="J1924">
        <v>0</v>
      </c>
      <c r="K1924">
        <v>1</v>
      </c>
      <c r="L1924">
        <v>86642.38</v>
      </c>
      <c r="M1924">
        <v>0</v>
      </c>
      <c r="N1924" t="s">
        <v>2955</v>
      </c>
      <c r="O1924" t="s">
        <v>2963</v>
      </c>
      <c r="P1924" t="s">
        <v>2970</v>
      </c>
    </row>
    <row r="1925" spans="1:16" hidden="1" x14ac:dyDescent="0.25">
      <c r="A1925">
        <v>15677243</v>
      </c>
      <c r="B1925" t="s">
        <v>699</v>
      </c>
      <c r="C1925">
        <v>538</v>
      </c>
      <c r="D1925" t="s">
        <v>1069</v>
      </c>
      <c r="E1925" t="s">
        <v>15</v>
      </c>
      <c r="F1925">
        <v>43</v>
      </c>
      <c r="G1925">
        <v>5</v>
      </c>
      <c r="H1925">
        <v>0</v>
      </c>
      <c r="I1925">
        <v>2</v>
      </c>
      <c r="J1925">
        <v>1</v>
      </c>
      <c r="K1925">
        <v>0</v>
      </c>
      <c r="L1925">
        <v>126933.73</v>
      </c>
      <c r="M1925">
        <v>0</v>
      </c>
      <c r="N1925" t="s">
        <v>2955</v>
      </c>
      <c r="O1925" t="s">
        <v>2963</v>
      </c>
      <c r="P1925" t="s">
        <v>2970</v>
      </c>
    </row>
    <row r="1926" spans="1:16" hidden="1" x14ac:dyDescent="0.25">
      <c r="A1926">
        <v>15707242</v>
      </c>
      <c r="B1926" t="s">
        <v>1158</v>
      </c>
      <c r="C1926">
        <v>504</v>
      </c>
      <c r="D1926" t="s">
        <v>1069</v>
      </c>
      <c r="E1926" t="s">
        <v>15</v>
      </c>
      <c r="F1926">
        <v>40</v>
      </c>
      <c r="G1926">
        <v>5</v>
      </c>
      <c r="H1926">
        <v>0</v>
      </c>
      <c r="I1926">
        <v>2</v>
      </c>
      <c r="J1926">
        <v>0</v>
      </c>
      <c r="K1926">
        <v>0</v>
      </c>
      <c r="L1926">
        <v>146703.35999999999</v>
      </c>
      <c r="M1926">
        <v>0</v>
      </c>
      <c r="N1926" t="s">
        <v>2955</v>
      </c>
      <c r="O1926" t="s">
        <v>2963</v>
      </c>
      <c r="P1926" t="s">
        <v>2970</v>
      </c>
    </row>
    <row r="1927" spans="1:16" hidden="1" x14ac:dyDescent="0.25">
      <c r="A1927">
        <v>15594039</v>
      </c>
      <c r="B1927" t="s">
        <v>517</v>
      </c>
      <c r="C1927">
        <v>599</v>
      </c>
      <c r="D1927" t="s">
        <v>1069</v>
      </c>
      <c r="E1927" t="s">
        <v>15</v>
      </c>
      <c r="F1927">
        <v>42</v>
      </c>
      <c r="G1927">
        <v>6</v>
      </c>
      <c r="H1927">
        <v>0</v>
      </c>
      <c r="I1927">
        <v>2</v>
      </c>
      <c r="J1927">
        <v>1</v>
      </c>
      <c r="K1927">
        <v>0</v>
      </c>
      <c r="L1927">
        <v>113868.4</v>
      </c>
      <c r="M1927">
        <v>0</v>
      </c>
      <c r="N1927" t="s">
        <v>2955</v>
      </c>
      <c r="O1927" t="s">
        <v>2963</v>
      </c>
      <c r="P1927" t="s">
        <v>2970</v>
      </c>
    </row>
    <row r="1928" spans="1:16" hidden="1" x14ac:dyDescent="0.25">
      <c r="A1928">
        <v>15787602</v>
      </c>
      <c r="B1928" t="s">
        <v>572</v>
      </c>
      <c r="C1928">
        <v>568</v>
      </c>
      <c r="D1928" t="s">
        <v>1069</v>
      </c>
      <c r="E1928" t="s">
        <v>15</v>
      </c>
      <c r="F1928">
        <v>39</v>
      </c>
      <c r="G1928">
        <v>5</v>
      </c>
      <c r="H1928">
        <v>0</v>
      </c>
      <c r="I1928">
        <v>2</v>
      </c>
      <c r="J1928">
        <v>1</v>
      </c>
      <c r="K1928">
        <v>1</v>
      </c>
      <c r="L1928">
        <v>129569.92</v>
      </c>
      <c r="M1928">
        <v>0</v>
      </c>
      <c r="N1928" t="s">
        <v>2955</v>
      </c>
      <c r="O1928" t="s">
        <v>2963</v>
      </c>
      <c r="P1928" t="s">
        <v>2970</v>
      </c>
    </row>
    <row r="1929" spans="1:16" hidden="1" x14ac:dyDescent="0.25">
      <c r="A1929">
        <v>15615477</v>
      </c>
      <c r="B1929" t="s">
        <v>514</v>
      </c>
      <c r="C1929">
        <v>529</v>
      </c>
      <c r="D1929" t="s">
        <v>1069</v>
      </c>
      <c r="E1929" t="s">
        <v>551</v>
      </c>
      <c r="F1929">
        <v>44</v>
      </c>
      <c r="G1929">
        <v>1</v>
      </c>
      <c r="H1929">
        <v>0</v>
      </c>
      <c r="I1929">
        <v>2</v>
      </c>
      <c r="J1929">
        <v>0</v>
      </c>
      <c r="K1929">
        <v>0</v>
      </c>
      <c r="L1929">
        <v>14161.3</v>
      </c>
      <c r="M1929">
        <v>0</v>
      </c>
      <c r="N1929" t="s">
        <v>2955</v>
      </c>
      <c r="O1929" t="s">
        <v>2963</v>
      </c>
      <c r="P1929" t="s">
        <v>2970</v>
      </c>
    </row>
    <row r="1930" spans="1:16" hidden="1" x14ac:dyDescent="0.25">
      <c r="A1930">
        <v>15636548</v>
      </c>
      <c r="B1930" t="s">
        <v>517</v>
      </c>
      <c r="C1930">
        <v>457</v>
      </c>
      <c r="D1930" t="s">
        <v>1069</v>
      </c>
      <c r="E1930" t="s">
        <v>15</v>
      </c>
      <c r="F1930">
        <v>44</v>
      </c>
      <c r="G1930">
        <v>7</v>
      </c>
      <c r="H1930">
        <v>0</v>
      </c>
      <c r="I1930">
        <v>2</v>
      </c>
      <c r="J1930">
        <v>0</v>
      </c>
      <c r="K1930">
        <v>0</v>
      </c>
      <c r="L1930">
        <v>185992.36</v>
      </c>
      <c r="M1930">
        <v>0</v>
      </c>
      <c r="N1930" t="s">
        <v>2955</v>
      </c>
      <c r="O1930" t="s">
        <v>2963</v>
      </c>
      <c r="P1930" t="s">
        <v>2970</v>
      </c>
    </row>
    <row r="1931" spans="1:16" hidden="1" x14ac:dyDescent="0.25">
      <c r="A1931">
        <v>15811742</v>
      </c>
      <c r="B1931" t="s">
        <v>757</v>
      </c>
      <c r="C1931">
        <v>553</v>
      </c>
      <c r="D1931" t="s">
        <v>1069</v>
      </c>
      <c r="E1931" t="s">
        <v>15</v>
      </c>
      <c r="F1931">
        <v>42</v>
      </c>
      <c r="G1931">
        <v>7</v>
      </c>
      <c r="H1931">
        <v>0</v>
      </c>
      <c r="I1931">
        <v>2</v>
      </c>
      <c r="J1931">
        <v>1</v>
      </c>
      <c r="K1931">
        <v>0</v>
      </c>
      <c r="L1931">
        <v>7680.23</v>
      </c>
      <c r="M1931">
        <v>0</v>
      </c>
      <c r="N1931" t="s">
        <v>2955</v>
      </c>
      <c r="O1931" t="s">
        <v>2963</v>
      </c>
      <c r="P1931" t="s">
        <v>2970</v>
      </c>
    </row>
    <row r="1932" spans="1:16" hidden="1" x14ac:dyDescent="0.25">
      <c r="A1932">
        <v>15636562</v>
      </c>
      <c r="B1932" t="s">
        <v>1163</v>
      </c>
      <c r="C1932">
        <v>573</v>
      </c>
      <c r="D1932" t="s">
        <v>1069</v>
      </c>
      <c r="E1932" t="s">
        <v>15</v>
      </c>
      <c r="F1932">
        <v>44</v>
      </c>
      <c r="G1932">
        <v>8</v>
      </c>
      <c r="H1932">
        <v>0</v>
      </c>
      <c r="I1932">
        <v>2</v>
      </c>
      <c r="J1932">
        <v>0</v>
      </c>
      <c r="K1932">
        <v>0</v>
      </c>
      <c r="L1932">
        <v>62424.46</v>
      </c>
      <c r="M1932">
        <v>0</v>
      </c>
      <c r="N1932" t="s">
        <v>2955</v>
      </c>
      <c r="O1932" t="s">
        <v>2963</v>
      </c>
      <c r="P1932" t="s">
        <v>2970</v>
      </c>
    </row>
    <row r="1933" spans="1:16" hidden="1" x14ac:dyDescent="0.25">
      <c r="A1933">
        <v>15787710</v>
      </c>
      <c r="B1933" t="s">
        <v>1219</v>
      </c>
      <c r="C1933">
        <v>427</v>
      </c>
      <c r="D1933" t="s">
        <v>1069</v>
      </c>
      <c r="E1933" t="s">
        <v>551</v>
      </c>
      <c r="F1933">
        <v>39</v>
      </c>
      <c r="G1933">
        <v>9</v>
      </c>
      <c r="H1933">
        <v>0</v>
      </c>
      <c r="I1933">
        <v>2</v>
      </c>
      <c r="J1933">
        <v>1</v>
      </c>
      <c r="K1933">
        <v>0</v>
      </c>
      <c r="L1933">
        <v>28368.37</v>
      </c>
      <c r="M1933">
        <v>0</v>
      </c>
      <c r="N1933" t="s">
        <v>2955</v>
      </c>
      <c r="O1933" t="s">
        <v>2963</v>
      </c>
      <c r="P1933" t="s">
        <v>2970</v>
      </c>
    </row>
    <row r="1934" spans="1:16" hidden="1" x14ac:dyDescent="0.25">
      <c r="A1934">
        <v>15759555</v>
      </c>
      <c r="B1934" t="s">
        <v>750</v>
      </c>
      <c r="C1934">
        <v>569</v>
      </c>
      <c r="D1934" t="s">
        <v>1069</v>
      </c>
      <c r="E1934" t="s">
        <v>15</v>
      </c>
      <c r="F1934">
        <v>41</v>
      </c>
      <c r="G1934">
        <v>2</v>
      </c>
      <c r="H1934">
        <v>0</v>
      </c>
      <c r="I1934">
        <v>2</v>
      </c>
      <c r="J1934">
        <v>1</v>
      </c>
      <c r="K1934">
        <v>0</v>
      </c>
      <c r="L1934">
        <v>134272.57</v>
      </c>
      <c r="M1934">
        <v>0</v>
      </c>
      <c r="N1934" t="s">
        <v>2955</v>
      </c>
      <c r="O1934" t="s">
        <v>2963</v>
      </c>
      <c r="P1934" t="s">
        <v>2970</v>
      </c>
    </row>
    <row r="1935" spans="1:16" hidden="1" x14ac:dyDescent="0.25">
      <c r="A1935">
        <v>15763898</v>
      </c>
      <c r="B1935" t="s">
        <v>827</v>
      </c>
      <c r="C1935">
        <v>568</v>
      </c>
      <c r="D1935" t="s">
        <v>1069</v>
      </c>
      <c r="E1935" t="s">
        <v>551</v>
      </c>
      <c r="F1935">
        <v>46</v>
      </c>
      <c r="G1935">
        <v>3</v>
      </c>
      <c r="H1935">
        <v>0</v>
      </c>
      <c r="I1935">
        <v>2</v>
      </c>
      <c r="J1935">
        <v>1</v>
      </c>
      <c r="K1935">
        <v>1</v>
      </c>
      <c r="L1935">
        <v>29372.62</v>
      </c>
      <c r="M1935">
        <v>0</v>
      </c>
      <c r="N1935" t="s">
        <v>2955</v>
      </c>
      <c r="O1935" t="s">
        <v>2963</v>
      </c>
      <c r="P1935" t="s">
        <v>2970</v>
      </c>
    </row>
    <row r="1936" spans="1:16" hidden="1" x14ac:dyDescent="0.25">
      <c r="A1936">
        <v>15705735</v>
      </c>
      <c r="B1936" t="s">
        <v>738</v>
      </c>
      <c r="C1936">
        <v>577</v>
      </c>
      <c r="D1936" t="s">
        <v>1069</v>
      </c>
      <c r="E1936" t="s">
        <v>15</v>
      </c>
      <c r="F1936">
        <v>43</v>
      </c>
      <c r="G1936">
        <v>3</v>
      </c>
      <c r="H1936">
        <v>0</v>
      </c>
      <c r="I1936">
        <v>2</v>
      </c>
      <c r="J1936">
        <v>1</v>
      </c>
      <c r="K1936">
        <v>1</v>
      </c>
      <c r="L1936">
        <v>135008.92000000001</v>
      </c>
      <c r="M1936">
        <v>0</v>
      </c>
      <c r="N1936" t="s">
        <v>2955</v>
      </c>
      <c r="O1936" t="s">
        <v>2963</v>
      </c>
      <c r="P1936" t="s">
        <v>2970</v>
      </c>
    </row>
    <row r="1937" spans="1:16" hidden="1" x14ac:dyDescent="0.25">
      <c r="A1937">
        <v>15690175</v>
      </c>
      <c r="B1937" t="s">
        <v>1176</v>
      </c>
      <c r="C1937">
        <v>585</v>
      </c>
      <c r="D1937" t="s">
        <v>1069</v>
      </c>
      <c r="E1937" t="s">
        <v>15</v>
      </c>
      <c r="F1937">
        <v>45</v>
      </c>
      <c r="G1937">
        <v>0</v>
      </c>
      <c r="H1937">
        <v>0</v>
      </c>
      <c r="I1937">
        <v>2</v>
      </c>
      <c r="J1937">
        <v>0</v>
      </c>
      <c r="K1937">
        <v>0</v>
      </c>
      <c r="L1937">
        <v>189683.7</v>
      </c>
      <c r="M1937">
        <v>0</v>
      </c>
      <c r="N1937" t="s">
        <v>2955</v>
      </c>
      <c r="O1937" t="s">
        <v>2963</v>
      </c>
      <c r="P1937" t="s">
        <v>2970</v>
      </c>
    </row>
    <row r="1938" spans="1:16" hidden="1" x14ac:dyDescent="0.25">
      <c r="A1938">
        <v>15799641</v>
      </c>
      <c r="B1938" t="s">
        <v>282</v>
      </c>
      <c r="C1938">
        <v>540</v>
      </c>
      <c r="D1938" t="s">
        <v>1069</v>
      </c>
      <c r="E1938" t="s">
        <v>15</v>
      </c>
      <c r="F1938">
        <v>39</v>
      </c>
      <c r="G1938">
        <v>2</v>
      </c>
      <c r="H1938">
        <v>0</v>
      </c>
      <c r="I1938">
        <v>2</v>
      </c>
      <c r="J1938">
        <v>1</v>
      </c>
      <c r="K1938">
        <v>0</v>
      </c>
      <c r="L1938">
        <v>81995.92</v>
      </c>
      <c r="M1938">
        <v>0</v>
      </c>
      <c r="N1938" t="s">
        <v>2955</v>
      </c>
      <c r="O1938" t="s">
        <v>2963</v>
      </c>
      <c r="P1938" t="s">
        <v>2970</v>
      </c>
    </row>
    <row r="1939" spans="1:16" hidden="1" x14ac:dyDescent="0.25">
      <c r="A1939">
        <v>15695383</v>
      </c>
      <c r="B1939" t="s">
        <v>1391</v>
      </c>
      <c r="C1939">
        <v>567</v>
      </c>
      <c r="D1939" t="s">
        <v>1069</v>
      </c>
      <c r="E1939" t="s">
        <v>15</v>
      </c>
      <c r="F1939">
        <v>44</v>
      </c>
      <c r="G1939">
        <v>9</v>
      </c>
      <c r="H1939">
        <v>0</v>
      </c>
      <c r="I1939">
        <v>2</v>
      </c>
      <c r="J1939">
        <v>1</v>
      </c>
      <c r="K1939">
        <v>0</v>
      </c>
      <c r="L1939">
        <v>87677.15</v>
      </c>
      <c r="M1939">
        <v>0</v>
      </c>
      <c r="N1939" t="s">
        <v>2955</v>
      </c>
      <c r="O1939" t="s">
        <v>2963</v>
      </c>
      <c r="P1939" t="s">
        <v>2970</v>
      </c>
    </row>
    <row r="1940" spans="1:16" hidden="1" x14ac:dyDescent="0.25">
      <c r="A1940">
        <v>15671973</v>
      </c>
      <c r="B1940" t="s">
        <v>888</v>
      </c>
      <c r="C1940">
        <v>467</v>
      </c>
      <c r="D1940" t="s">
        <v>1069</v>
      </c>
      <c r="E1940" t="s">
        <v>15</v>
      </c>
      <c r="F1940">
        <v>39</v>
      </c>
      <c r="G1940">
        <v>5</v>
      </c>
      <c r="H1940">
        <v>0</v>
      </c>
      <c r="I1940">
        <v>2</v>
      </c>
      <c r="J1940">
        <v>1</v>
      </c>
      <c r="K1940">
        <v>1</v>
      </c>
      <c r="L1940">
        <v>7415.96</v>
      </c>
      <c r="M1940">
        <v>0</v>
      </c>
      <c r="N1940" t="s">
        <v>2955</v>
      </c>
      <c r="O1940" t="s">
        <v>2963</v>
      </c>
      <c r="P1940" t="s">
        <v>2970</v>
      </c>
    </row>
    <row r="1941" spans="1:16" hidden="1" x14ac:dyDescent="0.25">
      <c r="A1941">
        <v>15597385</v>
      </c>
      <c r="B1941" t="s">
        <v>1180</v>
      </c>
      <c r="C1941">
        <v>573</v>
      </c>
      <c r="D1941" t="s">
        <v>1069</v>
      </c>
      <c r="E1941" t="s">
        <v>15</v>
      </c>
      <c r="F1941">
        <v>41</v>
      </c>
      <c r="G1941">
        <v>5</v>
      </c>
      <c r="H1941">
        <v>0</v>
      </c>
      <c r="I1941">
        <v>2</v>
      </c>
      <c r="J1941">
        <v>0</v>
      </c>
      <c r="K1941">
        <v>1</v>
      </c>
      <c r="L1941">
        <v>14479.29</v>
      </c>
      <c r="M1941">
        <v>0</v>
      </c>
      <c r="N1941" t="s">
        <v>2955</v>
      </c>
      <c r="O1941" t="s">
        <v>2963</v>
      </c>
      <c r="P1941" t="s">
        <v>2970</v>
      </c>
    </row>
    <row r="1942" spans="1:16" hidden="1" x14ac:dyDescent="0.25">
      <c r="A1942">
        <v>15777614</v>
      </c>
      <c r="B1942" t="s">
        <v>879</v>
      </c>
      <c r="C1942">
        <v>545</v>
      </c>
      <c r="D1942" t="s">
        <v>1069</v>
      </c>
      <c r="E1942" t="s">
        <v>551</v>
      </c>
      <c r="F1942">
        <v>44</v>
      </c>
      <c r="G1942">
        <v>1</v>
      </c>
      <c r="H1942">
        <v>0</v>
      </c>
      <c r="I1942">
        <v>2</v>
      </c>
      <c r="J1942">
        <v>1</v>
      </c>
      <c r="K1942">
        <v>1</v>
      </c>
      <c r="L1942">
        <v>82614.89</v>
      </c>
      <c r="M1942">
        <v>0</v>
      </c>
      <c r="N1942" t="s">
        <v>2955</v>
      </c>
      <c r="O1942" t="s">
        <v>2963</v>
      </c>
      <c r="P1942" t="s">
        <v>2970</v>
      </c>
    </row>
    <row r="1943" spans="1:16" hidden="1" x14ac:dyDescent="0.25">
      <c r="A1943">
        <v>15711396</v>
      </c>
      <c r="B1943" t="s">
        <v>66</v>
      </c>
      <c r="C1943">
        <v>427</v>
      </c>
      <c r="D1943" t="s">
        <v>1069</v>
      </c>
      <c r="E1943" t="s">
        <v>15</v>
      </c>
      <c r="F1943">
        <v>40</v>
      </c>
      <c r="G1943">
        <v>8</v>
      </c>
      <c r="H1943">
        <v>0</v>
      </c>
      <c r="I1943">
        <v>2</v>
      </c>
      <c r="J1943">
        <v>1</v>
      </c>
      <c r="K1943">
        <v>1</v>
      </c>
      <c r="L1943">
        <v>82870.75</v>
      </c>
      <c r="M1943">
        <v>0</v>
      </c>
      <c r="N1943" t="s">
        <v>2955</v>
      </c>
      <c r="O1943" t="s">
        <v>2963</v>
      </c>
      <c r="P1943" t="s">
        <v>2970</v>
      </c>
    </row>
    <row r="1944" spans="1:16" hidden="1" x14ac:dyDescent="0.25">
      <c r="A1944">
        <v>15723872</v>
      </c>
      <c r="B1944" t="s">
        <v>301</v>
      </c>
      <c r="C1944">
        <v>589</v>
      </c>
      <c r="D1944" t="s">
        <v>1069</v>
      </c>
      <c r="E1944" t="s">
        <v>551</v>
      </c>
      <c r="F1944">
        <v>46</v>
      </c>
      <c r="G1944">
        <v>10</v>
      </c>
      <c r="H1944">
        <v>0</v>
      </c>
      <c r="I1944">
        <v>2</v>
      </c>
      <c r="J1944">
        <v>0</v>
      </c>
      <c r="K1944">
        <v>1</v>
      </c>
      <c r="L1944">
        <v>168369.37</v>
      </c>
      <c r="M1944">
        <v>0</v>
      </c>
      <c r="N1944" t="s">
        <v>2955</v>
      </c>
      <c r="O1944" t="s">
        <v>2963</v>
      </c>
      <c r="P1944" t="s">
        <v>2970</v>
      </c>
    </row>
    <row r="1945" spans="1:16" hidden="1" x14ac:dyDescent="0.25">
      <c r="A1945">
        <v>15571065</v>
      </c>
      <c r="B1945" t="s">
        <v>1231</v>
      </c>
      <c r="C1945">
        <v>532</v>
      </c>
      <c r="D1945" t="s">
        <v>1069</v>
      </c>
      <c r="E1945" t="s">
        <v>551</v>
      </c>
      <c r="F1945">
        <v>39</v>
      </c>
      <c r="G1945">
        <v>0</v>
      </c>
      <c r="H1945">
        <v>0</v>
      </c>
      <c r="I1945">
        <v>2</v>
      </c>
      <c r="J1945">
        <v>1</v>
      </c>
      <c r="K1945">
        <v>0</v>
      </c>
      <c r="L1945">
        <v>94977.3</v>
      </c>
      <c r="M1945">
        <v>0</v>
      </c>
      <c r="N1945" t="s">
        <v>2955</v>
      </c>
      <c r="O1945" t="s">
        <v>2963</v>
      </c>
      <c r="P1945" t="s">
        <v>2970</v>
      </c>
    </row>
    <row r="1946" spans="1:16" hidden="1" x14ac:dyDescent="0.25">
      <c r="A1946">
        <v>15792232</v>
      </c>
      <c r="B1946" t="s">
        <v>458</v>
      </c>
      <c r="C1946">
        <v>595</v>
      </c>
      <c r="D1946" t="s">
        <v>1069</v>
      </c>
      <c r="E1946" t="s">
        <v>551</v>
      </c>
      <c r="F1946">
        <v>43</v>
      </c>
      <c r="G1946">
        <v>5</v>
      </c>
      <c r="H1946">
        <v>0</v>
      </c>
      <c r="I1946">
        <v>2</v>
      </c>
      <c r="J1946">
        <v>0</v>
      </c>
      <c r="K1946">
        <v>0</v>
      </c>
      <c r="L1946">
        <v>105149.8</v>
      </c>
      <c r="M1946">
        <v>0</v>
      </c>
      <c r="N1946" t="s">
        <v>2955</v>
      </c>
      <c r="O1946" t="s">
        <v>2963</v>
      </c>
      <c r="P1946" t="s">
        <v>2970</v>
      </c>
    </row>
    <row r="1947" spans="1:16" hidden="1" x14ac:dyDescent="0.25">
      <c r="A1947">
        <v>15660636</v>
      </c>
      <c r="B1947" t="s">
        <v>185</v>
      </c>
      <c r="C1947">
        <v>540</v>
      </c>
      <c r="D1947" t="s">
        <v>1069</v>
      </c>
      <c r="E1947" t="s">
        <v>551</v>
      </c>
      <c r="F1947">
        <v>40</v>
      </c>
      <c r="G1947">
        <v>8</v>
      </c>
      <c r="H1947">
        <v>0</v>
      </c>
      <c r="I1947">
        <v>2</v>
      </c>
      <c r="J1947">
        <v>1</v>
      </c>
      <c r="K1947">
        <v>0</v>
      </c>
      <c r="L1947">
        <v>3560</v>
      </c>
      <c r="M1947">
        <v>0</v>
      </c>
      <c r="N1947" t="s">
        <v>2955</v>
      </c>
      <c r="O1947" t="s">
        <v>2963</v>
      </c>
      <c r="P1947" t="s">
        <v>2970</v>
      </c>
    </row>
    <row r="1948" spans="1:16" hidden="1" x14ac:dyDescent="0.25">
      <c r="A1948">
        <v>15720083</v>
      </c>
      <c r="B1948" t="s">
        <v>475</v>
      </c>
      <c r="C1948">
        <v>554</v>
      </c>
      <c r="D1948" t="s">
        <v>1069</v>
      </c>
      <c r="E1948" t="s">
        <v>15</v>
      </c>
      <c r="F1948">
        <v>42</v>
      </c>
      <c r="G1948">
        <v>1</v>
      </c>
      <c r="H1948">
        <v>0</v>
      </c>
      <c r="I1948">
        <v>2</v>
      </c>
      <c r="J1948">
        <v>0</v>
      </c>
      <c r="K1948">
        <v>1</v>
      </c>
      <c r="L1948">
        <v>183492.9</v>
      </c>
      <c r="M1948">
        <v>0</v>
      </c>
      <c r="N1948" t="s">
        <v>2955</v>
      </c>
      <c r="O1948" t="s">
        <v>2963</v>
      </c>
      <c r="P1948" t="s">
        <v>2970</v>
      </c>
    </row>
    <row r="1949" spans="1:16" hidden="1" x14ac:dyDescent="0.25">
      <c r="A1949">
        <v>15658211</v>
      </c>
      <c r="B1949" t="s">
        <v>1236</v>
      </c>
      <c r="C1949">
        <v>559</v>
      </c>
      <c r="D1949" t="s">
        <v>1069</v>
      </c>
      <c r="E1949" t="s">
        <v>551</v>
      </c>
      <c r="F1949">
        <v>39</v>
      </c>
      <c r="G1949">
        <v>2</v>
      </c>
      <c r="H1949">
        <v>0</v>
      </c>
      <c r="I1949">
        <v>2</v>
      </c>
      <c r="J1949">
        <v>1</v>
      </c>
      <c r="K1949">
        <v>1</v>
      </c>
      <c r="L1949">
        <v>121151.1</v>
      </c>
      <c r="M1949">
        <v>0</v>
      </c>
      <c r="N1949" t="s">
        <v>2955</v>
      </c>
      <c r="O1949" t="s">
        <v>2963</v>
      </c>
      <c r="P1949" t="s">
        <v>2970</v>
      </c>
    </row>
    <row r="1950" spans="1:16" hidden="1" x14ac:dyDescent="0.25">
      <c r="A1950">
        <v>15813140</v>
      </c>
      <c r="B1950" t="s">
        <v>139</v>
      </c>
      <c r="C1950">
        <v>543</v>
      </c>
      <c r="D1950" t="s">
        <v>1069</v>
      </c>
      <c r="E1950" t="s">
        <v>15</v>
      </c>
      <c r="F1950">
        <v>41</v>
      </c>
      <c r="G1950">
        <v>5</v>
      </c>
      <c r="H1950">
        <v>0</v>
      </c>
      <c r="I1950">
        <v>2</v>
      </c>
      <c r="J1950">
        <v>0</v>
      </c>
      <c r="K1950">
        <v>1</v>
      </c>
      <c r="L1950">
        <v>143980.29</v>
      </c>
      <c r="M1950">
        <v>0</v>
      </c>
      <c r="N1950" t="s">
        <v>2955</v>
      </c>
      <c r="O1950" t="s">
        <v>2963</v>
      </c>
      <c r="P1950" t="s">
        <v>2970</v>
      </c>
    </row>
    <row r="1951" spans="1:16" hidden="1" x14ac:dyDescent="0.25">
      <c r="A1951">
        <v>15566543</v>
      </c>
      <c r="B1951" t="s">
        <v>1403</v>
      </c>
      <c r="C1951">
        <v>573</v>
      </c>
      <c r="D1951" t="s">
        <v>1069</v>
      </c>
      <c r="E1951" t="s">
        <v>15</v>
      </c>
      <c r="F1951">
        <v>44</v>
      </c>
      <c r="G1951">
        <v>9</v>
      </c>
      <c r="H1951">
        <v>0</v>
      </c>
      <c r="I1951">
        <v>2</v>
      </c>
      <c r="J1951">
        <v>1</v>
      </c>
      <c r="K1951">
        <v>0</v>
      </c>
      <c r="L1951">
        <v>107124.17</v>
      </c>
      <c r="M1951">
        <v>0</v>
      </c>
      <c r="N1951" t="s">
        <v>2955</v>
      </c>
      <c r="O1951" t="s">
        <v>2963</v>
      </c>
      <c r="P1951" t="s">
        <v>2970</v>
      </c>
    </row>
    <row r="1952" spans="1:16" hidden="1" x14ac:dyDescent="0.25">
      <c r="A1952">
        <v>15581539</v>
      </c>
      <c r="B1952" t="s">
        <v>979</v>
      </c>
      <c r="C1952">
        <v>474</v>
      </c>
      <c r="D1952" t="s">
        <v>1069</v>
      </c>
      <c r="E1952" t="s">
        <v>15</v>
      </c>
      <c r="F1952">
        <v>37</v>
      </c>
      <c r="G1952">
        <v>3</v>
      </c>
      <c r="H1952">
        <v>0</v>
      </c>
      <c r="I1952">
        <v>2</v>
      </c>
      <c r="J1952">
        <v>0</v>
      </c>
      <c r="K1952">
        <v>0</v>
      </c>
      <c r="L1952">
        <v>57175.32</v>
      </c>
      <c r="M1952">
        <v>0</v>
      </c>
      <c r="N1952" t="s">
        <v>2955</v>
      </c>
      <c r="O1952" t="s">
        <v>2963</v>
      </c>
      <c r="P1952" t="s">
        <v>2969</v>
      </c>
    </row>
    <row r="1953" spans="1:16" hidden="1" x14ac:dyDescent="0.25">
      <c r="A1953">
        <v>15566292</v>
      </c>
      <c r="B1953" t="s">
        <v>649</v>
      </c>
      <c r="C1953">
        <v>574</v>
      </c>
      <c r="D1953" t="s">
        <v>1069</v>
      </c>
      <c r="E1953" t="s">
        <v>15</v>
      </c>
      <c r="F1953">
        <v>36</v>
      </c>
      <c r="G1953">
        <v>1</v>
      </c>
      <c r="H1953">
        <v>0</v>
      </c>
      <c r="I1953">
        <v>2</v>
      </c>
      <c r="J1953">
        <v>0</v>
      </c>
      <c r="K1953">
        <v>1</v>
      </c>
      <c r="L1953">
        <v>71709.119999999995</v>
      </c>
      <c r="M1953">
        <v>0</v>
      </c>
      <c r="N1953" t="s">
        <v>2955</v>
      </c>
      <c r="O1953" t="s">
        <v>2963</v>
      </c>
      <c r="P1953" t="s">
        <v>2969</v>
      </c>
    </row>
    <row r="1954" spans="1:16" hidden="1" x14ac:dyDescent="0.25">
      <c r="A1954">
        <v>15712825</v>
      </c>
      <c r="B1954" t="s">
        <v>45</v>
      </c>
      <c r="C1954">
        <v>511</v>
      </c>
      <c r="D1954" t="s">
        <v>1069</v>
      </c>
      <c r="E1954" t="s">
        <v>551</v>
      </c>
      <c r="F1954">
        <v>29</v>
      </c>
      <c r="G1954">
        <v>9</v>
      </c>
      <c r="H1954">
        <v>0</v>
      </c>
      <c r="I1954">
        <v>2</v>
      </c>
      <c r="J1954">
        <v>0</v>
      </c>
      <c r="K1954">
        <v>1</v>
      </c>
      <c r="L1954">
        <v>140676.98000000001</v>
      </c>
      <c r="M1954">
        <v>0</v>
      </c>
      <c r="N1954" t="s">
        <v>2955</v>
      </c>
      <c r="O1954" t="s">
        <v>2963</v>
      </c>
      <c r="P1954" t="s">
        <v>2969</v>
      </c>
    </row>
    <row r="1955" spans="1:16" hidden="1" x14ac:dyDescent="0.25">
      <c r="A1955">
        <v>15790497</v>
      </c>
      <c r="B1955" t="s">
        <v>452</v>
      </c>
      <c r="C1955">
        <v>503</v>
      </c>
      <c r="D1955" t="s">
        <v>1069</v>
      </c>
      <c r="E1955" t="s">
        <v>15</v>
      </c>
      <c r="F1955">
        <v>37</v>
      </c>
      <c r="G1955">
        <v>6</v>
      </c>
      <c r="H1955">
        <v>0</v>
      </c>
      <c r="I1955">
        <v>2</v>
      </c>
      <c r="J1955">
        <v>0</v>
      </c>
      <c r="K1955">
        <v>0</v>
      </c>
      <c r="L1955">
        <v>136506.85999999999</v>
      </c>
      <c r="M1955">
        <v>0</v>
      </c>
      <c r="N1955" t="s">
        <v>2955</v>
      </c>
      <c r="O1955" t="s">
        <v>2963</v>
      </c>
      <c r="P1955" t="s">
        <v>2969</v>
      </c>
    </row>
    <row r="1956" spans="1:16" hidden="1" x14ac:dyDescent="0.25">
      <c r="A1956">
        <v>15799156</v>
      </c>
      <c r="B1956" t="s">
        <v>649</v>
      </c>
      <c r="C1956">
        <v>569</v>
      </c>
      <c r="D1956" t="s">
        <v>1069</v>
      </c>
      <c r="E1956" t="s">
        <v>15</v>
      </c>
      <c r="F1956">
        <v>38</v>
      </c>
      <c r="G1956">
        <v>8</v>
      </c>
      <c r="H1956">
        <v>0</v>
      </c>
      <c r="I1956">
        <v>2</v>
      </c>
      <c r="J1956">
        <v>0</v>
      </c>
      <c r="K1956">
        <v>0</v>
      </c>
      <c r="L1956">
        <v>79618.789999999994</v>
      </c>
      <c r="M1956">
        <v>0</v>
      </c>
      <c r="N1956" t="s">
        <v>2955</v>
      </c>
      <c r="O1956" t="s">
        <v>2963</v>
      </c>
      <c r="P1956" t="s">
        <v>2969</v>
      </c>
    </row>
    <row r="1957" spans="1:16" hidden="1" x14ac:dyDescent="0.25">
      <c r="A1957">
        <v>15701765</v>
      </c>
      <c r="B1957" t="s">
        <v>289</v>
      </c>
      <c r="C1957">
        <v>575</v>
      </c>
      <c r="D1957" t="s">
        <v>1069</v>
      </c>
      <c r="E1957" t="s">
        <v>551</v>
      </c>
      <c r="F1957">
        <v>37</v>
      </c>
      <c r="G1957">
        <v>0</v>
      </c>
      <c r="H1957">
        <v>0</v>
      </c>
      <c r="I1957">
        <v>2</v>
      </c>
      <c r="J1957">
        <v>0</v>
      </c>
      <c r="K1957">
        <v>0</v>
      </c>
      <c r="L1957">
        <v>30114.32</v>
      </c>
      <c r="M1957">
        <v>0</v>
      </c>
      <c r="N1957" t="s">
        <v>2955</v>
      </c>
      <c r="O1957" t="s">
        <v>2963</v>
      </c>
      <c r="P1957" t="s">
        <v>2969</v>
      </c>
    </row>
    <row r="1958" spans="1:16" hidden="1" x14ac:dyDescent="0.25">
      <c r="A1958">
        <v>15591130</v>
      </c>
      <c r="B1958" t="s">
        <v>1088</v>
      </c>
      <c r="C1958">
        <v>507</v>
      </c>
      <c r="D1958" t="s">
        <v>1069</v>
      </c>
      <c r="E1958" t="s">
        <v>551</v>
      </c>
      <c r="F1958">
        <v>29</v>
      </c>
      <c r="G1958">
        <v>6</v>
      </c>
      <c r="H1958">
        <v>0</v>
      </c>
      <c r="I1958">
        <v>2</v>
      </c>
      <c r="J1958">
        <v>0</v>
      </c>
      <c r="K1958">
        <v>1</v>
      </c>
      <c r="L1958">
        <v>94780.9</v>
      </c>
      <c r="M1958">
        <v>0</v>
      </c>
      <c r="N1958" t="s">
        <v>2955</v>
      </c>
      <c r="O1958" t="s">
        <v>2963</v>
      </c>
      <c r="P1958" t="s">
        <v>2969</v>
      </c>
    </row>
    <row r="1959" spans="1:16" hidden="1" x14ac:dyDescent="0.25">
      <c r="A1959">
        <v>15678626</v>
      </c>
      <c r="B1959" t="s">
        <v>627</v>
      </c>
      <c r="C1959">
        <v>538</v>
      </c>
      <c r="D1959" t="s">
        <v>1069</v>
      </c>
      <c r="E1959" t="s">
        <v>551</v>
      </c>
      <c r="F1959">
        <v>31</v>
      </c>
      <c r="G1959">
        <v>0</v>
      </c>
      <c r="H1959">
        <v>0</v>
      </c>
      <c r="I1959">
        <v>2</v>
      </c>
      <c r="J1959">
        <v>0</v>
      </c>
      <c r="K1959">
        <v>0</v>
      </c>
      <c r="L1959">
        <v>179453.66</v>
      </c>
      <c r="M1959">
        <v>0</v>
      </c>
      <c r="N1959" t="s">
        <v>2955</v>
      </c>
      <c r="O1959" t="s">
        <v>2963</v>
      </c>
      <c r="P1959" t="s">
        <v>2969</v>
      </c>
    </row>
    <row r="1960" spans="1:16" hidden="1" x14ac:dyDescent="0.25">
      <c r="A1960">
        <v>15792649</v>
      </c>
      <c r="B1960" t="s">
        <v>240</v>
      </c>
      <c r="C1960">
        <v>547</v>
      </c>
      <c r="D1960" t="s">
        <v>1069</v>
      </c>
      <c r="E1960" t="s">
        <v>551</v>
      </c>
      <c r="F1960">
        <v>31</v>
      </c>
      <c r="G1960">
        <v>9</v>
      </c>
      <c r="H1960">
        <v>0</v>
      </c>
      <c r="I1960">
        <v>2</v>
      </c>
      <c r="J1960">
        <v>0</v>
      </c>
      <c r="K1960">
        <v>0</v>
      </c>
      <c r="L1960">
        <v>99294.22</v>
      </c>
      <c r="M1960">
        <v>0</v>
      </c>
      <c r="N1960" t="s">
        <v>2955</v>
      </c>
      <c r="O1960" t="s">
        <v>2963</v>
      </c>
      <c r="P1960" t="s">
        <v>2969</v>
      </c>
    </row>
    <row r="1961" spans="1:16" hidden="1" x14ac:dyDescent="0.25">
      <c r="A1961">
        <v>15694192</v>
      </c>
      <c r="B1961" t="s">
        <v>773</v>
      </c>
      <c r="C1961">
        <v>598</v>
      </c>
      <c r="D1961" t="s">
        <v>1069</v>
      </c>
      <c r="E1961" t="s">
        <v>551</v>
      </c>
      <c r="F1961">
        <v>38</v>
      </c>
      <c r="G1961">
        <v>6</v>
      </c>
      <c r="H1961">
        <v>0</v>
      </c>
      <c r="I1961">
        <v>2</v>
      </c>
      <c r="J1961">
        <v>0</v>
      </c>
      <c r="K1961">
        <v>0</v>
      </c>
      <c r="L1961">
        <v>173783.38</v>
      </c>
      <c r="M1961">
        <v>0</v>
      </c>
      <c r="N1961" t="s">
        <v>2955</v>
      </c>
      <c r="O1961" t="s">
        <v>2963</v>
      </c>
      <c r="P1961" t="s">
        <v>2969</v>
      </c>
    </row>
    <row r="1962" spans="1:16" hidden="1" x14ac:dyDescent="0.25">
      <c r="A1962">
        <v>15641629</v>
      </c>
      <c r="B1962" t="s">
        <v>387</v>
      </c>
      <c r="C1962">
        <v>537</v>
      </c>
      <c r="D1962" t="s">
        <v>1069</v>
      </c>
      <c r="E1962" t="s">
        <v>551</v>
      </c>
      <c r="F1962">
        <v>38</v>
      </c>
      <c r="G1962">
        <v>1</v>
      </c>
      <c r="H1962">
        <v>0</v>
      </c>
      <c r="I1962">
        <v>2</v>
      </c>
      <c r="J1962">
        <v>0</v>
      </c>
      <c r="K1962">
        <v>1</v>
      </c>
      <c r="L1962">
        <v>41233.97</v>
      </c>
      <c r="M1962">
        <v>0</v>
      </c>
      <c r="N1962" t="s">
        <v>2955</v>
      </c>
      <c r="O1962" t="s">
        <v>2963</v>
      </c>
      <c r="P1962" t="s">
        <v>2969</v>
      </c>
    </row>
    <row r="1963" spans="1:16" hidden="1" x14ac:dyDescent="0.25">
      <c r="A1963">
        <v>15588446</v>
      </c>
      <c r="B1963" t="s">
        <v>1134</v>
      </c>
      <c r="C1963">
        <v>550</v>
      </c>
      <c r="D1963" t="s">
        <v>1069</v>
      </c>
      <c r="E1963" t="s">
        <v>15</v>
      </c>
      <c r="F1963">
        <v>34</v>
      </c>
      <c r="G1963">
        <v>3</v>
      </c>
      <c r="H1963">
        <v>0</v>
      </c>
      <c r="I1963">
        <v>2</v>
      </c>
      <c r="J1963">
        <v>0</v>
      </c>
      <c r="K1963">
        <v>0</v>
      </c>
      <c r="L1963">
        <v>131281.28</v>
      </c>
      <c r="M1963">
        <v>0</v>
      </c>
      <c r="N1963" t="s">
        <v>2955</v>
      </c>
      <c r="O1963" t="s">
        <v>2963</v>
      </c>
      <c r="P1963" t="s">
        <v>2969</v>
      </c>
    </row>
    <row r="1964" spans="1:16" hidden="1" x14ac:dyDescent="0.25">
      <c r="A1964">
        <v>15815236</v>
      </c>
      <c r="B1964" t="s">
        <v>1136</v>
      </c>
      <c r="C1964">
        <v>574</v>
      </c>
      <c r="D1964" t="s">
        <v>1069</v>
      </c>
      <c r="E1964" t="s">
        <v>15</v>
      </c>
      <c r="F1964">
        <v>34</v>
      </c>
      <c r="G1964">
        <v>5</v>
      </c>
      <c r="H1964">
        <v>0</v>
      </c>
      <c r="I1964">
        <v>2</v>
      </c>
      <c r="J1964">
        <v>0</v>
      </c>
      <c r="K1964">
        <v>0</v>
      </c>
      <c r="L1964">
        <v>28269.86</v>
      </c>
      <c r="M1964">
        <v>0</v>
      </c>
      <c r="N1964" t="s">
        <v>2955</v>
      </c>
      <c r="O1964" t="s">
        <v>2963</v>
      </c>
      <c r="P1964" t="s">
        <v>2969</v>
      </c>
    </row>
    <row r="1965" spans="1:16" hidden="1" x14ac:dyDescent="0.25">
      <c r="A1965">
        <v>15767681</v>
      </c>
      <c r="B1965" t="s">
        <v>1137</v>
      </c>
      <c r="C1965">
        <v>470</v>
      </c>
      <c r="D1965" t="s">
        <v>1069</v>
      </c>
      <c r="E1965" t="s">
        <v>15</v>
      </c>
      <c r="F1965">
        <v>34</v>
      </c>
      <c r="G1965">
        <v>9</v>
      </c>
      <c r="H1965">
        <v>0</v>
      </c>
      <c r="I1965">
        <v>2</v>
      </c>
      <c r="J1965">
        <v>0</v>
      </c>
      <c r="K1965">
        <v>1</v>
      </c>
      <c r="L1965">
        <v>89013.67</v>
      </c>
      <c r="M1965">
        <v>0</v>
      </c>
      <c r="N1965" t="s">
        <v>2955</v>
      </c>
      <c r="O1965" t="s">
        <v>2963</v>
      </c>
      <c r="P1965" t="s">
        <v>2969</v>
      </c>
    </row>
    <row r="1966" spans="1:16" hidden="1" x14ac:dyDescent="0.25">
      <c r="A1966">
        <v>15747043</v>
      </c>
      <c r="B1966" t="s">
        <v>344</v>
      </c>
      <c r="C1966">
        <v>599</v>
      </c>
      <c r="D1966" t="s">
        <v>1069</v>
      </c>
      <c r="E1966" t="s">
        <v>15</v>
      </c>
      <c r="F1966">
        <v>36</v>
      </c>
      <c r="G1966">
        <v>4</v>
      </c>
      <c r="H1966">
        <v>0</v>
      </c>
      <c r="I1966">
        <v>2</v>
      </c>
      <c r="J1966">
        <v>0</v>
      </c>
      <c r="K1966">
        <v>0</v>
      </c>
      <c r="L1966">
        <v>13210.56</v>
      </c>
      <c r="M1966">
        <v>0</v>
      </c>
      <c r="N1966" t="s">
        <v>2955</v>
      </c>
      <c r="O1966" t="s">
        <v>2963</v>
      </c>
      <c r="P1966" t="s">
        <v>2969</v>
      </c>
    </row>
    <row r="1967" spans="1:16" hidden="1" x14ac:dyDescent="0.25">
      <c r="A1967">
        <v>15665340</v>
      </c>
      <c r="B1967" t="s">
        <v>971</v>
      </c>
      <c r="C1967">
        <v>584</v>
      </c>
      <c r="D1967" t="s">
        <v>1069</v>
      </c>
      <c r="E1967" t="s">
        <v>551</v>
      </c>
      <c r="F1967">
        <v>37</v>
      </c>
      <c r="G1967">
        <v>8</v>
      </c>
      <c r="H1967">
        <v>0</v>
      </c>
      <c r="I1967">
        <v>2</v>
      </c>
      <c r="J1967">
        <v>0</v>
      </c>
      <c r="K1967">
        <v>1</v>
      </c>
      <c r="L1967">
        <v>100835.19</v>
      </c>
      <c r="M1967">
        <v>0</v>
      </c>
      <c r="N1967" t="s">
        <v>2955</v>
      </c>
      <c r="O1967" t="s">
        <v>2963</v>
      </c>
      <c r="P1967" t="s">
        <v>2969</v>
      </c>
    </row>
    <row r="1968" spans="1:16" hidden="1" x14ac:dyDescent="0.25">
      <c r="A1968">
        <v>15794895</v>
      </c>
      <c r="B1968" t="s">
        <v>111</v>
      </c>
      <c r="C1968">
        <v>581</v>
      </c>
      <c r="D1968" t="s">
        <v>1069</v>
      </c>
      <c r="E1968" t="s">
        <v>15</v>
      </c>
      <c r="F1968">
        <v>34</v>
      </c>
      <c r="G1968">
        <v>1</v>
      </c>
      <c r="H1968">
        <v>0</v>
      </c>
      <c r="I1968">
        <v>2</v>
      </c>
      <c r="J1968">
        <v>0</v>
      </c>
      <c r="K1968">
        <v>1</v>
      </c>
      <c r="L1968">
        <v>81175.25</v>
      </c>
      <c r="M1968">
        <v>0</v>
      </c>
      <c r="N1968" t="s">
        <v>2955</v>
      </c>
      <c r="O1968" t="s">
        <v>2963</v>
      </c>
      <c r="P1968" t="s">
        <v>2969</v>
      </c>
    </row>
    <row r="1969" spans="1:16" hidden="1" x14ac:dyDescent="0.25">
      <c r="A1969">
        <v>15672053</v>
      </c>
      <c r="B1969" t="s">
        <v>372</v>
      </c>
      <c r="C1969">
        <v>526</v>
      </c>
      <c r="D1969" t="s">
        <v>1069</v>
      </c>
      <c r="E1969" t="s">
        <v>15</v>
      </c>
      <c r="F1969">
        <v>38</v>
      </c>
      <c r="G1969">
        <v>2</v>
      </c>
      <c r="H1969">
        <v>0</v>
      </c>
      <c r="I1969">
        <v>2</v>
      </c>
      <c r="J1969">
        <v>0</v>
      </c>
      <c r="K1969">
        <v>0</v>
      </c>
      <c r="L1969">
        <v>58010.98</v>
      </c>
      <c r="M1969">
        <v>0</v>
      </c>
      <c r="N1969" t="s">
        <v>2955</v>
      </c>
      <c r="O1969" t="s">
        <v>2963</v>
      </c>
      <c r="P1969" t="s">
        <v>2969</v>
      </c>
    </row>
    <row r="1970" spans="1:16" hidden="1" x14ac:dyDescent="0.25">
      <c r="A1970">
        <v>15722053</v>
      </c>
      <c r="B1970" t="s">
        <v>840</v>
      </c>
      <c r="C1970">
        <v>576</v>
      </c>
      <c r="D1970" t="s">
        <v>1069</v>
      </c>
      <c r="E1970" t="s">
        <v>15</v>
      </c>
      <c r="F1970">
        <v>33</v>
      </c>
      <c r="G1970">
        <v>3</v>
      </c>
      <c r="H1970">
        <v>0</v>
      </c>
      <c r="I1970">
        <v>2</v>
      </c>
      <c r="J1970">
        <v>0</v>
      </c>
      <c r="K1970">
        <v>1</v>
      </c>
      <c r="L1970">
        <v>190112.05</v>
      </c>
      <c r="M1970">
        <v>0</v>
      </c>
      <c r="N1970" t="s">
        <v>2955</v>
      </c>
      <c r="O1970" t="s">
        <v>2963</v>
      </c>
      <c r="P1970" t="s">
        <v>2969</v>
      </c>
    </row>
    <row r="1971" spans="1:16" hidden="1" x14ac:dyDescent="0.25">
      <c r="A1971">
        <v>15778089</v>
      </c>
      <c r="B1971" t="s">
        <v>389</v>
      </c>
      <c r="C1971">
        <v>544</v>
      </c>
      <c r="D1971" t="s">
        <v>1069</v>
      </c>
      <c r="E1971" t="s">
        <v>15</v>
      </c>
      <c r="F1971">
        <v>37</v>
      </c>
      <c r="G1971">
        <v>2</v>
      </c>
      <c r="H1971">
        <v>0</v>
      </c>
      <c r="I1971">
        <v>2</v>
      </c>
      <c r="J1971">
        <v>0</v>
      </c>
      <c r="K1971">
        <v>0</v>
      </c>
      <c r="L1971">
        <v>135067.01999999999</v>
      </c>
      <c r="M1971">
        <v>0</v>
      </c>
      <c r="N1971" t="s">
        <v>2955</v>
      </c>
      <c r="O1971" t="s">
        <v>2963</v>
      </c>
      <c r="P1971" t="s">
        <v>2969</v>
      </c>
    </row>
    <row r="1972" spans="1:16" hidden="1" x14ac:dyDescent="0.25">
      <c r="A1972">
        <v>15585867</v>
      </c>
      <c r="B1972" t="s">
        <v>1155</v>
      </c>
      <c r="C1972">
        <v>596</v>
      </c>
      <c r="D1972" t="s">
        <v>1069</v>
      </c>
      <c r="E1972" t="s">
        <v>15</v>
      </c>
      <c r="F1972">
        <v>36</v>
      </c>
      <c r="G1972">
        <v>2</v>
      </c>
      <c r="H1972">
        <v>0</v>
      </c>
      <c r="I1972">
        <v>2</v>
      </c>
      <c r="J1972">
        <v>0</v>
      </c>
      <c r="K1972">
        <v>1</v>
      </c>
      <c r="L1972">
        <v>125557.95</v>
      </c>
      <c r="M1972">
        <v>0</v>
      </c>
      <c r="N1972" t="s">
        <v>2955</v>
      </c>
      <c r="O1972" t="s">
        <v>2963</v>
      </c>
      <c r="P1972" t="s">
        <v>2969</v>
      </c>
    </row>
    <row r="1973" spans="1:16" hidden="1" x14ac:dyDescent="0.25">
      <c r="A1973">
        <v>15750755</v>
      </c>
      <c r="B1973" t="s">
        <v>492</v>
      </c>
      <c r="C1973">
        <v>449</v>
      </c>
      <c r="D1973" t="s">
        <v>1069</v>
      </c>
      <c r="E1973" t="s">
        <v>551</v>
      </c>
      <c r="F1973">
        <v>33</v>
      </c>
      <c r="G1973">
        <v>8</v>
      </c>
      <c r="H1973">
        <v>0</v>
      </c>
      <c r="I1973">
        <v>2</v>
      </c>
      <c r="J1973">
        <v>0</v>
      </c>
      <c r="K1973">
        <v>0</v>
      </c>
      <c r="L1973">
        <v>156792.89000000001</v>
      </c>
      <c r="M1973">
        <v>0</v>
      </c>
      <c r="N1973" t="s">
        <v>2955</v>
      </c>
      <c r="O1973" t="s">
        <v>2963</v>
      </c>
      <c r="P1973" t="s">
        <v>2969</v>
      </c>
    </row>
    <row r="1974" spans="1:16" hidden="1" x14ac:dyDescent="0.25">
      <c r="A1974">
        <v>15651740</v>
      </c>
      <c r="B1974" t="s">
        <v>432</v>
      </c>
      <c r="C1974">
        <v>525</v>
      </c>
      <c r="D1974" t="s">
        <v>1069</v>
      </c>
      <c r="E1974" t="s">
        <v>551</v>
      </c>
      <c r="F1974">
        <v>30</v>
      </c>
      <c r="G1974">
        <v>5</v>
      </c>
      <c r="H1974">
        <v>0</v>
      </c>
      <c r="I1974">
        <v>2</v>
      </c>
      <c r="J1974">
        <v>0</v>
      </c>
      <c r="K1974">
        <v>1</v>
      </c>
      <c r="L1974">
        <v>149195.44</v>
      </c>
      <c r="M1974">
        <v>0</v>
      </c>
      <c r="N1974" t="s">
        <v>2955</v>
      </c>
      <c r="O1974" t="s">
        <v>2963</v>
      </c>
      <c r="P1974" t="s">
        <v>2969</v>
      </c>
    </row>
    <row r="1975" spans="1:16" hidden="1" x14ac:dyDescent="0.25">
      <c r="A1975">
        <v>15599024</v>
      </c>
      <c r="B1975" t="s">
        <v>1160</v>
      </c>
      <c r="C1975">
        <v>506</v>
      </c>
      <c r="D1975" t="s">
        <v>1069</v>
      </c>
      <c r="E1975" t="s">
        <v>15</v>
      </c>
      <c r="F1975">
        <v>32</v>
      </c>
      <c r="G1975">
        <v>8</v>
      </c>
      <c r="H1975">
        <v>0</v>
      </c>
      <c r="I1975">
        <v>2</v>
      </c>
      <c r="J1975">
        <v>0</v>
      </c>
      <c r="K1975">
        <v>1</v>
      </c>
      <c r="L1975">
        <v>182692.8</v>
      </c>
      <c r="M1975">
        <v>0</v>
      </c>
      <c r="N1975" t="s">
        <v>2955</v>
      </c>
      <c r="O1975" t="s">
        <v>2963</v>
      </c>
      <c r="P1975" t="s">
        <v>2969</v>
      </c>
    </row>
    <row r="1976" spans="1:16" hidden="1" x14ac:dyDescent="0.25">
      <c r="A1976">
        <v>15645571</v>
      </c>
      <c r="B1976" t="s">
        <v>165</v>
      </c>
      <c r="C1976">
        <v>596</v>
      </c>
      <c r="D1976" t="s">
        <v>1069</v>
      </c>
      <c r="E1976" t="s">
        <v>15</v>
      </c>
      <c r="F1976">
        <v>32</v>
      </c>
      <c r="G1976">
        <v>4</v>
      </c>
      <c r="H1976">
        <v>0</v>
      </c>
      <c r="I1976">
        <v>2</v>
      </c>
      <c r="J1976">
        <v>0</v>
      </c>
      <c r="K1976">
        <v>1</v>
      </c>
      <c r="L1976">
        <v>146504.35</v>
      </c>
      <c r="M1976">
        <v>0</v>
      </c>
      <c r="N1976" t="s">
        <v>2955</v>
      </c>
      <c r="O1976" t="s">
        <v>2963</v>
      </c>
      <c r="P1976" t="s">
        <v>2969</v>
      </c>
    </row>
    <row r="1977" spans="1:16" hidden="1" x14ac:dyDescent="0.25">
      <c r="A1977">
        <v>15618437</v>
      </c>
      <c r="B1977" t="s">
        <v>1168</v>
      </c>
      <c r="C1977">
        <v>567</v>
      </c>
      <c r="D1977" t="s">
        <v>1069</v>
      </c>
      <c r="E1977" t="s">
        <v>15</v>
      </c>
      <c r="F1977">
        <v>34</v>
      </c>
      <c r="G1977">
        <v>10</v>
      </c>
      <c r="H1977">
        <v>0</v>
      </c>
      <c r="I1977">
        <v>2</v>
      </c>
      <c r="J1977">
        <v>0</v>
      </c>
      <c r="K1977">
        <v>1</v>
      </c>
      <c r="L1977">
        <v>161571.79</v>
      </c>
      <c r="M1977">
        <v>0</v>
      </c>
      <c r="N1977" t="s">
        <v>2955</v>
      </c>
      <c r="O1977" t="s">
        <v>2963</v>
      </c>
      <c r="P1977" t="s">
        <v>2969</v>
      </c>
    </row>
    <row r="1978" spans="1:16" hidden="1" x14ac:dyDescent="0.25">
      <c r="A1978">
        <v>15606436</v>
      </c>
      <c r="B1978" t="s">
        <v>241</v>
      </c>
      <c r="C1978">
        <v>500</v>
      </c>
      <c r="D1978" t="s">
        <v>1069</v>
      </c>
      <c r="E1978" t="s">
        <v>15</v>
      </c>
      <c r="F1978">
        <v>38</v>
      </c>
      <c r="G1978">
        <v>7</v>
      </c>
      <c r="H1978">
        <v>0</v>
      </c>
      <c r="I1978">
        <v>2</v>
      </c>
      <c r="J1978">
        <v>0</v>
      </c>
      <c r="K1978">
        <v>0</v>
      </c>
      <c r="L1978">
        <v>192013.23</v>
      </c>
      <c r="M1978">
        <v>0</v>
      </c>
      <c r="N1978" t="s">
        <v>2955</v>
      </c>
      <c r="O1978" t="s">
        <v>2963</v>
      </c>
      <c r="P1978" t="s">
        <v>2969</v>
      </c>
    </row>
    <row r="1979" spans="1:16" hidden="1" x14ac:dyDescent="0.25">
      <c r="A1979">
        <v>15587311</v>
      </c>
      <c r="B1979" t="s">
        <v>1169</v>
      </c>
      <c r="C1979">
        <v>582</v>
      </c>
      <c r="D1979" t="s">
        <v>1069</v>
      </c>
      <c r="E1979" t="s">
        <v>15</v>
      </c>
      <c r="F1979">
        <v>33</v>
      </c>
      <c r="G1979">
        <v>6</v>
      </c>
      <c r="H1979">
        <v>0</v>
      </c>
      <c r="I1979">
        <v>2</v>
      </c>
      <c r="J1979">
        <v>0</v>
      </c>
      <c r="K1979">
        <v>1</v>
      </c>
      <c r="L1979">
        <v>72970.929999999993</v>
      </c>
      <c r="M1979">
        <v>0</v>
      </c>
      <c r="N1979" t="s">
        <v>2955</v>
      </c>
      <c r="O1979" t="s">
        <v>2963</v>
      </c>
      <c r="P1979" t="s">
        <v>2969</v>
      </c>
    </row>
    <row r="1980" spans="1:16" hidden="1" x14ac:dyDescent="0.25">
      <c r="A1980">
        <v>15753895</v>
      </c>
      <c r="B1980" t="s">
        <v>1170</v>
      </c>
      <c r="C1980">
        <v>590</v>
      </c>
      <c r="D1980" t="s">
        <v>1069</v>
      </c>
      <c r="E1980" t="s">
        <v>15</v>
      </c>
      <c r="F1980">
        <v>37</v>
      </c>
      <c r="G1980">
        <v>1</v>
      </c>
      <c r="H1980">
        <v>0</v>
      </c>
      <c r="I1980">
        <v>2</v>
      </c>
      <c r="J1980">
        <v>0</v>
      </c>
      <c r="K1980">
        <v>0</v>
      </c>
      <c r="L1980">
        <v>133535.99</v>
      </c>
      <c r="M1980">
        <v>0</v>
      </c>
      <c r="N1980" t="s">
        <v>2955</v>
      </c>
      <c r="O1980" t="s">
        <v>2963</v>
      </c>
      <c r="P1980" t="s">
        <v>2969</v>
      </c>
    </row>
    <row r="1981" spans="1:16" hidden="1" x14ac:dyDescent="0.25">
      <c r="A1981">
        <v>15814757</v>
      </c>
      <c r="B1981" t="s">
        <v>572</v>
      </c>
      <c r="C1981">
        <v>477</v>
      </c>
      <c r="D1981" t="s">
        <v>1069</v>
      </c>
      <c r="E1981" t="s">
        <v>15</v>
      </c>
      <c r="F1981">
        <v>31</v>
      </c>
      <c r="G1981">
        <v>9</v>
      </c>
      <c r="H1981">
        <v>0</v>
      </c>
      <c r="I1981">
        <v>2</v>
      </c>
      <c r="J1981">
        <v>0</v>
      </c>
      <c r="K1981">
        <v>1</v>
      </c>
      <c r="L1981">
        <v>184061.17</v>
      </c>
      <c r="M1981">
        <v>0</v>
      </c>
      <c r="N1981" t="s">
        <v>2955</v>
      </c>
      <c r="O1981" t="s">
        <v>2963</v>
      </c>
      <c r="P1981" t="s">
        <v>2969</v>
      </c>
    </row>
    <row r="1982" spans="1:16" hidden="1" x14ac:dyDescent="0.25">
      <c r="A1982">
        <v>15584453</v>
      </c>
      <c r="B1982" t="s">
        <v>1174</v>
      </c>
      <c r="C1982">
        <v>555</v>
      </c>
      <c r="D1982" t="s">
        <v>1069</v>
      </c>
      <c r="E1982" t="s">
        <v>15</v>
      </c>
      <c r="F1982">
        <v>32</v>
      </c>
      <c r="G1982">
        <v>10</v>
      </c>
      <c r="H1982">
        <v>0</v>
      </c>
      <c r="I1982">
        <v>2</v>
      </c>
      <c r="J1982">
        <v>0</v>
      </c>
      <c r="K1982">
        <v>1</v>
      </c>
      <c r="L1982">
        <v>168605.96</v>
      </c>
      <c r="M1982">
        <v>0</v>
      </c>
      <c r="N1982" t="s">
        <v>2955</v>
      </c>
      <c r="O1982" t="s">
        <v>2963</v>
      </c>
      <c r="P1982" t="s">
        <v>2969</v>
      </c>
    </row>
    <row r="1983" spans="1:16" hidden="1" x14ac:dyDescent="0.25">
      <c r="A1983">
        <v>15636353</v>
      </c>
      <c r="B1983" t="s">
        <v>1175</v>
      </c>
      <c r="C1983">
        <v>534</v>
      </c>
      <c r="D1983" t="s">
        <v>1069</v>
      </c>
      <c r="E1983" t="s">
        <v>15</v>
      </c>
      <c r="F1983">
        <v>35</v>
      </c>
      <c r="G1983">
        <v>4</v>
      </c>
      <c r="H1983">
        <v>0</v>
      </c>
      <c r="I1983">
        <v>2</v>
      </c>
      <c r="J1983">
        <v>0</v>
      </c>
      <c r="K1983">
        <v>0</v>
      </c>
      <c r="L1983">
        <v>9541.15</v>
      </c>
      <c r="M1983">
        <v>0</v>
      </c>
      <c r="N1983" t="s">
        <v>2955</v>
      </c>
      <c r="O1983" t="s">
        <v>2963</v>
      </c>
      <c r="P1983" t="s">
        <v>2969</v>
      </c>
    </row>
    <row r="1984" spans="1:16" hidden="1" x14ac:dyDescent="0.25">
      <c r="A1984">
        <v>15687719</v>
      </c>
      <c r="B1984" t="s">
        <v>818</v>
      </c>
      <c r="C1984">
        <v>532</v>
      </c>
      <c r="D1984" t="s">
        <v>1069</v>
      </c>
      <c r="E1984" t="s">
        <v>551</v>
      </c>
      <c r="F1984">
        <v>37</v>
      </c>
      <c r="G1984">
        <v>5</v>
      </c>
      <c r="H1984">
        <v>0</v>
      </c>
      <c r="I1984">
        <v>2</v>
      </c>
      <c r="J1984">
        <v>0</v>
      </c>
      <c r="K1984">
        <v>1</v>
      </c>
      <c r="L1984">
        <v>6761.84</v>
      </c>
      <c r="M1984">
        <v>0</v>
      </c>
      <c r="N1984" t="s">
        <v>2955</v>
      </c>
      <c r="O1984" t="s">
        <v>2963</v>
      </c>
      <c r="P1984" t="s">
        <v>2969</v>
      </c>
    </row>
    <row r="1985" spans="1:16" hidden="1" x14ac:dyDescent="0.25">
      <c r="A1985">
        <v>15591150</v>
      </c>
      <c r="B1985" t="s">
        <v>451</v>
      </c>
      <c r="C1985">
        <v>570</v>
      </c>
      <c r="D1985" t="s">
        <v>1069</v>
      </c>
      <c r="E1985" t="s">
        <v>15</v>
      </c>
      <c r="F1985">
        <v>34</v>
      </c>
      <c r="G1985">
        <v>10</v>
      </c>
      <c r="H1985">
        <v>0</v>
      </c>
      <c r="I1985">
        <v>2</v>
      </c>
      <c r="J1985">
        <v>0</v>
      </c>
      <c r="K1985">
        <v>1</v>
      </c>
      <c r="L1985">
        <v>183387.12</v>
      </c>
      <c r="M1985">
        <v>0</v>
      </c>
      <c r="N1985" t="s">
        <v>2955</v>
      </c>
      <c r="O1985" t="s">
        <v>2963</v>
      </c>
      <c r="P1985" t="s">
        <v>2969</v>
      </c>
    </row>
    <row r="1986" spans="1:16" hidden="1" x14ac:dyDescent="0.25">
      <c r="A1986">
        <v>15648032</v>
      </c>
      <c r="B1986" t="s">
        <v>54</v>
      </c>
      <c r="C1986">
        <v>588</v>
      </c>
      <c r="D1986" t="s">
        <v>1069</v>
      </c>
      <c r="E1986" t="s">
        <v>15</v>
      </c>
      <c r="F1986">
        <v>37</v>
      </c>
      <c r="G1986">
        <v>2</v>
      </c>
      <c r="H1986">
        <v>0</v>
      </c>
      <c r="I1986">
        <v>2</v>
      </c>
      <c r="J1986">
        <v>0</v>
      </c>
      <c r="K1986">
        <v>1</v>
      </c>
      <c r="L1986">
        <v>187816.59</v>
      </c>
      <c r="M1986">
        <v>0</v>
      </c>
      <c r="N1986" t="s">
        <v>2955</v>
      </c>
      <c r="O1986" t="s">
        <v>2963</v>
      </c>
      <c r="P1986" t="s">
        <v>2969</v>
      </c>
    </row>
    <row r="1987" spans="1:16" hidden="1" x14ac:dyDescent="0.25">
      <c r="A1987">
        <v>15776605</v>
      </c>
      <c r="B1987" t="s">
        <v>130</v>
      </c>
      <c r="C1987">
        <v>528</v>
      </c>
      <c r="D1987" t="s">
        <v>1069</v>
      </c>
      <c r="E1987" t="s">
        <v>15</v>
      </c>
      <c r="F1987">
        <v>36</v>
      </c>
      <c r="G1987">
        <v>7</v>
      </c>
      <c r="H1987">
        <v>0</v>
      </c>
      <c r="I1987">
        <v>2</v>
      </c>
      <c r="J1987">
        <v>1</v>
      </c>
      <c r="K1987">
        <v>0</v>
      </c>
      <c r="L1987">
        <v>60536.56</v>
      </c>
      <c r="M1987">
        <v>0</v>
      </c>
      <c r="N1987" t="s">
        <v>2955</v>
      </c>
      <c r="O1987" t="s">
        <v>2963</v>
      </c>
      <c r="P1987" t="s">
        <v>2969</v>
      </c>
    </row>
    <row r="1988" spans="1:16" hidden="1" x14ac:dyDescent="0.25">
      <c r="A1988">
        <v>15576269</v>
      </c>
      <c r="B1988" t="s">
        <v>1285</v>
      </c>
      <c r="C1988">
        <v>523</v>
      </c>
      <c r="D1988" t="s">
        <v>1069</v>
      </c>
      <c r="E1988" t="s">
        <v>15</v>
      </c>
      <c r="F1988">
        <v>34</v>
      </c>
      <c r="G1988">
        <v>7</v>
      </c>
      <c r="H1988">
        <v>0</v>
      </c>
      <c r="I1988">
        <v>2</v>
      </c>
      <c r="J1988">
        <v>1</v>
      </c>
      <c r="K1988">
        <v>0</v>
      </c>
      <c r="L1988">
        <v>62030.06</v>
      </c>
      <c r="M1988">
        <v>0</v>
      </c>
      <c r="N1988" t="s">
        <v>2955</v>
      </c>
      <c r="O1988" t="s">
        <v>2963</v>
      </c>
      <c r="P1988" t="s">
        <v>2969</v>
      </c>
    </row>
    <row r="1989" spans="1:16" hidden="1" x14ac:dyDescent="0.25">
      <c r="A1989">
        <v>15753754</v>
      </c>
      <c r="B1989" t="s">
        <v>1236</v>
      </c>
      <c r="C1989">
        <v>587</v>
      </c>
      <c r="D1989" t="s">
        <v>1069</v>
      </c>
      <c r="E1989" t="s">
        <v>551</v>
      </c>
      <c r="F1989">
        <v>34</v>
      </c>
      <c r="G1989">
        <v>1</v>
      </c>
      <c r="H1989">
        <v>0</v>
      </c>
      <c r="I1989">
        <v>2</v>
      </c>
      <c r="J1989">
        <v>1</v>
      </c>
      <c r="K1989">
        <v>1</v>
      </c>
      <c r="L1989">
        <v>97932.68</v>
      </c>
      <c r="M1989">
        <v>0</v>
      </c>
      <c r="N1989" t="s">
        <v>2955</v>
      </c>
      <c r="O1989" t="s">
        <v>2963</v>
      </c>
      <c r="P1989" t="s">
        <v>2969</v>
      </c>
    </row>
    <row r="1990" spans="1:16" hidden="1" x14ac:dyDescent="0.25">
      <c r="A1990">
        <v>15697307</v>
      </c>
      <c r="B1990" t="s">
        <v>1286</v>
      </c>
      <c r="C1990">
        <v>588</v>
      </c>
      <c r="D1990" t="s">
        <v>1069</v>
      </c>
      <c r="E1990" t="s">
        <v>15</v>
      </c>
      <c r="F1990">
        <v>34</v>
      </c>
      <c r="G1990">
        <v>10</v>
      </c>
      <c r="H1990">
        <v>0</v>
      </c>
      <c r="I1990">
        <v>2</v>
      </c>
      <c r="J1990">
        <v>1</v>
      </c>
      <c r="K1990">
        <v>0</v>
      </c>
      <c r="L1990">
        <v>79078.91</v>
      </c>
      <c r="M1990">
        <v>0</v>
      </c>
      <c r="N1990" t="s">
        <v>2955</v>
      </c>
      <c r="O1990" t="s">
        <v>2963</v>
      </c>
      <c r="P1990" t="s">
        <v>2969</v>
      </c>
    </row>
    <row r="1991" spans="1:16" hidden="1" x14ac:dyDescent="0.25">
      <c r="A1991">
        <v>15727688</v>
      </c>
      <c r="B1991" t="s">
        <v>1289</v>
      </c>
      <c r="C1991">
        <v>555</v>
      </c>
      <c r="D1991" t="s">
        <v>1069</v>
      </c>
      <c r="E1991" t="s">
        <v>15</v>
      </c>
      <c r="F1991">
        <v>32</v>
      </c>
      <c r="G1991">
        <v>4</v>
      </c>
      <c r="H1991">
        <v>0</v>
      </c>
      <c r="I1991">
        <v>2</v>
      </c>
      <c r="J1991">
        <v>1</v>
      </c>
      <c r="K1991">
        <v>1</v>
      </c>
      <c r="L1991">
        <v>54405.79</v>
      </c>
      <c r="M1991">
        <v>0</v>
      </c>
      <c r="N1991" t="s">
        <v>2955</v>
      </c>
      <c r="O1991" t="s">
        <v>2963</v>
      </c>
      <c r="P1991" t="s">
        <v>2969</v>
      </c>
    </row>
    <row r="1992" spans="1:16" hidden="1" x14ac:dyDescent="0.25">
      <c r="A1992">
        <v>15598883</v>
      </c>
      <c r="B1992" t="s">
        <v>136</v>
      </c>
      <c r="C1992">
        <v>599</v>
      </c>
      <c r="D1992" t="s">
        <v>1069</v>
      </c>
      <c r="E1992" t="s">
        <v>551</v>
      </c>
      <c r="F1992">
        <v>37</v>
      </c>
      <c r="G1992">
        <v>2</v>
      </c>
      <c r="H1992">
        <v>0</v>
      </c>
      <c r="I1992">
        <v>2</v>
      </c>
      <c r="J1992">
        <v>1</v>
      </c>
      <c r="K1992">
        <v>1</v>
      </c>
      <c r="L1992">
        <v>143739.29</v>
      </c>
      <c r="M1992">
        <v>0</v>
      </c>
      <c r="N1992" t="s">
        <v>2955</v>
      </c>
      <c r="O1992" t="s">
        <v>2963</v>
      </c>
      <c r="P1992" t="s">
        <v>2969</v>
      </c>
    </row>
    <row r="1993" spans="1:16" hidden="1" x14ac:dyDescent="0.25">
      <c r="A1993">
        <v>15642394</v>
      </c>
      <c r="B1993" t="s">
        <v>295</v>
      </c>
      <c r="C1993">
        <v>529</v>
      </c>
      <c r="D1993" t="s">
        <v>1069</v>
      </c>
      <c r="E1993" t="s">
        <v>15</v>
      </c>
      <c r="F1993">
        <v>35</v>
      </c>
      <c r="G1993">
        <v>5</v>
      </c>
      <c r="H1993">
        <v>0</v>
      </c>
      <c r="I1993">
        <v>2</v>
      </c>
      <c r="J1993">
        <v>1</v>
      </c>
      <c r="K1993">
        <v>1</v>
      </c>
      <c r="L1993">
        <v>187288.5</v>
      </c>
      <c r="M1993">
        <v>0</v>
      </c>
      <c r="N1993" t="s">
        <v>2955</v>
      </c>
      <c r="O1993" t="s">
        <v>2963</v>
      </c>
      <c r="P1993" t="s">
        <v>2969</v>
      </c>
    </row>
    <row r="1994" spans="1:16" hidden="1" x14ac:dyDescent="0.25">
      <c r="A1994">
        <v>15600739</v>
      </c>
      <c r="B1994" t="s">
        <v>1184</v>
      </c>
      <c r="C1994">
        <v>562</v>
      </c>
      <c r="D1994" t="s">
        <v>1069</v>
      </c>
      <c r="E1994" t="s">
        <v>551</v>
      </c>
      <c r="F1994">
        <v>35</v>
      </c>
      <c r="G1994">
        <v>0</v>
      </c>
      <c r="H1994">
        <v>0</v>
      </c>
      <c r="I1994">
        <v>2</v>
      </c>
      <c r="J1994">
        <v>1</v>
      </c>
      <c r="K1994">
        <v>0</v>
      </c>
      <c r="L1994">
        <v>119899.52</v>
      </c>
      <c r="M1994">
        <v>0</v>
      </c>
      <c r="N1994" t="s">
        <v>2955</v>
      </c>
      <c r="O1994" t="s">
        <v>2963</v>
      </c>
      <c r="P1994" t="s">
        <v>2969</v>
      </c>
    </row>
    <row r="1995" spans="1:16" hidden="1" x14ac:dyDescent="0.25">
      <c r="A1995">
        <v>15578980</v>
      </c>
      <c r="B1995" t="s">
        <v>799</v>
      </c>
      <c r="C1995">
        <v>516</v>
      </c>
      <c r="D1995" t="s">
        <v>1069</v>
      </c>
      <c r="E1995" t="s">
        <v>551</v>
      </c>
      <c r="F1995">
        <v>33</v>
      </c>
      <c r="G1995">
        <v>3</v>
      </c>
      <c r="H1995">
        <v>0</v>
      </c>
      <c r="I1995">
        <v>2</v>
      </c>
      <c r="J1995">
        <v>1</v>
      </c>
      <c r="K1995">
        <v>1</v>
      </c>
      <c r="L1995">
        <v>58685.59</v>
      </c>
      <c r="M1995">
        <v>0</v>
      </c>
      <c r="N1995" t="s">
        <v>2955</v>
      </c>
      <c r="O1995" t="s">
        <v>2963</v>
      </c>
      <c r="P1995" t="s">
        <v>2969</v>
      </c>
    </row>
    <row r="1996" spans="1:16" hidden="1" x14ac:dyDescent="0.25">
      <c r="A1996">
        <v>15686436</v>
      </c>
      <c r="B1996" t="s">
        <v>1294</v>
      </c>
      <c r="C1996">
        <v>523</v>
      </c>
      <c r="D1996" t="s">
        <v>1069</v>
      </c>
      <c r="E1996" t="s">
        <v>15</v>
      </c>
      <c r="F1996">
        <v>32</v>
      </c>
      <c r="G1996">
        <v>4</v>
      </c>
      <c r="H1996">
        <v>0</v>
      </c>
      <c r="I1996">
        <v>2</v>
      </c>
      <c r="J1996">
        <v>1</v>
      </c>
      <c r="K1996">
        <v>0</v>
      </c>
      <c r="L1996">
        <v>167848.02</v>
      </c>
      <c r="M1996">
        <v>0</v>
      </c>
      <c r="N1996" t="s">
        <v>2955</v>
      </c>
      <c r="O1996" t="s">
        <v>2963</v>
      </c>
      <c r="P1996" t="s">
        <v>2969</v>
      </c>
    </row>
    <row r="1997" spans="1:16" hidden="1" x14ac:dyDescent="0.25">
      <c r="A1997">
        <v>15739189</v>
      </c>
      <c r="B1997" t="s">
        <v>925</v>
      </c>
      <c r="C1997">
        <v>561</v>
      </c>
      <c r="D1997" t="s">
        <v>1069</v>
      </c>
      <c r="E1997" t="s">
        <v>551</v>
      </c>
      <c r="F1997">
        <v>33</v>
      </c>
      <c r="G1997">
        <v>6</v>
      </c>
      <c r="H1997">
        <v>0</v>
      </c>
      <c r="I1997">
        <v>2</v>
      </c>
      <c r="J1997">
        <v>1</v>
      </c>
      <c r="K1997">
        <v>0</v>
      </c>
      <c r="L1997">
        <v>45261.47</v>
      </c>
      <c r="M1997">
        <v>0</v>
      </c>
      <c r="N1997" t="s">
        <v>2955</v>
      </c>
      <c r="O1997" t="s">
        <v>2963</v>
      </c>
      <c r="P1997" t="s">
        <v>2969</v>
      </c>
    </row>
    <row r="1998" spans="1:16" hidden="1" x14ac:dyDescent="0.25">
      <c r="A1998">
        <v>15673055</v>
      </c>
      <c r="B1998" t="s">
        <v>861</v>
      </c>
      <c r="C1998">
        <v>494</v>
      </c>
      <c r="D1998" t="s">
        <v>1069</v>
      </c>
      <c r="E1998" t="s">
        <v>15</v>
      </c>
      <c r="F1998">
        <v>38</v>
      </c>
      <c r="G1998">
        <v>7</v>
      </c>
      <c r="H1998">
        <v>0</v>
      </c>
      <c r="I1998">
        <v>2</v>
      </c>
      <c r="J1998">
        <v>1</v>
      </c>
      <c r="K1998">
        <v>1</v>
      </c>
      <c r="L1998">
        <v>6203.66</v>
      </c>
      <c r="M1998">
        <v>0</v>
      </c>
      <c r="N1998" t="s">
        <v>2955</v>
      </c>
      <c r="O1998" t="s">
        <v>2963</v>
      </c>
      <c r="P1998" t="s">
        <v>2969</v>
      </c>
    </row>
    <row r="1999" spans="1:16" hidden="1" x14ac:dyDescent="0.25">
      <c r="A1999">
        <v>15746410</v>
      </c>
      <c r="B1999" t="s">
        <v>920</v>
      </c>
      <c r="C1999">
        <v>432</v>
      </c>
      <c r="D1999" t="s">
        <v>1069</v>
      </c>
      <c r="E1999" t="s">
        <v>15</v>
      </c>
      <c r="F1999">
        <v>38</v>
      </c>
      <c r="G1999">
        <v>7</v>
      </c>
      <c r="H1999">
        <v>0</v>
      </c>
      <c r="I1999">
        <v>2</v>
      </c>
      <c r="J1999">
        <v>1</v>
      </c>
      <c r="K1999">
        <v>0</v>
      </c>
      <c r="L1999">
        <v>150580.88</v>
      </c>
      <c r="M1999">
        <v>0</v>
      </c>
      <c r="N1999" t="s">
        <v>2955</v>
      </c>
      <c r="O1999" t="s">
        <v>2963</v>
      </c>
      <c r="P1999" t="s">
        <v>2969</v>
      </c>
    </row>
    <row r="2000" spans="1:16" hidden="1" x14ac:dyDescent="0.25">
      <c r="A2000">
        <v>15813444</v>
      </c>
      <c r="B2000" t="s">
        <v>158</v>
      </c>
      <c r="C2000">
        <v>590</v>
      </c>
      <c r="D2000" t="s">
        <v>1069</v>
      </c>
      <c r="E2000" t="s">
        <v>551</v>
      </c>
      <c r="F2000">
        <v>34</v>
      </c>
      <c r="G2000">
        <v>6</v>
      </c>
      <c r="H2000">
        <v>0</v>
      </c>
      <c r="I2000">
        <v>2</v>
      </c>
      <c r="J2000">
        <v>1</v>
      </c>
      <c r="K2000">
        <v>0</v>
      </c>
      <c r="L2000">
        <v>171021.44</v>
      </c>
      <c r="M2000">
        <v>0</v>
      </c>
      <c r="N2000" t="s">
        <v>2955</v>
      </c>
      <c r="O2000" t="s">
        <v>2963</v>
      </c>
      <c r="P2000" t="s">
        <v>2969</v>
      </c>
    </row>
    <row r="2001" spans="1:16" hidden="1" x14ac:dyDescent="0.25">
      <c r="A2001">
        <v>15599268</v>
      </c>
      <c r="B2001" t="s">
        <v>492</v>
      </c>
      <c r="C2001">
        <v>584</v>
      </c>
      <c r="D2001" t="s">
        <v>1069</v>
      </c>
      <c r="E2001" t="s">
        <v>15</v>
      </c>
      <c r="F2001">
        <v>32</v>
      </c>
      <c r="G2001">
        <v>5</v>
      </c>
      <c r="H2001">
        <v>0</v>
      </c>
      <c r="I2001">
        <v>2</v>
      </c>
      <c r="J2001">
        <v>1</v>
      </c>
      <c r="K2001">
        <v>0</v>
      </c>
      <c r="L2001">
        <v>10956.82</v>
      </c>
      <c r="M2001">
        <v>0</v>
      </c>
      <c r="N2001" t="s">
        <v>2955</v>
      </c>
      <c r="O2001" t="s">
        <v>2963</v>
      </c>
      <c r="P2001" t="s">
        <v>2969</v>
      </c>
    </row>
    <row r="2002" spans="1:16" hidden="1" x14ac:dyDescent="0.25">
      <c r="A2002">
        <v>15607598</v>
      </c>
      <c r="B2002" t="s">
        <v>1241</v>
      </c>
      <c r="C2002">
        <v>575</v>
      </c>
      <c r="D2002" t="s">
        <v>1069</v>
      </c>
      <c r="E2002" t="s">
        <v>551</v>
      </c>
      <c r="F2002">
        <v>31</v>
      </c>
      <c r="G2002">
        <v>6</v>
      </c>
      <c r="H2002">
        <v>0</v>
      </c>
      <c r="I2002">
        <v>2</v>
      </c>
      <c r="J2002">
        <v>1</v>
      </c>
      <c r="K2002">
        <v>1</v>
      </c>
      <c r="L2002">
        <v>95686.42</v>
      </c>
      <c r="M2002">
        <v>0</v>
      </c>
      <c r="N2002" t="s">
        <v>2955</v>
      </c>
      <c r="O2002" t="s">
        <v>2963</v>
      </c>
      <c r="P2002" t="s">
        <v>2969</v>
      </c>
    </row>
    <row r="2003" spans="1:16" hidden="1" x14ac:dyDescent="0.25">
      <c r="A2003">
        <v>15775546</v>
      </c>
      <c r="B2003" t="s">
        <v>1185</v>
      </c>
      <c r="C2003">
        <v>517</v>
      </c>
      <c r="D2003" t="s">
        <v>1069</v>
      </c>
      <c r="E2003" t="s">
        <v>551</v>
      </c>
      <c r="F2003">
        <v>29</v>
      </c>
      <c r="G2003">
        <v>5</v>
      </c>
      <c r="H2003">
        <v>0</v>
      </c>
      <c r="I2003">
        <v>2</v>
      </c>
      <c r="J2003">
        <v>1</v>
      </c>
      <c r="K2003">
        <v>0</v>
      </c>
      <c r="L2003">
        <v>103402.88</v>
      </c>
      <c r="M2003">
        <v>0</v>
      </c>
      <c r="N2003" t="s">
        <v>2955</v>
      </c>
      <c r="O2003" t="s">
        <v>2963</v>
      </c>
      <c r="P2003" t="s">
        <v>2969</v>
      </c>
    </row>
    <row r="2004" spans="1:16" hidden="1" x14ac:dyDescent="0.25">
      <c r="A2004">
        <v>15667651</v>
      </c>
      <c r="B2004" t="s">
        <v>54</v>
      </c>
      <c r="C2004">
        <v>585</v>
      </c>
      <c r="D2004" t="s">
        <v>1069</v>
      </c>
      <c r="E2004" t="s">
        <v>551</v>
      </c>
      <c r="F2004">
        <v>33</v>
      </c>
      <c r="G2004">
        <v>8</v>
      </c>
      <c r="H2004">
        <v>0</v>
      </c>
      <c r="I2004">
        <v>2</v>
      </c>
      <c r="J2004">
        <v>1</v>
      </c>
      <c r="K2004">
        <v>0</v>
      </c>
      <c r="L2004">
        <v>114182.07</v>
      </c>
      <c r="M2004">
        <v>0</v>
      </c>
      <c r="N2004" t="s">
        <v>2955</v>
      </c>
      <c r="O2004" t="s">
        <v>2963</v>
      </c>
      <c r="P2004" t="s">
        <v>2969</v>
      </c>
    </row>
    <row r="2005" spans="1:16" hidden="1" x14ac:dyDescent="0.25">
      <c r="A2005">
        <v>15583748</v>
      </c>
      <c r="B2005" t="s">
        <v>1301</v>
      </c>
      <c r="C2005">
        <v>592</v>
      </c>
      <c r="D2005" t="s">
        <v>1069</v>
      </c>
      <c r="E2005" t="s">
        <v>15</v>
      </c>
      <c r="F2005">
        <v>38</v>
      </c>
      <c r="G2005">
        <v>8</v>
      </c>
      <c r="H2005">
        <v>0</v>
      </c>
      <c r="I2005">
        <v>2</v>
      </c>
      <c r="J2005">
        <v>1</v>
      </c>
      <c r="K2005">
        <v>0</v>
      </c>
      <c r="L2005">
        <v>180426.2</v>
      </c>
      <c r="M2005">
        <v>0</v>
      </c>
      <c r="N2005" t="s">
        <v>2955</v>
      </c>
      <c r="O2005" t="s">
        <v>2963</v>
      </c>
      <c r="P2005" t="s">
        <v>2969</v>
      </c>
    </row>
    <row r="2006" spans="1:16" hidden="1" x14ac:dyDescent="0.25">
      <c r="A2006">
        <v>15583090</v>
      </c>
      <c r="B2006" t="s">
        <v>1189</v>
      </c>
      <c r="C2006">
        <v>581</v>
      </c>
      <c r="D2006" t="s">
        <v>1069</v>
      </c>
      <c r="E2006" t="s">
        <v>551</v>
      </c>
      <c r="F2006">
        <v>29</v>
      </c>
      <c r="G2006">
        <v>8</v>
      </c>
      <c r="H2006">
        <v>0</v>
      </c>
      <c r="I2006">
        <v>2</v>
      </c>
      <c r="J2006">
        <v>1</v>
      </c>
      <c r="K2006">
        <v>0</v>
      </c>
      <c r="L2006">
        <v>46735.19</v>
      </c>
      <c r="M2006">
        <v>0</v>
      </c>
      <c r="N2006" t="s">
        <v>2955</v>
      </c>
      <c r="O2006" t="s">
        <v>2963</v>
      </c>
      <c r="P2006" t="s">
        <v>2969</v>
      </c>
    </row>
    <row r="2007" spans="1:16" hidden="1" x14ac:dyDescent="0.25">
      <c r="A2007">
        <v>15669922</v>
      </c>
      <c r="B2007" t="s">
        <v>1242</v>
      </c>
      <c r="C2007">
        <v>530</v>
      </c>
      <c r="D2007" t="s">
        <v>1069</v>
      </c>
      <c r="E2007" t="s">
        <v>551</v>
      </c>
      <c r="F2007">
        <v>36</v>
      </c>
      <c r="G2007">
        <v>2</v>
      </c>
      <c r="H2007">
        <v>0</v>
      </c>
      <c r="I2007">
        <v>2</v>
      </c>
      <c r="J2007">
        <v>1</v>
      </c>
      <c r="K2007">
        <v>1</v>
      </c>
      <c r="L2007">
        <v>14721.8</v>
      </c>
      <c r="M2007">
        <v>0</v>
      </c>
      <c r="N2007" t="s">
        <v>2955</v>
      </c>
      <c r="O2007" t="s">
        <v>2963</v>
      </c>
      <c r="P2007" t="s">
        <v>2969</v>
      </c>
    </row>
    <row r="2008" spans="1:16" hidden="1" x14ac:dyDescent="0.25">
      <c r="A2008">
        <v>15663830</v>
      </c>
      <c r="B2008" t="s">
        <v>119</v>
      </c>
      <c r="C2008">
        <v>563</v>
      </c>
      <c r="D2008" t="s">
        <v>1069</v>
      </c>
      <c r="E2008" t="s">
        <v>15</v>
      </c>
      <c r="F2008">
        <v>32</v>
      </c>
      <c r="G2008">
        <v>6</v>
      </c>
      <c r="H2008">
        <v>0</v>
      </c>
      <c r="I2008">
        <v>2</v>
      </c>
      <c r="J2008">
        <v>1</v>
      </c>
      <c r="K2008">
        <v>1</v>
      </c>
      <c r="L2008">
        <v>19720.080000000002</v>
      </c>
      <c r="M2008">
        <v>0</v>
      </c>
      <c r="N2008" t="s">
        <v>2955</v>
      </c>
      <c r="O2008" t="s">
        <v>2963</v>
      </c>
      <c r="P2008" t="s">
        <v>2969</v>
      </c>
    </row>
    <row r="2009" spans="1:16" hidden="1" x14ac:dyDescent="0.25">
      <c r="A2009">
        <v>15635972</v>
      </c>
      <c r="B2009" t="s">
        <v>1311</v>
      </c>
      <c r="C2009">
        <v>484</v>
      </c>
      <c r="D2009" t="s">
        <v>1069</v>
      </c>
      <c r="E2009" t="s">
        <v>15</v>
      </c>
      <c r="F2009">
        <v>36</v>
      </c>
      <c r="G2009">
        <v>8</v>
      </c>
      <c r="H2009">
        <v>0</v>
      </c>
      <c r="I2009">
        <v>2</v>
      </c>
      <c r="J2009">
        <v>1</v>
      </c>
      <c r="K2009">
        <v>0</v>
      </c>
      <c r="L2009">
        <v>186136.48</v>
      </c>
      <c r="M2009">
        <v>0</v>
      </c>
      <c r="N2009" t="s">
        <v>2955</v>
      </c>
      <c r="O2009" t="s">
        <v>2963</v>
      </c>
      <c r="P2009" t="s">
        <v>2969</v>
      </c>
    </row>
    <row r="2010" spans="1:16" hidden="1" x14ac:dyDescent="0.25">
      <c r="A2010">
        <v>15768244</v>
      </c>
      <c r="B2010" t="s">
        <v>1063</v>
      </c>
      <c r="C2010">
        <v>538</v>
      </c>
      <c r="D2010" t="s">
        <v>1069</v>
      </c>
      <c r="E2010" t="s">
        <v>551</v>
      </c>
      <c r="F2010">
        <v>30</v>
      </c>
      <c r="G2010">
        <v>8</v>
      </c>
      <c r="H2010">
        <v>0</v>
      </c>
      <c r="I2010">
        <v>2</v>
      </c>
      <c r="J2010">
        <v>1</v>
      </c>
      <c r="K2010">
        <v>1</v>
      </c>
      <c r="L2010">
        <v>41192.949999999997</v>
      </c>
      <c r="M2010">
        <v>0</v>
      </c>
      <c r="N2010" t="s">
        <v>2955</v>
      </c>
      <c r="O2010" t="s">
        <v>2963</v>
      </c>
      <c r="P2010" t="s">
        <v>2969</v>
      </c>
    </row>
    <row r="2011" spans="1:16" hidden="1" x14ac:dyDescent="0.25">
      <c r="A2011">
        <v>15773503</v>
      </c>
      <c r="B2011" t="s">
        <v>1317</v>
      </c>
      <c r="C2011">
        <v>551</v>
      </c>
      <c r="D2011" t="s">
        <v>1069</v>
      </c>
      <c r="E2011" t="s">
        <v>15</v>
      </c>
      <c r="F2011">
        <v>32</v>
      </c>
      <c r="G2011">
        <v>4</v>
      </c>
      <c r="H2011">
        <v>0</v>
      </c>
      <c r="I2011">
        <v>2</v>
      </c>
      <c r="J2011">
        <v>1</v>
      </c>
      <c r="K2011">
        <v>0</v>
      </c>
      <c r="L2011">
        <v>53420.53</v>
      </c>
      <c r="M2011">
        <v>0</v>
      </c>
      <c r="N2011" t="s">
        <v>2955</v>
      </c>
      <c r="O2011" t="s">
        <v>2963</v>
      </c>
      <c r="P2011" t="s">
        <v>2969</v>
      </c>
    </row>
    <row r="2012" spans="1:16" hidden="1" x14ac:dyDescent="0.25">
      <c r="A2012">
        <v>15685576</v>
      </c>
      <c r="B2012" t="s">
        <v>1256</v>
      </c>
      <c r="C2012">
        <v>527</v>
      </c>
      <c r="D2012" t="s">
        <v>1069</v>
      </c>
      <c r="E2012" t="s">
        <v>551</v>
      </c>
      <c r="F2012">
        <v>36</v>
      </c>
      <c r="G2012">
        <v>6</v>
      </c>
      <c r="H2012">
        <v>0</v>
      </c>
      <c r="I2012">
        <v>2</v>
      </c>
      <c r="J2012">
        <v>1</v>
      </c>
      <c r="K2012">
        <v>1</v>
      </c>
      <c r="L2012">
        <v>102280.29</v>
      </c>
      <c r="M2012">
        <v>0</v>
      </c>
      <c r="N2012" t="s">
        <v>2955</v>
      </c>
      <c r="O2012" t="s">
        <v>2963</v>
      </c>
      <c r="P2012" t="s">
        <v>2969</v>
      </c>
    </row>
    <row r="2013" spans="1:16" hidden="1" x14ac:dyDescent="0.25">
      <c r="A2013">
        <v>15740630</v>
      </c>
      <c r="B2013" t="s">
        <v>181</v>
      </c>
      <c r="C2013">
        <v>487</v>
      </c>
      <c r="D2013" t="s">
        <v>1069</v>
      </c>
      <c r="E2013" t="s">
        <v>551</v>
      </c>
      <c r="F2013">
        <v>31</v>
      </c>
      <c r="G2013">
        <v>1</v>
      </c>
      <c r="H2013">
        <v>0</v>
      </c>
      <c r="I2013">
        <v>2</v>
      </c>
      <c r="J2013">
        <v>1</v>
      </c>
      <c r="K2013">
        <v>0</v>
      </c>
      <c r="L2013">
        <v>158750.13</v>
      </c>
      <c r="M2013">
        <v>0</v>
      </c>
      <c r="N2013" t="s">
        <v>2955</v>
      </c>
      <c r="O2013" t="s">
        <v>2963</v>
      </c>
      <c r="P2013" t="s">
        <v>2969</v>
      </c>
    </row>
    <row r="2014" spans="1:16" hidden="1" x14ac:dyDescent="0.25">
      <c r="A2014">
        <v>15660735</v>
      </c>
      <c r="B2014" t="s">
        <v>22</v>
      </c>
      <c r="C2014">
        <v>581</v>
      </c>
      <c r="D2014" t="s">
        <v>1069</v>
      </c>
      <c r="E2014" t="s">
        <v>551</v>
      </c>
      <c r="F2014">
        <v>31</v>
      </c>
      <c r="G2014">
        <v>6</v>
      </c>
      <c r="H2014">
        <v>0</v>
      </c>
      <c r="I2014">
        <v>2</v>
      </c>
      <c r="J2014">
        <v>1</v>
      </c>
      <c r="K2014">
        <v>0</v>
      </c>
      <c r="L2014">
        <v>188377.21</v>
      </c>
      <c r="M2014">
        <v>0</v>
      </c>
      <c r="N2014" t="s">
        <v>2955</v>
      </c>
      <c r="O2014" t="s">
        <v>2963</v>
      </c>
      <c r="P2014" t="s">
        <v>2969</v>
      </c>
    </row>
    <row r="2015" spans="1:16" hidden="1" x14ac:dyDescent="0.25">
      <c r="A2015">
        <v>15677377</v>
      </c>
      <c r="B2015" t="s">
        <v>71</v>
      </c>
      <c r="C2015">
        <v>543</v>
      </c>
      <c r="D2015" t="s">
        <v>1069</v>
      </c>
      <c r="E2015" t="s">
        <v>15</v>
      </c>
      <c r="F2015">
        <v>37</v>
      </c>
      <c r="G2015">
        <v>3</v>
      </c>
      <c r="H2015">
        <v>0</v>
      </c>
      <c r="I2015">
        <v>2</v>
      </c>
      <c r="J2015">
        <v>1</v>
      </c>
      <c r="K2015">
        <v>1</v>
      </c>
      <c r="L2015">
        <v>78915.679999999993</v>
      </c>
      <c r="M2015">
        <v>0</v>
      </c>
      <c r="N2015" t="s">
        <v>2955</v>
      </c>
      <c r="O2015" t="s">
        <v>2963</v>
      </c>
      <c r="P2015" t="s">
        <v>2969</v>
      </c>
    </row>
    <row r="2016" spans="1:16" hidden="1" x14ac:dyDescent="0.25">
      <c r="A2016">
        <v>15630106</v>
      </c>
      <c r="B2016" t="s">
        <v>465</v>
      </c>
      <c r="C2016">
        <v>496</v>
      </c>
      <c r="D2016" t="s">
        <v>1069</v>
      </c>
      <c r="E2016" t="s">
        <v>15</v>
      </c>
      <c r="F2016">
        <v>29</v>
      </c>
      <c r="G2016">
        <v>2</v>
      </c>
      <c r="H2016">
        <v>0</v>
      </c>
      <c r="I2016">
        <v>2</v>
      </c>
      <c r="J2016">
        <v>1</v>
      </c>
      <c r="K2016">
        <v>0</v>
      </c>
      <c r="L2016">
        <v>55389.59</v>
      </c>
      <c r="M2016">
        <v>0</v>
      </c>
      <c r="N2016" t="s">
        <v>2955</v>
      </c>
      <c r="O2016" t="s">
        <v>2963</v>
      </c>
      <c r="P2016" t="s">
        <v>2969</v>
      </c>
    </row>
    <row r="2017" spans="1:16" hidden="1" x14ac:dyDescent="0.25">
      <c r="A2017">
        <v>15740383</v>
      </c>
      <c r="B2017" t="s">
        <v>1198</v>
      </c>
      <c r="C2017">
        <v>594</v>
      </c>
      <c r="D2017" t="s">
        <v>1069</v>
      </c>
      <c r="E2017" t="s">
        <v>551</v>
      </c>
      <c r="F2017">
        <v>38</v>
      </c>
      <c r="G2017">
        <v>10</v>
      </c>
      <c r="H2017">
        <v>0</v>
      </c>
      <c r="I2017">
        <v>2</v>
      </c>
      <c r="J2017">
        <v>1</v>
      </c>
      <c r="K2017">
        <v>0</v>
      </c>
      <c r="L2017">
        <v>58332.91</v>
      </c>
      <c r="M2017">
        <v>0</v>
      </c>
      <c r="N2017" t="s">
        <v>2955</v>
      </c>
      <c r="O2017" t="s">
        <v>2963</v>
      </c>
      <c r="P2017" t="s">
        <v>2969</v>
      </c>
    </row>
    <row r="2018" spans="1:16" hidden="1" x14ac:dyDescent="0.25">
      <c r="A2018">
        <v>15653315</v>
      </c>
      <c r="B2018" t="s">
        <v>104</v>
      </c>
      <c r="C2018">
        <v>555</v>
      </c>
      <c r="D2018" t="s">
        <v>1069</v>
      </c>
      <c r="E2018" t="s">
        <v>551</v>
      </c>
      <c r="F2018">
        <v>35</v>
      </c>
      <c r="G2018">
        <v>1</v>
      </c>
      <c r="H2018">
        <v>0</v>
      </c>
      <c r="I2018">
        <v>2</v>
      </c>
      <c r="J2018">
        <v>1</v>
      </c>
      <c r="K2018">
        <v>0</v>
      </c>
      <c r="L2018">
        <v>101667</v>
      </c>
      <c r="M2018">
        <v>0</v>
      </c>
      <c r="N2018" t="s">
        <v>2955</v>
      </c>
      <c r="O2018" t="s">
        <v>2963</v>
      </c>
      <c r="P2018" t="s">
        <v>2969</v>
      </c>
    </row>
    <row r="2019" spans="1:16" hidden="1" x14ac:dyDescent="0.25">
      <c r="A2019">
        <v>15616240</v>
      </c>
      <c r="B2019" t="s">
        <v>86</v>
      </c>
      <c r="C2019">
        <v>530</v>
      </c>
      <c r="D2019" t="s">
        <v>1069</v>
      </c>
      <c r="E2019" t="s">
        <v>15</v>
      </c>
      <c r="F2019">
        <v>37</v>
      </c>
      <c r="G2019">
        <v>4</v>
      </c>
      <c r="H2019">
        <v>0</v>
      </c>
      <c r="I2019">
        <v>2</v>
      </c>
      <c r="J2019">
        <v>1</v>
      </c>
      <c r="K2019">
        <v>1</v>
      </c>
      <c r="L2019">
        <v>164844.37</v>
      </c>
      <c r="M2019">
        <v>0</v>
      </c>
      <c r="N2019" t="s">
        <v>2955</v>
      </c>
      <c r="O2019" t="s">
        <v>2963</v>
      </c>
      <c r="P2019" t="s">
        <v>2969</v>
      </c>
    </row>
    <row r="2020" spans="1:16" hidden="1" x14ac:dyDescent="0.25">
      <c r="A2020">
        <v>15714610</v>
      </c>
      <c r="B2020" t="s">
        <v>1326</v>
      </c>
      <c r="C2020">
        <v>575</v>
      </c>
      <c r="D2020" t="s">
        <v>1069</v>
      </c>
      <c r="E2020" t="s">
        <v>15</v>
      </c>
      <c r="F2020">
        <v>30</v>
      </c>
      <c r="G2020">
        <v>2</v>
      </c>
      <c r="H2020">
        <v>0</v>
      </c>
      <c r="I2020">
        <v>2</v>
      </c>
      <c r="J2020">
        <v>1</v>
      </c>
      <c r="K2020">
        <v>1</v>
      </c>
      <c r="L2020">
        <v>82222.86</v>
      </c>
      <c r="M2020">
        <v>0</v>
      </c>
      <c r="N2020" t="s">
        <v>2955</v>
      </c>
      <c r="O2020" t="s">
        <v>2963</v>
      </c>
      <c r="P2020" t="s">
        <v>2969</v>
      </c>
    </row>
    <row r="2021" spans="1:16" hidden="1" x14ac:dyDescent="0.25">
      <c r="A2021">
        <v>15748068</v>
      </c>
      <c r="B2021" t="s">
        <v>41</v>
      </c>
      <c r="C2021">
        <v>571</v>
      </c>
      <c r="D2021" t="s">
        <v>1069</v>
      </c>
      <c r="E2021" t="s">
        <v>551</v>
      </c>
      <c r="F2021">
        <v>31</v>
      </c>
      <c r="G2021">
        <v>3</v>
      </c>
      <c r="H2021">
        <v>0</v>
      </c>
      <c r="I2021">
        <v>2</v>
      </c>
      <c r="J2021">
        <v>1</v>
      </c>
      <c r="K2021">
        <v>1</v>
      </c>
      <c r="L2021">
        <v>194667.92</v>
      </c>
      <c r="M2021">
        <v>0</v>
      </c>
      <c r="N2021" t="s">
        <v>2955</v>
      </c>
      <c r="O2021" t="s">
        <v>2963</v>
      </c>
      <c r="P2021" t="s">
        <v>2969</v>
      </c>
    </row>
    <row r="2022" spans="1:16" hidden="1" x14ac:dyDescent="0.25">
      <c r="A2022">
        <v>15617655</v>
      </c>
      <c r="B2022" t="s">
        <v>1260</v>
      </c>
      <c r="C2022">
        <v>564</v>
      </c>
      <c r="D2022" t="s">
        <v>1069</v>
      </c>
      <c r="E2022" t="s">
        <v>551</v>
      </c>
      <c r="F2022">
        <v>35</v>
      </c>
      <c r="G2022">
        <v>9</v>
      </c>
      <c r="H2022">
        <v>0</v>
      </c>
      <c r="I2022">
        <v>2</v>
      </c>
      <c r="J2022">
        <v>1</v>
      </c>
      <c r="K2022">
        <v>1</v>
      </c>
      <c r="L2022">
        <v>105837.38</v>
      </c>
      <c r="M2022">
        <v>0</v>
      </c>
      <c r="N2022" t="s">
        <v>2955</v>
      </c>
      <c r="O2022" t="s">
        <v>2963</v>
      </c>
      <c r="P2022" t="s">
        <v>2969</v>
      </c>
    </row>
    <row r="2023" spans="1:16" hidden="1" x14ac:dyDescent="0.25">
      <c r="A2023">
        <v>15595160</v>
      </c>
      <c r="B2023" t="s">
        <v>1334</v>
      </c>
      <c r="C2023">
        <v>413</v>
      </c>
      <c r="D2023" t="s">
        <v>1069</v>
      </c>
      <c r="E2023" t="s">
        <v>15</v>
      </c>
      <c r="F2023">
        <v>35</v>
      </c>
      <c r="G2023">
        <v>2</v>
      </c>
      <c r="H2023">
        <v>0</v>
      </c>
      <c r="I2023">
        <v>2</v>
      </c>
      <c r="J2023">
        <v>1</v>
      </c>
      <c r="K2023">
        <v>1</v>
      </c>
      <c r="L2023">
        <v>60972.84</v>
      </c>
      <c r="M2023">
        <v>0</v>
      </c>
      <c r="N2023" t="s">
        <v>2955</v>
      </c>
      <c r="O2023" t="s">
        <v>2963</v>
      </c>
      <c r="P2023" t="s">
        <v>2969</v>
      </c>
    </row>
    <row r="2024" spans="1:16" hidden="1" x14ac:dyDescent="0.25">
      <c r="A2024">
        <v>15580068</v>
      </c>
      <c r="B2024" t="s">
        <v>301</v>
      </c>
      <c r="C2024">
        <v>526</v>
      </c>
      <c r="D2024" t="s">
        <v>1069</v>
      </c>
      <c r="E2024" t="s">
        <v>15</v>
      </c>
      <c r="F2024">
        <v>35</v>
      </c>
      <c r="G2024">
        <v>5</v>
      </c>
      <c r="H2024">
        <v>0</v>
      </c>
      <c r="I2024">
        <v>2</v>
      </c>
      <c r="J2024">
        <v>1</v>
      </c>
      <c r="K2024">
        <v>1</v>
      </c>
      <c r="L2024">
        <v>105618.14</v>
      </c>
      <c r="M2024">
        <v>0</v>
      </c>
      <c r="N2024" t="s">
        <v>2955</v>
      </c>
      <c r="O2024" t="s">
        <v>2963</v>
      </c>
      <c r="P2024" t="s">
        <v>2969</v>
      </c>
    </row>
    <row r="2025" spans="1:16" hidden="1" x14ac:dyDescent="0.25">
      <c r="A2025">
        <v>15567802</v>
      </c>
      <c r="B2025" t="s">
        <v>1202</v>
      </c>
      <c r="C2025">
        <v>450</v>
      </c>
      <c r="D2025" t="s">
        <v>1069</v>
      </c>
      <c r="E2025" t="s">
        <v>551</v>
      </c>
      <c r="F2025">
        <v>34</v>
      </c>
      <c r="G2025">
        <v>2</v>
      </c>
      <c r="H2025">
        <v>0</v>
      </c>
      <c r="I2025">
        <v>2</v>
      </c>
      <c r="J2025">
        <v>1</v>
      </c>
      <c r="K2025">
        <v>0</v>
      </c>
      <c r="L2025">
        <v>175480.93</v>
      </c>
      <c r="M2025">
        <v>0</v>
      </c>
      <c r="N2025" t="s">
        <v>2955</v>
      </c>
      <c r="O2025" t="s">
        <v>2963</v>
      </c>
      <c r="P2025" t="s">
        <v>2969</v>
      </c>
    </row>
    <row r="2026" spans="1:16" hidden="1" x14ac:dyDescent="0.25">
      <c r="A2026">
        <v>15797113</v>
      </c>
      <c r="B2026" t="s">
        <v>1203</v>
      </c>
      <c r="C2026">
        <v>552</v>
      </c>
      <c r="D2026" t="s">
        <v>1069</v>
      </c>
      <c r="E2026" t="s">
        <v>551</v>
      </c>
      <c r="F2026">
        <v>34</v>
      </c>
      <c r="G2026">
        <v>4</v>
      </c>
      <c r="H2026">
        <v>0</v>
      </c>
      <c r="I2026">
        <v>2</v>
      </c>
      <c r="J2026">
        <v>1</v>
      </c>
      <c r="K2026">
        <v>0</v>
      </c>
      <c r="L2026">
        <v>140286.69</v>
      </c>
      <c r="M2026">
        <v>0</v>
      </c>
      <c r="N2026" t="s">
        <v>2955</v>
      </c>
      <c r="O2026" t="s">
        <v>2963</v>
      </c>
      <c r="P2026" t="s">
        <v>2969</v>
      </c>
    </row>
    <row r="2027" spans="1:16" hidden="1" x14ac:dyDescent="0.25">
      <c r="A2027">
        <v>15627999</v>
      </c>
      <c r="B2027" t="s">
        <v>362</v>
      </c>
      <c r="C2027">
        <v>590</v>
      </c>
      <c r="D2027" t="s">
        <v>1069</v>
      </c>
      <c r="E2027" t="s">
        <v>15</v>
      </c>
      <c r="F2027">
        <v>30</v>
      </c>
      <c r="G2027">
        <v>3</v>
      </c>
      <c r="H2027">
        <v>0</v>
      </c>
      <c r="I2027">
        <v>2</v>
      </c>
      <c r="J2027">
        <v>1</v>
      </c>
      <c r="K2027">
        <v>0</v>
      </c>
      <c r="L2027">
        <v>83090.350000000006</v>
      </c>
      <c r="M2027">
        <v>0</v>
      </c>
      <c r="N2027" t="s">
        <v>2955</v>
      </c>
      <c r="O2027" t="s">
        <v>2963</v>
      </c>
      <c r="P2027" t="s">
        <v>2969</v>
      </c>
    </row>
    <row r="2028" spans="1:16" hidden="1" x14ac:dyDescent="0.25">
      <c r="A2028">
        <v>15787258</v>
      </c>
      <c r="B2028" t="s">
        <v>452</v>
      </c>
      <c r="C2028">
        <v>596</v>
      </c>
      <c r="D2028" t="s">
        <v>1069</v>
      </c>
      <c r="E2028" t="s">
        <v>551</v>
      </c>
      <c r="F2028">
        <v>29</v>
      </c>
      <c r="G2028">
        <v>6</v>
      </c>
      <c r="H2028">
        <v>0</v>
      </c>
      <c r="I2028">
        <v>2</v>
      </c>
      <c r="J2028">
        <v>1</v>
      </c>
      <c r="K2028">
        <v>0</v>
      </c>
      <c r="L2028">
        <v>116696.77</v>
      </c>
      <c r="M2028">
        <v>0</v>
      </c>
      <c r="N2028" t="s">
        <v>2955</v>
      </c>
      <c r="O2028" t="s">
        <v>2963</v>
      </c>
      <c r="P2028" t="s">
        <v>2969</v>
      </c>
    </row>
    <row r="2029" spans="1:16" hidden="1" x14ac:dyDescent="0.25">
      <c r="A2029">
        <v>15710408</v>
      </c>
      <c r="B2029" t="s">
        <v>999</v>
      </c>
      <c r="C2029">
        <v>584</v>
      </c>
      <c r="D2029" t="s">
        <v>1069</v>
      </c>
      <c r="E2029" t="s">
        <v>551</v>
      </c>
      <c r="F2029">
        <v>38</v>
      </c>
      <c r="G2029">
        <v>3</v>
      </c>
      <c r="H2029">
        <v>0</v>
      </c>
      <c r="I2029">
        <v>2</v>
      </c>
      <c r="J2029">
        <v>1</v>
      </c>
      <c r="K2029">
        <v>1</v>
      </c>
      <c r="L2029">
        <v>4525.3999999999996</v>
      </c>
      <c r="M2029">
        <v>0</v>
      </c>
      <c r="N2029" t="s">
        <v>2955</v>
      </c>
      <c r="O2029" t="s">
        <v>2963</v>
      </c>
      <c r="P2029" t="s">
        <v>2969</v>
      </c>
    </row>
    <row r="2030" spans="1:16" hidden="1" x14ac:dyDescent="0.25">
      <c r="A2030">
        <v>15619238</v>
      </c>
      <c r="B2030" t="s">
        <v>887</v>
      </c>
      <c r="C2030">
        <v>567</v>
      </c>
      <c r="D2030" t="s">
        <v>1069</v>
      </c>
      <c r="E2030" t="s">
        <v>15</v>
      </c>
      <c r="F2030">
        <v>29</v>
      </c>
      <c r="G2030">
        <v>8</v>
      </c>
      <c r="H2030">
        <v>0</v>
      </c>
      <c r="I2030">
        <v>2</v>
      </c>
      <c r="J2030">
        <v>1</v>
      </c>
      <c r="K2030">
        <v>0</v>
      </c>
      <c r="L2030">
        <v>156125.72</v>
      </c>
      <c r="M2030">
        <v>0</v>
      </c>
      <c r="N2030" t="s">
        <v>2955</v>
      </c>
      <c r="O2030" t="s">
        <v>2963</v>
      </c>
      <c r="P2030" t="s">
        <v>2969</v>
      </c>
    </row>
    <row r="2031" spans="1:16" hidden="1" x14ac:dyDescent="0.25">
      <c r="A2031">
        <v>15799631</v>
      </c>
      <c r="B2031" t="s">
        <v>1341</v>
      </c>
      <c r="C2031">
        <v>585</v>
      </c>
      <c r="D2031" t="s">
        <v>1069</v>
      </c>
      <c r="E2031" t="s">
        <v>15</v>
      </c>
      <c r="F2031">
        <v>36</v>
      </c>
      <c r="G2031">
        <v>10</v>
      </c>
      <c r="H2031">
        <v>0</v>
      </c>
      <c r="I2031">
        <v>2</v>
      </c>
      <c r="J2031">
        <v>1</v>
      </c>
      <c r="K2031">
        <v>1</v>
      </c>
      <c r="L2031">
        <v>180318.6</v>
      </c>
      <c r="M2031">
        <v>0</v>
      </c>
      <c r="N2031" t="s">
        <v>2955</v>
      </c>
      <c r="O2031" t="s">
        <v>2963</v>
      </c>
      <c r="P2031" t="s">
        <v>2969</v>
      </c>
    </row>
    <row r="2032" spans="1:16" hidden="1" x14ac:dyDescent="0.25">
      <c r="A2032">
        <v>15654067</v>
      </c>
      <c r="B2032" t="s">
        <v>1205</v>
      </c>
      <c r="C2032">
        <v>584</v>
      </c>
      <c r="D2032" t="s">
        <v>1069</v>
      </c>
      <c r="E2032" t="s">
        <v>551</v>
      </c>
      <c r="F2032">
        <v>29</v>
      </c>
      <c r="G2032">
        <v>4</v>
      </c>
      <c r="H2032">
        <v>0</v>
      </c>
      <c r="I2032">
        <v>2</v>
      </c>
      <c r="J2032">
        <v>1</v>
      </c>
      <c r="K2032">
        <v>0</v>
      </c>
      <c r="L2032">
        <v>88866.92</v>
      </c>
      <c r="M2032">
        <v>0</v>
      </c>
      <c r="N2032" t="s">
        <v>2955</v>
      </c>
      <c r="O2032" t="s">
        <v>2963</v>
      </c>
      <c r="P2032" t="s">
        <v>2969</v>
      </c>
    </row>
    <row r="2033" spans="1:16" hidden="1" x14ac:dyDescent="0.25">
      <c r="A2033">
        <v>15617507</v>
      </c>
      <c r="B2033" t="s">
        <v>487</v>
      </c>
      <c r="C2033">
        <v>530</v>
      </c>
      <c r="D2033" t="s">
        <v>1069</v>
      </c>
      <c r="E2033" t="s">
        <v>551</v>
      </c>
      <c r="F2033">
        <v>36</v>
      </c>
      <c r="G2033">
        <v>7</v>
      </c>
      <c r="H2033">
        <v>0</v>
      </c>
      <c r="I2033">
        <v>2</v>
      </c>
      <c r="J2033">
        <v>1</v>
      </c>
      <c r="K2033">
        <v>0</v>
      </c>
      <c r="L2033">
        <v>80619.09</v>
      </c>
      <c r="M2033">
        <v>0</v>
      </c>
      <c r="N2033" t="s">
        <v>2955</v>
      </c>
      <c r="O2033" t="s">
        <v>2963</v>
      </c>
      <c r="P2033" t="s">
        <v>2969</v>
      </c>
    </row>
    <row r="2034" spans="1:16" hidden="1" x14ac:dyDescent="0.25">
      <c r="A2034">
        <v>15753837</v>
      </c>
      <c r="B2034" t="s">
        <v>54</v>
      </c>
      <c r="C2034">
        <v>573</v>
      </c>
      <c r="D2034" t="s">
        <v>1069</v>
      </c>
      <c r="E2034" t="s">
        <v>15</v>
      </c>
      <c r="F2034">
        <v>38</v>
      </c>
      <c r="G2034">
        <v>4</v>
      </c>
      <c r="H2034">
        <v>0</v>
      </c>
      <c r="I2034">
        <v>2</v>
      </c>
      <c r="J2034">
        <v>1</v>
      </c>
      <c r="K2034">
        <v>1</v>
      </c>
      <c r="L2034">
        <v>196517.43</v>
      </c>
      <c r="M2034">
        <v>0</v>
      </c>
      <c r="N2034" t="s">
        <v>2955</v>
      </c>
      <c r="O2034" t="s">
        <v>2963</v>
      </c>
      <c r="P2034" t="s">
        <v>2969</v>
      </c>
    </row>
    <row r="2035" spans="1:16" hidden="1" x14ac:dyDescent="0.25">
      <c r="A2035">
        <v>15764073</v>
      </c>
      <c r="B2035" t="s">
        <v>652</v>
      </c>
      <c r="C2035">
        <v>503</v>
      </c>
      <c r="D2035" t="s">
        <v>1069</v>
      </c>
      <c r="E2035" t="s">
        <v>551</v>
      </c>
      <c r="F2035">
        <v>36</v>
      </c>
      <c r="G2035">
        <v>9</v>
      </c>
      <c r="H2035">
        <v>0</v>
      </c>
      <c r="I2035">
        <v>2</v>
      </c>
      <c r="J2035">
        <v>1</v>
      </c>
      <c r="K2035">
        <v>1</v>
      </c>
      <c r="L2035">
        <v>16274.67</v>
      </c>
      <c r="M2035">
        <v>0</v>
      </c>
      <c r="N2035" t="s">
        <v>2955</v>
      </c>
      <c r="O2035" t="s">
        <v>2963</v>
      </c>
      <c r="P2035" t="s">
        <v>2969</v>
      </c>
    </row>
    <row r="2036" spans="1:16" hidden="1" x14ac:dyDescent="0.25">
      <c r="A2036">
        <v>15768270</v>
      </c>
      <c r="B2036" t="s">
        <v>318</v>
      </c>
      <c r="C2036">
        <v>579</v>
      </c>
      <c r="D2036" t="s">
        <v>1069</v>
      </c>
      <c r="E2036" t="s">
        <v>551</v>
      </c>
      <c r="F2036">
        <v>31</v>
      </c>
      <c r="G2036">
        <v>9</v>
      </c>
      <c r="H2036">
        <v>0</v>
      </c>
      <c r="I2036">
        <v>2</v>
      </c>
      <c r="J2036">
        <v>1</v>
      </c>
      <c r="K2036">
        <v>0</v>
      </c>
      <c r="L2036">
        <v>112395.98</v>
      </c>
      <c r="M2036">
        <v>0</v>
      </c>
      <c r="N2036" t="s">
        <v>2955</v>
      </c>
      <c r="O2036" t="s">
        <v>2963</v>
      </c>
      <c r="P2036" t="s">
        <v>2969</v>
      </c>
    </row>
    <row r="2037" spans="1:16" hidden="1" x14ac:dyDescent="0.25">
      <c r="A2037">
        <v>15569945</v>
      </c>
      <c r="B2037" t="s">
        <v>1353</v>
      </c>
      <c r="C2037">
        <v>509</v>
      </c>
      <c r="D2037" t="s">
        <v>1069</v>
      </c>
      <c r="E2037" t="s">
        <v>15</v>
      </c>
      <c r="F2037">
        <v>29</v>
      </c>
      <c r="G2037">
        <v>1</v>
      </c>
      <c r="H2037">
        <v>0</v>
      </c>
      <c r="I2037">
        <v>2</v>
      </c>
      <c r="J2037">
        <v>1</v>
      </c>
      <c r="K2037">
        <v>0</v>
      </c>
      <c r="L2037">
        <v>69113.14</v>
      </c>
      <c r="M2037">
        <v>0</v>
      </c>
      <c r="N2037" t="s">
        <v>2955</v>
      </c>
      <c r="O2037" t="s">
        <v>2963</v>
      </c>
      <c r="P2037" t="s">
        <v>2969</v>
      </c>
    </row>
    <row r="2038" spans="1:16" hidden="1" x14ac:dyDescent="0.25">
      <c r="A2038">
        <v>15750671</v>
      </c>
      <c r="B2038" t="s">
        <v>196</v>
      </c>
      <c r="C2038">
        <v>512</v>
      </c>
      <c r="D2038" t="s">
        <v>1069</v>
      </c>
      <c r="E2038" t="s">
        <v>15</v>
      </c>
      <c r="F2038">
        <v>31</v>
      </c>
      <c r="G2038">
        <v>6</v>
      </c>
      <c r="H2038">
        <v>0</v>
      </c>
      <c r="I2038">
        <v>2</v>
      </c>
      <c r="J2038">
        <v>1</v>
      </c>
      <c r="K2038">
        <v>0</v>
      </c>
      <c r="L2038">
        <v>168462.26</v>
      </c>
      <c r="M2038">
        <v>0</v>
      </c>
      <c r="N2038" t="s">
        <v>2955</v>
      </c>
      <c r="O2038" t="s">
        <v>2963</v>
      </c>
      <c r="P2038" t="s">
        <v>2969</v>
      </c>
    </row>
    <row r="2039" spans="1:16" hidden="1" x14ac:dyDescent="0.25">
      <c r="A2039">
        <v>15781710</v>
      </c>
      <c r="B2039" t="s">
        <v>1208</v>
      </c>
      <c r="C2039">
        <v>558</v>
      </c>
      <c r="D2039" t="s">
        <v>1069</v>
      </c>
      <c r="E2039" t="s">
        <v>551</v>
      </c>
      <c r="F2039">
        <v>31</v>
      </c>
      <c r="G2039">
        <v>7</v>
      </c>
      <c r="H2039">
        <v>0</v>
      </c>
      <c r="I2039">
        <v>2</v>
      </c>
      <c r="J2039">
        <v>1</v>
      </c>
      <c r="K2039">
        <v>0</v>
      </c>
      <c r="L2039">
        <v>166720.28</v>
      </c>
      <c r="M2039">
        <v>0</v>
      </c>
      <c r="N2039" t="s">
        <v>2955</v>
      </c>
      <c r="O2039" t="s">
        <v>2963</v>
      </c>
      <c r="P2039" t="s">
        <v>2969</v>
      </c>
    </row>
    <row r="2040" spans="1:16" hidden="1" x14ac:dyDescent="0.25">
      <c r="A2040">
        <v>15766659</v>
      </c>
      <c r="B2040" t="s">
        <v>1355</v>
      </c>
      <c r="C2040">
        <v>525</v>
      </c>
      <c r="D2040" t="s">
        <v>1069</v>
      </c>
      <c r="E2040" t="s">
        <v>15</v>
      </c>
      <c r="F2040">
        <v>33</v>
      </c>
      <c r="G2040">
        <v>5</v>
      </c>
      <c r="H2040">
        <v>0</v>
      </c>
      <c r="I2040">
        <v>2</v>
      </c>
      <c r="J2040">
        <v>1</v>
      </c>
      <c r="K2040">
        <v>0</v>
      </c>
      <c r="L2040">
        <v>161002.29</v>
      </c>
      <c r="M2040">
        <v>0</v>
      </c>
      <c r="N2040" t="s">
        <v>2955</v>
      </c>
      <c r="O2040" t="s">
        <v>2963</v>
      </c>
      <c r="P2040" t="s">
        <v>2969</v>
      </c>
    </row>
    <row r="2041" spans="1:16" hidden="1" x14ac:dyDescent="0.25">
      <c r="A2041">
        <v>15714493</v>
      </c>
      <c r="B2041" t="s">
        <v>1269</v>
      </c>
      <c r="C2041">
        <v>465</v>
      </c>
      <c r="D2041" t="s">
        <v>1069</v>
      </c>
      <c r="E2041" t="s">
        <v>551</v>
      </c>
      <c r="F2041">
        <v>33</v>
      </c>
      <c r="G2041">
        <v>6</v>
      </c>
      <c r="H2041">
        <v>0</v>
      </c>
      <c r="I2041">
        <v>2</v>
      </c>
      <c r="J2041">
        <v>1</v>
      </c>
      <c r="K2041">
        <v>1</v>
      </c>
      <c r="L2041">
        <v>95500.98</v>
      </c>
      <c r="M2041">
        <v>0</v>
      </c>
      <c r="N2041" t="s">
        <v>2955</v>
      </c>
      <c r="O2041" t="s">
        <v>2963</v>
      </c>
      <c r="P2041" t="s">
        <v>2969</v>
      </c>
    </row>
    <row r="2042" spans="1:16" hidden="1" x14ac:dyDescent="0.25">
      <c r="A2042">
        <v>15587584</v>
      </c>
      <c r="B2042" t="s">
        <v>1360</v>
      </c>
      <c r="C2042">
        <v>503</v>
      </c>
      <c r="D2042" t="s">
        <v>1069</v>
      </c>
      <c r="E2042" t="s">
        <v>15</v>
      </c>
      <c r="F2042">
        <v>31</v>
      </c>
      <c r="G2042">
        <v>4</v>
      </c>
      <c r="H2042">
        <v>0</v>
      </c>
      <c r="I2042">
        <v>2</v>
      </c>
      <c r="J2042">
        <v>1</v>
      </c>
      <c r="K2042">
        <v>1</v>
      </c>
      <c r="L2042">
        <v>21645.06</v>
      </c>
      <c r="M2042">
        <v>0</v>
      </c>
      <c r="N2042" t="s">
        <v>2955</v>
      </c>
      <c r="O2042" t="s">
        <v>2963</v>
      </c>
      <c r="P2042" t="s">
        <v>2969</v>
      </c>
    </row>
    <row r="2043" spans="1:16" hidden="1" x14ac:dyDescent="0.25">
      <c r="A2043">
        <v>15734892</v>
      </c>
      <c r="B2043" t="s">
        <v>1361</v>
      </c>
      <c r="C2043">
        <v>579</v>
      </c>
      <c r="D2043" t="s">
        <v>1069</v>
      </c>
      <c r="E2043" t="s">
        <v>15</v>
      </c>
      <c r="F2043">
        <v>37</v>
      </c>
      <c r="G2043">
        <v>4</v>
      </c>
      <c r="H2043">
        <v>0</v>
      </c>
      <c r="I2043">
        <v>2</v>
      </c>
      <c r="J2043">
        <v>1</v>
      </c>
      <c r="K2043">
        <v>1</v>
      </c>
      <c r="L2043">
        <v>32246.63</v>
      </c>
      <c r="M2043">
        <v>0</v>
      </c>
      <c r="N2043" t="s">
        <v>2955</v>
      </c>
      <c r="O2043" t="s">
        <v>2963</v>
      </c>
      <c r="P2043" t="s">
        <v>2969</v>
      </c>
    </row>
    <row r="2044" spans="1:16" hidden="1" x14ac:dyDescent="0.25">
      <c r="A2044">
        <v>15592197</v>
      </c>
      <c r="B2044" t="s">
        <v>450</v>
      </c>
      <c r="C2044">
        <v>522</v>
      </c>
      <c r="D2044" t="s">
        <v>1069</v>
      </c>
      <c r="E2044" t="s">
        <v>15</v>
      </c>
      <c r="F2044">
        <v>30</v>
      </c>
      <c r="G2044">
        <v>3</v>
      </c>
      <c r="H2044">
        <v>0</v>
      </c>
      <c r="I2044">
        <v>2</v>
      </c>
      <c r="J2044">
        <v>1</v>
      </c>
      <c r="K2044">
        <v>0</v>
      </c>
      <c r="L2044">
        <v>145490.85</v>
      </c>
      <c r="M2044">
        <v>0</v>
      </c>
      <c r="N2044" t="s">
        <v>2955</v>
      </c>
      <c r="O2044" t="s">
        <v>2963</v>
      </c>
      <c r="P2044" t="s">
        <v>2969</v>
      </c>
    </row>
    <row r="2045" spans="1:16" hidden="1" x14ac:dyDescent="0.25">
      <c r="A2045">
        <v>15588406</v>
      </c>
      <c r="B2045" t="s">
        <v>919</v>
      </c>
      <c r="C2045">
        <v>574</v>
      </c>
      <c r="D2045" t="s">
        <v>1069</v>
      </c>
      <c r="E2045" t="s">
        <v>551</v>
      </c>
      <c r="F2045">
        <v>37</v>
      </c>
      <c r="G2045">
        <v>7</v>
      </c>
      <c r="H2045">
        <v>0</v>
      </c>
      <c r="I2045">
        <v>2</v>
      </c>
      <c r="J2045">
        <v>1</v>
      </c>
      <c r="K2045">
        <v>0</v>
      </c>
      <c r="L2045">
        <v>32262.28</v>
      </c>
      <c r="M2045">
        <v>0</v>
      </c>
      <c r="N2045" t="s">
        <v>2955</v>
      </c>
      <c r="O2045" t="s">
        <v>2963</v>
      </c>
      <c r="P2045" t="s">
        <v>2969</v>
      </c>
    </row>
    <row r="2046" spans="1:16" hidden="1" x14ac:dyDescent="0.25">
      <c r="A2046">
        <v>15656188</v>
      </c>
      <c r="B2046" t="s">
        <v>368</v>
      </c>
      <c r="C2046">
        <v>584</v>
      </c>
      <c r="D2046" t="s">
        <v>1069</v>
      </c>
      <c r="E2046" t="s">
        <v>551</v>
      </c>
      <c r="F2046">
        <v>30</v>
      </c>
      <c r="G2046">
        <v>5</v>
      </c>
      <c r="H2046">
        <v>0</v>
      </c>
      <c r="I2046">
        <v>2</v>
      </c>
      <c r="J2046">
        <v>1</v>
      </c>
      <c r="K2046">
        <v>1</v>
      </c>
      <c r="L2046">
        <v>185201.58</v>
      </c>
      <c r="M2046">
        <v>0</v>
      </c>
      <c r="N2046" t="s">
        <v>2955</v>
      </c>
      <c r="O2046" t="s">
        <v>2963</v>
      </c>
      <c r="P2046" t="s">
        <v>2969</v>
      </c>
    </row>
    <row r="2047" spans="1:16" hidden="1" x14ac:dyDescent="0.25">
      <c r="A2047">
        <v>15692408</v>
      </c>
      <c r="B2047" t="s">
        <v>556</v>
      </c>
      <c r="C2047">
        <v>463</v>
      </c>
      <c r="D2047" t="s">
        <v>1069</v>
      </c>
      <c r="E2047" t="s">
        <v>551</v>
      </c>
      <c r="F2047">
        <v>35</v>
      </c>
      <c r="G2047">
        <v>2</v>
      </c>
      <c r="H2047">
        <v>0</v>
      </c>
      <c r="I2047">
        <v>2</v>
      </c>
      <c r="J2047">
        <v>1</v>
      </c>
      <c r="K2047">
        <v>1</v>
      </c>
      <c r="L2047">
        <v>1950.93</v>
      </c>
      <c r="M2047">
        <v>0</v>
      </c>
      <c r="N2047" t="s">
        <v>2955</v>
      </c>
      <c r="O2047" t="s">
        <v>2963</v>
      </c>
      <c r="P2047" t="s">
        <v>2969</v>
      </c>
    </row>
    <row r="2048" spans="1:16" hidden="1" x14ac:dyDescent="0.25">
      <c r="A2048">
        <v>15735837</v>
      </c>
      <c r="B2048" t="s">
        <v>21</v>
      </c>
      <c r="C2048">
        <v>574</v>
      </c>
      <c r="D2048" t="s">
        <v>1069</v>
      </c>
      <c r="E2048" t="s">
        <v>15</v>
      </c>
      <c r="F2048">
        <v>36</v>
      </c>
      <c r="G2048">
        <v>3</v>
      </c>
      <c r="H2048">
        <v>0</v>
      </c>
      <c r="I2048">
        <v>2</v>
      </c>
      <c r="J2048">
        <v>1</v>
      </c>
      <c r="K2048">
        <v>1</v>
      </c>
      <c r="L2048">
        <v>8559.66</v>
      </c>
      <c r="M2048">
        <v>0</v>
      </c>
      <c r="N2048" t="s">
        <v>2955</v>
      </c>
      <c r="O2048" t="s">
        <v>2963</v>
      </c>
      <c r="P2048" t="s">
        <v>2969</v>
      </c>
    </row>
    <row r="2049" spans="1:16" hidden="1" x14ac:dyDescent="0.25">
      <c r="A2049">
        <v>15623072</v>
      </c>
      <c r="B2049" t="s">
        <v>50</v>
      </c>
      <c r="C2049">
        <v>529</v>
      </c>
      <c r="D2049" t="s">
        <v>1069</v>
      </c>
      <c r="E2049" t="s">
        <v>551</v>
      </c>
      <c r="F2049">
        <v>35</v>
      </c>
      <c r="G2049">
        <v>5</v>
      </c>
      <c r="H2049">
        <v>0</v>
      </c>
      <c r="I2049">
        <v>2</v>
      </c>
      <c r="J2049">
        <v>1</v>
      </c>
      <c r="K2049">
        <v>0</v>
      </c>
      <c r="L2049">
        <v>56518</v>
      </c>
      <c r="M2049">
        <v>0</v>
      </c>
      <c r="N2049" t="s">
        <v>2955</v>
      </c>
      <c r="O2049" t="s">
        <v>2963</v>
      </c>
      <c r="P2049" t="s">
        <v>2969</v>
      </c>
    </row>
    <row r="2050" spans="1:16" hidden="1" x14ac:dyDescent="0.25">
      <c r="A2050">
        <v>15768777</v>
      </c>
      <c r="B2050" t="s">
        <v>407</v>
      </c>
      <c r="C2050">
        <v>507</v>
      </c>
      <c r="D2050" t="s">
        <v>1069</v>
      </c>
      <c r="E2050" t="s">
        <v>551</v>
      </c>
      <c r="F2050">
        <v>34</v>
      </c>
      <c r="G2050">
        <v>4</v>
      </c>
      <c r="H2050">
        <v>0</v>
      </c>
      <c r="I2050">
        <v>2</v>
      </c>
      <c r="J2050">
        <v>1</v>
      </c>
      <c r="K2050">
        <v>1</v>
      </c>
      <c r="L2050">
        <v>60688.38</v>
      </c>
      <c r="M2050">
        <v>0</v>
      </c>
      <c r="N2050" t="s">
        <v>2955</v>
      </c>
      <c r="O2050" t="s">
        <v>2963</v>
      </c>
      <c r="P2050" t="s">
        <v>2969</v>
      </c>
    </row>
    <row r="2051" spans="1:16" hidden="1" x14ac:dyDescent="0.25">
      <c r="A2051">
        <v>15674750</v>
      </c>
      <c r="B2051" t="s">
        <v>1217</v>
      </c>
      <c r="C2051">
        <v>481</v>
      </c>
      <c r="D2051" t="s">
        <v>1069</v>
      </c>
      <c r="E2051" t="s">
        <v>551</v>
      </c>
      <c r="F2051">
        <v>37</v>
      </c>
      <c r="G2051">
        <v>8</v>
      </c>
      <c r="H2051">
        <v>0</v>
      </c>
      <c r="I2051">
        <v>2</v>
      </c>
      <c r="J2051">
        <v>1</v>
      </c>
      <c r="K2051">
        <v>0</v>
      </c>
      <c r="L2051">
        <v>44215.86</v>
      </c>
      <c r="M2051">
        <v>0</v>
      </c>
      <c r="N2051" t="s">
        <v>2955</v>
      </c>
      <c r="O2051" t="s">
        <v>2963</v>
      </c>
      <c r="P2051" t="s">
        <v>2969</v>
      </c>
    </row>
    <row r="2052" spans="1:16" hidden="1" x14ac:dyDescent="0.25">
      <c r="A2052">
        <v>15600027</v>
      </c>
      <c r="B2052" t="s">
        <v>159</v>
      </c>
      <c r="C2052">
        <v>579</v>
      </c>
      <c r="D2052" t="s">
        <v>1069</v>
      </c>
      <c r="E2052" t="s">
        <v>15</v>
      </c>
      <c r="F2052">
        <v>33</v>
      </c>
      <c r="G2052">
        <v>1</v>
      </c>
      <c r="H2052">
        <v>0</v>
      </c>
      <c r="I2052">
        <v>2</v>
      </c>
      <c r="J2052">
        <v>1</v>
      </c>
      <c r="K2052">
        <v>1</v>
      </c>
      <c r="L2052">
        <v>54816.57</v>
      </c>
      <c r="M2052">
        <v>0</v>
      </c>
      <c r="N2052" t="s">
        <v>2955</v>
      </c>
      <c r="O2052" t="s">
        <v>2963</v>
      </c>
      <c r="P2052" t="s">
        <v>2969</v>
      </c>
    </row>
    <row r="2053" spans="1:16" hidden="1" x14ac:dyDescent="0.25">
      <c r="A2053">
        <v>15665014</v>
      </c>
      <c r="B2053" t="s">
        <v>1376</v>
      </c>
      <c r="C2053">
        <v>458</v>
      </c>
      <c r="D2053" t="s">
        <v>1069</v>
      </c>
      <c r="E2053" t="s">
        <v>15</v>
      </c>
      <c r="F2053">
        <v>36</v>
      </c>
      <c r="G2053">
        <v>5</v>
      </c>
      <c r="H2053">
        <v>0</v>
      </c>
      <c r="I2053">
        <v>2</v>
      </c>
      <c r="J2053">
        <v>1</v>
      </c>
      <c r="K2053">
        <v>0</v>
      </c>
      <c r="L2053">
        <v>79723.78</v>
      </c>
      <c r="M2053">
        <v>0</v>
      </c>
      <c r="N2053" t="s">
        <v>2955</v>
      </c>
      <c r="O2053" t="s">
        <v>2963</v>
      </c>
      <c r="P2053" t="s">
        <v>2969</v>
      </c>
    </row>
    <row r="2054" spans="1:16" hidden="1" x14ac:dyDescent="0.25">
      <c r="A2054">
        <v>15594436</v>
      </c>
      <c r="B2054" t="s">
        <v>467</v>
      </c>
      <c r="C2054">
        <v>588</v>
      </c>
      <c r="D2054" t="s">
        <v>1069</v>
      </c>
      <c r="E2054" t="s">
        <v>15</v>
      </c>
      <c r="F2054">
        <v>33</v>
      </c>
      <c r="G2054">
        <v>2</v>
      </c>
      <c r="H2054">
        <v>0</v>
      </c>
      <c r="I2054">
        <v>2</v>
      </c>
      <c r="J2054">
        <v>1</v>
      </c>
      <c r="K2054">
        <v>1</v>
      </c>
      <c r="L2054">
        <v>12483.56</v>
      </c>
      <c r="M2054">
        <v>0</v>
      </c>
      <c r="N2054" t="s">
        <v>2955</v>
      </c>
      <c r="O2054" t="s">
        <v>2963</v>
      </c>
      <c r="P2054" t="s">
        <v>2969</v>
      </c>
    </row>
    <row r="2055" spans="1:16" hidden="1" x14ac:dyDescent="0.25">
      <c r="A2055">
        <v>15702293</v>
      </c>
      <c r="B2055" t="s">
        <v>1277</v>
      </c>
      <c r="C2055">
        <v>588</v>
      </c>
      <c r="D2055" t="s">
        <v>1069</v>
      </c>
      <c r="E2055" t="s">
        <v>551</v>
      </c>
      <c r="F2055">
        <v>35</v>
      </c>
      <c r="G2055">
        <v>7</v>
      </c>
      <c r="H2055">
        <v>0</v>
      </c>
      <c r="I2055">
        <v>2</v>
      </c>
      <c r="J2055">
        <v>1</v>
      </c>
      <c r="K2055">
        <v>1</v>
      </c>
      <c r="L2055">
        <v>108739.15</v>
      </c>
      <c r="M2055">
        <v>0</v>
      </c>
      <c r="N2055" t="s">
        <v>2955</v>
      </c>
      <c r="O2055" t="s">
        <v>2963</v>
      </c>
      <c r="P2055" t="s">
        <v>2969</v>
      </c>
    </row>
    <row r="2056" spans="1:16" hidden="1" x14ac:dyDescent="0.25">
      <c r="A2056">
        <v>15800482</v>
      </c>
      <c r="B2056" t="s">
        <v>1107</v>
      </c>
      <c r="C2056">
        <v>586</v>
      </c>
      <c r="D2056" t="s">
        <v>1069</v>
      </c>
      <c r="E2056" t="s">
        <v>551</v>
      </c>
      <c r="F2056">
        <v>33</v>
      </c>
      <c r="G2056">
        <v>7</v>
      </c>
      <c r="H2056">
        <v>0</v>
      </c>
      <c r="I2056">
        <v>2</v>
      </c>
      <c r="J2056">
        <v>1</v>
      </c>
      <c r="K2056">
        <v>1</v>
      </c>
      <c r="L2056">
        <v>168261.4</v>
      </c>
      <c r="M2056">
        <v>0</v>
      </c>
      <c r="N2056" t="s">
        <v>2955</v>
      </c>
      <c r="O2056" t="s">
        <v>2963</v>
      </c>
      <c r="P2056" t="s">
        <v>2969</v>
      </c>
    </row>
    <row r="2057" spans="1:16" hidden="1" x14ac:dyDescent="0.25">
      <c r="A2057">
        <v>15619340</v>
      </c>
      <c r="B2057" t="s">
        <v>549</v>
      </c>
      <c r="C2057">
        <v>597</v>
      </c>
      <c r="D2057" t="s">
        <v>1069</v>
      </c>
      <c r="E2057" t="s">
        <v>15</v>
      </c>
      <c r="F2057">
        <v>38</v>
      </c>
      <c r="G2057">
        <v>1</v>
      </c>
      <c r="H2057">
        <v>0</v>
      </c>
      <c r="I2057">
        <v>2</v>
      </c>
      <c r="J2057">
        <v>1</v>
      </c>
      <c r="K2057">
        <v>0</v>
      </c>
      <c r="L2057">
        <v>41303.29</v>
      </c>
      <c r="M2057">
        <v>0</v>
      </c>
      <c r="N2057" t="s">
        <v>2955</v>
      </c>
      <c r="O2057" t="s">
        <v>2963</v>
      </c>
      <c r="P2057" t="s">
        <v>2969</v>
      </c>
    </row>
    <row r="2058" spans="1:16" hidden="1" x14ac:dyDescent="0.25">
      <c r="A2058">
        <v>15599182</v>
      </c>
      <c r="B2058" t="s">
        <v>1279</v>
      </c>
      <c r="C2058">
        <v>597</v>
      </c>
      <c r="D2058" t="s">
        <v>1069</v>
      </c>
      <c r="E2058" t="s">
        <v>551</v>
      </c>
      <c r="F2058">
        <v>33</v>
      </c>
      <c r="G2058">
        <v>2</v>
      </c>
      <c r="H2058">
        <v>0</v>
      </c>
      <c r="I2058">
        <v>2</v>
      </c>
      <c r="J2058">
        <v>1</v>
      </c>
      <c r="K2058">
        <v>1</v>
      </c>
      <c r="L2058">
        <v>4700.66</v>
      </c>
      <c r="M2058">
        <v>0</v>
      </c>
      <c r="N2058" t="s">
        <v>2955</v>
      </c>
      <c r="O2058" t="s">
        <v>2963</v>
      </c>
      <c r="P2058" t="s">
        <v>2969</v>
      </c>
    </row>
    <row r="2059" spans="1:16" hidden="1" x14ac:dyDescent="0.25">
      <c r="A2059">
        <v>15749807</v>
      </c>
      <c r="B2059" t="s">
        <v>78</v>
      </c>
      <c r="C2059">
        <v>516</v>
      </c>
      <c r="D2059" t="s">
        <v>1069</v>
      </c>
      <c r="E2059" t="s">
        <v>551</v>
      </c>
      <c r="F2059">
        <v>31</v>
      </c>
      <c r="G2059">
        <v>3</v>
      </c>
      <c r="H2059">
        <v>0</v>
      </c>
      <c r="I2059">
        <v>2</v>
      </c>
      <c r="J2059">
        <v>1</v>
      </c>
      <c r="K2059">
        <v>0</v>
      </c>
      <c r="L2059">
        <v>124202.26</v>
      </c>
      <c r="M2059">
        <v>0</v>
      </c>
      <c r="N2059" t="s">
        <v>2955</v>
      </c>
      <c r="O2059" t="s">
        <v>2963</v>
      </c>
      <c r="P2059" t="s">
        <v>2969</v>
      </c>
    </row>
    <row r="2060" spans="1:16" hidden="1" x14ac:dyDescent="0.25">
      <c r="A2060">
        <v>15638068</v>
      </c>
      <c r="B2060" t="s">
        <v>920</v>
      </c>
      <c r="C2060">
        <v>507</v>
      </c>
      <c r="D2060" t="s">
        <v>1069</v>
      </c>
      <c r="E2060" t="s">
        <v>15</v>
      </c>
      <c r="F2060">
        <v>32</v>
      </c>
      <c r="G2060">
        <v>7</v>
      </c>
      <c r="H2060">
        <v>0</v>
      </c>
      <c r="I2060">
        <v>2</v>
      </c>
      <c r="J2060">
        <v>1</v>
      </c>
      <c r="K2060">
        <v>0</v>
      </c>
      <c r="L2060">
        <v>67926.179999999993</v>
      </c>
      <c r="M2060">
        <v>0</v>
      </c>
      <c r="N2060" t="s">
        <v>2955</v>
      </c>
      <c r="O2060" t="s">
        <v>2963</v>
      </c>
      <c r="P2060" t="s">
        <v>2969</v>
      </c>
    </row>
    <row r="2061" spans="1:16" hidden="1" x14ac:dyDescent="0.25">
      <c r="A2061">
        <v>15617029</v>
      </c>
      <c r="B2061" t="s">
        <v>54</v>
      </c>
      <c r="C2061">
        <v>596</v>
      </c>
      <c r="D2061" t="s">
        <v>1069</v>
      </c>
      <c r="E2061" t="s">
        <v>551</v>
      </c>
      <c r="F2061">
        <v>30</v>
      </c>
      <c r="G2061">
        <v>1</v>
      </c>
      <c r="H2061">
        <v>0</v>
      </c>
      <c r="I2061">
        <v>2</v>
      </c>
      <c r="J2061">
        <v>1</v>
      </c>
      <c r="K2061">
        <v>0</v>
      </c>
      <c r="L2061">
        <v>8125.39</v>
      </c>
      <c r="M2061">
        <v>0</v>
      </c>
      <c r="N2061" t="s">
        <v>2955</v>
      </c>
      <c r="O2061" t="s">
        <v>2963</v>
      </c>
      <c r="P2061" t="s">
        <v>2969</v>
      </c>
    </row>
    <row r="2062" spans="1:16" hidden="1" x14ac:dyDescent="0.25">
      <c r="A2062">
        <v>15771054</v>
      </c>
      <c r="B2062" t="s">
        <v>1389</v>
      </c>
      <c r="C2062">
        <v>469</v>
      </c>
      <c r="D2062" t="s">
        <v>1069</v>
      </c>
      <c r="E2062" t="s">
        <v>15</v>
      </c>
      <c r="F2062">
        <v>35</v>
      </c>
      <c r="G2062">
        <v>5</v>
      </c>
      <c r="H2062">
        <v>0</v>
      </c>
      <c r="I2062">
        <v>2</v>
      </c>
      <c r="J2062">
        <v>1</v>
      </c>
      <c r="K2062">
        <v>0</v>
      </c>
      <c r="L2062">
        <v>186490.37</v>
      </c>
      <c r="M2062">
        <v>0</v>
      </c>
      <c r="N2062" t="s">
        <v>2955</v>
      </c>
      <c r="O2062" t="s">
        <v>2963</v>
      </c>
      <c r="P2062" t="s">
        <v>2969</v>
      </c>
    </row>
    <row r="2063" spans="1:16" hidden="1" x14ac:dyDescent="0.25">
      <c r="A2063">
        <v>15635531</v>
      </c>
      <c r="B2063" t="s">
        <v>1224</v>
      </c>
      <c r="C2063">
        <v>575</v>
      </c>
      <c r="D2063" t="s">
        <v>1069</v>
      </c>
      <c r="E2063" t="s">
        <v>551</v>
      </c>
      <c r="F2063">
        <v>30</v>
      </c>
      <c r="G2063">
        <v>8</v>
      </c>
      <c r="H2063">
        <v>0</v>
      </c>
      <c r="I2063">
        <v>2</v>
      </c>
      <c r="J2063">
        <v>1</v>
      </c>
      <c r="K2063">
        <v>0</v>
      </c>
      <c r="L2063">
        <v>185341.63</v>
      </c>
      <c r="M2063">
        <v>0</v>
      </c>
      <c r="N2063" t="s">
        <v>2955</v>
      </c>
      <c r="O2063" t="s">
        <v>2963</v>
      </c>
      <c r="P2063" t="s">
        <v>2969</v>
      </c>
    </row>
    <row r="2064" spans="1:16" hidden="1" x14ac:dyDescent="0.25">
      <c r="A2064">
        <v>15605531</v>
      </c>
      <c r="B2064" t="s">
        <v>1109</v>
      </c>
      <c r="C2064">
        <v>457</v>
      </c>
      <c r="D2064" t="s">
        <v>1069</v>
      </c>
      <c r="E2064" t="s">
        <v>551</v>
      </c>
      <c r="F2064">
        <v>38</v>
      </c>
      <c r="G2064">
        <v>6</v>
      </c>
      <c r="H2064">
        <v>0</v>
      </c>
      <c r="I2064">
        <v>2</v>
      </c>
      <c r="J2064">
        <v>1</v>
      </c>
      <c r="K2064">
        <v>0</v>
      </c>
      <c r="L2064">
        <v>173219.09</v>
      </c>
      <c r="M2064">
        <v>0</v>
      </c>
      <c r="N2064" t="s">
        <v>2955</v>
      </c>
      <c r="O2064" t="s">
        <v>2963</v>
      </c>
      <c r="P2064" t="s">
        <v>2969</v>
      </c>
    </row>
    <row r="2065" spans="1:16" hidden="1" x14ac:dyDescent="0.25">
      <c r="A2065">
        <v>15785183</v>
      </c>
      <c r="B2065" t="s">
        <v>1396</v>
      </c>
      <c r="C2065">
        <v>596</v>
      </c>
      <c r="D2065" t="s">
        <v>1069</v>
      </c>
      <c r="E2065" t="s">
        <v>15</v>
      </c>
      <c r="F2065">
        <v>29</v>
      </c>
      <c r="G2065">
        <v>2</v>
      </c>
      <c r="H2065">
        <v>0</v>
      </c>
      <c r="I2065">
        <v>2</v>
      </c>
      <c r="J2065">
        <v>1</v>
      </c>
      <c r="K2065">
        <v>1</v>
      </c>
      <c r="L2065">
        <v>1591.19</v>
      </c>
      <c r="M2065">
        <v>0</v>
      </c>
      <c r="N2065" t="s">
        <v>2955</v>
      </c>
      <c r="O2065" t="s">
        <v>2963</v>
      </c>
      <c r="P2065" t="s">
        <v>2969</v>
      </c>
    </row>
    <row r="2066" spans="1:16" hidden="1" x14ac:dyDescent="0.25">
      <c r="A2066">
        <v>15656829</v>
      </c>
      <c r="B2066" t="s">
        <v>370</v>
      </c>
      <c r="C2066">
        <v>577</v>
      </c>
      <c r="D2066" t="s">
        <v>1069</v>
      </c>
      <c r="E2066" t="s">
        <v>551</v>
      </c>
      <c r="F2066">
        <v>33</v>
      </c>
      <c r="G2066">
        <v>6</v>
      </c>
      <c r="H2066">
        <v>0</v>
      </c>
      <c r="I2066">
        <v>2</v>
      </c>
      <c r="J2066">
        <v>1</v>
      </c>
      <c r="K2066">
        <v>0</v>
      </c>
      <c r="L2066">
        <v>57975.8</v>
      </c>
      <c r="M2066">
        <v>0</v>
      </c>
      <c r="N2066" t="s">
        <v>2955</v>
      </c>
      <c r="O2066" t="s">
        <v>2963</v>
      </c>
      <c r="P2066" t="s">
        <v>2969</v>
      </c>
    </row>
    <row r="2067" spans="1:16" hidden="1" x14ac:dyDescent="0.25">
      <c r="A2067">
        <v>15720123</v>
      </c>
      <c r="B2067" t="s">
        <v>272</v>
      </c>
      <c r="C2067">
        <v>554</v>
      </c>
      <c r="D2067" t="s">
        <v>1069</v>
      </c>
      <c r="E2067" t="s">
        <v>15</v>
      </c>
      <c r="F2067">
        <v>37</v>
      </c>
      <c r="G2067">
        <v>3</v>
      </c>
      <c r="H2067">
        <v>0</v>
      </c>
      <c r="I2067">
        <v>2</v>
      </c>
      <c r="J2067">
        <v>1</v>
      </c>
      <c r="K2067">
        <v>0</v>
      </c>
      <c r="L2067">
        <v>166177.29999999999</v>
      </c>
      <c r="M2067">
        <v>0</v>
      </c>
      <c r="N2067" t="s">
        <v>2955</v>
      </c>
      <c r="O2067" t="s">
        <v>2963</v>
      </c>
      <c r="P2067" t="s">
        <v>2969</v>
      </c>
    </row>
    <row r="2068" spans="1:16" hidden="1" x14ac:dyDescent="0.25">
      <c r="A2068">
        <v>15664035</v>
      </c>
      <c r="B2068" t="s">
        <v>1005</v>
      </c>
      <c r="C2068">
        <v>590</v>
      </c>
      <c r="D2068" t="s">
        <v>1069</v>
      </c>
      <c r="E2068" t="s">
        <v>551</v>
      </c>
      <c r="F2068">
        <v>38</v>
      </c>
      <c r="G2068">
        <v>9</v>
      </c>
      <c r="H2068">
        <v>0</v>
      </c>
      <c r="I2068">
        <v>2</v>
      </c>
      <c r="J2068">
        <v>1</v>
      </c>
      <c r="K2068">
        <v>1</v>
      </c>
      <c r="L2068">
        <v>148750.16</v>
      </c>
      <c r="M2068">
        <v>0</v>
      </c>
      <c r="N2068" t="s">
        <v>2955</v>
      </c>
      <c r="O2068" t="s">
        <v>2963</v>
      </c>
      <c r="P2068" t="s">
        <v>2969</v>
      </c>
    </row>
    <row r="2069" spans="1:16" x14ac:dyDescent="0.25">
      <c r="A2069">
        <v>15574692</v>
      </c>
      <c r="B2069" t="s">
        <v>232</v>
      </c>
      <c r="C2069">
        <v>667</v>
      </c>
      <c r="D2069" t="s">
        <v>1069</v>
      </c>
      <c r="E2069" t="s">
        <v>551</v>
      </c>
      <c r="F2069">
        <v>39</v>
      </c>
      <c r="G2069">
        <v>2</v>
      </c>
      <c r="H2069">
        <v>0</v>
      </c>
      <c r="I2069">
        <v>2</v>
      </c>
      <c r="J2069">
        <v>1</v>
      </c>
      <c r="K2069">
        <v>0</v>
      </c>
      <c r="L2069">
        <v>40721.24</v>
      </c>
      <c r="M2069">
        <v>1</v>
      </c>
      <c r="N2069" t="s">
        <v>2955</v>
      </c>
      <c r="O2069" t="s">
        <v>2962</v>
      </c>
      <c r="P2069" t="s">
        <v>2970</v>
      </c>
    </row>
    <row r="2070" spans="1:16" x14ac:dyDescent="0.25">
      <c r="A2070">
        <v>15676519</v>
      </c>
      <c r="B2070" t="s">
        <v>532</v>
      </c>
      <c r="C2070">
        <v>615</v>
      </c>
      <c r="D2070" t="s">
        <v>1069</v>
      </c>
      <c r="E2070" t="s">
        <v>15</v>
      </c>
      <c r="F2070">
        <v>61</v>
      </c>
      <c r="G2070">
        <v>9</v>
      </c>
      <c r="H2070">
        <v>0</v>
      </c>
      <c r="I2070">
        <v>2</v>
      </c>
      <c r="J2070">
        <v>1</v>
      </c>
      <c r="K2070">
        <v>0</v>
      </c>
      <c r="L2070">
        <v>150227.85</v>
      </c>
      <c r="M2070">
        <v>1</v>
      </c>
      <c r="N2070" t="s">
        <v>2955</v>
      </c>
      <c r="O2070" t="s">
        <v>2962</v>
      </c>
      <c r="P2070" t="s">
        <v>2972</v>
      </c>
    </row>
    <row r="2071" spans="1:16" x14ac:dyDescent="0.25">
      <c r="A2071">
        <v>15607312</v>
      </c>
      <c r="B2071" t="s">
        <v>216</v>
      </c>
      <c r="C2071">
        <v>648</v>
      </c>
      <c r="D2071" t="s">
        <v>1069</v>
      </c>
      <c r="E2071" t="s">
        <v>551</v>
      </c>
      <c r="F2071">
        <v>49</v>
      </c>
      <c r="G2071">
        <v>10</v>
      </c>
      <c r="H2071">
        <v>0</v>
      </c>
      <c r="I2071">
        <v>2</v>
      </c>
      <c r="J2071">
        <v>1</v>
      </c>
      <c r="K2071">
        <v>1</v>
      </c>
      <c r="L2071">
        <v>159835.78</v>
      </c>
      <c r="M2071">
        <v>1</v>
      </c>
      <c r="N2071" t="s">
        <v>2955</v>
      </c>
      <c r="O2071" t="s">
        <v>2962</v>
      </c>
      <c r="P2071" t="s">
        <v>2972</v>
      </c>
    </row>
    <row r="2072" spans="1:16" x14ac:dyDescent="0.25">
      <c r="A2072">
        <v>15813590</v>
      </c>
      <c r="B2072" t="s">
        <v>1071</v>
      </c>
      <c r="C2072">
        <v>610</v>
      </c>
      <c r="D2072" t="s">
        <v>1069</v>
      </c>
      <c r="E2072" t="s">
        <v>15</v>
      </c>
      <c r="F2072">
        <v>42</v>
      </c>
      <c r="G2072">
        <v>6</v>
      </c>
      <c r="H2072">
        <v>0</v>
      </c>
      <c r="I2072">
        <v>2</v>
      </c>
      <c r="J2072">
        <v>1</v>
      </c>
      <c r="K2072">
        <v>0</v>
      </c>
      <c r="L2072">
        <v>158302.59</v>
      </c>
      <c r="M2072">
        <v>1</v>
      </c>
      <c r="N2072" t="s">
        <v>2955</v>
      </c>
      <c r="O2072" t="s">
        <v>2962</v>
      </c>
      <c r="P2072" t="s">
        <v>2970</v>
      </c>
    </row>
    <row r="2073" spans="1:16" x14ac:dyDescent="0.25">
      <c r="A2073">
        <v>15603846</v>
      </c>
      <c r="B2073" t="s">
        <v>393</v>
      </c>
      <c r="C2073">
        <v>711</v>
      </c>
      <c r="D2073" t="s">
        <v>1069</v>
      </c>
      <c r="E2073" t="s">
        <v>15</v>
      </c>
      <c r="F2073">
        <v>37</v>
      </c>
      <c r="G2073">
        <v>2</v>
      </c>
      <c r="H2073">
        <v>0</v>
      </c>
      <c r="I2073">
        <v>2</v>
      </c>
      <c r="J2073">
        <v>1</v>
      </c>
      <c r="K2073">
        <v>0</v>
      </c>
      <c r="L2073">
        <v>83978.86</v>
      </c>
      <c r="M2073">
        <v>1</v>
      </c>
      <c r="N2073" t="s">
        <v>2955</v>
      </c>
      <c r="O2073" t="s">
        <v>2962</v>
      </c>
      <c r="P2073" t="s">
        <v>2969</v>
      </c>
    </row>
    <row r="2074" spans="1:16" x14ac:dyDescent="0.25">
      <c r="A2074">
        <v>15735246</v>
      </c>
      <c r="B2074" t="s">
        <v>167</v>
      </c>
      <c r="C2074">
        <v>798</v>
      </c>
      <c r="D2074" t="s">
        <v>1069</v>
      </c>
      <c r="E2074" t="s">
        <v>551</v>
      </c>
      <c r="F2074">
        <v>58</v>
      </c>
      <c r="G2074">
        <v>9</v>
      </c>
      <c r="H2074">
        <v>0</v>
      </c>
      <c r="I2074">
        <v>2</v>
      </c>
      <c r="J2074">
        <v>0</v>
      </c>
      <c r="K2074">
        <v>0</v>
      </c>
      <c r="L2074">
        <v>119071.56</v>
      </c>
      <c r="M2074">
        <v>1</v>
      </c>
      <c r="N2074" t="s">
        <v>2955</v>
      </c>
      <c r="O2074" t="s">
        <v>2962</v>
      </c>
      <c r="P2074" t="s">
        <v>2972</v>
      </c>
    </row>
    <row r="2075" spans="1:16" x14ac:dyDescent="0.25">
      <c r="A2075">
        <v>15641359</v>
      </c>
      <c r="B2075" t="s">
        <v>29</v>
      </c>
      <c r="C2075">
        <v>662</v>
      </c>
      <c r="D2075" t="s">
        <v>1069</v>
      </c>
      <c r="E2075" t="s">
        <v>551</v>
      </c>
      <c r="F2075">
        <v>35</v>
      </c>
      <c r="G2075">
        <v>6</v>
      </c>
      <c r="H2075">
        <v>0</v>
      </c>
      <c r="I2075">
        <v>2</v>
      </c>
      <c r="J2075">
        <v>0</v>
      </c>
      <c r="K2075">
        <v>0</v>
      </c>
      <c r="L2075">
        <v>2423.9</v>
      </c>
      <c r="M2075">
        <v>1</v>
      </c>
      <c r="N2075" t="s">
        <v>2955</v>
      </c>
      <c r="O2075" t="s">
        <v>2962</v>
      </c>
      <c r="P2075" t="s">
        <v>2969</v>
      </c>
    </row>
    <row r="2076" spans="1:16" x14ac:dyDescent="0.25">
      <c r="A2076">
        <v>15693376</v>
      </c>
      <c r="B2076" t="s">
        <v>1072</v>
      </c>
      <c r="C2076">
        <v>741</v>
      </c>
      <c r="D2076" t="s">
        <v>1069</v>
      </c>
      <c r="E2076" t="s">
        <v>15</v>
      </c>
      <c r="F2076">
        <v>43</v>
      </c>
      <c r="G2076">
        <v>0</v>
      </c>
      <c r="H2076">
        <v>0</v>
      </c>
      <c r="I2076">
        <v>2</v>
      </c>
      <c r="J2076">
        <v>1</v>
      </c>
      <c r="K2076">
        <v>1</v>
      </c>
      <c r="L2076">
        <v>2920.63</v>
      </c>
      <c r="M2076">
        <v>1</v>
      </c>
      <c r="N2076" t="s">
        <v>2955</v>
      </c>
      <c r="O2076" t="s">
        <v>2962</v>
      </c>
      <c r="P2076" t="s">
        <v>2970</v>
      </c>
    </row>
    <row r="2077" spans="1:16" x14ac:dyDescent="0.25">
      <c r="A2077">
        <v>15676937</v>
      </c>
      <c r="B2077" t="s">
        <v>972</v>
      </c>
      <c r="C2077">
        <v>635</v>
      </c>
      <c r="D2077" t="s">
        <v>1069</v>
      </c>
      <c r="E2077" t="s">
        <v>551</v>
      </c>
      <c r="F2077">
        <v>32</v>
      </c>
      <c r="G2077">
        <v>8</v>
      </c>
      <c r="H2077">
        <v>0</v>
      </c>
      <c r="I2077">
        <v>2</v>
      </c>
      <c r="J2077">
        <v>1</v>
      </c>
      <c r="K2077">
        <v>1</v>
      </c>
      <c r="L2077">
        <v>19367.98</v>
      </c>
      <c r="M2077">
        <v>1</v>
      </c>
      <c r="N2077" t="s">
        <v>2955</v>
      </c>
      <c r="O2077" t="s">
        <v>2962</v>
      </c>
      <c r="P2077" t="s">
        <v>2969</v>
      </c>
    </row>
    <row r="2078" spans="1:16" x14ac:dyDescent="0.25">
      <c r="A2078">
        <v>15751392</v>
      </c>
      <c r="B2078" t="s">
        <v>313</v>
      </c>
      <c r="C2078">
        <v>689</v>
      </c>
      <c r="D2078" t="s">
        <v>1069</v>
      </c>
      <c r="E2078" t="s">
        <v>551</v>
      </c>
      <c r="F2078">
        <v>57</v>
      </c>
      <c r="G2078">
        <v>4</v>
      </c>
      <c r="H2078">
        <v>0</v>
      </c>
      <c r="I2078">
        <v>2</v>
      </c>
      <c r="J2078">
        <v>1</v>
      </c>
      <c r="K2078">
        <v>0</v>
      </c>
      <c r="L2078">
        <v>136649.79999999999</v>
      </c>
      <c r="M2078">
        <v>1</v>
      </c>
      <c r="N2078" t="s">
        <v>2955</v>
      </c>
      <c r="O2078" t="s">
        <v>2962</v>
      </c>
      <c r="P2078" t="s">
        <v>2972</v>
      </c>
    </row>
    <row r="2079" spans="1:16" x14ac:dyDescent="0.25">
      <c r="A2079">
        <v>15650575</v>
      </c>
      <c r="B2079" t="s">
        <v>895</v>
      </c>
      <c r="C2079">
        <v>720</v>
      </c>
      <c r="D2079" t="s">
        <v>1069</v>
      </c>
      <c r="E2079" t="s">
        <v>551</v>
      </c>
      <c r="F2079">
        <v>59</v>
      </c>
      <c r="G2079">
        <v>6</v>
      </c>
      <c r="H2079">
        <v>0</v>
      </c>
      <c r="I2079">
        <v>2</v>
      </c>
      <c r="J2079">
        <v>1</v>
      </c>
      <c r="K2079">
        <v>1</v>
      </c>
      <c r="L2079">
        <v>160849.43</v>
      </c>
      <c r="M2079">
        <v>1</v>
      </c>
      <c r="N2079" t="s">
        <v>2955</v>
      </c>
      <c r="O2079" t="s">
        <v>2962</v>
      </c>
      <c r="P2079" t="s">
        <v>2972</v>
      </c>
    </row>
    <row r="2080" spans="1:16" x14ac:dyDescent="0.25">
      <c r="A2080">
        <v>15710012</v>
      </c>
      <c r="B2080" t="s">
        <v>152</v>
      </c>
      <c r="C2080">
        <v>738</v>
      </c>
      <c r="D2080" t="s">
        <v>1069</v>
      </c>
      <c r="E2080" t="s">
        <v>15</v>
      </c>
      <c r="F2080">
        <v>44</v>
      </c>
      <c r="G2080">
        <v>2</v>
      </c>
      <c r="H2080">
        <v>0</v>
      </c>
      <c r="I2080">
        <v>2</v>
      </c>
      <c r="J2080">
        <v>1</v>
      </c>
      <c r="K2080">
        <v>0</v>
      </c>
      <c r="L2080">
        <v>43018.82</v>
      </c>
      <c r="M2080">
        <v>1</v>
      </c>
      <c r="N2080" t="s">
        <v>2955</v>
      </c>
      <c r="O2080" t="s">
        <v>2962</v>
      </c>
      <c r="P2080" t="s">
        <v>2970</v>
      </c>
    </row>
    <row r="2081" spans="1:16" x14ac:dyDescent="0.25">
      <c r="A2081">
        <v>15746012</v>
      </c>
      <c r="B2081" t="s">
        <v>1073</v>
      </c>
      <c r="C2081">
        <v>729</v>
      </c>
      <c r="D2081" t="s">
        <v>1069</v>
      </c>
      <c r="E2081" t="s">
        <v>551</v>
      </c>
      <c r="F2081">
        <v>28</v>
      </c>
      <c r="G2081">
        <v>0</v>
      </c>
      <c r="H2081">
        <v>0</v>
      </c>
      <c r="I2081">
        <v>2</v>
      </c>
      <c r="J2081">
        <v>1</v>
      </c>
      <c r="K2081">
        <v>1</v>
      </c>
      <c r="L2081">
        <v>31165.06</v>
      </c>
      <c r="M2081">
        <v>1</v>
      </c>
      <c r="N2081" t="s">
        <v>2955</v>
      </c>
      <c r="O2081" t="s">
        <v>2962</v>
      </c>
      <c r="P2081" t="s">
        <v>2971</v>
      </c>
    </row>
    <row r="2082" spans="1:16" x14ac:dyDescent="0.25">
      <c r="A2082">
        <v>15584090</v>
      </c>
      <c r="B2082" t="s">
        <v>757</v>
      </c>
      <c r="C2082">
        <v>621</v>
      </c>
      <c r="D2082" t="s">
        <v>1069</v>
      </c>
      <c r="E2082" t="s">
        <v>551</v>
      </c>
      <c r="F2082">
        <v>40</v>
      </c>
      <c r="G2082">
        <v>7</v>
      </c>
      <c r="H2082">
        <v>0</v>
      </c>
      <c r="I2082">
        <v>2</v>
      </c>
      <c r="J2082">
        <v>0</v>
      </c>
      <c r="K2082">
        <v>1</v>
      </c>
      <c r="L2082">
        <v>131283.6</v>
      </c>
      <c r="M2082">
        <v>1</v>
      </c>
      <c r="N2082" t="s">
        <v>2955</v>
      </c>
      <c r="O2082" t="s">
        <v>2962</v>
      </c>
      <c r="P2082" t="s">
        <v>2970</v>
      </c>
    </row>
    <row r="2083" spans="1:16" x14ac:dyDescent="0.25">
      <c r="A2083">
        <v>15729110</v>
      </c>
      <c r="B2083" t="s">
        <v>1074</v>
      </c>
      <c r="C2083">
        <v>729</v>
      </c>
      <c r="D2083" t="s">
        <v>1069</v>
      </c>
      <c r="E2083" t="s">
        <v>551</v>
      </c>
      <c r="F2083">
        <v>42</v>
      </c>
      <c r="G2083">
        <v>7</v>
      </c>
      <c r="H2083">
        <v>0</v>
      </c>
      <c r="I2083">
        <v>2</v>
      </c>
      <c r="J2083">
        <v>1</v>
      </c>
      <c r="K2083">
        <v>0</v>
      </c>
      <c r="L2083">
        <v>58268.2</v>
      </c>
      <c r="M2083">
        <v>1</v>
      </c>
      <c r="N2083" t="s">
        <v>2955</v>
      </c>
      <c r="O2083" t="s">
        <v>2962</v>
      </c>
      <c r="P2083" t="s">
        <v>2970</v>
      </c>
    </row>
    <row r="2084" spans="1:16" x14ac:dyDescent="0.25">
      <c r="A2084">
        <v>15712483</v>
      </c>
      <c r="B2084" t="s">
        <v>1075</v>
      </c>
      <c r="C2084">
        <v>608</v>
      </c>
      <c r="D2084" t="s">
        <v>1069</v>
      </c>
      <c r="E2084" t="s">
        <v>551</v>
      </c>
      <c r="F2084">
        <v>28</v>
      </c>
      <c r="G2084">
        <v>4</v>
      </c>
      <c r="H2084">
        <v>0</v>
      </c>
      <c r="I2084">
        <v>2</v>
      </c>
      <c r="J2084">
        <v>1</v>
      </c>
      <c r="K2084">
        <v>0</v>
      </c>
      <c r="L2084">
        <v>10899.63</v>
      </c>
      <c r="M2084">
        <v>1</v>
      </c>
      <c r="N2084" t="s">
        <v>2955</v>
      </c>
      <c r="O2084" t="s">
        <v>2962</v>
      </c>
      <c r="P2084" t="s">
        <v>2971</v>
      </c>
    </row>
    <row r="2085" spans="1:16" x14ac:dyDescent="0.25">
      <c r="A2085">
        <v>15653275</v>
      </c>
      <c r="B2085" t="s">
        <v>1076</v>
      </c>
      <c r="C2085">
        <v>785</v>
      </c>
      <c r="D2085" t="s">
        <v>1069</v>
      </c>
      <c r="E2085" t="s">
        <v>551</v>
      </c>
      <c r="F2085">
        <v>54</v>
      </c>
      <c r="G2085">
        <v>1</v>
      </c>
      <c r="H2085">
        <v>0</v>
      </c>
      <c r="I2085">
        <v>2</v>
      </c>
      <c r="J2085">
        <v>1</v>
      </c>
      <c r="K2085">
        <v>0</v>
      </c>
      <c r="L2085">
        <v>45113.919999999998</v>
      </c>
      <c r="M2085">
        <v>1</v>
      </c>
      <c r="N2085" t="s">
        <v>2955</v>
      </c>
      <c r="O2085" t="s">
        <v>2962</v>
      </c>
      <c r="P2085" t="s">
        <v>2972</v>
      </c>
    </row>
    <row r="2086" spans="1:16" x14ac:dyDescent="0.25">
      <c r="A2086">
        <v>15738088</v>
      </c>
      <c r="B2086" t="s">
        <v>1078</v>
      </c>
      <c r="C2086">
        <v>634</v>
      </c>
      <c r="D2086" t="s">
        <v>1069</v>
      </c>
      <c r="E2086" t="s">
        <v>15</v>
      </c>
      <c r="F2086">
        <v>63</v>
      </c>
      <c r="G2086">
        <v>10</v>
      </c>
      <c r="H2086">
        <v>0</v>
      </c>
      <c r="I2086">
        <v>2</v>
      </c>
      <c r="J2086">
        <v>1</v>
      </c>
      <c r="K2086">
        <v>0</v>
      </c>
      <c r="L2086">
        <v>30772.86</v>
      </c>
      <c r="M2086">
        <v>1</v>
      </c>
      <c r="N2086" t="s">
        <v>2955</v>
      </c>
      <c r="O2086" t="s">
        <v>2962</v>
      </c>
      <c r="P2086" t="s">
        <v>2972</v>
      </c>
    </row>
    <row r="2087" spans="1:16" x14ac:dyDescent="0.25">
      <c r="A2087">
        <v>15774401</v>
      </c>
      <c r="B2087" t="s">
        <v>815</v>
      </c>
      <c r="C2087">
        <v>773</v>
      </c>
      <c r="D2087" t="s">
        <v>1069</v>
      </c>
      <c r="E2087" t="s">
        <v>15</v>
      </c>
      <c r="F2087">
        <v>51</v>
      </c>
      <c r="G2087">
        <v>4</v>
      </c>
      <c r="H2087">
        <v>0</v>
      </c>
      <c r="I2087">
        <v>2</v>
      </c>
      <c r="J2087">
        <v>0</v>
      </c>
      <c r="K2087">
        <v>0</v>
      </c>
      <c r="L2087">
        <v>123587.83</v>
      </c>
      <c r="M2087">
        <v>1</v>
      </c>
      <c r="N2087" t="s">
        <v>2955</v>
      </c>
      <c r="O2087" t="s">
        <v>2962</v>
      </c>
      <c r="P2087" t="s">
        <v>2972</v>
      </c>
    </row>
    <row r="2088" spans="1:16" x14ac:dyDescent="0.25">
      <c r="A2088">
        <v>15690733</v>
      </c>
      <c r="B2088" t="s">
        <v>1079</v>
      </c>
      <c r="C2088">
        <v>608</v>
      </c>
      <c r="D2088" t="s">
        <v>1069</v>
      </c>
      <c r="E2088" t="s">
        <v>15</v>
      </c>
      <c r="F2088">
        <v>45</v>
      </c>
      <c r="G2088">
        <v>4</v>
      </c>
      <c r="H2088">
        <v>0</v>
      </c>
      <c r="I2088">
        <v>2</v>
      </c>
      <c r="J2088">
        <v>0</v>
      </c>
      <c r="K2088">
        <v>0</v>
      </c>
      <c r="L2088">
        <v>36697.480000000003</v>
      </c>
      <c r="M2088">
        <v>1</v>
      </c>
      <c r="N2088" t="s">
        <v>2955</v>
      </c>
      <c r="O2088" t="s">
        <v>2962</v>
      </c>
      <c r="P2088" t="s">
        <v>2970</v>
      </c>
    </row>
    <row r="2089" spans="1:16" x14ac:dyDescent="0.25">
      <c r="A2089">
        <v>15664860</v>
      </c>
      <c r="B2089" t="s">
        <v>123</v>
      </c>
      <c r="C2089">
        <v>692</v>
      </c>
      <c r="D2089" t="s">
        <v>1069</v>
      </c>
      <c r="E2089" t="s">
        <v>551</v>
      </c>
      <c r="F2089">
        <v>47</v>
      </c>
      <c r="G2089">
        <v>3</v>
      </c>
      <c r="H2089">
        <v>0</v>
      </c>
      <c r="I2089">
        <v>2</v>
      </c>
      <c r="J2089">
        <v>1</v>
      </c>
      <c r="K2089">
        <v>0</v>
      </c>
      <c r="L2089">
        <v>150802.41</v>
      </c>
      <c r="M2089">
        <v>1</v>
      </c>
      <c r="N2089" t="s">
        <v>2955</v>
      </c>
      <c r="O2089" t="s">
        <v>2962</v>
      </c>
      <c r="P2089" t="s">
        <v>2970</v>
      </c>
    </row>
    <row r="2090" spans="1:16" hidden="1" x14ac:dyDescent="0.25">
      <c r="A2090">
        <v>15805254</v>
      </c>
      <c r="B2090" t="s">
        <v>1234</v>
      </c>
      <c r="C2090">
        <v>652</v>
      </c>
      <c r="D2090" t="s">
        <v>1069</v>
      </c>
      <c r="E2090" t="s">
        <v>551</v>
      </c>
      <c r="F2090">
        <v>75</v>
      </c>
      <c r="G2090">
        <v>10</v>
      </c>
      <c r="H2090">
        <v>0</v>
      </c>
      <c r="I2090">
        <v>2</v>
      </c>
      <c r="J2090">
        <v>1</v>
      </c>
      <c r="K2090">
        <v>1</v>
      </c>
      <c r="L2090">
        <v>114675.75</v>
      </c>
      <c r="M2090">
        <v>0</v>
      </c>
      <c r="N2090" t="s">
        <v>2955</v>
      </c>
      <c r="O2090" t="s">
        <v>2962</v>
      </c>
      <c r="P2090" t="s">
        <v>2972</v>
      </c>
    </row>
    <row r="2091" spans="1:16" hidden="1" x14ac:dyDescent="0.25">
      <c r="A2091">
        <v>15776433</v>
      </c>
      <c r="B2091" t="s">
        <v>421</v>
      </c>
      <c r="C2091">
        <v>730</v>
      </c>
      <c r="D2091" t="s">
        <v>1069</v>
      </c>
      <c r="E2091" t="s">
        <v>15</v>
      </c>
      <c r="F2091">
        <v>62</v>
      </c>
      <c r="G2091">
        <v>2</v>
      </c>
      <c r="H2091">
        <v>0</v>
      </c>
      <c r="I2091">
        <v>2</v>
      </c>
      <c r="J2091">
        <v>1</v>
      </c>
      <c r="K2091">
        <v>1</v>
      </c>
      <c r="L2091">
        <v>186489.95</v>
      </c>
      <c r="M2091">
        <v>0</v>
      </c>
      <c r="N2091" t="s">
        <v>2955</v>
      </c>
      <c r="O2091" t="s">
        <v>2962</v>
      </c>
      <c r="P2091" t="s">
        <v>2972</v>
      </c>
    </row>
    <row r="2092" spans="1:16" hidden="1" x14ac:dyDescent="0.25">
      <c r="A2092">
        <v>15781589</v>
      </c>
      <c r="B2092" t="s">
        <v>185</v>
      </c>
      <c r="C2092">
        <v>751</v>
      </c>
      <c r="D2092" t="s">
        <v>1069</v>
      </c>
      <c r="E2092" t="s">
        <v>15</v>
      </c>
      <c r="F2092">
        <v>52</v>
      </c>
      <c r="G2092">
        <v>8</v>
      </c>
      <c r="H2092">
        <v>0</v>
      </c>
      <c r="I2092">
        <v>2</v>
      </c>
      <c r="J2092">
        <v>0</v>
      </c>
      <c r="K2092">
        <v>1</v>
      </c>
      <c r="L2092">
        <v>179291.85</v>
      </c>
      <c r="M2092">
        <v>0</v>
      </c>
      <c r="N2092" t="s">
        <v>2955</v>
      </c>
      <c r="O2092" t="s">
        <v>2962</v>
      </c>
      <c r="P2092" t="s">
        <v>2972</v>
      </c>
    </row>
    <row r="2093" spans="1:16" hidden="1" x14ac:dyDescent="0.25">
      <c r="A2093">
        <v>15717046</v>
      </c>
      <c r="B2093" t="s">
        <v>1291</v>
      </c>
      <c r="C2093">
        <v>741</v>
      </c>
      <c r="D2093" t="s">
        <v>1069</v>
      </c>
      <c r="E2093" t="s">
        <v>15</v>
      </c>
      <c r="F2093">
        <v>53</v>
      </c>
      <c r="G2093">
        <v>3</v>
      </c>
      <c r="H2093">
        <v>0</v>
      </c>
      <c r="I2093">
        <v>2</v>
      </c>
      <c r="J2093">
        <v>1</v>
      </c>
      <c r="K2093">
        <v>1</v>
      </c>
      <c r="L2093">
        <v>38913.68</v>
      </c>
      <c r="M2093">
        <v>0</v>
      </c>
      <c r="N2093" t="s">
        <v>2955</v>
      </c>
      <c r="O2093" t="s">
        <v>2962</v>
      </c>
      <c r="P2093" t="s">
        <v>2972</v>
      </c>
    </row>
    <row r="2094" spans="1:16" hidden="1" x14ac:dyDescent="0.25">
      <c r="A2094">
        <v>15633648</v>
      </c>
      <c r="B2094" t="s">
        <v>577</v>
      </c>
      <c r="C2094">
        <v>696</v>
      </c>
      <c r="D2094" t="s">
        <v>1069</v>
      </c>
      <c r="E2094" t="s">
        <v>551</v>
      </c>
      <c r="F2094">
        <v>51</v>
      </c>
      <c r="G2094">
        <v>5</v>
      </c>
      <c r="H2094">
        <v>0</v>
      </c>
      <c r="I2094">
        <v>2</v>
      </c>
      <c r="J2094">
        <v>1</v>
      </c>
      <c r="K2094">
        <v>0</v>
      </c>
      <c r="L2094">
        <v>55022.43</v>
      </c>
      <c r="M2094">
        <v>0</v>
      </c>
      <c r="N2094" t="s">
        <v>2955</v>
      </c>
      <c r="O2094" t="s">
        <v>2962</v>
      </c>
      <c r="P2094" t="s">
        <v>2972</v>
      </c>
    </row>
    <row r="2095" spans="1:16" hidden="1" x14ac:dyDescent="0.25">
      <c r="A2095">
        <v>15810978</v>
      </c>
      <c r="B2095" t="s">
        <v>794</v>
      </c>
      <c r="C2095">
        <v>788</v>
      </c>
      <c r="D2095" t="s">
        <v>1069</v>
      </c>
      <c r="E2095" t="s">
        <v>551</v>
      </c>
      <c r="F2095">
        <v>70</v>
      </c>
      <c r="G2095">
        <v>1</v>
      </c>
      <c r="H2095">
        <v>0</v>
      </c>
      <c r="I2095">
        <v>2</v>
      </c>
      <c r="J2095">
        <v>1</v>
      </c>
      <c r="K2095">
        <v>1</v>
      </c>
      <c r="L2095">
        <v>41610.620000000003</v>
      </c>
      <c r="M2095">
        <v>0</v>
      </c>
      <c r="N2095" t="s">
        <v>2955</v>
      </c>
      <c r="O2095" t="s">
        <v>2962</v>
      </c>
      <c r="P2095" t="s">
        <v>2972</v>
      </c>
    </row>
    <row r="2096" spans="1:16" hidden="1" x14ac:dyDescent="0.25">
      <c r="A2096">
        <v>15666633</v>
      </c>
      <c r="B2096" t="s">
        <v>1062</v>
      </c>
      <c r="C2096">
        <v>758</v>
      </c>
      <c r="D2096" t="s">
        <v>1069</v>
      </c>
      <c r="E2096" t="s">
        <v>15</v>
      </c>
      <c r="F2096">
        <v>56</v>
      </c>
      <c r="G2096">
        <v>1</v>
      </c>
      <c r="H2096">
        <v>0</v>
      </c>
      <c r="I2096">
        <v>2</v>
      </c>
      <c r="J2096">
        <v>1</v>
      </c>
      <c r="K2096">
        <v>1</v>
      </c>
      <c r="L2096">
        <v>10643.38</v>
      </c>
      <c r="M2096">
        <v>0</v>
      </c>
      <c r="N2096" t="s">
        <v>2955</v>
      </c>
      <c r="O2096" t="s">
        <v>2962</v>
      </c>
      <c r="P2096" t="s">
        <v>2972</v>
      </c>
    </row>
    <row r="2097" spans="1:16" hidden="1" x14ac:dyDescent="0.25">
      <c r="A2097">
        <v>15731522</v>
      </c>
      <c r="B2097" t="s">
        <v>257</v>
      </c>
      <c r="C2097">
        <v>771</v>
      </c>
      <c r="D2097" t="s">
        <v>1069</v>
      </c>
      <c r="E2097" t="s">
        <v>551</v>
      </c>
      <c r="F2097">
        <v>67</v>
      </c>
      <c r="G2097">
        <v>8</v>
      </c>
      <c r="H2097">
        <v>0</v>
      </c>
      <c r="I2097">
        <v>2</v>
      </c>
      <c r="J2097">
        <v>1</v>
      </c>
      <c r="K2097">
        <v>1</v>
      </c>
      <c r="L2097">
        <v>51219.8</v>
      </c>
      <c r="M2097">
        <v>0</v>
      </c>
      <c r="N2097" t="s">
        <v>2955</v>
      </c>
      <c r="O2097" t="s">
        <v>2962</v>
      </c>
      <c r="P2097" t="s">
        <v>2972</v>
      </c>
    </row>
    <row r="2098" spans="1:16" hidden="1" x14ac:dyDescent="0.25">
      <c r="A2098">
        <v>15641690</v>
      </c>
      <c r="B2098" t="s">
        <v>610</v>
      </c>
      <c r="C2098">
        <v>681</v>
      </c>
      <c r="D2098" t="s">
        <v>1069</v>
      </c>
      <c r="E2098" t="s">
        <v>15</v>
      </c>
      <c r="F2098">
        <v>67</v>
      </c>
      <c r="G2098">
        <v>7</v>
      </c>
      <c r="H2098">
        <v>0</v>
      </c>
      <c r="I2098">
        <v>2</v>
      </c>
      <c r="J2098">
        <v>0</v>
      </c>
      <c r="K2098">
        <v>1</v>
      </c>
      <c r="L2098">
        <v>163714.92000000001</v>
      </c>
      <c r="M2098">
        <v>0</v>
      </c>
      <c r="N2098" t="s">
        <v>2955</v>
      </c>
      <c r="O2098" t="s">
        <v>2962</v>
      </c>
      <c r="P2098" t="s">
        <v>2972</v>
      </c>
    </row>
    <row r="2099" spans="1:16" hidden="1" x14ac:dyDescent="0.25">
      <c r="A2099">
        <v>15638806</v>
      </c>
      <c r="B2099" t="s">
        <v>1128</v>
      </c>
      <c r="C2099">
        <v>645</v>
      </c>
      <c r="D2099" t="s">
        <v>1069</v>
      </c>
      <c r="E2099" t="s">
        <v>15</v>
      </c>
      <c r="F2099">
        <v>49</v>
      </c>
      <c r="G2099">
        <v>2</v>
      </c>
      <c r="H2099">
        <v>0</v>
      </c>
      <c r="I2099">
        <v>2</v>
      </c>
      <c r="J2099">
        <v>0</v>
      </c>
      <c r="K2099">
        <v>0</v>
      </c>
      <c r="L2099">
        <v>10023.15</v>
      </c>
      <c r="M2099">
        <v>0</v>
      </c>
      <c r="N2099" t="s">
        <v>2955</v>
      </c>
      <c r="O2099" t="s">
        <v>2962</v>
      </c>
      <c r="P2099" t="s">
        <v>2972</v>
      </c>
    </row>
    <row r="2100" spans="1:16" hidden="1" x14ac:dyDescent="0.25">
      <c r="A2100">
        <v>15599552</v>
      </c>
      <c r="B2100" t="s">
        <v>1245</v>
      </c>
      <c r="C2100">
        <v>639</v>
      </c>
      <c r="D2100" t="s">
        <v>1069</v>
      </c>
      <c r="E2100" t="s">
        <v>551</v>
      </c>
      <c r="F2100">
        <v>54</v>
      </c>
      <c r="G2100">
        <v>2</v>
      </c>
      <c r="H2100">
        <v>0</v>
      </c>
      <c r="I2100">
        <v>2</v>
      </c>
      <c r="J2100">
        <v>1</v>
      </c>
      <c r="K2100">
        <v>1</v>
      </c>
      <c r="L2100">
        <v>53843.71</v>
      </c>
      <c r="M2100">
        <v>0</v>
      </c>
      <c r="N2100" t="s">
        <v>2955</v>
      </c>
      <c r="O2100" t="s">
        <v>2962</v>
      </c>
      <c r="P2100" t="s">
        <v>2972</v>
      </c>
    </row>
    <row r="2101" spans="1:16" hidden="1" x14ac:dyDescent="0.25">
      <c r="A2101">
        <v>15749177</v>
      </c>
      <c r="B2101" t="s">
        <v>279</v>
      </c>
      <c r="C2101">
        <v>730</v>
      </c>
      <c r="D2101" t="s">
        <v>1069</v>
      </c>
      <c r="E2101" t="s">
        <v>551</v>
      </c>
      <c r="F2101">
        <v>52</v>
      </c>
      <c r="G2101">
        <v>7</v>
      </c>
      <c r="H2101">
        <v>0</v>
      </c>
      <c r="I2101">
        <v>2</v>
      </c>
      <c r="J2101">
        <v>0</v>
      </c>
      <c r="K2101">
        <v>1</v>
      </c>
      <c r="L2101">
        <v>122398.84</v>
      </c>
      <c r="M2101">
        <v>0</v>
      </c>
      <c r="N2101" t="s">
        <v>2955</v>
      </c>
      <c r="O2101" t="s">
        <v>2962</v>
      </c>
      <c r="P2101" t="s">
        <v>2972</v>
      </c>
    </row>
    <row r="2102" spans="1:16" hidden="1" x14ac:dyDescent="0.25">
      <c r="A2102">
        <v>15746970</v>
      </c>
      <c r="B2102" t="s">
        <v>1248</v>
      </c>
      <c r="C2102">
        <v>760</v>
      </c>
      <c r="D2102" t="s">
        <v>1069</v>
      </c>
      <c r="E2102" t="s">
        <v>551</v>
      </c>
      <c r="F2102">
        <v>57</v>
      </c>
      <c r="G2102">
        <v>1</v>
      </c>
      <c r="H2102">
        <v>0</v>
      </c>
      <c r="I2102">
        <v>2</v>
      </c>
      <c r="J2102">
        <v>1</v>
      </c>
      <c r="K2102">
        <v>1</v>
      </c>
      <c r="L2102">
        <v>25101.17</v>
      </c>
      <c r="M2102">
        <v>0</v>
      </c>
      <c r="N2102" t="s">
        <v>2955</v>
      </c>
      <c r="O2102" t="s">
        <v>2962</v>
      </c>
      <c r="P2102" t="s">
        <v>2972</v>
      </c>
    </row>
    <row r="2103" spans="1:16" hidden="1" x14ac:dyDescent="0.25">
      <c r="A2103">
        <v>15781034</v>
      </c>
      <c r="B2103" t="s">
        <v>1116</v>
      </c>
      <c r="C2103">
        <v>796</v>
      </c>
      <c r="D2103" t="s">
        <v>1069</v>
      </c>
      <c r="E2103" t="s">
        <v>15</v>
      </c>
      <c r="F2103">
        <v>67</v>
      </c>
      <c r="G2103">
        <v>5</v>
      </c>
      <c r="H2103">
        <v>0</v>
      </c>
      <c r="I2103">
        <v>2</v>
      </c>
      <c r="J2103">
        <v>0</v>
      </c>
      <c r="K2103">
        <v>1</v>
      </c>
      <c r="L2103">
        <v>54871.02</v>
      </c>
      <c r="M2103">
        <v>0</v>
      </c>
      <c r="N2103" t="s">
        <v>2955</v>
      </c>
      <c r="O2103" t="s">
        <v>2962</v>
      </c>
      <c r="P2103" t="s">
        <v>2972</v>
      </c>
    </row>
    <row r="2104" spans="1:16" hidden="1" x14ac:dyDescent="0.25">
      <c r="A2104">
        <v>15586993</v>
      </c>
      <c r="B2104" t="s">
        <v>702</v>
      </c>
      <c r="C2104">
        <v>655</v>
      </c>
      <c r="D2104" t="s">
        <v>1069</v>
      </c>
      <c r="E2104" t="s">
        <v>551</v>
      </c>
      <c r="F2104">
        <v>56</v>
      </c>
      <c r="G2104">
        <v>5</v>
      </c>
      <c r="H2104">
        <v>0</v>
      </c>
      <c r="I2104">
        <v>2</v>
      </c>
      <c r="J2104">
        <v>1</v>
      </c>
      <c r="K2104">
        <v>1</v>
      </c>
      <c r="L2104">
        <v>41782.699999999997</v>
      </c>
      <c r="M2104">
        <v>0</v>
      </c>
      <c r="N2104" t="s">
        <v>2955</v>
      </c>
      <c r="O2104" t="s">
        <v>2962</v>
      </c>
      <c r="P2104" t="s">
        <v>2972</v>
      </c>
    </row>
    <row r="2105" spans="1:16" hidden="1" x14ac:dyDescent="0.25">
      <c r="A2105">
        <v>15778934</v>
      </c>
      <c r="B2105" t="s">
        <v>432</v>
      </c>
      <c r="C2105">
        <v>678</v>
      </c>
      <c r="D2105" t="s">
        <v>1069</v>
      </c>
      <c r="E2105" t="s">
        <v>551</v>
      </c>
      <c r="F2105">
        <v>49</v>
      </c>
      <c r="G2105">
        <v>8</v>
      </c>
      <c r="H2105">
        <v>0</v>
      </c>
      <c r="I2105">
        <v>2</v>
      </c>
      <c r="J2105">
        <v>0</v>
      </c>
      <c r="K2105">
        <v>1</v>
      </c>
      <c r="L2105">
        <v>98090.69</v>
      </c>
      <c r="M2105">
        <v>0</v>
      </c>
      <c r="N2105" t="s">
        <v>2955</v>
      </c>
      <c r="O2105" t="s">
        <v>2962</v>
      </c>
      <c r="P2105" t="s">
        <v>2972</v>
      </c>
    </row>
    <row r="2106" spans="1:16" hidden="1" x14ac:dyDescent="0.25">
      <c r="A2106">
        <v>15674880</v>
      </c>
      <c r="B2106" t="s">
        <v>645</v>
      </c>
      <c r="C2106">
        <v>658</v>
      </c>
      <c r="D2106" t="s">
        <v>1069</v>
      </c>
      <c r="E2106" t="s">
        <v>15</v>
      </c>
      <c r="F2106">
        <v>50</v>
      </c>
      <c r="G2106">
        <v>2</v>
      </c>
      <c r="H2106">
        <v>0</v>
      </c>
      <c r="I2106">
        <v>2</v>
      </c>
      <c r="J2106">
        <v>1</v>
      </c>
      <c r="K2106">
        <v>0</v>
      </c>
      <c r="L2106">
        <v>52137.73</v>
      </c>
      <c r="M2106">
        <v>0</v>
      </c>
      <c r="N2106" t="s">
        <v>2955</v>
      </c>
      <c r="O2106" t="s">
        <v>2962</v>
      </c>
      <c r="P2106" t="s">
        <v>2972</v>
      </c>
    </row>
    <row r="2107" spans="1:16" hidden="1" x14ac:dyDescent="0.25">
      <c r="A2107">
        <v>15754112</v>
      </c>
      <c r="B2107" t="s">
        <v>1312</v>
      </c>
      <c r="C2107">
        <v>653</v>
      </c>
      <c r="D2107" t="s">
        <v>1069</v>
      </c>
      <c r="E2107" t="s">
        <v>15</v>
      </c>
      <c r="F2107">
        <v>55</v>
      </c>
      <c r="G2107">
        <v>7</v>
      </c>
      <c r="H2107">
        <v>0</v>
      </c>
      <c r="I2107">
        <v>2</v>
      </c>
      <c r="J2107">
        <v>1</v>
      </c>
      <c r="K2107">
        <v>1</v>
      </c>
      <c r="L2107">
        <v>41967.03</v>
      </c>
      <c r="M2107">
        <v>0</v>
      </c>
      <c r="N2107" t="s">
        <v>2955</v>
      </c>
      <c r="O2107" t="s">
        <v>2962</v>
      </c>
      <c r="P2107" t="s">
        <v>2972</v>
      </c>
    </row>
    <row r="2108" spans="1:16" hidden="1" x14ac:dyDescent="0.25">
      <c r="A2108">
        <v>15790659</v>
      </c>
      <c r="B2108" t="s">
        <v>1133</v>
      </c>
      <c r="C2108">
        <v>701</v>
      </c>
      <c r="D2108" t="s">
        <v>1069</v>
      </c>
      <c r="E2108" t="s">
        <v>15</v>
      </c>
      <c r="F2108">
        <v>59</v>
      </c>
      <c r="G2108">
        <v>7</v>
      </c>
      <c r="H2108">
        <v>0</v>
      </c>
      <c r="I2108">
        <v>2</v>
      </c>
      <c r="J2108">
        <v>0</v>
      </c>
      <c r="K2108">
        <v>1</v>
      </c>
      <c r="L2108">
        <v>27597.59</v>
      </c>
      <c r="M2108">
        <v>0</v>
      </c>
      <c r="N2108" t="s">
        <v>2955</v>
      </c>
      <c r="O2108" t="s">
        <v>2962</v>
      </c>
      <c r="P2108" t="s">
        <v>2972</v>
      </c>
    </row>
    <row r="2109" spans="1:16" hidden="1" x14ac:dyDescent="0.25">
      <c r="A2109">
        <v>15761141</v>
      </c>
      <c r="B2109" t="s">
        <v>984</v>
      </c>
      <c r="C2109">
        <v>604</v>
      </c>
      <c r="D2109" t="s">
        <v>1069</v>
      </c>
      <c r="E2109" t="s">
        <v>551</v>
      </c>
      <c r="F2109">
        <v>71</v>
      </c>
      <c r="G2109">
        <v>10</v>
      </c>
      <c r="H2109">
        <v>0</v>
      </c>
      <c r="I2109">
        <v>2</v>
      </c>
      <c r="J2109">
        <v>1</v>
      </c>
      <c r="K2109">
        <v>1</v>
      </c>
      <c r="L2109">
        <v>129984.2</v>
      </c>
      <c r="M2109">
        <v>0</v>
      </c>
      <c r="N2109" t="s">
        <v>2955</v>
      </c>
      <c r="O2109" t="s">
        <v>2962</v>
      </c>
      <c r="P2109" t="s">
        <v>2972</v>
      </c>
    </row>
    <row r="2110" spans="1:16" hidden="1" x14ac:dyDescent="0.25">
      <c r="A2110">
        <v>15693203</v>
      </c>
      <c r="B2110" t="s">
        <v>309</v>
      </c>
      <c r="C2110">
        <v>710</v>
      </c>
      <c r="D2110" t="s">
        <v>1069</v>
      </c>
      <c r="E2110" t="s">
        <v>551</v>
      </c>
      <c r="F2110">
        <v>75</v>
      </c>
      <c r="G2110">
        <v>5</v>
      </c>
      <c r="H2110">
        <v>0</v>
      </c>
      <c r="I2110">
        <v>2</v>
      </c>
      <c r="J2110">
        <v>1</v>
      </c>
      <c r="K2110">
        <v>1</v>
      </c>
      <c r="L2110">
        <v>9376.89</v>
      </c>
      <c r="M2110">
        <v>0</v>
      </c>
      <c r="N2110" t="s">
        <v>2955</v>
      </c>
      <c r="O2110" t="s">
        <v>2962</v>
      </c>
      <c r="P2110" t="s">
        <v>2972</v>
      </c>
    </row>
    <row r="2111" spans="1:16" hidden="1" x14ac:dyDescent="0.25">
      <c r="A2111">
        <v>15744279</v>
      </c>
      <c r="B2111" t="s">
        <v>240</v>
      </c>
      <c r="C2111">
        <v>680</v>
      </c>
      <c r="D2111" t="s">
        <v>1069</v>
      </c>
      <c r="E2111" t="s">
        <v>551</v>
      </c>
      <c r="F2111">
        <v>58</v>
      </c>
      <c r="G2111">
        <v>8</v>
      </c>
      <c r="H2111">
        <v>0</v>
      </c>
      <c r="I2111">
        <v>2</v>
      </c>
      <c r="J2111">
        <v>1</v>
      </c>
      <c r="K2111">
        <v>1</v>
      </c>
      <c r="L2111">
        <v>65708.5</v>
      </c>
      <c r="M2111">
        <v>0</v>
      </c>
      <c r="N2111" t="s">
        <v>2955</v>
      </c>
      <c r="O2111" t="s">
        <v>2962</v>
      </c>
      <c r="P2111" t="s">
        <v>2972</v>
      </c>
    </row>
    <row r="2112" spans="1:16" hidden="1" x14ac:dyDescent="0.25">
      <c r="A2112">
        <v>15685245</v>
      </c>
      <c r="B2112" t="s">
        <v>1099</v>
      </c>
      <c r="C2112">
        <v>608</v>
      </c>
      <c r="D2112" t="s">
        <v>1069</v>
      </c>
      <c r="E2112" t="s">
        <v>551</v>
      </c>
      <c r="F2112">
        <v>56</v>
      </c>
      <c r="G2112">
        <v>5</v>
      </c>
      <c r="H2112">
        <v>0</v>
      </c>
      <c r="I2112">
        <v>2</v>
      </c>
      <c r="J2112">
        <v>0</v>
      </c>
      <c r="K2112">
        <v>1</v>
      </c>
      <c r="L2112">
        <v>153810.41</v>
      </c>
      <c r="M2112">
        <v>0</v>
      </c>
      <c r="N2112" t="s">
        <v>2955</v>
      </c>
      <c r="O2112" t="s">
        <v>2962</v>
      </c>
      <c r="P2112" t="s">
        <v>2972</v>
      </c>
    </row>
    <row r="2113" spans="1:16" hidden="1" x14ac:dyDescent="0.25">
      <c r="A2113">
        <v>15589544</v>
      </c>
      <c r="B2113" t="s">
        <v>27</v>
      </c>
      <c r="C2113">
        <v>673</v>
      </c>
      <c r="D2113" t="s">
        <v>1069</v>
      </c>
      <c r="E2113" t="s">
        <v>551</v>
      </c>
      <c r="F2113">
        <v>57</v>
      </c>
      <c r="G2113">
        <v>4</v>
      </c>
      <c r="H2113">
        <v>0</v>
      </c>
      <c r="I2113">
        <v>2</v>
      </c>
      <c r="J2113">
        <v>1</v>
      </c>
      <c r="K2113">
        <v>1</v>
      </c>
      <c r="L2113">
        <v>49684.09</v>
      </c>
      <c r="M2113">
        <v>0</v>
      </c>
      <c r="N2113" t="s">
        <v>2955</v>
      </c>
      <c r="O2113" t="s">
        <v>2962</v>
      </c>
      <c r="P2113" t="s">
        <v>2972</v>
      </c>
    </row>
    <row r="2114" spans="1:16" hidden="1" x14ac:dyDescent="0.25">
      <c r="A2114">
        <v>15633378</v>
      </c>
      <c r="B2114" t="s">
        <v>964</v>
      </c>
      <c r="C2114">
        <v>692</v>
      </c>
      <c r="D2114" t="s">
        <v>1069</v>
      </c>
      <c r="E2114" t="s">
        <v>551</v>
      </c>
      <c r="F2114">
        <v>49</v>
      </c>
      <c r="G2114">
        <v>9</v>
      </c>
      <c r="H2114">
        <v>0</v>
      </c>
      <c r="I2114">
        <v>2</v>
      </c>
      <c r="J2114">
        <v>1</v>
      </c>
      <c r="K2114">
        <v>0</v>
      </c>
      <c r="L2114">
        <v>178342.63</v>
      </c>
      <c r="M2114">
        <v>0</v>
      </c>
      <c r="N2114" t="s">
        <v>2955</v>
      </c>
      <c r="O2114" t="s">
        <v>2962</v>
      </c>
      <c r="P2114" t="s">
        <v>2972</v>
      </c>
    </row>
    <row r="2115" spans="1:16" hidden="1" x14ac:dyDescent="0.25">
      <c r="A2115">
        <v>15626040</v>
      </c>
      <c r="B2115" t="s">
        <v>16</v>
      </c>
      <c r="C2115">
        <v>793</v>
      </c>
      <c r="D2115" t="s">
        <v>1069</v>
      </c>
      <c r="E2115" t="s">
        <v>15</v>
      </c>
      <c r="F2115">
        <v>63</v>
      </c>
      <c r="G2115">
        <v>0</v>
      </c>
      <c r="H2115">
        <v>0</v>
      </c>
      <c r="I2115">
        <v>2</v>
      </c>
      <c r="J2115">
        <v>0</v>
      </c>
      <c r="K2115">
        <v>1</v>
      </c>
      <c r="L2115">
        <v>27166.75</v>
      </c>
      <c r="M2115">
        <v>0</v>
      </c>
      <c r="N2115" t="s">
        <v>2955</v>
      </c>
      <c r="O2115" t="s">
        <v>2962</v>
      </c>
      <c r="P2115" t="s">
        <v>2972</v>
      </c>
    </row>
    <row r="2116" spans="1:16" hidden="1" x14ac:dyDescent="0.25">
      <c r="A2116">
        <v>15753362</v>
      </c>
      <c r="B2116" t="s">
        <v>1332</v>
      </c>
      <c r="C2116">
        <v>748</v>
      </c>
      <c r="D2116" t="s">
        <v>1069</v>
      </c>
      <c r="E2116" t="s">
        <v>15</v>
      </c>
      <c r="F2116">
        <v>60</v>
      </c>
      <c r="G2116">
        <v>3</v>
      </c>
      <c r="H2116">
        <v>0</v>
      </c>
      <c r="I2116">
        <v>2</v>
      </c>
      <c r="J2116">
        <v>1</v>
      </c>
      <c r="K2116">
        <v>1</v>
      </c>
      <c r="L2116">
        <v>78194.37</v>
      </c>
      <c r="M2116">
        <v>0</v>
      </c>
      <c r="N2116" t="s">
        <v>2955</v>
      </c>
      <c r="O2116" t="s">
        <v>2962</v>
      </c>
      <c r="P2116" t="s">
        <v>2972</v>
      </c>
    </row>
    <row r="2117" spans="1:16" hidden="1" x14ac:dyDescent="0.25">
      <c r="A2117">
        <v>15754649</v>
      </c>
      <c r="B2117" t="s">
        <v>393</v>
      </c>
      <c r="C2117">
        <v>705</v>
      </c>
      <c r="D2117" t="s">
        <v>1069</v>
      </c>
      <c r="E2117" t="s">
        <v>551</v>
      </c>
      <c r="F2117">
        <v>57</v>
      </c>
      <c r="G2117">
        <v>3</v>
      </c>
      <c r="H2117">
        <v>0</v>
      </c>
      <c r="I2117">
        <v>2</v>
      </c>
      <c r="J2117">
        <v>1</v>
      </c>
      <c r="K2117">
        <v>1</v>
      </c>
      <c r="L2117">
        <v>34134.14</v>
      </c>
      <c r="M2117">
        <v>0</v>
      </c>
      <c r="N2117" t="s">
        <v>2955</v>
      </c>
      <c r="O2117" t="s">
        <v>2962</v>
      </c>
      <c r="P2117" t="s">
        <v>2972</v>
      </c>
    </row>
    <row r="2118" spans="1:16" hidden="1" x14ac:dyDescent="0.25">
      <c r="A2118">
        <v>15665460</v>
      </c>
      <c r="B2118" t="s">
        <v>1259</v>
      </c>
      <c r="C2118">
        <v>732</v>
      </c>
      <c r="D2118" t="s">
        <v>1069</v>
      </c>
      <c r="E2118" t="s">
        <v>551</v>
      </c>
      <c r="F2118">
        <v>67</v>
      </c>
      <c r="G2118">
        <v>1</v>
      </c>
      <c r="H2118">
        <v>0</v>
      </c>
      <c r="I2118">
        <v>2</v>
      </c>
      <c r="J2118">
        <v>1</v>
      </c>
      <c r="K2118">
        <v>1</v>
      </c>
      <c r="L2118">
        <v>177783.04000000001</v>
      </c>
      <c r="M2118">
        <v>0</v>
      </c>
      <c r="N2118" t="s">
        <v>2955</v>
      </c>
      <c r="O2118" t="s">
        <v>2962</v>
      </c>
      <c r="P2118" t="s">
        <v>2972</v>
      </c>
    </row>
    <row r="2119" spans="1:16" hidden="1" x14ac:dyDescent="0.25">
      <c r="A2119">
        <v>15714240</v>
      </c>
      <c r="B2119" t="s">
        <v>1151</v>
      </c>
      <c r="C2119">
        <v>712</v>
      </c>
      <c r="D2119" t="s">
        <v>1069</v>
      </c>
      <c r="E2119" t="s">
        <v>15</v>
      </c>
      <c r="F2119">
        <v>74</v>
      </c>
      <c r="G2119">
        <v>5</v>
      </c>
      <c r="H2119">
        <v>0</v>
      </c>
      <c r="I2119">
        <v>2</v>
      </c>
      <c r="J2119">
        <v>0</v>
      </c>
      <c r="K2119">
        <v>0</v>
      </c>
      <c r="L2119">
        <v>151425.82</v>
      </c>
      <c r="M2119">
        <v>0</v>
      </c>
      <c r="N2119" t="s">
        <v>2955</v>
      </c>
      <c r="O2119" t="s">
        <v>2962</v>
      </c>
      <c r="P2119" t="s">
        <v>2972</v>
      </c>
    </row>
    <row r="2120" spans="1:16" hidden="1" x14ac:dyDescent="0.25">
      <c r="A2120">
        <v>15749528</v>
      </c>
      <c r="B2120" t="s">
        <v>1152</v>
      </c>
      <c r="C2120">
        <v>652</v>
      </c>
      <c r="D2120" t="s">
        <v>1069</v>
      </c>
      <c r="E2120" t="s">
        <v>15</v>
      </c>
      <c r="F2120">
        <v>58</v>
      </c>
      <c r="G2120">
        <v>6</v>
      </c>
      <c r="H2120">
        <v>0</v>
      </c>
      <c r="I2120">
        <v>2</v>
      </c>
      <c r="J2120">
        <v>0</v>
      </c>
      <c r="K2120">
        <v>1</v>
      </c>
      <c r="L2120">
        <v>170025.43</v>
      </c>
      <c r="M2120">
        <v>0</v>
      </c>
      <c r="N2120" t="s">
        <v>2955</v>
      </c>
      <c r="O2120" t="s">
        <v>2962</v>
      </c>
      <c r="P2120" t="s">
        <v>2972</v>
      </c>
    </row>
    <row r="2121" spans="1:16" hidden="1" x14ac:dyDescent="0.25">
      <c r="A2121">
        <v>15702380</v>
      </c>
      <c r="B2121" t="s">
        <v>119</v>
      </c>
      <c r="C2121">
        <v>663</v>
      </c>
      <c r="D2121" t="s">
        <v>1069</v>
      </c>
      <c r="E2121" t="s">
        <v>15</v>
      </c>
      <c r="F2121">
        <v>64</v>
      </c>
      <c r="G2121">
        <v>6</v>
      </c>
      <c r="H2121">
        <v>0</v>
      </c>
      <c r="I2121">
        <v>2</v>
      </c>
      <c r="J2121">
        <v>0</v>
      </c>
      <c r="K2121">
        <v>1</v>
      </c>
      <c r="L2121">
        <v>15876.52</v>
      </c>
      <c r="M2121">
        <v>0</v>
      </c>
      <c r="N2121" t="s">
        <v>2955</v>
      </c>
      <c r="O2121" t="s">
        <v>2962</v>
      </c>
      <c r="P2121" t="s">
        <v>2972</v>
      </c>
    </row>
    <row r="2122" spans="1:16" hidden="1" x14ac:dyDescent="0.25">
      <c r="A2122">
        <v>15755863</v>
      </c>
      <c r="B2122" t="s">
        <v>587</v>
      </c>
      <c r="C2122">
        <v>630</v>
      </c>
      <c r="D2122" t="s">
        <v>1069</v>
      </c>
      <c r="E2122" t="s">
        <v>551</v>
      </c>
      <c r="F2122">
        <v>49</v>
      </c>
      <c r="G2122">
        <v>1</v>
      </c>
      <c r="H2122">
        <v>0</v>
      </c>
      <c r="I2122">
        <v>2</v>
      </c>
      <c r="J2122">
        <v>0</v>
      </c>
      <c r="K2122">
        <v>1</v>
      </c>
      <c r="L2122">
        <v>162858.29</v>
      </c>
      <c r="M2122">
        <v>0</v>
      </c>
      <c r="N2122" t="s">
        <v>2955</v>
      </c>
      <c r="O2122" t="s">
        <v>2962</v>
      </c>
      <c r="P2122" t="s">
        <v>2972</v>
      </c>
    </row>
    <row r="2123" spans="1:16" hidden="1" x14ac:dyDescent="0.25">
      <c r="A2123">
        <v>15667289</v>
      </c>
      <c r="B2123" t="s">
        <v>66</v>
      </c>
      <c r="C2123">
        <v>719</v>
      </c>
      <c r="D2123" t="s">
        <v>1069</v>
      </c>
      <c r="E2123" t="s">
        <v>15</v>
      </c>
      <c r="F2123">
        <v>50</v>
      </c>
      <c r="G2123">
        <v>2</v>
      </c>
      <c r="H2123">
        <v>0</v>
      </c>
      <c r="I2123">
        <v>2</v>
      </c>
      <c r="J2123">
        <v>0</v>
      </c>
      <c r="K2123">
        <v>0</v>
      </c>
      <c r="L2123">
        <v>10772.13</v>
      </c>
      <c r="M2123">
        <v>0</v>
      </c>
      <c r="N2123" t="s">
        <v>2955</v>
      </c>
      <c r="O2123" t="s">
        <v>2962</v>
      </c>
      <c r="P2123" t="s">
        <v>2972</v>
      </c>
    </row>
    <row r="2124" spans="1:16" hidden="1" x14ac:dyDescent="0.25">
      <c r="A2124">
        <v>15721462</v>
      </c>
      <c r="B2124" t="s">
        <v>479</v>
      </c>
      <c r="C2124">
        <v>622</v>
      </c>
      <c r="D2124" t="s">
        <v>1069</v>
      </c>
      <c r="E2124" t="s">
        <v>551</v>
      </c>
      <c r="F2124">
        <v>58</v>
      </c>
      <c r="G2124">
        <v>2</v>
      </c>
      <c r="H2124">
        <v>0</v>
      </c>
      <c r="I2124">
        <v>2</v>
      </c>
      <c r="J2124">
        <v>1</v>
      </c>
      <c r="K2124">
        <v>1</v>
      </c>
      <c r="L2124">
        <v>33277.31</v>
      </c>
      <c r="M2124">
        <v>0</v>
      </c>
      <c r="N2124" t="s">
        <v>2955</v>
      </c>
      <c r="O2124" t="s">
        <v>2962</v>
      </c>
      <c r="P2124" t="s">
        <v>2972</v>
      </c>
    </row>
    <row r="2125" spans="1:16" hidden="1" x14ac:dyDescent="0.25">
      <c r="A2125">
        <v>15655298</v>
      </c>
      <c r="B2125" t="s">
        <v>1106</v>
      </c>
      <c r="C2125">
        <v>654</v>
      </c>
      <c r="D2125" t="s">
        <v>1069</v>
      </c>
      <c r="E2125" t="s">
        <v>551</v>
      </c>
      <c r="F2125">
        <v>54</v>
      </c>
      <c r="G2125">
        <v>5</v>
      </c>
      <c r="H2125">
        <v>0</v>
      </c>
      <c r="I2125">
        <v>2</v>
      </c>
      <c r="J2125">
        <v>0</v>
      </c>
      <c r="K2125">
        <v>1</v>
      </c>
      <c r="L2125">
        <v>47139.06</v>
      </c>
      <c r="M2125">
        <v>0</v>
      </c>
      <c r="N2125" t="s">
        <v>2955</v>
      </c>
      <c r="O2125" t="s">
        <v>2962</v>
      </c>
      <c r="P2125" t="s">
        <v>2972</v>
      </c>
    </row>
    <row r="2126" spans="1:16" hidden="1" x14ac:dyDescent="0.25">
      <c r="A2126">
        <v>15812767</v>
      </c>
      <c r="B2126" t="s">
        <v>1340</v>
      </c>
      <c r="C2126">
        <v>731</v>
      </c>
      <c r="D2126" t="s">
        <v>1069</v>
      </c>
      <c r="E2126" t="s">
        <v>15</v>
      </c>
      <c r="F2126">
        <v>70</v>
      </c>
      <c r="G2126">
        <v>3</v>
      </c>
      <c r="H2126">
        <v>0</v>
      </c>
      <c r="I2126">
        <v>2</v>
      </c>
      <c r="J2126">
        <v>1</v>
      </c>
      <c r="K2126">
        <v>1</v>
      </c>
      <c r="L2126">
        <v>141180.66</v>
      </c>
      <c r="M2126">
        <v>0</v>
      </c>
      <c r="N2126" t="s">
        <v>2955</v>
      </c>
      <c r="O2126" t="s">
        <v>2962</v>
      </c>
      <c r="P2126" t="s">
        <v>2972</v>
      </c>
    </row>
    <row r="2127" spans="1:16" hidden="1" x14ac:dyDescent="0.25">
      <c r="A2127">
        <v>15722322</v>
      </c>
      <c r="B2127" t="s">
        <v>510</v>
      </c>
      <c r="C2127">
        <v>655</v>
      </c>
      <c r="D2127" t="s">
        <v>1069</v>
      </c>
      <c r="E2127" t="s">
        <v>551</v>
      </c>
      <c r="F2127">
        <v>78</v>
      </c>
      <c r="G2127">
        <v>2</v>
      </c>
      <c r="H2127">
        <v>0</v>
      </c>
      <c r="I2127">
        <v>2</v>
      </c>
      <c r="J2127">
        <v>0</v>
      </c>
      <c r="K2127">
        <v>1</v>
      </c>
      <c r="L2127">
        <v>188435.38</v>
      </c>
      <c r="M2127">
        <v>0</v>
      </c>
      <c r="N2127" t="s">
        <v>2955</v>
      </c>
      <c r="O2127" t="s">
        <v>2962</v>
      </c>
      <c r="P2127" t="s">
        <v>2972</v>
      </c>
    </row>
    <row r="2128" spans="1:16" hidden="1" x14ac:dyDescent="0.25">
      <c r="A2128">
        <v>15726313</v>
      </c>
      <c r="B2128" t="s">
        <v>432</v>
      </c>
      <c r="C2128">
        <v>687</v>
      </c>
      <c r="D2128" t="s">
        <v>1069</v>
      </c>
      <c r="E2128" t="s">
        <v>551</v>
      </c>
      <c r="F2128">
        <v>50</v>
      </c>
      <c r="G2128">
        <v>5</v>
      </c>
      <c r="H2128">
        <v>0</v>
      </c>
      <c r="I2128">
        <v>2</v>
      </c>
      <c r="J2128">
        <v>1</v>
      </c>
      <c r="K2128">
        <v>0</v>
      </c>
      <c r="L2128">
        <v>110230.39999999999</v>
      </c>
      <c r="M2128">
        <v>0</v>
      </c>
      <c r="N2128" t="s">
        <v>2955</v>
      </c>
      <c r="O2128" t="s">
        <v>2962</v>
      </c>
      <c r="P2128" t="s">
        <v>2972</v>
      </c>
    </row>
    <row r="2129" spans="1:16" hidden="1" x14ac:dyDescent="0.25">
      <c r="A2129">
        <v>15672966</v>
      </c>
      <c r="B2129" t="s">
        <v>613</v>
      </c>
      <c r="C2129">
        <v>682</v>
      </c>
      <c r="D2129" t="s">
        <v>1069</v>
      </c>
      <c r="E2129" t="s">
        <v>551</v>
      </c>
      <c r="F2129">
        <v>64</v>
      </c>
      <c r="G2129">
        <v>9</v>
      </c>
      <c r="H2129">
        <v>0</v>
      </c>
      <c r="I2129">
        <v>2</v>
      </c>
      <c r="J2129">
        <v>1</v>
      </c>
      <c r="K2129">
        <v>1</v>
      </c>
      <c r="L2129">
        <v>103318.44</v>
      </c>
      <c r="M2129">
        <v>0</v>
      </c>
      <c r="N2129" t="s">
        <v>2955</v>
      </c>
      <c r="O2129" t="s">
        <v>2962</v>
      </c>
      <c r="P2129" t="s">
        <v>2972</v>
      </c>
    </row>
    <row r="2130" spans="1:16" hidden="1" x14ac:dyDescent="0.25">
      <c r="A2130">
        <v>15729574</v>
      </c>
      <c r="B2130" t="s">
        <v>841</v>
      </c>
      <c r="C2130">
        <v>616</v>
      </c>
      <c r="D2130" t="s">
        <v>1069</v>
      </c>
      <c r="E2130" t="s">
        <v>15</v>
      </c>
      <c r="F2130">
        <v>71</v>
      </c>
      <c r="G2130">
        <v>4</v>
      </c>
      <c r="H2130">
        <v>0</v>
      </c>
      <c r="I2130">
        <v>2</v>
      </c>
      <c r="J2130">
        <v>1</v>
      </c>
      <c r="K2130">
        <v>1</v>
      </c>
      <c r="L2130">
        <v>173599.38</v>
      </c>
      <c r="M2130">
        <v>0</v>
      </c>
      <c r="N2130" t="s">
        <v>2955</v>
      </c>
      <c r="O2130" t="s">
        <v>2962</v>
      </c>
      <c r="P2130" t="s">
        <v>2972</v>
      </c>
    </row>
    <row r="2131" spans="1:16" hidden="1" x14ac:dyDescent="0.25">
      <c r="A2131">
        <v>15815043</v>
      </c>
      <c r="B2131" t="s">
        <v>461</v>
      </c>
      <c r="C2131">
        <v>645</v>
      </c>
      <c r="D2131" t="s">
        <v>1069</v>
      </c>
      <c r="E2131" t="s">
        <v>15</v>
      </c>
      <c r="F2131">
        <v>49</v>
      </c>
      <c r="G2131">
        <v>8</v>
      </c>
      <c r="H2131">
        <v>0</v>
      </c>
      <c r="I2131">
        <v>2</v>
      </c>
      <c r="J2131">
        <v>1</v>
      </c>
      <c r="K2131">
        <v>0</v>
      </c>
      <c r="L2131">
        <v>162012.6</v>
      </c>
      <c r="M2131">
        <v>0</v>
      </c>
      <c r="N2131" t="s">
        <v>2955</v>
      </c>
      <c r="O2131" t="s">
        <v>2962</v>
      </c>
      <c r="P2131" t="s">
        <v>2972</v>
      </c>
    </row>
    <row r="2132" spans="1:16" hidden="1" x14ac:dyDescent="0.25">
      <c r="A2132">
        <v>15638231</v>
      </c>
      <c r="B2132" t="s">
        <v>380</v>
      </c>
      <c r="C2132">
        <v>730</v>
      </c>
      <c r="D2132" t="s">
        <v>1069</v>
      </c>
      <c r="E2132" t="s">
        <v>551</v>
      </c>
      <c r="F2132">
        <v>62</v>
      </c>
      <c r="G2132">
        <v>2</v>
      </c>
      <c r="H2132">
        <v>0</v>
      </c>
      <c r="I2132">
        <v>2</v>
      </c>
      <c r="J2132">
        <v>1</v>
      </c>
      <c r="K2132">
        <v>1</v>
      </c>
      <c r="L2132">
        <v>162889.1</v>
      </c>
      <c r="M2132">
        <v>0</v>
      </c>
      <c r="N2132" t="s">
        <v>2955</v>
      </c>
      <c r="O2132" t="s">
        <v>2962</v>
      </c>
      <c r="P2132" t="s">
        <v>2972</v>
      </c>
    </row>
    <row r="2133" spans="1:16" hidden="1" x14ac:dyDescent="0.25">
      <c r="A2133">
        <v>15762351</v>
      </c>
      <c r="B2133" t="s">
        <v>123</v>
      </c>
      <c r="C2133">
        <v>689</v>
      </c>
      <c r="D2133" t="s">
        <v>1069</v>
      </c>
      <c r="E2133" t="s">
        <v>551</v>
      </c>
      <c r="F2133">
        <v>63</v>
      </c>
      <c r="G2133">
        <v>1</v>
      </c>
      <c r="H2133">
        <v>0</v>
      </c>
      <c r="I2133">
        <v>2</v>
      </c>
      <c r="J2133">
        <v>1</v>
      </c>
      <c r="K2133">
        <v>1</v>
      </c>
      <c r="L2133">
        <v>186526.12</v>
      </c>
      <c r="M2133">
        <v>0</v>
      </c>
      <c r="N2133" t="s">
        <v>2955</v>
      </c>
      <c r="O2133" t="s">
        <v>2962</v>
      </c>
      <c r="P2133" t="s">
        <v>2972</v>
      </c>
    </row>
    <row r="2134" spans="1:16" hidden="1" x14ac:dyDescent="0.25">
      <c r="A2134">
        <v>15594556</v>
      </c>
      <c r="B2134" t="s">
        <v>1366</v>
      </c>
      <c r="C2134">
        <v>619</v>
      </c>
      <c r="D2134" t="s">
        <v>1069</v>
      </c>
      <c r="E2134" t="s">
        <v>15</v>
      </c>
      <c r="F2134">
        <v>52</v>
      </c>
      <c r="G2134">
        <v>8</v>
      </c>
      <c r="H2134">
        <v>0</v>
      </c>
      <c r="I2134">
        <v>2</v>
      </c>
      <c r="J2134">
        <v>1</v>
      </c>
      <c r="K2134">
        <v>1</v>
      </c>
      <c r="L2134">
        <v>123242.11</v>
      </c>
      <c r="M2134">
        <v>0</v>
      </c>
      <c r="N2134" t="s">
        <v>2955</v>
      </c>
      <c r="O2134" t="s">
        <v>2962</v>
      </c>
      <c r="P2134" t="s">
        <v>2972</v>
      </c>
    </row>
    <row r="2135" spans="1:16" hidden="1" x14ac:dyDescent="0.25">
      <c r="A2135">
        <v>15801256</v>
      </c>
      <c r="B2135" t="s">
        <v>1166</v>
      </c>
      <c r="C2135">
        <v>746</v>
      </c>
      <c r="D2135" t="s">
        <v>1069</v>
      </c>
      <c r="E2135" t="s">
        <v>15</v>
      </c>
      <c r="F2135">
        <v>49</v>
      </c>
      <c r="G2135">
        <v>7</v>
      </c>
      <c r="H2135">
        <v>0</v>
      </c>
      <c r="I2135">
        <v>2</v>
      </c>
      <c r="J2135">
        <v>0</v>
      </c>
      <c r="K2135">
        <v>1</v>
      </c>
      <c r="L2135">
        <v>10096.25</v>
      </c>
      <c r="M2135">
        <v>0</v>
      </c>
      <c r="N2135" t="s">
        <v>2955</v>
      </c>
      <c r="O2135" t="s">
        <v>2962</v>
      </c>
      <c r="P2135" t="s">
        <v>2972</v>
      </c>
    </row>
    <row r="2136" spans="1:16" hidden="1" x14ac:dyDescent="0.25">
      <c r="A2136">
        <v>15597957</v>
      </c>
      <c r="B2136" t="s">
        <v>1173</v>
      </c>
      <c r="C2136">
        <v>614</v>
      </c>
      <c r="D2136" t="s">
        <v>1069</v>
      </c>
      <c r="E2136" t="s">
        <v>15</v>
      </c>
      <c r="F2136">
        <v>66</v>
      </c>
      <c r="G2136">
        <v>2</v>
      </c>
      <c r="H2136">
        <v>0</v>
      </c>
      <c r="I2136">
        <v>2</v>
      </c>
      <c r="J2136">
        <v>0</v>
      </c>
      <c r="K2136">
        <v>1</v>
      </c>
      <c r="L2136">
        <v>180082.7</v>
      </c>
      <c r="M2136">
        <v>0</v>
      </c>
      <c r="N2136" t="s">
        <v>2955</v>
      </c>
      <c r="O2136" t="s">
        <v>2962</v>
      </c>
      <c r="P2136" t="s">
        <v>2972</v>
      </c>
    </row>
    <row r="2137" spans="1:16" hidden="1" x14ac:dyDescent="0.25">
      <c r="A2137">
        <v>15694641</v>
      </c>
      <c r="B2137" t="s">
        <v>218</v>
      </c>
      <c r="C2137">
        <v>621</v>
      </c>
      <c r="D2137" t="s">
        <v>1069</v>
      </c>
      <c r="E2137" t="s">
        <v>551</v>
      </c>
      <c r="F2137">
        <v>59</v>
      </c>
      <c r="G2137">
        <v>2</v>
      </c>
      <c r="H2137">
        <v>0</v>
      </c>
      <c r="I2137">
        <v>2</v>
      </c>
      <c r="J2137">
        <v>1</v>
      </c>
      <c r="K2137">
        <v>1</v>
      </c>
      <c r="L2137">
        <v>171364.18</v>
      </c>
      <c r="M2137">
        <v>0</v>
      </c>
      <c r="N2137" t="s">
        <v>2955</v>
      </c>
      <c r="O2137" t="s">
        <v>2962</v>
      </c>
      <c r="P2137" t="s">
        <v>2972</v>
      </c>
    </row>
    <row r="2138" spans="1:16" hidden="1" x14ac:dyDescent="0.25">
      <c r="A2138">
        <v>15745716</v>
      </c>
      <c r="B2138" t="s">
        <v>436</v>
      </c>
      <c r="C2138">
        <v>706</v>
      </c>
      <c r="D2138" t="s">
        <v>1069</v>
      </c>
      <c r="E2138" t="s">
        <v>15</v>
      </c>
      <c r="F2138">
        <v>53</v>
      </c>
      <c r="G2138">
        <v>7</v>
      </c>
      <c r="H2138">
        <v>0</v>
      </c>
      <c r="I2138">
        <v>2</v>
      </c>
      <c r="J2138">
        <v>0</v>
      </c>
      <c r="K2138">
        <v>1</v>
      </c>
      <c r="L2138">
        <v>117939.17</v>
      </c>
      <c r="M2138">
        <v>0</v>
      </c>
      <c r="N2138" t="s">
        <v>2955</v>
      </c>
      <c r="O2138" t="s">
        <v>2962</v>
      </c>
      <c r="P2138" t="s">
        <v>2972</v>
      </c>
    </row>
    <row r="2139" spans="1:16" hidden="1" x14ac:dyDescent="0.25">
      <c r="A2139">
        <v>15719479</v>
      </c>
      <c r="B2139" t="s">
        <v>233</v>
      </c>
      <c r="C2139">
        <v>619</v>
      </c>
      <c r="D2139" t="s">
        <v>1069</v>
      </c>
      <c r="E2139" t="s">
        <v>551</v>
      </c>
      <c r="F2139">
        <v>56</v>
      </c>
      <c r="G2139">
        <v>7</v>
      </c>
      <c r="H2139">
        <v>0</v>
      </c>
      <c r="I2139">
        <v>2</v>
      </c>
      <c r="J2139">
        <v>1</v>
      </c>
      <c r="K2139">
        <v>1</v>
      </c>
      <c r="L2139">
        <v>42442.21</v>
      </c>
      <c r="M2139">
        <v>0</v>
      </c>
      <c r="N2139" t="s">
        <v>2955</v>
      </c>
      <c r="O2139" t="s">
        <v>2962</v>
      </c>
      <c r="P2139" t="s">
        <v>2972</v>
      </c>
    </row>
    <row r="2140" spans="1:16" hidden="1" x14ac:dyDescent="0.25">
      <c r="A2140">
        <v>15667456</v>
      </c>
      <c r="B2140" t="s">
        <v>452</v>
      </c>
      <c r="C2140">
        <v>709</v>
      </c>
      <c r="D2140" t="s">
        <v>1069</v>
      </c>
      <c r="E2140" t="s">
        <v>15</v>
      </c>
      <c r="F2140">
        <v>62</v>
      </c>
      <c r="G2140">
        <v>3</v>
      </c>
      <c r="H2140">
        <v>0</v>
      </c>
      <c r="I2140">
        <v>2</v>
      </c>
      <c r="J2140">
        <v>1</v>
      </c>
      <c r="K2140">
        <v>1</v>
      </c>
      <c r="L2140">
        <v>82195.149999999994</v>
      </c>
      <c r="M2140">
        <v>0</v>
      </c>
      <c r="N2140" t="s">
        <v>2955</v>
      </c>
      <c r="O2140" t="s">
        <v>2962</v>
      </c>
      <c r="P2140" t="s">
        <v>2972</v>
      </c>
    </row>
    <row r="2141" spans="1:16" hidden="1" x14ac:dyDescent="0.25">
      <c r="A2141">
        <v>15634606</v>
      </c>
      <c r="B2141" t="s">
        <v>194</v>
      </c>
      <c r="C2141">
        <v>634</v>
      </c>
      <c r="D2141" t="s">
        <v>1069</v>
      </c>
      <c r="E2141" t="s">
        <v>15</v>
      </c>
      <c r="F2141">
        <v>52</v>
      </c>
      <c r="G2141">
        <v>1</v>
      </c>
      <c r="H2141">
        <v>0</v>
      </c>
      <c r="I2141">
        <v>2</v>
      </c>
      <c r="J2141">
        <v>1</v>
      </c>
      <c r="K2141">
        <v>1</v>
      </c>
      <c r="L2141">
        <v>176913.42</v>
      </c>
      <c r="M2141">
        <v>0</v>
      </c>
      <c r="N2141" t="s">
        <v>2955</v>
      </c>
      <c r="O2141" t="s">
        <v>2962</v>
      </c>
      <c r="P2141" t="s">
        <v>2972</v>
      </c>
    </row>
    <row r="2142" spans="1:16" hidden="1" x14ac:dyDescent="0.25">
      <c r="A2142">
        <v>15624424</v>
      </c>
      <c r="B2142" t="s">
        <v>984</v>
      </c>
      <c r="C2142">
        <v>678</v>
      </c>
      <c r="D2142" t="s">
        <v>1069</v>
      </c>
      <c r="E2142" t="s">
        <v>551</v>
      </c>
      <c r="F2142">
        <v>49</v>
      </c>
      <c r="G2142">
        <v>1</v>
      </c>
      <c r="H2142">
        <v>0</v>
      </c>
      <c r="I2142">
        <v>2</v>
      </c>
      <c r="J2142">
        <v>1</v>
      </c>
      <c r="K2142">
        <v>1</v>
      </c>
      <c r="L2142">
        <v>102472.9</v>
      </c>
      <c r="M2142">
        <v>0</v>
      </c>
      <c r="N2142" t="s">
        <v>2955</v>
      </c>
      <c r="O2142" t="s">
        <v>2962</v>
      </c>
      <c r="P2142" t="s">
        <v>2972</v>
      </c>
    </row>
    <row r="2143" spans="1:16" hidden="1" x14ac:dyDescent="0.25">
      <c r="A2143">
        <v>15636105</v>
      </c>
      <c r="B2143" t="s">
        <v>380</v>
      </c>
      <c r="C2143">
        <v>758</v>
      </c>
      <c r="D2143" t="s">
        <v>1069</v>
      </c>
      <c r="E2143" t="s">
        <v>15</v>
      </c>
      <c r="F2143">
        <v>61</v>
      </c>
      <c r="G2143">
        <v>2</v>
      </c>
      <c r="H2143">
        <v>0</v>
      </c>
      <c r="I2143">
        <v>2</v>
      </c>
      <c r="J2143">
        <v>1</v>
      </c>
      <c r="K2143">
        <v>1</v>
      </c>
      <c r="L2143">
        <v>43982.41</v>
      </c>
      <c r="M2143">
        <v>0</v>
      </c>
      <c r="N2143" t="s">
        <v>2955</v>
      </c>
      <c r="O2143" t="s">
        <v>2962</v>
      </c>
      <c r="P2143" t="s">
        <v>2972</v>
      </c>
    </row>
    <row r="2144" spans="1:16" hidden="1" x14ac:dyDescent="0.25">
      <c r="A2144">
        <v>15716984</v>
      </c>
      <c r="B2144" t="s">
        <v>568</v>
      </c>
      <c r="C2144">
        <v>695</v>
      </c>
      <c r="D2144" t="s">
        <v>1069</v>
      </c>
      <c r="E2144" t="s">
        <v>551</v>
      </c>
      <c r="F2144">
        <v>56</v>
      </c>
      <c r="G2144">
        <v>4</v>
      </c>
      <c r="H2144">
        <v>0</v>
      </c>
      <c r="I2144">
        <v>2</v>
      </c>
      <c r="J2144">
        <v>1</v>
      </c>
      <c r="K2144">
        <v>0</v>
      </c>
      <c r="L2144">
        <v>84644.76</v>
      </c>
      <c r="M2144">
        <v>0</v>
      </c>
      <c r="N2144" t="s">
        <v>2955</v>
      </c>
      <c r="O2144" t="s">
        <v>2962</v>
      </c>
      <c r="P2144" t="s">
        <v>2972</v>
      </c>
    </row>
    <row r="2145" spans="1:16" hidden="1" x14ac:dyDescent="0.25">
      <c r="A2145">
        <v>15667321</v>
      </c>
      <c r="B2145" t="s">
        <v>335</v>
      </c>
      <c r="C2145">
        <v>644</v>
      </c>
      <c r="D2145" t="s">
        <v>1069</v>
      </c>
      <c r="E2145" t="s">
        <v>15</v>
      </c>
      <c r="F2145">
        <v>49</v>
      </c>
      <c r="G2145">
        <v>10</v>
      </c>
      <c r="H2145">
        <v>0</v>
      </c>
      <c r="I2145">
        <v>2</v>
      </c>
      <c r="J2145">
        <v>1</v>
      </c>
      <c r="K2145">
        <v>1</v>
      </c>
      <c r="L2145">
        <v>145089.64000000001</v>
      </c>
      <c r="M2145">
        <v>0</v>
      </c>
      <c r="N2145" t="s">
        <v>2955</v>
      </c>
      <c r="O2145" t="s">
        <v>2962</v>
      </c>
      <c r="P2145" t="s">
        <v>2972</v>
      </c>
    </row>
    <row r="2146" spans="1:16" hidden="1" x14ac:dyDescent="0.25">
      <c r="A2146">
        <v>15683977</v>
      </c>
      <c r="B2146" t="s">
        <v>1282</v>
      </c>
      <c r="C2146">
        <v>687</v>
      </c>
      <c r="D2146" t="s">
        <v>1069</v>
      </c>
      <c r="E2146" t="s">
        <v>551</v>
      </c>
      <c r="F2146">
        <v>72</v>
      </c>
      <c r="G2146">
        <v>4</v>
      </c>
      <c r="H2146">
        <v>0</v>
      </c>
      <c r="I2146">
        <v>2</v>
      </c>
      <c r="J2146">
        <v>1</v>
      </c>
      <c r="K2146">
        <v>1</v>
      </c>
      <c r="L2146">
        <v>50267.69</v>
      </c>
      <c r="M2146">
        <v>0</v>
      </c>
      <c r="N2146" t="s">
        <v>2955</v>
      </c>
      <c r="O2146" t="s">
        <v>2962</v>
      </c>
      <c r="P2146" t="s">
        <v>2972</v>
      </c>
    </row>
    <row r="2147" spans="1:16" hidden="1" x14ac:dyDescent="0.25">
      <c r="A2147">
        <v>15603481</v>
      </c>
      <c r="B2147" t="s">
        <v>367</v>
      </c>
      <c r="C2147">
        <v>689</v>
      </c>
      <c r="D2147" t="s">
        <v>1069</v>
      </c>
      <c r="E2147" t="s">
        <v>551</v>
      </c>
      <c r="F2147">
        <v>55</v>
      </c>
      <c r="G2147">
        <v>4</v>
      </c>
      <c r="H2147">
        <v>0</v>
      </c>
      <c r="I2147">
        <v>2</v>
      </c>
      <c r="J2147">
        <v>1</v>
      </c>
      <c r="K2147">
        <v>1</v>
      </c>
      <c r="L2147">
        <v>58442.25</v>
      </c>
      <c r="M2147">
        <v>0</v>
      </c>
      <c r="N2147" t="s">
        <v>2955</v>
      </c>
      <c r="O2147" t="s">
        <v>2962</v>
      </c>
      <c r="P2147" t="s">
        <v>2972</v>
      </c>
    </row>
    <row r="2148" spans="1:16" hidden="1" x14ac:dyDescent="0.25">
      <c r="A2148">
        <v>15795488</v>
      </c>
      <c r="B2148" t="s">
        <v>76</v>
      </c>
      <c r="C2148">
        <v>773</v>
      </c>
      <c r="D2148" t="s">
        <v>1069</v>
      </c>
      <c r="E2148" t="s">
        <v>15</v>
      </c>
      <c r="F2148">
        <v>52</v>
      </c>
      <c r="G2148">
        <v>2</v>
      </c>
      <c r="H2148">
        <v>0</v>
      </c>
      <c r="I2148">
        <v>2</v>
      </c>
      <c r="J2148">
        <v>1</v>
      </c>
      <c r="K2148">
        <v>0</v>
      </c>
      <c r="L2148">
        <v>57337.79</v>
      </c>
      <c r="M2148">
        <v>0</v>
      </c>
      <c r="N2148" t="s">
        <v>2955</v>
      </c>
      <c r="O2148" t="s">
        <v>2962</v>
      </c>
      <c r="P2148" t="s">
        <v>2972</v>
      </c>
    </row>
    <row r="2149" spans="1:16" hidden="1" x14ac:dyDescent="0.25">
      <c r="A2149">
        <v>15810563</v>
      </c>
      <c r="B2149" t="s">
        <v>685</v>
      </c>
      <c r="C2149">
        <v>678</v>
      </c>
      <c r="D2149" t="s">
        <v>1069</v>
      </c>
      <c r="E2149" t="s">
        <v>551</v>
      </c>
      <c r="F2149">
        <v>61</v>
      </c>
      <c r="G2149">
        <v>8</v>
      </c>
      <c r="H2149">
        <v>0</v>
      </c>
      <c r="I2149">
        <v>2</v>
      </c>
      <c r="J2149">
        <v>1</v>
      </c>
      <c r="K2149">
        <v>1</v>
      </c>
      <c r="L2149">
        <v>159938.82</v>
      </c>
      <c r="M2149">
        <v>0</v>
      </c>
      <c r="N2149" t="s">
        <v>2955</v>
      </c>
      <c r="O2149" t="s">
        <v>2962</v>
      </c>
      <c r="P2149" t="s">
        <v>2972</v>
      </c>
    </row>
    <row r="2150" spans="1:16" hidden="1" x14ac:dyDescent="0.25">
      <c r="A2150">
        <v>15808971</v>
      </c>
      <c r="B2150" t="s">
        <v>1283</v>
      </c>
      <c r="C2150">
        <v>693</v>
      </c>
      <c r="D2150" t="s">
        <v>1069</v>
      </c>
      <c r="E2150" t="s">
        <v>551</v>
      </c>
      <c r="F2150">
        <v>57</v>
      </c>
      <c r="G2150">
        <v>9</v>
      </c>
      <c r="H2150">
        <v>0</v>
      </c>
      <c r="I2150">
        <v>2</v>
      </c>
      <c r="J2150">
        <v>1</v>
      </c>
      <c r="K2150">
        <v>1</v>
      </c>
      <c r="L2150">
        <v>135502.76999999999</v>
      </c>
      <c r="M2150">
        <v>0</v>
      </c>
      <c r="N2150" t="s">
        <v>2955</v>
      </c>
      <c r="O2150" t="s">
        <v>2962</v>
      </c>
      <c r="P2150" t="s">
        <v>2972</v>
      </c>
    </row>
    <row r="2151" spans="1:16" hidden="1" x14ac:dyDescent="0.25">
      <c r="A2151">
        <v>15604348</v>
      </c>
      <c r="B2151" t="s">
        <v>1124</v>
      </c>
      <c r="C2151">
        <v>710</v>
      </c>
      <c r="D2151" t="s">
        <v>1069</v>
      </c>
      <c r="E2151" t="s">
        <v>15</v>
      </c>
      <c r="F2151">
        <v>22</v>
      </c>
      <c r="G2151">
        <v>8</v>
      </c>
      <c r="H2151">
        <v>0</v>
      </c>
      <c r="I2151">
        <v>2</v>
      </c>
      <c r="J2151">
        <v>0</v>
      </c>
      <c r="K2151">
        <v>0</v>
      </c>
      <c r="L2151">
        <v>99645.04</v>
      </c>
      <c r="M2151">
        <v>0</v>
      </c>
      <c r="N2151" t="s">
        <v>2955</v>
      </c>
      <c r="O2151" t="s">
        <v>2962</v>
      </c>
      <c r="P2151" t="s">
        <v>2971</v>
      </c>
    </row>
    <row r="2152" spans="1:16" hidden="1" x14ac:dyDescent="0.25">
      <c r="A2152">
        <v>15812007</v>
      </c>
      <c r="B2152" t="s">
        <v>460</v>
      </c>
      <c r="C2152">
        <v>670</v>
      </c>
      <c r="D2152" t="s">
        <v>1069</v>
      </c>
      <c r="E2152" t="s">
        <v>15</v>
      </c>
      <c r="F2152">
        <v>25</v>
      </c>
      <c r="G2152">
        <v>6</v>
      </c>
      <c r="H2152">
        <v>0</v>
      </c>
      <c r="I2152">
        <v>2</v>
      </c>
      <c r="J2152">
        <v>1</v>
      </c>
      <c r="K2152">
        <v>1</v>
      </c>
      <c r="L2152">
        <v>78358.94</v>
      </c>
      <c r="M2152">
        <v>0</v>
      </c>
      <c r="N2152" t="s">
        <v>2955</v>
      </c>
      <c r="O2152" t="s">
        <v>2962</v>
      </c>
      <c r="P2152" t="s">
        <v>2971</v>
      </c>
    </row>
    <row r="2153" spans="1:16" hidden="1" x14ac:dyDescent="0.25">
      <c r="A2153">
        <v>15803716</v>
      </c>
      <c r="B2153" t="s">
        <v>430</v>
      </c>
      <c r="C2153">
        <v>706</v>
      </c>
      <c r="D2153" t="s">
        <v>1069</v>
      </c>
      <c r="E2153" t="s">
        <v>15</v>
      </c>
      <c r="F2153">
        <v>28</v>
      </c>
      <c r="G2153">
        <v>3</v>
      </c>
      <c r="H2153">
        <v>0</v>
      </c>
      <c r="I2153">
        <v>2</v>
      </c>
      <c r="J2153">
        <v>0</v>
      </c>
      <c r="K2153">
        <v>1</v>
      </c>
      <c r="L2153">
        <v>181543.67</v>
      </c>
      <c r="M2153">
        <v>0</v>
      </c>
      <c r="N2153" t="s">
        <v>2955</v>
      </c>
      <c r="O2153" t="s">
        <v>2962</v>
      </c>
      <c r="P2153" t="s">
        <v>2971</v>
      </c>
    </row>
    <row r="2154" spans="1:16" hidden="1" x14ac:dyDescent="0.25">
      <c r="A2154">
        <v>15566594</v>
      </c>
      <c r="B2154" t="s">
        <v>149</v>
      </c>
      <c r="C2154">
        <v>709</v>
      </c>
      <c r="D2154" t="s">
        <v>1069</v>
      </c>
      <c r="E2154" t="s">
        <v>15</v>
      </c>
      <c r="F2154">
        <v>23</v>
      </c>
      <c r="G2154">
        <v>10</v>
      </c>
      <c r="H2154">
        <v>0</v>
      </c>
      <c r="I2154">
        <v>2</v>
      </c>
      <c r="J2154">
        <v>0</v>
      </c>
      <c r="K2154">
        <v>0</v>
      </c>
      <c r="L2154">
        <v>129590.18</v>
      </c>
      <c r="M2154">
        <v>0</v>
      </c>
      <c r="N2154" t="s">
        <v>2955</v>
      </c>
      <c r="O2154" t="s">
        <v>2962</v>
      </c>
      <c r="P2154" t="s">
        <v>2971</v>
      </c>
    </row>
    <row r="2155" spans="1:16" hidden="1" x14ac:dyDescent="0.25">
      <c r="A2155">
        <v>15809616</v>
      </c>
      <c r="B2155" t="s">
        <v>469</v>
      </c>
      <c r="C2155">
        <v>626</v>
      </c>
      <c r="D2155" t="s">
        <v>1069</v>
      </c>
      <c r="E2155" t="s">
        <v>15</v>
      </c>
      <c r="F2155">
        <v>26</v>
      </c>
      <c r="G2155">
        <v>8</v>
      </c>
      <c r="H2155">
        <v>0</v>
      </c>
      <c r="I2155">
        <v>2</v>
      </c>
      <c r="J2155">
        <v>0</v>
      </c>
      <c r="K2155">
        <v>0</v>
      </c>
      <c r="L2155">
        <v>191420.71</v>
      </c>
      <c r="M2155">
        <v>0</v>
      </c>
      <c r="N2155" t="s">
        <v>2955</v>
      </c>
      <c r="O2155" t="s">
        <v>2962</v>
      </c>
      <c r="P2155" t="s">
        <v>2971</v>
      </c>
    </row>
    <row r="2156" spans="1:16" hidden="1" x14ac:dyDescent="0.25">
      <c r="A2156">
        <v>15815364</v>
      </c>
      <c r="B2156" t="s">
        <v>1239</v>
      </c>
      <c r="C2156">
        <v>736</v>
      </c>
      <c r="D2156" t="s">
        <v>1069</v>
      </c>
      <c r="E2156" t="s">
        <v>551</v>
      </c>
      <c r="F2156">
        <v>28</v>
      </c>
      <c r="G2156">
        <v>2</v>
      </c>
      <c r="H2156">
        <v>0</v>
      </c>
      <c r="I2156">
        <v>2</v>
      </c>
      <c r="J2156">
        <v>1</v>
      </c>
      <c r="K2156">
        <v>1</v>
      </c>
      <c r="L2156">
        <v>117431.1</v>
      </c>
      <c r="M2156">
        <v>0</v>
      </c>
      <c r="N2156" t="s">
        <v>2955</v>
      </c>
      <c r="O2156" t="s">
        <v>2962</v>
      </c>
      <c r="P2156" t="s">
        <v>2971</v>
      </c>
    </row>
    <row r="2157" spans="1:16" hidden="1" x14ac:dyDescent="0.25">
      <c r="A2157">
        <v>15603594</v>
      </c>
      <c r="B2157" t="s">
        <v>773</v>
      </c>
      <c r="C2157">
        <v>635</v>
      </c>
      <c r="D2157" t="s">
        <v>1069</v>
      </c>
      <c r="E2157" t="s">
        <v>15</v>
      </c>
      <c r="F2157">
        <v>24</v>
      </c>
      <c r="G2157">
        <v>4</v>
      </c>
      <c r="H2157">
        <v>0</v>
      </c>
      <c r="I2157">
        <v>2</v>
      </c>
      <c r="J2157">
        <v>1</v>
      </c>
      <c r="K2157">
        <v>1</v>
      </c>
      <c r="L2157">
        <v>70668.77</v>
      </c>
      <c r="M2157">
        <v>0</v>
      </c>
      <c r="N2157" t="s">
        <v>2955</v>
      </c>
      <c r="O2157" t="s">
        <v>2962</v>
      </c>
      <c r="P2157" t="s">
        <v>2971</v>
      </c>
    </row>
    <row r="2158" spans="1:16" hidden="1" x14ac:dyDescent="0.25">
      <c r="A2158">
        <v>15625698</v>
      </c>
      <c r="B2158" t="s">
        <v>1086</v>
      </c>
      <c r="C2158">
        <v>624</v>
      </c>
      <c r="D2158" t="s">
        <v>1069</v>
      </c>
      <c r="E2158" t="s">
        <v>551</v>
      </c>
      <c r="F2158">
        <v>23</v>
      </c>
      <c r="G2158">
        <v>6</v>
      </c>
      <c r="H2158">
        <v>0</v>
      </c>
      <c r="I2158">
        <v>2</v>
      </c>
      <c r="J2158">
        <v>0</v>
      </c>
      <c r="K2158">
        <v>1</v>
      </c>
      <c r="L2158">
        <v>196668.51</v>
      </c>
      <c r="M2158">
        <v>0</v>
      </c>
      <c r="N2158" t="s">
        <v>2955</v>
      </c>
      <c r="O2158" t="s">
        <v>2962</v>
      </c>
      <c r="P2158" t="s">
        <v>2971</v>
      </c>
    </row>
    <row r="2159" spans="1:16" hidden="1" x14ac:dyDescent="0.25">
      <c r="A2159">
        <v>15770030</v>
      </c>
      <c r="B2159" t="s">
        <v>1242</v>
      </c>
      <c r="C2159">
        <v>689</v>
      </c>
      <c r="D2159" t="s">
        <v>1069</v>
      </c>
      <c r="E2159" t="s">
        <v>551</v>
      </c>
      <c r="F2159">
        <v>28</v>
      </c>
      <c r="G2159">
        <v>3</v>
      </c>
      <c r="H2159">
        <v>0</v>
      </c>
      <c r="I2159">
        <v>2</v>
      </c>
      <c r="J2159">
        <v>1</v>
      </c>
      <c r="K2159">
        <v>1</v>
      </c>
      <c r="L2159">
        <v>192449.02</v>
      </c>
      <c r="M2159">
        <v>0</v>
      </c>
      <c r="N2159" t="s">
        <v>2955</v>
      </c>
      <c r="O2159" t="s">
        <v>2962</v>
      </c>
      <c r="P2159" t="s">
        <v>2971</v>
      </c>
    </row>
    <row r="2160" spans="1:16" hidden="1" x14ac:dyDescent="0.25">
      <c r="A2160">
        <v>15671590</v>
      </c>
      <c r="B2160" t="s">
        <v>540</v>
      </c>
      <c r="C2160">
        <v>741</v>
      </c>
      <c r="D2160" t="s">
        <v>1069</v>
      </c>
      <c r="E2160" t="s">
        <v>15</v>
      </c>
      <c r="F2160">
        <v>25</v>
      </c>
      <c r="G2160">
        <v>4</v>
      </c>
      <c r="H2160">
        <v>0</v>
      </c>
      <c r="I2160">
        <v>2</v>
      </c>
      <c r="J2160">
        <v>1</v>
      </c>
      <c r="K2160">
        <v>1</v>
      </c>
      <c r="L2160">
        <v>73873.649999999994</v>
      </c>
      <c r="M2160">
        <v>0</v>
      </c>
      <c r="N2160" t="s">
        <v>2955</v>
      </c>
      <c r="O2160" t="s">
        <v>2962</v>
      </c>
      <c r="P2160" t="s">
        <v>2971</v>
      </c>
    </row>
    <row r="2161" spans="1:16" hidden="1" x14ac:dyDescent="0.25">
      <c r="A2161">
        <v>15789546</v>
      </c>
      <c r="B2161" t="s">
        <v>1300</v>
      </c>
      <c r="C2161">
        <v>639</v>
      </c>
      <c r="D2161" t="s">
        <v>1069</v>
      </c>
      <c r="E2161" t="s">
        <v>15</v>
      </c>
      <c r="F2161">
        <v>28</v>
      </c>
      <c r="G2161">
        <v>8</v>
      </c>
      <c r="H2161">
        <v>0</v>
      </c>
      <c r="I2161">
        <v>2</v>
      </c>
      <c r="J2161">
        <v>1</v>
      </c>
      <c r="K2161">
        <v>0</v>
      </c>
      <c r="L2161">
        <v>126561.07</v>
      </c>
      <c r="M2161">
        <v>0</v>
      </c>
      <c r="N2161" t="s">
        <v>2955</v>
      </c>
      <c r="O2161" t="s">
        <v>2962</v>
      </c>
      <c r="P2161" t="s">
        <v>2971</v>
      </c>
    </row>
    <row r="2162" spans="1:16" hidden="1" x14ac:dyDescent="0.25">
      <c r="A2162">
        <v>15618581</v>
      </c>
      <c r="B2162" t="s">
        <v>1302</v>
      </c>
      <c r="C2162">
        <v>668</v>
      </c>
      <c r="D2162" t="s">
        <v>1069</v>
      </c>
      <c r="E2162" t="s">
        <v>15</v>
      </c>
      <c r="F2162">
        <v>25</v>
      </c>
      <c r="G2162">
        <v>8</v>
      </c>
      <c r="H2162">
        <v>0</v>
      </c>
      <c r="I2162">
        <v>2</v>
      </c>
      <c r="J2162">
        <v>1</v>
      </c>
      <c r="K2162">
        <v>1</v>
      </c>
      <c r="L2162">
        <v>135112.09</v>
      </c>
      <c r="M2162">
        <v>0</v>
      </c>
      <c r="N2162" t="s">
        <v>2955</v>
      </c>
      <c r="O2162" t="s">
        <v>2962</v>
      </c>
      <c r="P2162" t="s">
        <v>2971</v>
      </c>
    </row>
    <row r="2163" spans="1:16" hidden="1" x14ac:dyDescent="0.25">
      <c r="A2163">
        <v>15576714</v>
      </c>
      <c r="B2163" t="s">
        <v>790</v>
      </c>
      <c r="C2163">
        <v>687</v>
      </c>
      <c r="D2163" t="s">
        <v>1069</v>
      </c>
      <c r="E2163" t="s">
        <v>551</v>
      </c>
      <c r="F2163">
        <v>21</v>
      </c>
      <c r="G2163">
        <v>8</v>
      </c>
      <c r="H2163">
        <v>0</v>
      </c>
      <c r="I2163">
        <v>2</v>
      </c>
      <c r="J2163">
        <v>1</v>
      </c>
      <c r="K2163">
        <v>1</v>
      </c>
      <c r="L2163">
        <v>154767.34</v>
      </c>
      <c r="M2163">
        <v>0</v>
      </c>
      <c r="N2163" t="s">
        <v>2955</v>
      </c>
      <c r="O2163" t="s">
        <v>2962</v>
      </c>
      <c r="P2163" t="s">
        <v>2971</v>
      </c>
    </row>
    <row r="2164" spans="1:16" hidden="1" x14ac:dyDescent="0.25">
      <c r="A2164">
        <v>15735222</v>
      </c>
      <c r="B2164" t="s">
        <v>1246</v>
      </c>
      <c r="C2164">
        <v>705</v>
      </c>
      <c r="D2164" t="s">
        <v>1069</v>
      </c>
      <c r="E2164" t="s">
        <v>551</v>
      </c>
      <c r="F2164">
        <v>23</v>
      </c>
      <c r="G2164">
        <v>5</v>
      </c>
      <c r="H2164">
        <v>0</v>
      </c>
      <c r="I2164">
        <v>2</v>
      </c>
      <c r="J2164">
        <v>1</v>
      </c>
      <c r="K2164">
        <v>1</v>
      </c>
      <c r="L2164">
        <v>73131.73</v>
      </c>
      <c r="M2164">
        <v>0</v>
      </c>
      <c r="N2164" t="s">
        <v>2955</v>
      </c>
      <c r="O2164" t="s">
        <v>2962</v>
      </c>
      <c r="P2164" t="s">
        <v>2971</v>
      </c>
    </row>
    <row r="2165" spans="1:16" hidden="1" x14ac:dyDescent="0.25">
      <c r="A2165">
        <v>15713644</v>
      </c>
      <c r="B2165" t="s">
        <v>61</v>
      </c>
      <c r="C2165">
        <v>686</v>
      </c>
      <c r="D2165" t="s">
        <v>1069</v>
      </c>
      <c r="E2165" t="s">
        <v>15</v>
      </c>
      <c r="F2165">
        <v>22</v>
      </c>
      <c r="G2165">
        <v>5</v>
      </c>
      <c r="H2165">
        <v>0</v>
      </c>
      <c r="I2165">
        <v>2</v>
      </c>
      <c r="J2165">
        <v>1</v>
      </c>
      <c r="K2165">
        <v>0</v>
      </c>
      <c r="L2165">
        <v>158974.45000000001</v>
      </c>
      <c r="M2165">
        <v>0</v>
      </c>
      <c r="N2165" t="s">
        <v>2955</v>
      </c>
      <c r="O2165" t="s">
        <v>2962</v>
      </c>
      <c r="P2165" t="s">
        <v>2971</v>
      </c>
    </row>
    <row r="2166" spans="1:16" hidden="1" x14ac:dyDescent="0.25">
      <c r="A2166">
        <v>15746190</v>
      </c>
      <c r="B2166" t="s">
        <v>1091</v>
      </c>
      <c r="C2166">
        <v>624</v>
      </c>
      <c r="D2166" t="s">
        <v>1069</v>
      </c>
      <c r="E2166" t="s">
        <v>551</v>
      </c>
      <c r="F2166">
        <v>28</v>
      </c>
      <c r="G2166">
        <v>2</v>
      </c>
      <c r="H2166">
        <v>0</v>
      </c>
      <c r="I2166">
        <v>2</v>
      </c>
      <c r="J2166">
        <v>0</v>
      </c>
      <c r="K2166">
        <v>1</v>
      </c>
      <c r="L2166">
        <v>104353.26</v>
      </c>
      <c r="M2166">
        <v>0</v>
      </c>
      <c r="N2166" t="s">
        <v>2955</v>
      </c>
      <c r="O2166" t="s">
        <v>2962</v>
      </c>
      <c r="P2166" t="s">
        <v>2971</v>
      </c>
    </row>
    <row r="2167" spans="1:16" hidden="1" x14ac:dyDescent="0.25">
      <c r="A2167">
        <v>15811842</v>
      </c>
      <c r="B2167" t="s">
        <v>1306</v>
      </c>
      <c r="C2167">
        <v>630</v>
      </c>
      <c r="D2167" t="s">
        <v>1069</v>
      </c>
      <c r="E2167" t="s">
        <v>15</v>
      </c>
      <c r="F2167">
        <v>26</v>
      </c>
      <c r="G2167">
        <v>7</v>
      </c>
      <c r="H2167">
        <v>0</v>
      </c>
      <c r="I2167">
        <v>2</v>
      </c>
      <c r="J2167">
        <v>1</v>
      </c>
      <c r="K2167">
        <v>1</v>
      </c>
      <c r="L2167">
        <v>6656.64</v>
      </c>
      <c r="M2167">
        <v>0</v>
      </c>
      <c r="N2167" t="s">
        <v>2955</v>
      </c>
      <c r="O2167" t="s">
        <v>2962</v>
      </c>
      <c r="P2167" t="s">
        <v>2971</v>
      </c>
    </row>
    <row r="2168" spans="1:16" hidden="1" x14ac:dyDescent="0.25">
      <c r="A2168">
        <v>15739576</v>
      </c>
      <c r="B2168" t="s">
        <v>1308</v>
      </c>
      <c r="C2168">
        <v>706</v>
      </c>
      <c r="D2168" t="s">
        <v>1069</v>
      </c>
      <c r="E2168" t="s">
        <v>15</v>
      </c>
      <c r="F2168">
        <v>20</v>
      </c>
      <c r="G2168">
        <v>8</v>
      </c>
      <c r="H2168">
        <v>0</v>
      </c>
      <c r="I2168">
        <v>2</v>
      </c>
      <c r="J2168">
        <v>1</v>
      </c>
      <c r="K2168">
        <v>1</v>
      </c>
      <c r="L2168">
        <v>12368.11</v>
      </c>
      <c r="M2168">
        <v>0</v>
      </c>
      <c r="N2168" t="s">
        <v>2955</v>
      </c>
      <c r="O2168" t="s">
        <v>2962</v>
      </c>
      <c r="P2168" t="s">
        <v>2971</v>
      </c>
    </row>
    <row r="2169" spans="1:16" hidden="1" x14ac:dyDescent="0.25">
      <c r="A2169">
        <v>15571148</v>
      </c>
      <c r="B2169" t="s">
        <v>761</v>
      </c>
      <c r="C2169">
        <v>645</v>
      </c>
      <c r="D2169" t="s">
        <v>1069</v>
      </c>
      <c r="E2169" t="s">
        <v>551</v>
      </c>
      <c r="F2169">
        <v>21</v>
      </c>
      <c r="G2169">
        <v>1</v>
      </c>
      <c r="H2169">
        <v>0</v>
      </c>
      <c r="I2169">
        <v>2</v>
      </c>
      <c r="J2169">
        <v>0</v>
      </c>
      <c r="K2169">
        <v>0</v>
      </c>
      <c r="L2169">
        <v>28726.07</v>
      </c>
      <c r="M2169">
        <v>0</v>
      </c>
      <c r="N2169" t="s">
        <v>2955</v>
      </c>
      <c r="O2169" t="s">
        <v>2962</v>
      </c>
      <c r="P2169" t="s">
        <v>2971</v>
      </c>
    </row>
    <row r="2170" spans="1:16" hidden="1" x14ac:dyDescent="0.25">
      <c r="A2170">
        <v>15764174</v>
      </c>
      <c r="B2170" t="s">
        <v>1253</v>
      </c>
      <c r="C2170">
        <v>612</v>
      </c>
      <c r="D2170" t="s">
        <v>1069</v>
      </c>
      <c r="E2170" t="s">
        <v>551</v>
      </c>
      <c r="F2170">
        <v>26</v>
      </c>
      <c r="G2170">
        <v>4</v>
      </c>
      <c r="H2170">
        <v>0</v>
      </c>
      <c r="I2170">
        <v>2</v>
      </c>
      <c r="J2170">
        <v>1</v>
      </c>
      <c r="K2170">
        <v>1</v>
      </c>
      <c r="L2170">
        <v>179780.74</v>
      </c>
      <c r="M2170">
        <v>0</v>
      </c>
      <c r="N2170" t="s">
        <v>2955</v>
      </c>
      <c r="O2170" t="s">
        <v>2962</v>
      </c>
      <c r="P2170" t="s">
        <v>2971</v>
      </c>
    </row>
    <row r="2171" spans="1:16" hidden="1" x14ac:dyDescent="0.25">
      <c r="A2171">
        <v>15782806</v>
      </c>
      <c r="B2171" t="s">
        <v>535</v>
      </c>
      <c r="C2171">
        <v>718</v>
      </c>
      <c r="D2171" t="s">
        <v>1069</v>
      </c>
      <c r="E2171" t="s">
        <v>15</v>
      </c>
      <c r="F2171">
        <v>28</v>
      </c>
      <c r="G2171">
        <v>6</v>
      </c>
      <c r="H2171">
        <v>0</v>
      </c>
      <c r="I2171">
        <v>2</v>
      </c>
      <c r="J2171">
        <v>1</v>
      </c>
      <c r="K2171">
        <v>0</v>
      </c>
      <c r="L2171">
        <v>146875.85999999999</v>
      </c>
      <c r="M2171">
        <v>0</v>
      </c>
      <c r="N2171" t="s">
        <v>2955</v>
      </c>
      <c r="O2171" t="s">
        <v>2962</v>
      </c>
      <c r="P2171" t="s">
        <v>2971</v>
      </c>
    </row>
    <row r="2172" spans="1:16" hidden="1" x14ac:dyDescent="0.25">
      <c r="A2172">
        <v>15772798</v>
      </c>
      <c r="B2172" t="s">
        <v>719</v>
      </c>
      <c r="C2172">
        <v>711</v>
      </c>
      <c r="D2172" t="s">
        <v>1069</v>
      </c>
      <c r="E2172" t="s">
        <v>551</v>
      </c>
      <c r="F2172">
        <v>28</v>
      </c>
      <c r="G2172">
        <v>5</v>
      </c>
      <c r="H2172">
        <v>0</v>
      </c>
      <c r="I2172">
        <v>2</v>
      </c>
      <c r="J2172">
        <v>1</v>
      </c>
      <c r="K2172">
        <v>1</v>
      </c>
      <c r="L2172">
        <v>93959.96</v>
      </c>
      <c r="M2172">
        <v>0</v>
      </c>
      <c r="N2172" t="s">
        <v>2955</v>
      </c>
      <c r="O2172" t="s">
        <v>2962</v>
      </c>
      <c r="P2172" t="s">
        <v>2971</v>
      </c>
    </row>
    <row r="2173" spans="1:16" hidden="1" x14ac:dyDescent="0.25">
      <c r="A2173">
        <v>15678168</v>
      </c>
      <c r="B2173" t="s">
        <v>173</v>
      </c>
      <c r="C2173">
        <v>648</v>
      </c>
      <c r="D2173" t="s">
        <v>1069</v>
      </c>
      <c r="E2173" t="s">
        <v>551</v>
      </c>
      <c r="F2173">
        <v>27</v>
      </c>
      <c r="G2173">
        <v>7</v>
      </c>
      <c r="H2173">
        <v>0</v>
      </c>
      <c r="I2173">
        <v>2</v>
      </c>
      <c r="J2173">
        <v>1</v>
      </c>
      <c r="K2173">
        <v>1</v>
      </c>
      <c r="L2173">
        <v>163060.43</v>
      </c>
      <c r="M2173">
        <v>0</v>
      </c>
      <c r="N2173" t="s">
        <v>2955</v>
      </c>
      <c r="O2173" t="s">
        <v>2962</v>
      </c>
      <c r="P2173" t="s">
        <v>2971</v>
      </c>
    </row>
    <row r="2174" spans="1:16" hidden="1" x14ac:dyDescent="0.25">
      <c r="A2174">
        <v>15776844</v>
      </c>
      <c r="B2174" t="s">
        <v>563</v>
      </c>
      <c r="C2174">
        <v>762</v>
      </c>
      <c r="D2174" t="s">
        <v>1069</v>
      </c>
      <c r="E2174" t="s">
        <v>551</v>
      </c>
      <c r="F2174">
        <v>19</v>
      </c>
      <c r="G2174">
        <v>6</v>
      </c>
      <c r="H2174">
        <v>0</v>
      </c>
      <c r="I2174">
        <v>2</v>
      </c>
      <c r="J2174">
        <v>1</v>
      </c>
      <c r="K2174">
        <v>0</v>
      </c>
      <c r="L2174">
        <v>55500.17</v>
      </c>
      <c r="M2174">
        <v>0</v>
      </c>
      <c r="N2174" t="s">
        <v>2955</v>
      </c>
      <c r="O2174" t="s">
        <v>2962</v>
      </c>
      <c r="P2174" t="s">
        <v>2971</v>
      </c>
    </row>
    <row r="2175" spans="1:16" hidden="1" x14ac:dyDescent="0.25">
      <c r="A2175">
        <v>15592570</v>
      </c>
      <c r="B2175" t="s">
        <v>384</v>
      </c>
      <c r="C2175">
        <v>773</v>
      </c>
      <c r="D2175" t="s">
        <v>1069</v>
      </c>
      <c r="E2175" t="s">
        <v>551</v>
      </c>
      <c r="F2175">
        <v>23</v>
      </c>
      <c r="G2175">
        <v>8</v>
      </c>
      <c r="H2175">
        <v>0</v>
      </c>
      <c r="I2175">
        <v>2</v>
      </c>
      <c r="J2175">
        <v>1</v>
      </c>
      <c r="K2175">
        <v>0</v>
      </c>
      <c r="L2175">
        <v>56759.79</v>
      </c>
      <c r="M2175">
        <v>0</v>
      </c>
      <c r="N2175" t="s">
        <v>2955</v>
      </c>
      <c r="O2175" t="s">
        <v>2962</v>
      </c>
      <c r="P2175" t="s">
        <v>2971</v>
      </c>
    </row>
    <row r="2176" spans="1:16" hidden="1" x14ac:dyDescent="0.25">
      <c r="A2176">
        <v>15739223</v>
      </c>
      <c r="B2176" t="s">
        <v>666</v>
      </c>
      <c r="C2176">
        <v>688</v>
      </c>
      <c r="D2176" t="s">
        <v>1069</v>
      </c>
      <c r="E2176" t="s">
        <v>551</v>
      </c>
      <c r="F2176">
        <v>24</v>
      </c>
      <c r="G2176">
        <v>3</v>
      </c>
      <c r="H2176">
        <v>0</v>
      </c>
      <c r="I2176">
        <v>2</v>
      </c>
      <c r="J2176">
        <v>1</v>
      </c>
      <c r="K2176">
        <v>1</v>
      </c>
      <c r="L2176">
        <v>102195.16</v>
      </c>
      <c r="M2176">
        <v>0</v>
      </c>
      <c r="N2176" t="s">
        <v>2955</v>
      </c>
      <c r="O2176" t="s">
        <v>2962</v>
      </c>
      <c r="P2176" t="s">
        <v>2971</v>
      </c>
    </row>
    <row r="2177" spans="1:16" hidden="1" x14ac:dyDescent="0.25">
      <c r="A2177">
        <v>15601184</v>
      </c>
      <c r="B2177" t="s">
        <v>1196</v>
      </c>
      <c r="C2177">
        <v>604</v>
      </c>
      <c r="D2177" t="s">
        <v>1069</v>
      </c>
      <c r="E2177" t="s">
        <v>551</v>
      </c>
      <c r="F2177">
        <v>26</v>
      </c>
      <c r="G2177">
        <v>3</v>
      </c>
      <c r="H2177">
        <v>0</v>
      </c>
      <c r="I2177">
        <v>2</v>
      </c>
      <c r="J2177">
        <v>1</v>
      </c>
      <c r="K2177">
        <v>0</v>
      </c>
      <c r="L2177">
        <v>155248.62</v>
      </c>
      <c r="M2177">
        <v>0</v>
      </c>
      <c r="N2177" t="s">
        <v>2955</v>
      </c>
      <c r="O2177" t="s">
        <v>2962</v>
      </c>
      <c r="P2177" t="s">
        <v>2971</v>
      </c>
    </row>
    <row r="2178" spans="1:16" hidden="1" x14ac:dyDescent="0.25">
      <c r="A2178">
        <v>15757821</v>
      </c>
      <c r="B2178" t="s">
        <v>1140</v>
      </c>
      <c r="C2178">
        <v>771</v>
      </c>
      <c r="D2178" t="s">
        <v>1069</v>
      </c>
      <c r="E2178" t="s">
        <v>15</v>
      </c>
      <c r="F2178">
        <v>18</v>
      </c>
      <c r="G2178">
        <v>1</v>
      </c>
      <c r="H2178">
        <v>0</v>
      </c>
      <c r="I2178">
        <v>2</v>
      </c>
      <c r="J2178">
        <v>0</v>
      </c>
      <c r="K2178">
        <v>0</v>
      </c>
      <c r="L2178">
        <v>41542.949999999997</v>
      </c>
      <c r="M2178">
        <v>0</v>
      </c>
      <c r="N2178" t="s">
        <v>2955</v>
      </c>
      <c r="O2178" t="s">
        <v>2962</v>
      </c>
      <c r="P2178" t="s">
        <v>2971</v>
      </c>
    </row>
    <row r="2179" spans="1:16" hidden="1" x14ac:dyDescent="0.25">
      <c r="A2179">
        <v>15672970</v>
      </c>
      <c r="B2179" t="s">
        <v>1142</v>
      </c>
      <c r="C2179">
        <v>714</v>
      </c>
      <c r="D2179" t="s">
        <v>1069</v>
      </c>
      <c r="E2179" t="s">
        <v>15</v>
      </c>
      <c r="F2179">
        <v>20</v>
      </c>
      <c r="G2179">
        <v>3</v>
      </c>
      <c r="H2179">
        <v>0</v>
      </c>
      <c r="I2179">
        <v>2</v>
      </c>
      <c r="J2179">
        <v>0</v>
      </c>
      <c r="K2179">
        <v>1</v>
      </c>
      <c r="L2179">
        <v>150465.93</v>
      </c>
      <c r="M2179">
        <v>0</v>
      </c>
      <c r="N2179" t="s">
        <v>2955</v>
      </c>
      <c r="O2179" t="s">
        <v>2962</v>
      </c>
      <c r="P2179" t="s">
        <v>2971</v>
      </c>
    </row>
    <row r="2180" spans="1:16" hidden="1" x14ac:dyDescent="0.25">
      <c r="A2180">
        <v>15725068</v>
      </c>
      <c r="B2180" t="s">
        <v>1258</v>
      </c>
      <c r="C2180">
        <v>701</v>
      </c>
      <c r="D2180" t="s">
        <v>1069</v>
      </c>
      <c r="E2180" t="s">
        <v>551</v>
      </c>
      <c r="F2180">
        <v>21</v>
      </c>
      <c r="G2180">
        <v>9</v>
      </c>
      <c r="H2180">
        <v>0</v>
      </c>
      <c r="I2180">
        <v>2</v>
      </c>
      <c r="J2180">
        <v>1</v>
      </c>
      <c r="K2180">
        <v>1</v>
      </c>
      <c r="L2180">
        <v>26327.42</v>
      </c>
      <c r="M2180">
        <v>0</v>
      </c>
      <c r="N2180" t="s">
        <v>2955</v>
      </c>
      <c r="O2180" t="s">
        <v>2962</v>
      </c>
      <c r="P2180" t="s">
        <v>2971</v>
      </c>
    </row>
    <row r="2181" spans="1:16" hidden="1" x14ac:dyDescent="0.25">
      <c r="A2181">
        <v>15786167</v>
      </c>
      <c r="B2181" t="s">
        <v>499</v>
      </c>
      <c r="C2181">
        <v>649</v>
      </c>
      <c r="D2181" t="s">
        <v>1069</v>
      </c>
      <c r="E2181" t="s">
        <v>15</v>
      </c>
      <c r="F2181">
        <v>20</v>
      </c>
      <c r="G2181">
        <v>5</v>
      </c>
      <c r="H2181">
        <v>0</v>
      </c>
      <c r="I2181">
        <v>2</v>
      </c>
      <c r="J2181">
        <v>1</v>
      </c>
      <c r="K2181">
        <v>1</v>
      </c>
      <c r="L2181">
        <v>58309.54</v>
      </c>
      <c r="M2181">
        <v>0</v>
      </c>
      <c r="N2181" t="s">
        <v>2955</v>
      </c>
      <c r="O2181" t="s">
        <v>2962</v>
      </c>
      <c r="P2181" t="s">
        <v>2971</v>
      </c>
    </row>
    <row r="2182" spans="1:16" hidden="1" x14ac:dyDescent="0.25">
      <c r="A2182">
        <v>15602841</v>
      </c>
      <c r="B2182" t="s">
        <v>1102</v>
      </c>
      <c r="C2182">
        <v>794</v>
      </c>
      <c r="D2182" t="s">
        <v>1069</v>
      </c>
      <c r="E2182" t="s">
        <v>551</v>
      </c>
      <c r="F2182">
        <v>28</v>
      </c>
      <c r="G2182">
        <v>5</v>
      </c>
      <c r="H2182">
        <v>0</v>
      </c>
      <c r="I2182">
        <v>2</v>
      </c>
      <c r="J2182">
        <v>0</v>
      </c>
      <c r="K2182">
        <v>1</v>
      </c>
      <c r="L2182">
        <v>86699.98</v>
      </c>
      <c r="M2182">
        <v>0</v>
      </c>
      <c r="N2182" t="s">
        <v>2955</v>
      </c>
      <c r="O2182" t="s">
        <v>2962</v>
      </c>
      <c r="P2182" t="s">
        <v>2971</v>
      </c>
    </row>
    <row r="2183" spans="1:16" hidden="1" x14ac:dyDescent="0.25">
      <c r="A2183">
        <v>15621031</v>
      </c>
      <c r="B2183" t="s">
        <v>1328</v>
      </c>
      <c r="C2183">
        <v>761</v>
      </c>
      <c r="D2183" t="s">
        <v>1069</v>
      </c>
      <c r="E2183" t="s">
        <v>15</v>
      </c>
      <c r="F2183">
        <v>27</v>
      </c>
      <c r="G2183">
        <v>8</v>
      </c>
      <c r="H2183">
        <v>0</v>
      </c>
      <c r="I2183">
        <v>2</v>
      </c>
      <c r="J2183">
        <v>1</v>
      </c>
      <c r="K2183">
        <v>0</v>
      </c>
      <c r="L2183">
        <v>63297.7</v>
      </c>
      <c r="M2183">
        <v>0</v>
      </c>
      <c r="N2183" t="s">
        <v>2955</v>
      </c>
      <c r="O2183" t="s">
        <v>2962</v>
      </c>
      <c r="P2183" t="s">
        <v>2971</v>
      </c>
    </row>
    <row r="2184" spans="1:16" hidden="1" x14ac:dyDescent="0.25">
      <c r="A2184">
        <v>15813894</v>
      </c>
      <c r="B2184" t="s">
        <v>1144</v>
      </c>
      <c r="C2184">
        <v>620</v>
      </c>
      <c r="D2184" t="s">
        <v>1069</v>
      </c>
      <c r="E2184" t="s">
        <v>15</v>
      </c>
      <c r="F2184">
        <v>21</v>
      </c>
      <c r="G2184">
        <v>9</v>
      </c>
      <c r="H2184">
        <v>0</v>
      </c>
      <c r="I2184">
        <v>2</v>
      </c>
      <c r="J2184">
        <v>0</v>
      </c>
      <c r="K2184">
        <v>0</v>
      </c>
      <c r="L2184">
        <v>154882.79</v>
      </c>
      <c r="M2184">
        <v>0</v>
      </c>
      <c r="N2184" t="s">
        <v>2955</v>
      </c>
      <c r="O2184" t="s">
        <v>2962</v>
      </c>
      <c r="P2184" t="s">
        <v>2971</v>
      </c>
    </row>
    <row r="2185" spans="1:16" hidden="1" x14ac:dyDescent="0.25">
      <c r="A2185">
        <v>15704910</v>
      </c>
      <c r="B2185" t="s">
        <v>1330</v>
      </c>
      <c r="C2185">
        <v>631</v>
      </c>
      <c r="D2185" t="s">
        <v>1069</v>
      </c>
      <c r="E2185" t="s">
        <v>15</v>
      </c>
      <c r="F2185">
        <v>23</v>
      </c>
      <c r="G2185">
        <v>3</v>
      </c>
      <c r="H2185">
        <v>0</v>
      </c>
      <c r="I2185">
        <v>2</v>
      </c>
      <c r="J2185">
        <v>1</v>
      </c>
      <c r="K2185">
        <v>0</v>
      </c>
      <c r="L2185">
        <v>13813.24</v>
      </c>
      <c r="M2185">
        <v>0</v>
      </c>
      <c r="N2185" t="s">
        <v>2955</v>
      </c>
      <c r="O2185" t="s">
        <v>2962</v>
      </c>
      <c r="P2185" t="s">
        <v>2971</v>
      </c>
    </row>
    <row r="2186" spans="1:16" hidden="1" x14ac:dyDescent="0.25">
      <c r="A2186">
        <v>15761506</v>
      </c>
      <c r="B2186" t="s">
        <v>1309</v>
      </c>
      <c r="C2186">
        <v>615</v>
      </c>
      <c r="D2186" t="s">
        <v>1069</v>
      </c>
      <c r="E2186" t="s">
        <v>15</v>
      </c>
      <c r="F2186">
        <v>19</v>
      </c>
      <c r="G2186">
        <v>5</v>
      </c>
      <c r="H2186">
        <v>0</v>
      </c>
      <c r="I2186">
        <v>2</v>
      </c>
      <c r="J2186">
        <v>1</v>
      </c>
      <c r="K2186">
        <v>0</v>
      </c>
      <c r="L2186">
        <v>159920.92000000001</v>
      </c>
      <c r="M2186">
        <v>0</v>
      </c>
      <c r="N2186" t="s">
        <v>2955</v>
      </c>
      <c r="O2186" t="s">
        <v>2962</v>
      </c>
      <c r="P2186" t="s">
        <v>2971</v>
      </c>
    </row>
    <row r="2187" spans="1:16" hidden="1" x14ac:dyDescent="0.25">
      <c r="A2187">
        <v>15585133</v>
      </c>
      <c r="B2187" t="s">
        <v>349</v>
      </c>
      <c r="C2187">
        <v>657</v>
      </c>
      <c r="D2187" t="s">
        <v>1069</v>
      </c>
      <c r="E2187" t="s">
        <v>551</v>
      </c>
      <c r="F2187">
        <v>27</v>
      </c>
      <c r="G2187">
        <v>8</v>
      </c>
      <c r="H2187">
        <v>0</v>
      </c>
      <c r="I2187">
        <v>2</v>
      </c>
      <c r="J2187">
        <v>0</v>
      </c>
      <c r="K2187">
        <v>0</v>
      </c>
      <c r="L2187">
        <v>6468.24</v>
      </c>
      <c r="M2187">
        <v>0</v>
      </c>
      <c r="N2187" t="s">
        <v>2955</v>
      </c>
      <c r="O2187" t="s">
        <v>2962</v>
      </c>
      <c r="P2187" t="s">
        <v>2971</v>
      </c>
    </row>
    <row r="2188" spans="1:16" hidden="1" x14ac:dyDescent="0.25">
      <c r="A2188">
        <v>15568238</v>
      </c>
      <c r="B2188" t="s">
        <v>1339</v>
      </c>
      <c r="C2188">
        <v>650</v>
      </c>
      <c r="D2188" t="s">
        <v>1069</v>
      </c>
      <c r="E2188" t="s">
        <v>15</v>
      </c>
      <c r="F2188">
        <v>20</v>
      </c>
      <c r="G2188">
        <v>8</v>
      </c>
      <c r="H2188">
        <v>0</v>
      </c>
      <c r="I2188">
        <v>2</v>
      </c>
      <c r="J2188">
        <v>1</v>
      </c>
      <c r="K2188">
        <v>1</v>
      </c>
      <c r="L2188">
        <v>113469.65</v>
      </c>
      <c r="M2188">
        <v>0</v>
      </c>
      <c r="N2188" t="s">
        <v>2955</v>
      </c>
      <c r="O2188" t="s">
        <v>2962</v>
      </c>
      <c r="P2188" t="s">
        <v>2971</v>
      </c>
    </row>
    <row r="2189" spans="1:16" hidden="1" x14ac:dyDescent="0.25">
      <c r="A2189">
        <v>15726310</v>
      </c>
      <c r="B2189" t="s">
        <v>1204</v>
      </c>
      <c r="C2189">
        <v>782</v>
      </c>
      <c r="D2189" t="s">
        <v>1069</v>
      </c>
      <c r="E2189" t="s">
        <v>551</v>
      </c>
      <c r="F2189">
        <v>27</v>
      </c>
      <c r="G2189">
        <v>3</v>
      </c>
      <c r="H2189">
        <v>0</v>
      </c>
      <c r="I2189">
        <v>2</v>
      </c>
      <c r="J2189">
        <v>1</v>
      </c>
      <c r="K2189">
        <v>0</v>
      </c>
      <c r="L2189">
        <v>143614.01</v>
      </c>
      <c r="M2189">
        <v>0</v>
      </c>
      <c r="N2189" t="s">
        <v>2955</v>
      </c>
      <c r="O2189" t="s">
        <v>2962</v>
      </c>
      <c r="P2189" t="s">
        <v>2971</v>
      </c>
    </row>
    <row r="2190" spans="1:16" hidden="1" x14ac:dyDescent="0.25">
      <c r="A2190">
        <v>15670496</v>
      </c>
      <c r="B2190" t="s">
        <v>1108</v>
      </c>
      <c r="C2190">
        <v>655</v>
      </c>
      <c r="D2190" t="s">
        <v>1069</v>
      </c>
      <c r="E2190" t="s">
        <v>551</v>
      </c>
      <c r="F2190">
        <v>27</v>
      </c>
      <c r="G2190">
        <v>9</v>
      </c>
      <c r="H2190">
        <v>0</v>
      </c>
      <c r="I2190">
        <v>2</v>
      </c>
      <c r="J2190">
        <v>0</v>
      </c>
      <c r="K2190">
        <v>0</v>
      </c>
      <c r="L2190">
        <v>108008.05</v>
      </c>
      <c r="M2190">
        <v>0</v>
      </c>
      <c r="N2190" t="s">
        <v>2955</v>
      </c>
      <c r="O2190" t="s">
        <v>2962</v>
      </c>
      <c r="P2190" t="s">
        <v>2971</v>
      </c>
    </row>
    <row r="2191" spans="1:16" hidden="1" x14ac:dyDescent="0.25">
      <c r="A2191">
        <v>15645766</v>
      </c>
      <c r="B2191" t="s">
        <v>1342</v>
      </c>
      <c r="C2191">
        <v>634</v>
      </c>
      <c r="D2191" t="s">
        <v>1069</v>
      </c>
      <c r="E2191" t="s">
        <v>15</v>
      </c>
      <c r="F2191">
        <v>25</v>
      </c>
      <c r="G2191">
        <v>9</v>
      </c>
      <c r="H2191">
        <v>0</v>
      </c>
      <c r="I2191">
        <v>2</v>
      </c>
      <c r="J2191">
        <v>1</v>
      </c>
      <c r="K2191">
        <v>1</v>
      </c>
      <c r="L2191">
        <v>8227.91</v>
      </c>
      <c r="M2191">
        <v>0</v>
      </c>
      <c r="N2191" t="s">
        <v>2955</v>
      </c>
      <c r="O2191" t="s">
        <v>2962</v>
      </c>
      <c r="P2191" t="s">
        <v>2971</v>
      </c>
    </row>
    <row r="2192" spans="1:16" hidden="1" x14ac:dyDescent="0.25">
      <c r="A2192">
        <v>15624072</v>
      </c>
      <c r="B2192" t="s">
        <v>1343</v>
      </c>
      <c r="C2192">
        <v>669</v>
      </c>
      <c r="D2192" t="s">
        <v>1069</v>
      </c>
      <c r="E2192" t="s">
        <v>15</v>
      </c>
      <c r="F2192">
        <v>22</v>
      </c>
      <c r="G2192">
        <v>10</v>
      </c>
      <c r="H2192">
        <v>0</v>
      </c>
      <c r="I2192">
        <v>2</v>
      </c>
      <c r="J2192">
        <v>1</v>
      </c>
      <c r="K2192">
        <v>0</v>
      </c>
      <c r="L2192">
        <v>176163.74</v>
      </c>
      <c r="M2192">
        <v>0</v>
      </c>
      <c r="N2192" t="s">
        <v>2955</v>
      </c>
      <c r="O2192" t="s">
        <v>2962</v>
      </c>
      <c r="P2192" t="s">
        <v>2971</v>
      </c>
    </row>
    <row r="2193" spans="1:16" hidden="1" x14ac:dyDescent="0.25">
      <c r="A2193">
        <v>15578073</v>
      </c>
      <c r="B2193" t="s">
        <v>1153</v>
      </c>
      <c r="C2193">
        <v>686</v>
      </c>
      <c r="D2193" t="s">
        <v>1069</v>
      </c>
      <c r="E2193" t="s">
        <v>15</v>
      </c>
      <c r="F2193">
        <v>22</v>
      </c>
      <c r="G2193">
        <v>8</v>
      </c>
      <c r="H2193">
        <v>0</v>
      </c>
      <c r="I2193">
        <v>2</v>
      </c>
      <c r="J2193">
        <v>0</v>
      </c>
      <c r="K2193">
        <v>0</v>
      </c>
      <c r="L2193">
        <v>142331.85</v>
      </c>
      <c r="M2193">
        <v>0</v>
      </c>
      <c r="N2193" t="s">
        <v>2955</v>
      </c>
      <c r="O2193" t="s">
        <v>2962</v>
      </c>
      <c r="P2193" t="s">
        <v>2971</v>
      </c>
    </row>
    <row r="2194" spans="1:16" hidden="1" x14ac:dyDescent="0.25">
      <c r="A2194">
        <v>15684248</v>
      </c>
      <c r="B2194" t="s">
        <v>159</v>
      </c>
      <c r="C2194">
        <v>658</v>
      </c>
      <c r="D2194" t="s">
        <v>1069</v>
      </c>
      <c r="E2194" t="s">
        <v>15</v>
      </c>
      <c r="F2194">
        <v>21</v>
      </c>
      <c r="G2194">
        <v>7</v>
      </c>
      <c r="H2194">
        <v>0</v>
      </c>
      <c r="I2194">
        <v>2</v>
      </c>
      <c r="J2194">
        <v>0</v>
      </c>
      <c r="K2194">
        <v>1</v>
      </c>
      <c r="L2194">
        <v>154279.87</v>
      </c>
      <c r="M2194">
        <v>0</v>
      </c>
      <c r="N2194" t="s">
        <v>2955</v>
      </c>
      <c r="O2194" t="s">
        <v>2962</v>
      </c>
      <c r="P2194" t="s">
        <v>2971</v>
      </c>
    </row>
    <row r="2195" spans="1:16" hidden="1" x14ac:dyDescent="0.25">
      <c r="A2195">
        <v>15644212</v>
      </c>
      <c r="B2195" t="s">
        <v>782</v>
      </c>
      <c r="C2195">
        <v>644</v>
      </c>
      <c r="D2195" t="s">
        <v>1069</v>
      </c>
      <c r="E2195" t="s">
        <v>15</v>
      </c>
      <c r="F2195">
        <v>28</v>
      </c>
      <c r="G2195">
        <v>0</v>
      </c>
      <c r="H2195">
        <v>0</v>
      </c>
      <c r="I2195">
        <v>2</v>
      </c>
      <c r="J2195">
        <v>1</v>
      </c>
      <c r="K2195">
        <v>0</v>
      </c>
      <c r="L2195">
        <v>119419.37</v>
      </c>
      <c r="M2195">
        <v>0</v>
      </c>
      <c r="N2195" t="s">
        <v>2955</v>
      </c>
      <c r="O2195" t="s">
        <v>2962</v>
      </c>
      <c r="P2195" t="s">
        <v>2971</v>
      </c>
    </row>
    <row r="2196" spans="1:16" hidden="1" x14ac:dyDescent="0.25">
      <c r="A2196">
        <v>15700937</v>
      </c>
      <c r="B2196" t="s">
        <v>1268</v>
      </c>
      <c r="C2196">
        <v>767</v>
      </c>
      <c r="D2196" t="s">
        <v>1069</v>
      </c>
      <c r="E2196" t="s">
        <v>551</v>
      </c>
      <c r="F2196">
        <v>24</v>
      </c>
      <c r="G2196">
        <v>5</v>
      </c>
      <c r="H2196">
        <v>0</v>
      </c>
      <c r="I2196">
        <v>2</v>
      </c>
      <c r="J2196">
        <v>1</v>
      </c>
      <c r="K2196">
        <v>1</v>
      </c>
      <c r="L2196">
        <v>67445.850000000006</v>
      </c>
      <c r="M2196">
        <v>0</v>
      </c>
      <c r="N2196" t="s">
        <v>2955</v>
      </c>
      <c r="O2196" t="s">
        <v>2962</v>
      </c>
      <c r="P2196" t="s">
        <v>2971</v>
      </c>
    </row>
    <row r="2197" spans="1:16" hidden="1" x14ac:dyDescent="0.25">
      <c r="A2197">
        <v>15769781</v>
      </c>
      <c r="B2197" t="s">
        <v>1270</v>
      </c>
      <c r="C2197">
        <v>699</v>
      </c>
      <c r="D2197" t="s">
        <v>1069</v>
      </c>
      <c r="E2197" t="s">
        <v>551</v>
      </c>
      <c r="F2197">
        <v>25</v>
      </c>
      <c r="G2197">
        <v>8</v>
      </c>
      <c r="H2197">
        <v>0</v>
      </c>
      <c r="I2197">
        <v>2</v>
      </c>
      <c r="J2197">
        <v>1</v>
      </c>
      <c r="K2197">
        <v>1</v>
      </c>
      <c r="L2197">
        <v>52404.47</v>
      </c>
      <c r="M2197">
        <v>0</v>
      </c>
      <c r="N2197" t="s">
        <v>2955</v>
      </c>
      <c r="O2197" t="s">
        <v>2962</v>
      </c>
      <c r="P2197" t="s">
        <v>2971</v>
      </c>
    </row>
    <row r="2198" spans="1:16" hidden="1" x14ac:dyDescent="0.25">
      <c r="A2198">
        <v>15725302</v>
      </c>
      <c r="B2198" t="s">
        <v>1211</v>
      </c>
      <c r="C2198">
        <v>670</v>
      </c>
      <c r="D2198" t="s">
        <v>1069</v>
      </c>
      <c r="E2198" t="s">
        <v>551</v>
      </c>
      <c r="F2198">
        <v>20</v>
      </c>
      <c r="G2198">
        <v>4</v>
      </c>
      <c r="H2198">
        <v>0</v>
      </c>
      <c r="I2198">
        <v>2</v>
      </c>
      <c r="J2198">
        <v>1</v>
      </c>
      <c r="K2198">
        <v>0</v>
      </c>
      <c r="L2198">
        <v>119759.24</v>
      </c>
      <c r="M2198">
        <v>0</v>
      </c>
      <c r="N2198" t="s">
        <v>2955</v>
      </c>
      <c r="O2198" t="s">
        <v>2962</v>
      </c>
      <c r="P2198" t="s">
        <v>2971</v>
      </c>
    </row>
    <row r="2199" spans="1:16" hidden="1" x14ac:dyDescent="0.25">
      <c r="A2199">
        <v>15801924</v>
      </c>
      <c r="B2199" t="s">
        <v>1115</v>
      </c>
      <c r="C2199">
        <v>754</v>
      </c>
      <c r="D2199" t="s">
        <v>1069</v>
      </c>
      <c r="E2199" t="s">
        <v>551</v>
      </c>
      <c r="F2199">
        <v>27</v>
      </c>
      <c r="G2199">
        <v>8</v>
      </c>
      <c r="H2199">
        <v>0</v>
      </c>
      <c r="I2199">
        <v>2</v>
      </c>
      <c r="J2199">
        <v>0</v>
      </c>
      <c r="K2199">
        <v>0</v>
      </c>
      <c r="L2199">
        <v>121821.16</v>
      </c>
      <c r="M2199">
        <v>0</v>
      </c>
      <c r="N2199" t="s">
        <v>2955</v>
      </c>
      <c r="O2199" t="s">
        <v>2962</v>
      </c>
      <c r="P2199" t="s">
        <v>2971</v>
      </c>
    </row>
    <row r="2200" spans="1:16" hidden="1" x14ac:dyDescent="0.25">
      <c r="A2200">
        <v>15606855</v>
      </c>
      <c r="B2200" t="s">
        <v>407</v>
      </c>
      <c r="C2200">
        <v>730</v>
      </c>
      <c r="D2200" t="s">
        <v>1069</v>
      </c>
      <c r="E2200" t="s">
        <v>15</v>
      </c>
      <c r="F2200">
        <v>26</v>
      </c>
      <c r="G2200">
        <v>6</v>
      </c>
      <c r="H2200">
        <v>0</v>
      </c>
      <c r="I2200">
        <v>2</v>
      </c>
      <c r="J2200">
        <v>1</v>
      </c>
      <c r="K2200">
        <v>1</v>
      </c>
      <c r="L2200">
        <v>185808.7</v>
      </c>
      <c r="M2200">
        <v>0</v>
      </c>
      <c r="N2200" t="s">
        <v>2955</v>
      </c>
      <c r="O2200" t="s">
        <v>2962</v>
      </c>
      <c r="P2200" t="s">
        <v>2971</v>
      </c>
    </row>
    <row r="2201" spans="1:16" hidden="1" x14ac:dyDescent="0.25">
      <c r="A2201">
        <v>15734948</v>
      </c>
      <c r="B2201" t="s">
        <v>1159</v>
      </c>
      <c r="C2201">
        <v>601</v>
      </c>
      <c r="D2201" t="s">
        <v>1069</v>
      </c>
      <c r="E2201" t="s">
        <v>15</v>
      </c>
      <c r="F2201">
        <v>24</v>
      </c>
      <c r="G2201">
        <v>7</v>
      </c>
      <c r="H2201">
        <v>0</v>
      </c>
      <c r="I2201">
        <v>2</v>
      </c>
      <c r="J2201">
        <v>0</v>
      </c>
      <c r="K2201">
        <v>0</v>
      </c>
      <c r="L2201">
        <v>144660.42000000001</v>
      </c>
      <c r="M2201">
        <v>0</v>
      </c>
      <c r="N2201" t="s">
        <v>2955</v>
      </c>
      <c r="O2201" t="s">
        <v>2962</v>
      </c>
      <c r="P2201" t="s">
        <v>2971</v>
      </c>
    </row>
    <row r="2202" spans="1:16" hidden="1" x14ac:dyDescent="0.25">
      <c r="A2202">
        <v>15741921</v>
      </c>
      <c r="B2202" t="s">
        <v>1272</v>
      </c>
      <c r="C2202">
        <v>622</v>
      </c>
      <c r="D2202" t="s">
        <v>1069</v>
      </c>
      <c r="E2202" t="s">
        <v>551</v>
      </c>
      <c r="F2202">
        <v>26</v>
      </c>
      <c r="G2202">
        <v>8</v>
      </c>
      <c r="H2202">
        <v>0</v>
      </c>
      <c r="I2202">
        <v>2</v>
      </c>
      <c r="J2202">
        <v>1</v>
      </c>
      <c r="K2202">
        <v>1</v>
      </c>
      <c r="L2202">
        <v>124964.82</v>
      </c>
      <c r="M2202">
        <v>0</v>
      </c>
      <c r="N2202" t="s">
        <v>2955</v>
      </c>
      <c r="O2202" t="s">
        <v>2962</v>
      </c>
      <c r="P2202" t="s">
        <v>2971</v>
      </c>
    </row>
    <row r="2203" spans="1:16" hidden="1" x14ac:dyDescent="0.25">
      <c r="A2203">
        <v>15681509</v>
      </c>
      <c r="B2203" t="s">
        <v>111</v>
      </c>
      <c r="C2203">
        <v>679</v>
      </c>
      <c r="D2203" t="s">
        <v>1069</v>
      </c>
      <c r="E2203" t="s">
        <v>551</v>
      </c>
      <c r="F2203">
        <v>28</v>
      </c>
      <c r="G2203">
        <v>9</v>
      </c>
      <c r="H2203">
        <v>0</v>
      </c>
      <c r="I2203">
        <v>2</v>
      </c>
      <c r="J2203">
        <v>0</v>
      </c>
      <c r="K2203">
        <v>1</v>
      </c>
      <c r="L2203">
        <v>61761.77</v>
      </c>
      <c r="M2203">
        <v>0</v>
      </c>
      <c r="N2203" t="s">
        <v>2955</v>
      </c>
      <c r="O2203" t="s">
        <v>2962</v>
      </c>
      <c r="P2203" t="s">
        <v>2971</v>
      </c>
    </row>
    <row r="2204" spans="1:16" hidden="1" x14ac:dyDescent="0.25">
      <c r="A2204">
        <v>15631451</v>
      </c>
      <c r="B2204" t="s">
        <v>120</v>
      </c>
      <c r="C2204">
        <v>604</v>
      </c>
      <c r="D2204" t="s">
        <v>1069</v>
      </c>
      <c r="E2204" t="s">
        <v>551</v>
      </c>
      <c r="F2204">
        <v>28</v>
      </c>
      <c r="G2204">
        <v>6</v>
      </c>
      <c r="H2204">
        <v>0</v>
      </c>
      <c r="I2204">
        <v>2</v>
      </c>
      <c r="J2204">
        <v>1</v>
      </c>
      <c r="K2204">
        <v>1</v>
      </c>
      <c r="L2204">
        <v>69056.259999999995</v>
      </c>
      <c r="M2204">
        <v>0</v>
      </c>
      <c r="N2204" t="s">
        <v>2955</v>
      </c>
      <c r="O2204" t="s">
        <v>2962</v>
      </c>
      <c r="P2204" t="s">
        <v>2971</v>
      </c>
    </row>
    <row r="2205" spans="1:16" hidden="1" x14ac:dyDescent="0.25">
      <c r="A2205">
        <v>15750476</v>
      </c>
      <c r="B2205" t="s">
        <v>1371</v>
      </c>
      <c r="C2205">
        <v>742</v>
      </c>
      <c r="D2205" t="s">
        <v>1069</v>
      </c>
      <c r="E2205" t="s">
        <v>15</v>
      </c>
      <c r="F2205">
        <v>24</v>
      </c>
      <c r="G2205">
        <v>8</v>
      </c>
      <c r="H2205">
        <v>0</v>
      </c>
      <c r="I2205">
        <v>2</v>
      </c>
      <c r="J2205">
        <v>1</v>
      </c>
      <c r="K2205">
        <v>0</v>
      </c>
      <c r="L2205">
        <v>4070.28</v>
      </c>
      <c r="M2205">
        <v>0</v>
      </c>
      <c r="N2205" t="s">
        <v>2955</v>
      </c>
      <c r="O2205" t="s">
        <v>2962</v>
      </c>
      <c r="P2205" t="s">
        <v>2971</v>
      </c>
    </row>
    <row r="2206" spans="1:16" hidden="1" x14ac:dyDescent="0.25">
      <c r="A2206">
        <v>15598614</v>
      </c>
      <c r="B2206" t="s">
        <v>505</v>
      </c>
      <c r="C2206">
        <v>790</v>
      </c>
      <c r="D2206" t="s">
        <v>1069</v>
      </c>
      <c r="E2206" t="s">
        <v>15</v>
      </c>
      <c r="F2206">
        <v>20</v>
      </c>
      <c r="G2206">
        <v>8</v>
      </c>
      <c r="H2206">
        <v>0</v>
      </c>
      <c r="I2206">
        <v>2</v>
      </c>
      <c r="J2206">
        <v>1</v>
      </c>
      <c r="K2206">
        <v>0</v>
      </c>
      <c r="L2206">
        <v>168152.76</v>
      </c>
      <c r="M2206">
        <v>0</v>
      </c>
      <c r="N2206" t="s">
        <v>2955</v>
      </c>
      <c r="O2206" t="s">
        <v>2962</v>
      </c>
      <c r="P2206" t="s">
        <v>2971</v>
      </c>
    </row>
    <row r="2207" spans="1:16" hidden="1" x14ac:dyDescent="0.25">
      <c r="A2207">
        <v>15660528</v>
      </c>
      <c r="B2207" t="s">
        <v>439</v>
      </c>
      <c r="C2207">
        <v>659</v>
      </c>
      <c r="D2207" t="s">
        <v>1069</v>
      </c>
      <c r="E2207" t="s">
        <v>15</v>
      </c>
      <c r="F2207">
        <v>27</v>
      </c>
      <c r="G2207">
        <v>4</v>
      </c>
      <c r="H2207">
        <v>0</v>
      </c>
      <c r="I2207">
        <v>2</v>
      </c>
      <c r="J2207">
        <v>1</v>
      </c>
      <c r="K2207">
        <v>0</v>
      </c>
      <c r="L2207">
        <v>99341.87</v>
      </c>
      <c r="M2207">
        <v>0</v>
      </c>
      <c r="N2207" t="s">
        <v>2955</v>
      </c>
      <c r="O2207" t="s">
        <v>2962</v>
      </c>
      <c r="P2207" t="s">
        <v>2971</v>
      </c>
    </row>
    <row r="2208" spans="1:16" hidden="1" x14ac:dyDescent="0.25">
      <c r="A2208">
        <v>15728082</v>
      </c>
      <c r="B2208" t="s">
        <v>1375</v>
      </c>
      <c r="C2208">
        <v>601</v>
      </c>
      <c r="D2208" t="s">
        <v>1069</v>
      </c>
      <c r="E2208" t="s">
        <v>15</v>
      </c>
      <c r="F2208">
        <v>28</v>
      </c>
      <c r="G2208">
        <v>6</v>
      </c>
      <c r="H2208">
        <v>0</v>
      </c>
      <c r="I2208">
        <v>2</v>
      </c>
      <c r="J2208">
        <v>1</v>
      </c>
      <c r="K2208">
        <v>0</v>
      </c>
      <c r="L2208">
        <v>14665.28</v>
      </c>
      <c r="M2208">
        <v>0</v>
      </c>
      <c r="N2208" t="s">
        <v>2955</v>
      </c>
      <c r="O2208" t="s">
        <v>2962</v>
      </c>
      <c r="P2208" t="s">
        <v>2971</v>
      </c>
    </row>
    <row r="2209" spans="1:16" hidden="1" x14ac:dyDescent="0.25">
      <c r="A2209">
        <v>15792004</v>
      </c>
      <c r="B2209" t="s">
        <v>1221</v>
      </c>
      <c r="C2209">
        <v>731</v>
      </c>
      <c r="D2209" t="s">
        <v>1069</v>
      </c>
      <c r="E2209" t="s">
        <v>551</v>
      </c>
      <c r="F2209">
        <v>26</v>
      </c>
      <c r="G2209">
        <v>3</v>
      </c>
      <c r="H2209">
        <v>0</v>
      </c>
      <c r="I2209">
        <v>2</v>
      </c>
      <c r="J2209">
        <v>1</v>
      </c>
      <c r="K2209">
        <v>0</v>
      </c>
      <c r="L2209">
        <v>37697.29</v>
      </c>
      <c r="M2209">
        <v>0</v>
      </c>
      <c r="N2209" t="s">
        <v>2955</v>
      </c>
      <c r="O2209" t="s">
        <v>2962</v>
      </c>
      <c r="P2209" t="s">
        <v>2971</v>
      </c>
    </row>
    <row r="2210" spans="1:16" hidden="1" x14ac:dyDescent="0.25">
      <c r="A2210">
        <v>15715345</v>
      </c>
      <c r="B2210" t="s">
        <v>1386</v>
      </c>
      <c r="C2210">
        <v>743</v>
      </c>
      <c r="D2210" t="s">
        <v>1069</v>
      </c>
      <c r="E2210" t="s">
        <v>15</v>
      </c>
      <c r="F2210">
        <v>25</v>
      </c>
      <c r="G2210">
        <v>6</v>
      </c>
      <c r="H2210">
        <v>0</v>
      </c>
      <c r="I2210">
        <v>2</v>
      </c>
      <c r="J2210">
        <v>1</v>
      </c>
      <c r="K2210">
        <v>0</v>
      </c>
      <c r="L2210">
        <v>129740.11</v>
      </c>
      <c r="M2210">
        <v>0</v>
      </c>
      <c r="N2210" t="s">
        <v>2955</v>
      </c>
      <c r="O2210" t="s">
        <v>2962</v>
      </c>
      <c r="P2210" t="s">
        <v>2971</v>
      </c>
    </row>
    <row r="2211" spans="1:16" hidden="1" x14ac:dyDescent="0.25">
      <c r="A2211">
        <v>15616833</v>
      </c>
      <c r="B2211" t="s">
        <v>407</v>
      </c>
      <c r="C2211">
        <v>678</v>
      </c>
      <c r="D2211" t="s">
        <v>1069</v>
      </c>
      <c r="E2211" t="s">
        <v>15</v>
      </c>
      <c r="F2211">
        <v>27</v>
      </c>
      <c r="G2211">
        <v>2</v>
      </c>
      <c r="H2211">
        <v>0</v>
      </c>
      <c r="I2211">
        <v>2</v>
      </c>
      <c r="J2211">
        <v>1</v>
      </c>
      <c r="K2211">
        <v>1</v>
      </c>
      <c r="L2211">
        <v>13221.25</v>
      </c>
      <c r="M2211">
        <v>0</v>
      </c>
      <c r="N2211" t="s">
        <v>2955</v>
      </c>
      <c r="O2211" t="s">
        <v>2962</v>
      </c>
      <c r="P2211" t="s">
        <v>2971</v>
      </c>
    </row>
    <row r="2212" spans="1:16" hidden="1" x14ac:dyDescent="0.25">
      <c r="A2212">
        <v>15619892</v>
      </c>
      <c r="B2212" t="s">
        <v>292</v>
      </c>
      <c r="C2212">
        <v>644</v>
      </c>
      <c r="D2212" t="s">
        <v>1069</v>
      </c>
      <c r="E2212" t="s">
        <v>15</v>
      </c>
      <c r="F2212">
        <v>18</v>
      </c>
      <c r="G2212">
        <v>8</v>
      </c>
      <c r="H2212">
        <v>0</v>
      </c>
      <c r="I2212">
        <v>2</v>
      </c>
      <c r="J2212">
        <v>1</v>
      </c>
      <c r="K2212">
        <v>0</v>
      </c>
      <c r="L2212">
        <v>59172.42</v>
      </c>
      <c r="M2212">
        <v>0</v>
      </c>
      <c r="N2212" t="s">
        <v>2955</v>
      </c>
      <c r="O2212" t="s">
        <v>2962</v>
      </c>
      <c r="P2212" t="s">
        <v>2971</v>
      </c>
    </row>
    <row r="2213" spans="1:16" hidden="1" x14ac:dyDescent="0.25">
      <c r="A2213">
        <v>15703394</v>
      </c>
      <c r="B2213" t="s">
        <v>1390</v>
      </c>
      <c r="C2213">
        <v>633</v>
      </c>
      <c r="D2213" t="s">
        <v>1069</v>
      </c>
      <c r="E2213" t="s">
        <v>15</v>
      </c>
      <c r="F2213">
        <v>27</v>
      </c>
      <c r="G2213">
        <v>3</v>
      </c>
      <c r="H2213">
        <v>0</v>
      </c>
      <c r="I2213">
        <v>2</v>
      </c>
      <c r="J2213">
        <v>1</v>
      </c>
      <c r="K2213">
        <v>0</v>
      </c>
      <c r="L2213">
        <v>44008.91</v>
      </c>
      <c r="M2213">
        <v>0</v>
      </c>
      <c r="N2213" t="s">
        <v>2955</v>
      </c>
      <c r="O2213" t="s">
        <v>2962</v>
      </c>
      <c r="P2213" t="s">
        <v>2971</v>
      </c>
    </row>
    <row r="2214" spans="1:16" hidden="1" x14ac:dyDescent="0.25">
      <c r="A2214">
        <v>15762855</v>
      </c>
      <c r="B2214" t="s">
        <v>259</v>
      </c>
      <c r="C2214">
        <v>622</v>
      </c>
      <c r="D2214" t="s">
        <v>1069</v>
      </c>
      <c r="E2214" t="s">
        <v>551</v>
      </c>
      <c r="F2214">
        <v>23</v>
      </c>
      <c r="G2214">
        <v>8</v>
      </c>
      <c r="H2214">
        <v>0</v>
      </c>
      <c r="I2214">
        <v>2</v>
      </c>
      <c r="J2214">
        <v>1</v>
      </c>
      <c r="K2214">
        <v>1</v>
      </c>
      <c r="L2214">
        <v>131389.39000000001</v>
      </c>
      <c r="M2214">
        <v>0</v>
      </c>
      <c r="N2214" t="s">
        <v>2955</v>
      </c>
      <c r="O2214" t="s">
        <v>2962</v>
      </c>
      <c r="P2214" t="s">
        <v>2971</v>
      </c>
    </row>
    <row r="2215" spans="1:16" hidden="1" x14ac:dyDescent="0.25">
      <c r="A2215">
        <v>15809057</v>
      </c>
      <c r="B2215" t="s">
        <v>841</v>
      </c>
      <c r="C2215">
        <v>600</v>
      </c>
      <c r="D2215" t="s">
        <v>1069</v>
      </c>
      <c r="E2215" t="s">
        <v>551</v>
      </c>
      <c r="F2215">
        <v>27</v>
      </c>
      <c r="G2215">
        <v>6</v>
      </c>
      <c r="H2215">
        <v>0</v>
      </c>
      <c r="I2215">
        <v>2</v>
      </c>
      <c r="J2215">
        <v>1</v>
      </c>
      <c r="K2215">
        <v>1</v>
      </c>
      <c r="L2215">
        <v>172031.22</v>
      </c>
      <c r="M2215">
        <v>0</v>
      </c>
      <c r="N2215" t="s">
        <v>2955</v>
      </c>
      <c r="O2215" t="s">
        <v>2962</v>
      </c>
      <c r="P2215" t="s">
        <v>2971</v>
      </c>
    </row>
    <row r="2216" spans="1:16" hidden="1" x14ac:dyDescent="0.25">
      <c r="A2216">
        <v>15804052</v>
      </c>
      <c r="B2216" t="s">
        <v>208</v>
      </c>
      <c r="C2216">
        <v>710</v>
      </c>
      <c r="D2216" t="s">
        <v>1069</v>
      </c>
      <c r="E2216" t="s">
        <v>15</v>
      </c>
      <c r="F2216">
        <v>23</v>
      </c>
      <c r="G2216">
        <v>6</v>
      </c>
      <c r="H2216">
        <v>0</v>
      </c>
      <c r="I2216">
        <v>2</v>
      </c>
      <c r="J2216">
        <v>1</v>
      </c>
      <c r="K2216">
        <v>1</v>
      </c>
      <c r="L2216">
        <v>134188.10999999999</v>
      </c>
      <c r="M2216">
        <v>0</v>
      </c>
      <c r="N2216" t="s">
        <v>2955</v>
      </c>
      <c r="O2216" t="s">
        <v>2962</v>
      </c>
      <c r="P2216" t="s">
        <v>2971</v>
      </c>
    </row>
    <row r="2217" spans="1:16" hidden="1" x14ac:dyDescent="0.25">
      <c r="A2217">
        <v>15778192</v>
      </c>
      <c r="B2217" t="s">
        <v>785</v>
      </c>
      <c r="C2217">
        <v>628</v>
      </c>
      <c r="D2217" t="s">
        <v>1069</v>
      </c>
      <c r="E2217" t="s">
        <v>15</v>
      </c>
      <c r="F2217">
        <v>28</v>
      </c>
      <c r="G2217">
        <v>4</v>
      </c>
      <c r="H2217">
        <v>0</v>
      </c>
      <c r="I2217">
        <v>2</v>
      </c>
      <c r="J2217">
        <v>1</v>
      </c>
      <c r="K2217">
        <v>1</v>
      </c>
      <c r="L2217">
        <v>176750.81</v>
      </c>
      <c r="M2217">
        <v>0</v>
      </c>
      <c r="N2217" t="s">
        <v>2955</v>
      </c>
      <c r="O2217" t="s">
        <v>2962</v>
      </c>
      <c r="P2217" t="s">
        <v>2971</v>
      </c>
    </row>
    <row r="2218" spans="1:16" hidden="1" x14ac:dyDescent="0.25">
      <c r="A2218">
        <v>15777217</v>
      </c>
      <c r="B2218" t="s">
        <v>1397</v>
      </c>
      <c r="C2218">
        <v>641</v>
      </c>
      <c r="D2218" t="s">
        <v>1069</v>
      </c>
      <c r="E2218" t="s">
        <v>15</v>
      </c>
      <c r="F2218">
        <v>25</v>
      </c>
      <c r="G2218">
        <v>10</v>
      </c>
      <c r="H2218">
        <v>0</v>
      </c>
      <c r="I2218">
        <v>2</v>
      </c>
      <c r="J2218">
        <v>1</v>
      </c>
      <c r="K2218">
        <v>1</v>
      </c>
      <c r="L2218">
        <v>180808.39</v>
      </c>
      <c r="M2218">
        <v>0</v>
      </c>
      <c r="N2218" t="s">
        <v>2955</v>
      </c>
      <c r="O2218" t="s">
        <v>2962</v>
      </c>
      <c r="P2218" t="s">
        <v>2971</v>
      </c>
    </row>
    <row r="2219" spans="1:16" hidden="1" x14ac:dyDescent="0.25">
      <c r="A2219">
        <v>15626042</v>
      </c>
      <c r="B2219" t="s">
        <v>879</v>
      </c>
      <c r="C2219">
        <v>690</v>
      </c>
      <c r="D2219" t="s">
        <v>1069</v>
      </c>
      <c r="E2219" t="s">
        <v>551</v>
      </c>
      <c r="F2219">
        <v>26</v>
      </c>
      <c r="G2219">
        <v>2</v>
      </c>
      <c r="H2219">
        <v>0</v>
      </c>
      <c r="I2219">
        <v>2</v>
      </c>
      <c r="J2219">
        <v>1</v>
      </c>
      <c r="K2219">
        <v>1</v>
      </c>
      <c r="L2219">
        <v>93255.85</v>
      </c>
      <c r="M2219">
        <v>0</v>
      </c>
      <c r="N2219" t="s">
        <v>2955</v>
      </c>
      <c r="O2219" t="s">
        <v>2962</v>
      </c>
      <c r="P2219" t="s">
        <v>2971</v>
      </c>
    </row>
    <row r="2220" spans="1:16" hidden="1" x14ac:dyDescent="0.25">
      <c r="A2220">
        <v>15676966</v>
      </c>
      <c r="B2220" t="s">
        <v>18</v>
      </c>
      <c r="C2220">
        <v>730</v>
      </c>
      <c r="D2220" t="s">
        <v>1069</v>
      </c>
      <c r="E2220" t="s">
        <v>15</v>
      </c>
      <c r="F2220">
        <v>42</v>
      </c>
      <c r="G2220">
        <v>4</v>
      </c>
      <c r="H2220">
        <v>0</v>
      </c>
      <c r="I2220">
        <v>2</v>
      </c>
      <c r="J2220">
        <v>0</v>
      </c>
      <c r="K2220">
        <v>1</v>
      </c>
      <c r="L2220">
        <v>85982.47</v>
      </c>
      <c r="M2220">
        <v>0</v>
      </c>
      <c r="N2220" t="s">
        <v>2955</v>
      </c>
      <c r="O2220" t="s">
        <v>2962</v>
      </c>
      <c r="P2220" t="s">
        <v>2970</v>
      </c>
    </row>
    <row r="2221" spans="1:16" hidden="1" x14ac:dyDescent="0.25">
      <c r="A2221">
        <v>15765297</v>
      </c>
      <c r="B2221" t="s">
        <v>291</v>
      </c>
      <c r="C2221">
        <v>766</v>
      </c>
      <c r="D2221" t="s">
        <v>1069</v>
      </c>
      <c r="E2221" t="s">
        <v>15</v>
      </c>
      <c r="F2221">
        <v>41</v>
      </c>
      <c r="G2221">
        <v>0</v>
      </c>
      <c r="H2221">
        <v>0</v>
      </c>
      <c r="I2221">
        <v>2</v>
      </c>
      <c r="J2221">
        <v>0</v>
      </c>
      <c r="K2221">
        <v>1</v>
      </c>
      <c r="L2221">
        <v>34283.230000000003</v>
      </c>
      <c r="M2221">
        <v>0</v>
      </c>
      <c r="N2221" t="s">
        <v>2955</v>
      </c>
      <c r="O2221" t="s">
        <v>2962</v>
      </c>
      <c r="P2221" t="s">
        <v>2970</v>
      </c>
    </row>
    <row r="2222" spans="1:16" hidden="1" x14ac:dyDescent="0.25">
      <c r="A2222">
        <v>15787071</v>
      </c>
      <c r="B2222" t="s">
        <v>1125</v>
      </c>
      <c r="C2222">
        <v>650</v>
      </c>
      <c r="D2222" t="s">
        <v>1069</v>
      </c>
      <c r="E2222" t="s">
        <v>15</v>
      </c>
      <c r="F2222">
        <v>41</v>
      </c>
      <c r="G2222">
        <v>9</v>
      </c>
      <c r="H2222">
        <v>0</v>
      </c>
      <c r="I2222">
        <v>2</v>
      </c>
      <c r="J2222">
        <v>0</v>
      </c>
      <c r="K2222">
        <v>1</v>
      </c>
      <c r="L2222">
        <v>191599.67</v>
      </c>
      <c r="M2222">
        <v>0</v>
      </c>
      <c r="N2222" t="s">
        <v>2955</v>
      </c>
      <c r="O2222" t="s">
        <v>2962</v>
      </c>
      <c r="P2222" t="s">
        <v>2970</v>
      </c>
    </row>
    <row r="2223" spans="1:16" hidden="1" x14ac:dyDescent="0.25">
      <c r="A2223">
        <v>15748936</v>
      </c>
      <c r="B2223" t="s">
        <v>1081</v>
      </c>
      <c r="C2223">
        <v>709</v>
      </c>
      <c r="D2223" t="s">
        <v>1069</v>
      </c>
      <c r="E2223" t="s">
        <v>551</v>
      </c>
      <c r="F2223">
        <v>45</v>
      </c>
      <c r="G2223">
        <v>2</v>
      </c>
      <c r="H2223">
        <v>0</v>
      </c>
      <c r="I2223">
        <v>2</v>
      </c>
      <c r="J2223">
        <v>0</v>
      </c>
      <c r="K2223">
        <v>1</v>
      </c>
      <c r="L2223">
        <v>162922.65</v>
      </c>
      <c r="M2223">
        <v>0</v>
      </c>
      <c r="N2223" t="s">
        <v>2955</v>
      </c>
      <c r="O2223" t="s">
        <v>2962</v>
      </c>
      <c r="P2223" t="s">
        <v>2970</v>
      </c>
    </row>
    <row r="2224" spans="1:16" hidden="1" x14ac:dyDescent="0.25">
      <c r="A2224">
        <v>15804072</v>
      </c>
      <c r="B2224" t="s">
        <v>1083</v>
      </c>
      <c r="C2224">
        <v>701</v>
      </c>
      <c r="D2224" t="s">
        <v>1069</v>
      </c>
      <c r="E2224" t="s">
        <v>551</v>
      </c>
      <c r="F2224">
        <v>42</v>
      </c>
      <c r="G2224">
        <v>5</v>
      </c>
      <c r="H2224">
        <v>0</v>
      </c>
      <c r="I2224">
        <v>2</v>
      </c>
      <c r="J2224">
        <v>0</v>
      </c>
      <c r="K2224">
        <v>0</v>
      </c>
      <c r="L2224">
        <v>24210.560000000001</v>
      </c>
      <c r="M2224">
        <v>0</v>
      </c>
      <c r="N2224" t="s">
        <v>2955</v>
      </c>
      <c r="O2224" t="s">
        <v>2962</v>
      </c>
      <c r="P2224" t="s">
        <v>2970</v>
      </c>
    </row>
    <row r="2225" spans="1:16" hidden="1" x14ac:dyDescent="0.25">
      <c r="A2225">
        <v>15654229</v>
      </c>
      <c r="B2225" t="s">
        <v>1127</v>
      </c>
      <c r="C2225">
        <v>699</v>
      </c>
      <c r="D2225" t="s">
        <v>1069</v>
      </c>
      <c r="E2225" t="s">
        <v>15</v>
      </c>
      <c r="F2225">
        <v>47</v>
      </c>
      <c r="G2225">
        <v>1</v>
      </c>
      <c r="H2225">
        <v>0</v>
      </c>
      <c r="I2225">
        <v>2</v>
      </c>
      <c r="J2225">
        <v>0</v>
      </c>
      <c r="K2225">
        <v>1</v>
      </c>
      <c r="L2225">
        <v>30117.439999999999</v>
      </c>
      <c r="M2225">
        <v>0</v>
      </c>
      <c r="N2225" t="s">
        <v>2955</v>
      </c>
      <c r="O2225" t="s">
        <v>2962</v>
      </c>
      <c r="P2225" t="s">
        <v>2970</v>
      </c>
    </row>
    <row r="2226" spans="1:16" hidden="1" x14ac:dyDescent="0.25">
      <c r="A2226">
        <v>15595588</v>
      </c>
      <c r="B2226" t="s">
        <v>1093</v>
      </c>
      <c r="C2226">
        <v>773</v>
      </c>
      <c r="D2226" t="s">
        <v>1069</v>
      </c>
      <c r="E2226" t="s">
        <v>551</v>
      </c>
      <c r="F2226">
        <v>39</v>
      </c>
      <c r="G2226">
        <v>4</v>
      </c>
      <c r="H2226">
        <v>0</v>
      </c>
      <c r="I2226">
        <v>2</v>
      </c>
      <c r="J2226">
        <v>0</v>
      </c>
      <c r="K2226">
        <v>1</v>
      </c>
      <c r="L2226">
        <v>182081.45</v>
      </c>
      <c r="M2226">
        <v>0</v>
      </c>
      <c r="N2226" t="s">
        <v>2955</v>
      </c>
      <c r="O2226" t="s">
        <v>2962</v>
      </c>
      <c r="P2226" t="s">
        <v>2970</v>
      </c>
    </row>
    <row r="2227" spans="1:16" hidden="1" x14ac:dyDescent="0.25">
      <c r="A2227">
        <v>15625942</v>
      </c>
      <c r="B2227" t="s">
        <v>16</v>
      </c>
      <c r="C2227">
        <v>619</v>
      </c>
      <c r="D2227" t="s">
        <v>1069</v>
      </c>
      <c r="E2227" t="s">
        <v>551</v>
      </c>
      <c r="F2227">
        <v>45</v>
      </c>
      <c r="G2227">
        <v>0</v>
      </c>
      <c r="H2227">
        <v>0</v>
      </c>
      <c r="I2227">
        <v>2</v>
      </c>
      <c r="J2227">
        <v>0</v>
      </c>
      <c r="K2227">
        <v>0</v>
      </c>
      <c r="L2227">
        <v>113645.4</v>
      </c>
      <c r="M2227">
        <v>0</v>
      </c>
      <c r="N2227" t="s">
        <v>2955</v>
      </c>
      <c r="O2227" t="s">
        <v>2962</v>
      </c>
      <c r="P2227" t="s">
        <v>2970</v>
      </c>
    </row>
    <row r="2228" spans="1:16" hidden="1" x14ac:dyDescent="0.25">
      <c r="A2228">
        <v>15814998</v>
      </c>
      <c r="B2228" t="s">
        <v>1139</v>
      </c>
      <c r="C2228">
        <v>688</v>
      </c>
      <c r="D2228" t="s">
        <v>1069</v>
      </c>
      <c r="E2228" t="s">
        <v>15</v>
      </c>
      <c r="F2228">
        <v>42</v>
      </c>
      <c r="G2228">
        <v>5</v>
      </c>
      <c r="H2228">
        <v>0</v>
      </c>
      <c r="I2228">
        <v>2</v>
      </c>
      <c r="J2228">
        <v>0</v>
      </c>
      <c r="K2228">
        <v>0</v>
      </c>
      <c r="L2228">
        <v>197602.29</v>
      </c>
      <c r="M2228">
        <v>0</v>
      </c>
      <c r="N2228" t="s">
        <v>2955</v>
      </c>
      <c r="O2228" t="s">
        <v>2962</v>
      </c>
      <c r="P2228" t="s">
        <v>2970</v>
      </c>
    </row>
    <row r="2229" spans="1:16" hidden="1" x14ac:dyDescent="0.25">
      <c r="A2229">
        <v>15642137</v>
      </c>
      <c r="B2229" t="s">
        <v>393</v>
      </c>
      <c r="C2229">
        <v>695</v>
      </c>
      <c r="D2229" t="s">
        <v>1069</v>
      </c>
      <c r="E2229" t="s">
        <v>551</v>
      </c>
      <c r="F2229">
        <v>39</v>
      </c>
      <c r="G2229">
        <v>5</v>
      </c>
      <c r="H2229">
        <v>0</v>
      </c>
      <c r="I2229">
        <v>2</v>
      </c>
      <c r="J2229">
        <v>0</v>
      </c>
      <c r="K2229">
        <v>0</v>
      </c>
      <c r="L2229">
        <v>102763.69</v>
      </c>
      <c r="M2229">
        <v>0</v>
      </c>
      <c r="N2229" t="s">
        <v>2955</v>
      </c>
      <c r="O2229" t="s">
        <v>2962</v>
      </c>
      <c r="P2229" t="s">
        <v>2970</v>
      </c>
    </row>
    <row r="2230" spans="1:16" hidden="1" x14ac:dyDescent="0.25">
      <c r="A2230">
        <v>15606133</v>
      </c>
      <c r="B2230" t="s">
        <v>1148</v>
      </c>
      <c r="C2230">
        <v>628</v>
      </c>
      <c r="D2230" t="s">
        <v>1069</v>
      </c>
      <c r="E2230" t="s">
        <v>15</v>
      </c>
      <c r="F2230">
        <v>42</v>
      </c>
      <c r="G2230">
        <v>7</v>
      </c>
      <c r="H2230">
        <v>0</v>
      </c>
      <c r="I2230">
        <v>2</v>
      </c>
      <c r="J2230">
        <v>0</v>
      </c>
      <c r="K2230">
        <v>1</v>
      </c>
      <c r="L2230">
        <v>172967.87</v>
      </c>
      <c r="M2230">
        <v>0</v>
      </c>
      <c r="N2230" t="s">
        <v>2955</v>
      </c>
      <c r="O2230" t="s">
        <v>2962</v>
      </c>
      <c r="P2230" t="s">
        <v>2970</v>
      </c>
    </row>
    <row r="2231" spans="1:16" hidden="1" x14ac:dyDescent="0.25">
      <c r="A2231">
        <v>15705309</v>
      </c>
      <c r="B2231" t="s">
        <v>1150</v>
      </c>
      <c r="C2231">
        <v>629</v>
      </c>
      <c r="D2231" t="s">
        <v>1069</v>
      </c>
      <c r="E2231" t="s">
        <v>15</v>
      </c>
      <c r="F2231">
        <v>39</v>
      </c>
      <c r="G2231">
        <v>5</v>
      </c>
      <c r="H2231">
        <v>0</v>
      </c>
      <c r="I2231">
        <v>2</v>
      </c>
      <c r="J2231">
        <v>0</v>
      </c>
      <c r="K2231">
        <v>0</v>
      </c>
      <c r="L2231">
        <v>116748.14</v>
      </c>
      <c r="M2231">
        <v>0</v>
      </c>
      <c r="N2231" t="s">
        <v>2955</v>
      </c>
      <c r="O2231" t="s">
        <v>2962</v>
      </c>
      <c r="P2231" t="s">
        <v>2970</v>
      </c>
    </row>
    <row r="2232" spans="1:16" hidden="1" x14ac:dyDescent="0.25">
      <c r="A2232">
        <v>15716041</v>
      </c>
      <c r="B2232" t="s">
        <v>138</v>
      </c>
      <c r="C2232">
        <v>622</v>
      </c>
      <c r="D2232" t="s">
        <v>1069</v>
      </c>
      <c r="E2232" t="s">
        <v>15</v>
      </c>
      <c r="F2232">
        <v>39</v>
      </c>
      <c r="G2232">
        <v>9</v>
      </c>
      <c r="H2232">
        <v>0</v>
      </c>
      <c r="I2232">
        <v>2</v>
      </c>
      <c r="J2232">
        <v>0</v>
      </c>
      <c r="K2232">
        <v>1</v>
      </c>
      <c r="L2232">
        <v>100862.36</v>
      </c>
      <c r="M2232">
        <v>0</v>
      </c>
      <c r="N2232" t="s">
        <v>2955</v>
      </c>
      <c r="O2232" t="s">
        <v>2962</v>
      </c>
      <c r="P2232" t="s">
        <v>2970</v>
      </c>
    </row>
    <row r="2233" spans="1:16" hidden="1" x14ac:dyDescent="0.25">
      <c r="A2233">
        <v>15582246</v>
      </c>
      <c r="B2233" t="s">
        <v>20</v>
      </c>
      <c r="C2233">
        <v>737</v>
      </c>
      <c r="D2233" t="s">
        <v>1069</v>
      </c>
      <c r="E2233" t="s">
        <v>551</v>
      </c>
      <c r="F2233">
        <v>45</v>
      </c>
      <c r="G2233">
        <v>2</v>
      </c>
      <c r="H2233">
        <v>0</v>
      </c>
      <c r="I2233">
        <v>2</v>
      </c>
      <c r="J2233">
        <v>0</v>
      </c>
      <c r="K2233">
        <v>1</v>
      </c>
      <c r="L2233">
        <v>177695.67</v>
      </c>
      <c r="M2233">
        <v>0</v>
      </c>
      <c r="N2233" t="s">
        <v>2955</v>
      </c>
      <c r="O2233" t="s">
        <v>2962</v>
      </c>
      <c r="P2233" t="s">
        <v>2970</v>
      </c>
    </row>
    <row r="2234" spans="1:16" hidden="1" x14ac:dyDescent="0.25">
      <c r="A2234">
        <v>15718454</v>
      </c>
      <c r="B2234" t="s">
        <v>518</v>
      </c>
      <c r="C2234">
        <v>712</v>
      </c>
      <c r="D2234" t="s">
        <v>1069</v>
      </c>
      <c r="E2234" t="s">
        <v>551</v>
      </c>
      <c r="F2234">
        <v>44</v>
      </c>
      <c r="G2234">
        <v>2</v>
      </c>
      <c r="H2234">
        <v>0</v>
      </c>
      <c r="I2234">
        <v>2</v>
      </c>
      <c r="J2234">
        <v>0</v>
      </c>
      <c r="K2234">
        <v>0</v>
      </c>
      <c r="L2234">
        <v>45738.94</v>
      </c>
      <c r="M2234">
        <v>0</v>
      </c>
      <c r="N2234" t="s">
        <v>2955</v>
      </c>
      <c r="O2234" t="s">
        <v>2962</v>
      </c>
      <c r="P2234" t="s">
        <v>2970</v>
      </c>
    </row>
    <row r="2235" spans="1:16" hidden="1" x14ac:dyDescent="0.25">
      <c r="A2235">
        <v>15778526</v>
      </c>
      <c r="B2235" t="s">
        <v>1107</v>
      </c>
      <c r="C2235">
        <v>719</v>
      </c>
      <c r="D2235" t="s">
        <v>1069</v>
      </c>
      <c r="E2235" t="s">
        <v>551</v>
      </c>
      <c r="F2235">
        <v>48</v>
      </c>
      <c r="G2235">
        <v>5</v>
      </c>
      <c r="H2235">
        <v>0</v>
      </c>
      <c r="I2235">
        <v>2</v>
      </c>
      <c r="J2235">
        <v>0</v>
      </c>
      <c r="K2235">
        <v>0</v>
      </c>
      <c r="L2235">
        <v>78563.66</v>
      </c>
      <c r="M2235">
        <v>0</v>
      </c>
      <c r="N2235" t="s">
        <v>2955</v>
      </c>
      <c r="O2235" t="s">
        <v>2962</v>
      </c>
      <c r="P2235" t="s">
        <v>2970</v>
      </c>
    </row>
    <row r="2236" spans="1:16" hidden="1" x14ac:dyDescent="0.25">
      <c r="A2236">
        <v>15783882</v>
      </c>
      <c r="B2236" t="s">
        <v>1109</v>
      </c>
      <c r="C2236">
        <v>771</v>
      </c>
      <c r="D2236" t="s">
        <v>1069</v>
      </c>
      <c r="E2236" t="s">
        <v>551</v>
      </c>
      <c r="F2236">
        <v>41</v>
      </c>
      <c r="G2236">
        <v>5</v>
      </c>
      <c r="H2236">
        <v>0</v>
      </c>
      <c r="I2236">
        <v>2</v>
      </c>
      <c r="J2236">
        <v>0</v>
      </c>
      <c r="K2236">
        <v>1</v>
      </c>
      <c r="L2236">
        <v>92914.67</v>
      </c>
      <c r="M2236">
        <v>0</v>
      </c>
      <c r="N2236" t="s">
        <v>2955</v>
      </c>
      <c r="O2236" t="s">
        <v>2962</v>
      </c>
      <c r="P2236" t="s">
        <v>2970</v>
      </c>
    </row>
    <row r="2237" spans="1:16" hidden="1" x14ac:dyDescent="0.25">
      <c r="A2237">
        <v>15608328</v>
      </c>
      <c r="B2237" t="s">
        <v>114</v>
      </c>
      <c r="C2237">
        <v>760</v>
      </c>
      <c r="D2237" t="s">
        <v>1069</v>
      </c>
      <c r="E2237" t="s">
        <v>551</v>
      </c>
      <c r="F2237">
        <v>41</v>
      </c>
      <c r="G2237">
        <v>6</v>
      </c>
      <c r="H2237">
        <v>0</v>
      </c>
      <c r="I2237">
        <v>2</v>
      </c>
      <c r="J2237">
        <v>0</v>
      </c>
      <c r="K2237">
        <v>0</v>
      </c>
      <c r="L2237">
        <v>101491.23</v>
      </c>
      <c r="M2237">
        <v>0</v>
      </c>
      <c r="N2237" t="s">
        <v>2955</v>
      </c>
      <c r="O2237" t="s">
        <v>2962</v>
      </c>
      <c r="P2237" t="s">
        <v>2970</v>
      </c>
    </row>
    <row r="2238" spans="1:16" hidden="1" x14ac:dyDescent="0.25">
      <c r="A2238">
        <v>15698872</v>
      </c>
      <c r="B2238" t="s">
        <v>556</v>
      </c>
      <c r="C2238">
        <v>633</v>
      </c>
      <c r="D2238" t="s">
        <v>1069</v>
      </c>
      <c r="E2238" t="s">
        <v>551</v>
      </c>
      <c r="F2238">
        <v>39</v>
      </c>
      <c r="G2238">
        <v>2</v>
      </c>
      <c r="H2238">
        <v>0</v>
      </c>
      <c r="I2238">
        <v>2</v>
      </c>
      <c r="J2238">
        <v>0</v>
      </c>
      <c r="K2238">
        <v>0</v>
      </c>
      <c r="L2238">
        <v>191207.03</v>
      </c>
      <c r="M2238">
        <v>0</v>
      </c>
      <c r="N2238" t="s">
        <v>2955</v>
      </c>
      <c r="O2238" t="s">
        <v>2962</v>
      </c>
      <c r="P2238" t="s">
        <v>2970</v>
      </c>
    </row>
    <row r="2239" spans="1:16" hidden="1" x14ac:dyDescent="0.25">
      <c r="A2239">
        <v>15662021</v>
      </c>
      <c r="B2239" t="s">
        <v>74</v>
      </c>
      <c r="C2239">
        <v>685</v>
      </c>
      <c r="D2239" t="s">
        <v>1069</v>
      </c>
      <c r="E2239" t="s">
        <v>551</v>
      </c>
      <c r="F2239">
        <v>42</v>
      </c>
      <c r="G2239">
        <v>2</v>
      </c>
      <c r="H2239">
        <v>0</v>
      </c>
      <c r="I2239">
        <v>2</v>
      </c>
      <c r="J2239">
        <v>0</v>
      </c>
      <c r="K2239">
        <v>0</v>
      </c>
      <c r="L2239">
        <v>199992.48</v>
      </c>
      <c r="M2239">
        <v>0</v>
      </c>
      <c r="N2239" t="s">
        <v>2955</v>
      </c>
      <c r="O2239" t="s">
        <v>2962</v>
      </c>
      <c r="P2239" t="s">
        <v>2970</v>
      </c>
    </row>
    <row r="2240" spans="1:16" hidden="1" x14ac:dyDescent="0.25">
      <c r="A2240">
        <v>15627514</v>
      </c>
      <c r="B2240" t="s">
        <v>1117</v>
      </c>
      <c r="C2240">
        <v>688</v>
      </c>
      <c r="D2240" t="s">
        <v>1069</v>
      </c>
      <c r="E2240" t="s">
        <v>551</v>
      </c>
      <c r="F2240">
        <v>46</v>
      </c>
      <c r="G2240">
        <v>3</v>
      </c>
      <c r="H2240">
        <v>0</v>
      </c>
      <c r="I2240">
        <v>2</v>
      </c>
      <c r="J2240">
        <v>0</v>
      </c>
      <c r="K2240">
        <v>1</v>
      </c>
      <c r="L2240">
        <v>104902.68</v>
      </c>
      <c r="M2240">
        <v>0</v>
      </c>
      <c r="N2240" t="s">
        <v>2955</v>
      </c>
      <c r="O2240" t="s">
        <v>2962</v>
      </c>
      <c r="P2240" t="s">
        <v>2970</v>
      </c>
    </row>
    <row r="2241" spans="1:16" hidden="1" x14ac:dyDescent="0.25">
      <c r="A2241">
        <v>15813718</v>
      </c>
      <c r="B2241" t="s">
        <v>1161</v>
      </c>
      <c r="C2241">
        <v>651</v>
      </c>
      <c r="D2241" t="s">
        <v>1069</v>
      </c>
      <c r="E2241" t="s">
        <v>15</v>
      </c>
      <c r="F2241">
        <v>45</v>
      </c>
      <c r="G2241">
        <v>4</v>
      </c>
      <c r="H2241">
        <v>0</v>
      </c>
      <c r="I2241">
        <v>2</v>
      </c>
      <c r="J2241">
        <v>0</v>
      </c>
      <c r="K2241">
        <v>0</v>
      </c>
      <c r="L2241">
        <v>193009.21</v>
      </c>
      <c r="M2241">
        <v>0</v>
      </c>
      <c r="N2241" t="s">
        <v>2955</v>
      </c>
      <c r="O2241" t="s">
        <v>2962</v>
      </c>
      <c r="P2241" t="s">
        <v>2970</v>
      </c>
    </row>
    <row r="2242" spans="1:16" hidden="1" x14ac:dyDescent="0.25">
      <c r="A2242">
        <v>15723884</v>
      </c>
      <c r="B2242" t="s">
        <v>1162</v>
      </c>
      <c r="C2242">
        <v>758</v>
      </c>
      <c r="D2242" t="s">
        <v>1069</v>
      </c>
      <c r="E2242" t="s">
        <v>15</v>
      </c>
      <c r="F2242">
        <v>40</v>
      </c>
      <c r="G2242">
        <v>3</v>
      </c>
      <c r="H2242">
        <v>0</v>
      </c>
      <c r="I2242">
        <v>2</v>
      </c>
      <c r="J2242">
        <v>0</v>
      </c>
      <c r="K2242">
        <v>0</v>
      </c>
      <c r="L2242">
        <v>96097.65</v>
      </c>
      <c r="M2242">
        <v>0</v>
      </c>
      <c r="N2242" t="s">
        <v>2955</v>
      </c>
      <c r="O2242" t="s">
        <v>2962</v>
      </c>
      <c r="P2242" t="s">
        <v>2970</v>
      </c>
    </row>
    <row r="2243" spans="1:16" hidden="1" x14ac:dyDescent="0.25">
      <c r="A2243">
        <v>15706637</v>
      </c>
      <c r="B2243" t="s">
        <v>350</v>
      </c>
      <c r="C2243">
        <v>718</v>
      </c>
      <c r="D2243" t="s">
        <v>1069</v>
      </c>
      <c r="E2243" t="s">
        <v>15</v>
      </c>
      <c r="F2243">
        <v>40</v>
      </c>
      <c r="G2243">
        <v>9</v>
      </c>
      <c r="H2243">
        <v>0</v>
      </c>
      <c r="I2243">
        <v>2</v>
      </c>
      <c r="J2243">
        <v>0</v>
      </c>
      <c r="K2243">
        <v>0</v>
      </c>
      <c r="L2243">
        <v>121537.91</v>
      </c>
      <c r="M2243">
        <v>0</v>
      </c>
      <c r="N2243" t="s">
        <v>2955</v>
      </c>
      <c r="O2243" t="s">
        <v>2962</v>
      </c>
      <c r="P2243" t="s">
        <v>2970</v>
      </c>
    </row>
    <row r="2244" spans="1:16" hidden="1" x14ac:dyDescent="0.25">
      <c r="A2244">
        <v>15595010</v>
      </c>
      <c r="B2244" t="s">
        <v>1062</v>
      </c>
      <c r="C2244">
        <v>694</v>
      </c>
      <c r="D2244" t="s">
        <v>1069</v>
      </c>
      <c r="E2244" t="s">
        <v>551</v>
      </c>
      <c r="F2244">
        <v>39</v>
      </c>
      <c r="G2244">
        <v>9</v>
      </c>
      <c r="H2244">
        <v>0</v>
      </c>
      <c r="I2244">
        <v>2</v>
      </c>
      <c r="J2244">
        <v>0</v>
      </c>
      <c r="K2244">
        <v>0</v>
      </c>
      <c r="L2244">
        <v>99924.04</v>
      </c>
      <c r="M2244">
        <v>0</v>
      </c>
      <c r="N2244" t="s">
        <v>2955</v>
      </c>
      <c r="O2244" t="s">
        <v>2962</v>
      </c>
      <c r="P2244" t="s">
        <v>2970</v>
      </c>
    </row>
    <row r="2245" spans="1:16" hidden="1" x14ac:dyDescent="0.25">
      <c r="A2245">
        <v>15710138</v>
      </c>
      <c r="B2245" t="s">
        <v>124</v>
      </c>
      <c r="C2245">
        <v>718</v>
      </c>
      <c r="D2245" t="s">
        <v>1069</v>
      </c>
      <c r="E2245" t="s">
        <v>15</v>
      </c>
      <c r="F2245">
        <v>39</v>
      </c>
      <c r="G2245">
        <v>6</v>
      </c>
      <c r="H2245">
        <v>0</v>
      </c>
      <c r="I2245">
        <v>2</v>
      </c>
      <c r="J2245">
        <v>0</v>
      </c>
      <c r="K2245">
        <v>1</v>
      </c>
      <c r="L2245">
        <v>63889.1</v>
      </c>
      <c r="M2245">
        <v>0</v>
      </c>
      <c r="N2245" t="s">
        <v>2955</v>
      </c>
      <c r="O2245" t="s">
        <v>2962</v>
      </c>
      <c r="P2245" t="s">
        <v>2970</v>
      </c>
    </row>
    <row r="2246" spans="1:16" hidden="1" x14ac:dyDescent="0.25">
      <c r="A2246">
        <v>15588535</v>
      </c>
      <c r="B2246" t="s">
        <v>990</v>
      </c>
      <c r="C2246">
        <v>750</v>
      </c>
      <c r="D2246" t="s">
        <v>1069</v>
      </c>
      <c r="E2246" t="s">
        <v>551</v>
      </c>
      <c r="F2246">
        <v>39</v>
      </c>
      <c r="G2246">
        <v>6</v>
      </c>
      <c r="H2246">
        <v>0</v>
      </c>
      <c r="I2246">
        <v>2</v>
      </c>
      <c r="J2246">
        <v>0</v>
      </c>
      <c r="K2246">
        <v>0</v>
      </c>
      <c r="L2246">
        <v>19264.330000000002</v>
      </c>
      <c r="M2246">
        <v>0</v>
      </c>
      <c r="N2246" t="s">
        <v>2955</v>
      </c>
      <c r="O2246" t="s">
        <v>2962</v>
      </c>
      <c r="P2246" t="s">
        <v>2970</v>
      </c>
    </row>
    <row r="2247" spans="1:16" hidden="1" x14ac:dyDescent="0.25">
      <c r="A2247">
        <v>15678067</v>
      </c>
      <c r="B2247" t="s">
        <v>41</v>
      </c>
      <c r="C2247">
        <v>667</v>
      </c>
      <c r="D2247" t="s">
        <v>1069</v>
      </c>
      <c r="E2247" t="s">
        <v>15</v>
      </c>
      <c r="F2247">
        <v>45</v>
      </c>
      <c r="G2247">
        <v>3</v>
      </c>
      <c r="H2247">
        <v>0</v>
      </c>
      <c r="I2247">
        <v>2</v>
      </c>
      <c r="J2247">
        <v>0</v>
      </c>
      <c r="K2247">
        <v>0</v>
      </c>
      <c r="L2247">
        <v>163655.01</v>
      </c>
      <c r="M2247">
        <v>0</v>
      </c>
      <c r="N2247" t="s">
        <v>2955</v>
      </c>
      <c r="O2247" t="s">
        <v>2962</v>
      </c>
      <c r="P2247" t="s">
        <v>2970</v>
      </c>
    </row>
    <row r="2248" spans="1:16" hidden="1" x14ac:dyDescent="0.25">
      <c r="A2248">
        <v>15646942</v>
      </c>
      <c r="B2248" t="s">
        <v>159</v>
      </c>
      <c r="C2248">
        <v>786</v>
      </c>
      <c r="D2248" t="s">
        <v>1069</v>
      </c>
      <c r="E2248" t="s">
        <v>551</v>
      </c>
      <c r="F2248">
        <v>39</v>
      </c>
      <c r="G2248">
        <v>7</v>
      </c>
      <c r="H2248">
        <v>0</v>
      </c>
      <c r="I2248">
        <v>2</v>
      </c>
      <c r="J2248">
        <v>0</v>
      </c>
      <c r="K2248">
        <v>0</v>
      </c>
      <c r="L2248">
        <v>100929.59</v>
      </c>
      <c r="M2248">
        <v>0</v>
      </c>
      <c r="N2248" t="s">
        <v>2955</v>
      </c>
      <c r="O2248" t="s">
        <v>2962</v>
      </c>
      <c r="P2248" t="s">
        <v>2970</v>
      </c>
    </row>
    <row r="2249" spans="1:16" hidden="1" x14ac:dyDescent="0.25">
      <c r="A2249">
        <v>15578788</v>
      </c>
      <c r="B2249" t="s">
        <v>1177</v>
      </c>
      <c r="C2249">
        <v>786</v>
      </c>
      <c r="D2249" t="s">
        <v>1069</v>
      </c>
      <c r="E2249" t="s">
        <v>15</v>
      </c>
      <c r="F2249">
        <v>40</v>
      </c>
      <c r="G2249">
        <v>6</v>
      </c>
      <c r="H2249">
        <v>0</v>
      </c>
      <c r="I2249">
        <v>2</v>
      </c>
      <c r="J2249">
        <v>0</v>
      </c>
      <c r="K2249">
        <v>0</v>
      </c>
      <c r="L2249">
        <v>41248.800000000003</v>
      </c>
      <c r="M2249">
        <v>0</v>
      </c>
      <c r="N2249" t="s">
        <v>2955</v>
      </c>
      <c r="O2249" t="s">
        <v>2962</v>
      </c>
      <c r="P2249" t="s">
        <v>2970</v>
      </c>
    </row>
    <row r="2250" spans="1:16" hidden="1" x14ac:dyDescent="0.25">
      <c r="A2250">
        <v>15769125</v>
      </c>
      <c r="B2250" t="s">
        <v>984</v>
      </c>
      <c r="C2250">
        <v>727</v>
      </c>
      <c r="D2250" t="s">
        <v>1069</v>
      </c>
      <c r="E2250" t="s">
        <v>551</v>
      </c>
      <c r="F2250">
        <v>41</v>
      </c>
      <c r="G2250">
        <v>10</v>
      </c>
      <c r="H2250">
        <v>0</v>
      </c>
      <c r="I2250">
        <v>2</v>
      </c>
      <c r="J2250">
        <v>0</v>
      </c>
      <c r="K2250">
        <v>1</v>
      </c>
      <c r="L2250">
        <v>47468.56</v>
      </c>
      <c r="M2250">
        <v>0</v>
      </c>
      <c r="N2250" t="s">
        <v>2955</v>
      </c>
      <c r="O2250" t="s">
        <v>2962</v>
      </c>
      <c r="P2250" t="s">
        <v>2970</v>
      </c>
    </row>
    <row r="2251" spans="1:16" hidden="1" x14ac:dyDescent="0.25">
      <c r="A2251">
        <v>15723481</v>
      </c>
      <c r="B2251" t="s">
        <v>218</v>
      </c>
      <c r="C2251">
        <v>728</v>
      </c>
      <c r="D2251" t="s">
        <v>1069</v>
      </c>
      <c r="E2251" t="s">
        <v>15</v>
      </c>
      <c r="F2251">
        <v>42</v>
      </c>
      <c r="G2251">
        <v>8</v>
      </c>
      <c r="H2251">
        <v>0</v>
      </c>
      <c r="I2251">
        <v>2</v>
      </c>
      <c r="J2251">
        <v>0</v>
      </c>
      <c r="K2251">
        <v>1</v>
      </c>
      <c r="L2251">
        <v>41823.22</v>
      </c>
      <c r="M2251">
        <v>0</v>
      </c>
      <c r="N2251" t="s">
        <v>2955</v>
      </c>
      <c r="O2251" t="s">
        <v>2962</v>
      </c>
      <c r="P2251" t="s">
        <v>2970</v>
      </c>
    </row>
    <row r="2252" spans="1:16" hidden="1" x14ac:dyDescent="0.25">
      <c r="A2252">
        <v>15584812</v>
      </c>
      <c r="B2252" t="s">
        <v>1121</v>
      </c>
      <c r="C2252">
        <v>693</v>
      </c>
      <c r="D2252" t="s">
        <v>1069</v>
      </c>
      <c r="E2252" t="s">
        <v>551</v>
      </c>
      <c r="F2252">
        <v>39</v>
      </c>
      <c r="G2252">
        <v>0</v>
      </c>
      <c r="H2252">
        <v>0</v>
      </c>
      <c r="I2252">
        <v>2</v>
      </c>
      <c r="J2252">
        <v>0</v>
      </c>
      <c r="K2252">
        <v>0</v>
      </c>
      <c r="L2252">
        <v>81901.600000000006</v>
      </c>
      <c r="M2252">
        <v>0</v>
      </c>
      <c r="N2252" t="s">
        <v>2955</v>
      </c>
      <c r="O2252" t="s">
        <v>2962</v>
      </c>
      <c r="P2252" t="s">
        <v>2970</v>
      </c>
    </row>
    <row r="2253" spans="1:16" hidden="1" x14ac:dyDescent="0.25">
      <c r="A2253">
        <v>15622192</v>
      </c>
      <c r="B2253" t="s">
        <v>54</v>
      </c>
      <c r="C2253">
        <v>724</v>
      </c>
      <c r="D2253" t="s">
        <v>1069</v>
      </c>
      <c r="E2253" t="s">
        <v>15</v>
      </c>
      <c r="F2253">
        <v>39</v>
      </c>
      <c r="G2253">
        <v>3</v>
      </c>
      <c r="H2253">
        <v>0</v>
      </c>
      <c r="I2253">
        <v>2</v>
      </c>
      <c r="J2253">
        <v>0</v>
      </c>
      <c r="K2253">
        <v>1</v>
      </c>
      <c r="L2253">
        <v>95562.81</v>
      </c>
      <c r="M2253">
        <v>0</v>
      </c>
      <c r="N2253" t="s">
        <v>2955</v>
      </c>
      <c r="O2253" t="s">
        <v>2962</v>
      </c>
      <c r="P2253" t="s">
        <v>2970</v>
      </c>
    </row>
    <row r="2254" spans="1:16" hidden="1" x14ac:dyDescent="0.25">
      <c r="A2254">
        <v>15811589</v>
      </c>
      <c r="B2254" t="s">
        <v>1284</v>
      </c>
      <c r="C2254">
        <v>716</v>
      </c>
      <c r="D2254" t="s">
        <v>1069</v>
      </c>
      <c r="E2254" t="s">
        <v>15</v>
      </c>
      <c r="F2254">
        <v>42</v>
      </c>
      <c r="G2254">
        <v>8</v>
      </c>
      <c r="H2254">
        <v>0</v>
      </c>
      <c r="I2254">
        <v>2</v>
      </c>
      <c r="J2254">
        <v>1</v>
      </c>
      <c r="K2254">
        <v>0</v>
      </c>
      <c r="L2254">
        <v>180800.42</v>
      </c>
      <c r="M2254">
        <v>0</v>
      </c>
      <c r="N2254" t="s">
        <v>2955</v>
      </c>
      <c r="O2254" t="s">
        <v>2962</v>
      </c>
      <c r="P2254" t="s">
        <v>2970</v>
      </c>
    </row>
    <row r="2255" spans="1:16" hidden="1" x14ac:dyDescent="0.25">
      <c r="A2255">
        <v>15666252</v>
      </c>
      <c r="B2255" t="s">
        <v>236</v>
      </c>
      <c r="C2255">
        <v>706</v>
      </c>
      <c r="D2255" t="s">
        <v>1069</v>
      </c>
      <c r="E2255" t="s">
        <v>15</v>
      </c>
      <c r="F2255">
        <v>42</v>
      </c>
      <c r="G2255">
        <v>9</v>
      </c>
      <c r="H2255">
        <v>0</v>
      </c>
      <c r="I2255">
        <v>2</v>
      </c>
      <c r="J2255">
        <v>1</v>
      </c>
      <c r="K2255">
        <v>1</v>
      </c>
      <c r="L2255">
        <v>28714.34</v>
      </c>
      <c r="M2255">
        <v>0</v>
      </c>
      <c r="N2255" t="s">
        <v>2955</v>
      </c>
      <c r="O2255" t="s">
        <v>2962</v>
      </c>
      <c r="P2255" t="s">
        <v>2970</v>
      </c>
    </row>
    <row r="2256" spans="1:16" hidden="1" x14ac:dyDescent="0.25">
      <c r="A2256">
        <v>15721181</v>
      </c>
      <c r="B2256" t="s">
        <v>780</v>
      </c>
      <c r="C2256">
        <v>611</v>
      </c>
      <c r="D2256" t="s">
        <v>1069</v>
      </c>
      <c r="E2256" t="s">
        <v>15</v>
      </c>
      <c r="F2256">
        <v>46</v>
      </c>
      <c r="G2256">
        <v>6</v>
      </c>
      <c r="H2256">
        <v>0</v>
      </c>
      <c r="I2256">
        <v>2</v>
      </c>
      <c r="J2256">
        <v>1</v>
      </c>
      <c r="K2256">
        <v>0</v>
      </c>
      <c r="L2256">
        <v>45886.33</v>
      </c>
      <c r="M2256">
        <v>0</v>
      </c>
      <c r="N2256" t="s">
        <v>2955</v>
      </c>
      <c r="O2256" t="s">
        <v>2962</v>
      </c>
      <c r="P2256" t="s">
        <v>2970</v>
      </c>
    </row>
    <row r="2257" spans="1:16" hidden="1" x14ac:dyDescent="0.25">
      <c r="A2257">
        <v>15697183</v>
      </c>
      <c r="B2257" t="s">
        <v>1293</v>
      </c>
      <c r="C2257">
        <v>685</v>
      </c>
      <c r="D2257" t="s">
        <v>1069</v>
      </c>
      <c r="E2257" t="s">
        <v>15</v>
      </c>
      <c r="F2257">
        <v>43</v>
      </c>
      <c r="G2257">
        <v>9</v>
      </c>
      <c r="H2257">
        <v>0</v>
      </c>
      <c r="I2257">
        <v>2</v>
      </c>
      <c r="J2257">
        <v>1</v>
      </c>
      <c r="K2257">
        <v>0</v>
      </c>
      <c r="L2257">
        <v>107811.28</v>
      </c>
      <c r="M2257">
        <v>0</v>
      </c>
      <c r="N2257" t="s">
        <v>2955</v>
      </c>
      <c r="O2257" t="s">
        <v>2962</v>
      </c>
      <c r="P2257" t="s">
        <v>2970</v>
      </c>
    </row>
    <row r="2258" spans="1:16" hidden="1" x14ac:dyDescent="0.25">
      <c r="A2258">
        <v>15800228</v>
      </c>
      <c r="B2258" t="s">
        <v>1031</v>
      </c>
      <c r="C2258">
        <v>652</v>
      </c>
      <c r="D2258" t="s">
        <v>1069</v>
      </c>
      <c r="E2258" t="s">
        <v>551</v>
      </c>
      <c r="F2258">
        <v>42</v>
      </c>
      <c r="G2258">
        <v>4</v>
      </c>
      <c r="H2258">
        <v>0</v>
      </c>
      <c r="I2258">
        <v>2</v>
      </c>
      <c r="J2258">
        <v>1</v>
      </c>
      <c r="K2258">
        <v>1</v>
      </c>
      <c r="L2258">
        <v>38152.01</v>
      </c>
      <c r="M2258">
        <v>0</v>
      </c>
      <c r="N2258" t="s">
        <v>2955</v>
      </c>
      <c r="O2258" t="s">
        <v>2962</v>
      </c>
      <c r="P2258" t="s">
        <v>2970</v>
      </c>
    </row>
    <row r="2259" spans="1:16" hidden="1" x14ac:dyDescent="0.25">
      <c r="A2259">
        <v>15750929</v>
      </c>
      <c r="B2259" t="s">
        <v>1140</v>
      </c>
      <c r="C2259">
        <v>702</v>
      </c>
      <c r="D2259" t="s">
        <v>1069</v>
      </c>
      <c r="E2259" t="s">
        <v>15</v>
      </c>
      <c r="F2259">
        <v>39</v>
      </c>
      <c r="G2259">
        <v>8</v>
      </c>
      <c r="H2259">
        <v>0</v>
      </c>
      <c r="I2259">
        <v>2</v>
      </c>
      <c r="J2259">
        <v>1</v>
      </c>
      <c r="K2259">
        <v>0</v>
      </c>
      <c r="L2259">
        <v>99654.13</v>
      </c>
      <c r="M2259">
        <v>0</v>
      </c>
      <c r="N2259" t="s">
        <v>2955</v>
      </c>
      <c r="O2259" t="s">
        <v>2962</v>
      </c>
      <c r="P2259" t="s">
        <v>2970</v>
      </c>
    </row>
    <row r="2260" spans="1:16" hidden="1" x14ac:dyDescent="0.25">
      <c r="A2260">
        <v>15763625</v>
      </c>
      <c r="B2260" t="s">
        <v>1297</v>
      </c>
      <c r="C2260">
        <v>793</v>
      </c>
      <c r="D2260" t="s">
        <v>1069</v>
      </c>
      <c r="E2260" t="s">
        <v>15</v>
      </c>
      <c r="F2260">
        <v>41</v>
      </c>
      <c r="G2260">
        <v>9</v>
      </c>
      <c r="H2260">
        <v>0</v>
      </c>
      <c r="I2260">
        <v>2</v>
      </c>
      <c r="J2260">
        <v>1</v>
      </c>
      <c r="K2260">
        <v>0</v>
      </c>
      <c r="L2260">
        <v>152153.74</v>
      </c>
      <c r="M2260">
        <v>0</v>
      </c>
      <c r="N2260" t="s">
        <v>2955</v>
      </c>
      <c r="O2260" t="s">
        <v>2962</v>
      </c>
      <c r="P2260" t="s">
        <v>2970</v>
      </c>
    </row>
    <row r="2261" spans="1:16" hidden="1" x14ac:dyDescent="0.25">
      <c r="A2261">
        <v>15721292</v>
      </c>
      <c r="B2261" t="s">
        <v>192</v>
      </c>
      <c r="C2261">
        <v>719</v>
      </c>
      <c r="D2261" t="s">
        <v>1069</v>
      </c>
      <c r="E2261" t="s">
        <v>15</v>
      </c>
      <c r="F2261">
        <v>39</v>
      </c>
      <c r="G2261">
        <v>5</v>
      </c>
      <c r="H2261">
        <v>0</v>
      </c>
      <c r="I2261">
        <v>2</v>
      </c>
      <c r="J2261">
        <v>1</v>
      </c>
      <c r="K2261">
        <v>0</v>
      </c>
      <c r="L2261">
        <v>145759.70000000001</v>
      </c>
      <c r="M2261">
        <v>0</v>
      </c>
      <c r="N2261" t="s">
        <v>2955</v>
      </c>
      <c r="O2261" t="s">
        <v>2962</v>
      </c>
      <c r="P2261" t="s">
        <v>2970</v>
      </c>
    </row>
    <row r="2262" spans="1:16" hidden="1" x14ac:dyDescent="0.25">
      <c r="A2262">
        <v>15615032</v>
      </c>
      <c r="B2262" t="s">
        <v>1298</v>
      </c>
      <c r="C2262">
        <v>624</v>
      </c>
      <c r="D2262" t="s">
        <v>1069</v>
      </c>
      <c r="E2262" t="s">
        <v>15</v>
      </c>
      <c r="F2262">
        <v>46</v>
      </c>
      <c r="G2262">
        <v>3</v>
      </c>
      <c r="H2262">
        <v>0</v>
      </c>
      <c r="I2262">
        <v>2</v>
      </c>
      <c r="J2262">
        <v>1</v>
      </c>
      <c r="K2262">
        <v>1</v>
      </c>
      <c r="L2262">
        <v>62825.03</v>
      </c>
      <c r="M2262">
        <v>0</v>
      </c>
      <c r="N2262" t="s">
        <v>2955</v>
      </c>
      <c r="O2262" t="s">
        <v>2962</v>
      </c>
      <c r="P2262" t="s">
        <v>2970</v>
      </c>
    </row>
    <row r="2263" spans="1:16" hidden="1" x14ac:dyDescent="0.25">
      <c r="A2263">
        <v>15742854</v>
      </c>
      <c r="B2263" t="s">
        <v>105</v>
      </c>
      <c r="C2263">
        <v>640</v>
      </c>
      <c r="D2263" t="s">
        <v>1069</v>
      </c>
      <c r="E2263" t="s">
        <v>551</v>
      </c>
      <c r="F2263">
        <v>46</v>
      </c>
      <c r="G2263">
        <v>8</v>
      </c>
      <c r="H2263">
        <v>0</v>
      </c>
      <c r="I2263">
        <v>2</v>
      </c>
      <c r="J2263">
        <v>1</v>
      </c>
      <c r="K2263">
        <v>0</v>
      </c>
      <c r="L2263">
        <v>89043.19</v>
      </c>
      <c r="M2263">
        <v>0</v>
      </c>
      <c r="N2263" t="s">
        <v>2955</v>
      </c>
      <c r="O2263" t="s">
        <v>2962</v>
      </c>
      <c r="P2263" t="s">
        <v>2970</v>
      </c>
    </row>
    <row r="2264" spans="1:16" hidden="1" x14ac:dyDescent="0.25">
      <c r="A2264">
        <v>15617982</v>
      </c>
      <c r="B2264" t="s">
        <v>176</v>
      </c>
      <c r="C2264">
        <v>661</v>
      </c>
      <c r="D2264" t="s">
        <v>1069</v>
      </c>
      <c r="E2264" t="s">
        <v>551</v>
      </c>
      <c r="F2264">
        <v>42</v>
      </c>
      <c r="G2264">
        <v>3</v>
      </c>
      <c r="H2264">
        <v>0</v>
      </c>
      <c r="I2264">
        <v>2</v>
      </c>
      <c r="J2264">
        <v>1</v>
      </c>
      <c r="K2264">
        <v>0</v>
      </c>
      <c r="L2264">
        <v>35989.410000000003</v>
      </c>
      <c r="M2264">
        <v>0</v>
      </c>
      <c r="N2264" t="s">
        <v>2955</v>
      </c>
      <c r="O2264" t="s">
        <v>2962</v>
      </c>
      <c r="P2264" t="s">
        <v>2970</v>
      </c>
    </row>
    <row r="2265" spans="1:16" hidden="1" x14ac:dyDescent="0.25">
      <c r="A2265">
        <v>15697095</v>
      </c>
      <c r="B2265" t="s">
        <v>1096</v>
      </c>
      <c r="C2265">
        <v>705</v>
      </c>
      <c r="D2265" t="s">
        <v>1069</v>
      </c>
      <c r="E2265" t="s">
        <v>15</v>
      </c>
      <c r="F2265">
        <v>46</v>
      </c>
      <c r="G2265">
        <v>7</v>
      </c>
      <c r="H2265">
        <v>0</v>
      </c>
      <c r="I2265">
        <v>2</v>
      </c>
      <c r="J2265">
        <v>1</v>
      </c>
      <c r="K2265">
        <v>0</v>
      </c>
      <c r="L2265">
        <v>117273.35</v>
      </c>
      <c r="M2265">
        <v>0</v>
      </c>
      <c r="N2265" t="s">
        <v>2955</v>
      </c>
      <c r="O2265" t="s">
        <v>2962</v>
      </c>
      <c r="P2265" t="s">
        <v>2970</v>
      </c>
    </row>
    <row r="2266" spans="1:16" hidden="1" x14ac:dyDescent="0.25">
      <c r="A2266">
        <v>15619029</v>
      </c>
      <c r="B2266" t="s">
        <v>1186</v>
      </c>
      <c r="C2266">
        <v>620</v>
      </c>
      <c r="D2266" t="s">
        <v>1069</v>
      </c>
      <c r="E2266" t="s">
        <v>551</v>
      </c>
      <c r="F2266">
        <v>43</v>
      </c>
      <c r="G2266">
        <v>2</v>
      </c>
      <c r="H2266">
        <v>0</v>
      </c>
      <c r="I2266">
        <v>2</v>
      </c>
      <c r="J2266">
        <v>1</v>
      </c>
      <c r="K2266">
        <v>0</v>
      </c>
      <c r="L2266">
        <v>20670.099999999999</v>
      </c>
      <c r="M2266">
        <v>0</v>
      </c>
      <c r="N2266" t="s">
        <v>2955</v>
      </c>
      <c r="O2266" t="s">
        <v>2962</v>
      </c>
      <c r="P2266" t="s">
        <v>2970</v>
      </c>
    </row>
    <row r="2267" spans="1:16" hidden="1" x14ac:dyDescent="0.25">
      <c r="A2267">
        <v>15595067</v>
      </c>
      <c r="B2267" t="s">
        <v>1068</v>
      </c>
      <c r="C2267">
        <v>637</v>
      </c>
      <c r="D2267" t="s">
        <v>1069</v>
      </c>
      <c r="E2267" t="s">
        <v>551</v>
      </c>
      <c r="F2267">
        <v>40</v>
      </c>
      <c r="G2267">
        <v>6</v>
      </c>
      <c r="H2267">
        <v>0</v>
      </c>
      <c r="I2267">
        <v>2</v>
      </c>
      <c r="J2267">
        <v>1</v>
      </c>
      <c r="K2267">
        <v>1</v>
      </c>
      <c r="L2267">
        <v>181610.6</v>
      </c>
      <c r="M2267">
        <v>0</v>
      </c>
      <c r="N2267" t="s">
        <v>2955</v>
      </c>
      <c r="O2267" t="s">
        <v>2962</v>
      </c>
      <c r="P2267" t="s">
        <v>2970</v>
      </c>
    </row>
    <row r="2268" spans="1:16" hidden="1" x14ac:dyDescent="0.25">
      <c r="A2268">
        <v>15631460</v>
      </c>
      <c r="B2268" t="s">
        <v>382</v>
      </c>
      <c r="C2268">
        <v>671</v>
      </c>
      <c r="D2268" t="s">
        <v>1069</v>
      </c>
      <c r="E2268" t="s">
        <v>551</v>
      </c>
      <c r="F2268">
        <v>42</v>
      </c>
      <c r="G2268">
        <v>3</v>
      </c>
      <c r="H2268">
        <v>0</v>
      </c>
      <c r="I2268">
        <v>2</v>
      </c>
      <c r="J2268">
        <v>1</v>
      </c>
      <c r="K2268">
        <v>1</v>
      </c>
      <c r="L2268">
        <v>128449.33</v>
      </c>
      <c r="M2268">
        <v>0</v>
      </c>
      <c r="N2268" t="s">
        <v>2955</v>
      </c>
      <c r="O2268" t="s">
        <v>2962</v>
      </c>
      <c r="P2268" t="s">
        <v>2970</v>
      </c>
    </row>
    <row r="2269" spans="1:16" hidden="1" x14ac:dyDescent="0.25">
      <c r="A2269">
        <v>15569423</v>
      </c>
      <c r="B2269" t="s">
        <v>999</v>
      </c>
      <c r="C2269">
        <v>731</v>
      </c>
      <c r="D2269" t="s">
        <v>1069</v>
      </c>
      <c r="E2269" t="s">
        <v>15</v>
      </c>
      <c r="F2269">
        <v>41</v>
      </c>
      <c r="G2269">
        <v>4</v>
      </c>
      <c r="H2269">
        <v>0</v>
      </c>
      <c r="I2269">
        <v>2</v>
      </c>
      <c r="J2269">
        <v>1</v>
      </c>
      <c r="K2269">
        <v>0</v>
      </c>
      <c r="L2269">
        <v>22299.27</v>
      </c>
      <c r="M2269">
        <v>0</v>
      </c>
      <c r="N2269" t="s">
        <v>2955</v>
      </c>
      <c r="O2269" t="s">
        <v>2962</v>
      </c>
      <c r="P2269" t="s">
        <v>2970</v>
      </c>
    </row>
    <row r="2270" spans="1:16" hidden="1" x14ac:dyDescent="0.25">
      <c r="A2270">
        <v>15718247</v>
      </c>
      <c r="B2270" t="s">
        <v>1247</v>
      </c>
      <c r="C2270">
        <v>606</v>
      </c>
      <c r="D2270" t="s">
        <v>1069</v>
      </c>
      <c r="E2270" t="s">
        <v>551</v>
      </c>
      <c r="F2270">
        <v>46</v>
      </c>
      <c r="G2270">
        <v>8</v>
      </c>
      <c r="H2270">
        <v>0</v>
      </c>
      <c r="I2270">
        <v>2</v>
      </c>
      <c r="J2270">
        <v>1</v>
      </c>
      <c r="K2270">
        <v>1</v>
      </c>
      <c r="L2270">
        <v>183717.94</v>
      </c>
      <c r="M2270">
        <v>0</v>
      </c>
      <c r="N2270" t="s">
        <v>2955</v>
      </c>
      <c r="O2270" t="s">
        <v>2962</v>
      </c>
      <c r="P2270" t="s">
        <v>2970</v>
      </c>
    </row>
    <row r="2271" spans="1:16" hidden="1" x14ac:dyDescent="0.25">
      <c r="A2271">
        <v>15801767</v>
      </c>
      <c r="B2271" t="s">
        <v>741</v>
      </c>
      <c r="C2271">
        <v>784</v>
      </c>
      <c r="D2271" t="s">
        <v>1069</v>
      </c>
      <c r="E2271" t="s">
        <v>551</v>
      </c>
      <c r="F2271">
        <v>40</v>
      </c>
      <c r="G2271">
        <v>8</v>
      </c>
      <c r="H2271">
        <v>0</v>
      </c>
      <c r="I2271">
        <v>2</v>
      </c>
      <c r="J2271">
        <v>1</v>
      </c>
      <c r="K2271">
        <v>0</v>
      </c>
      <c r="L2271">
        <v>108891.3</v>
      </c>
      <c r="M2271">
        <v>0</v>
      </c>
      <c r="N2271" t="s">
        <v>2955</v>
      </c>
      <c r="O2271" t="s">
        <v>2962</v>
      </c>
      <c r="P2271" t="s">
        <v>2970</v>
      </c>
    </row>
    <row r="2272" spans="1:16" hidden="1" x14ac:dyDescent="0.25">
      <c r="A2272">
        <v>15721730</v>
      </c>
      <c r="B2272" t="s">
        <v>1188</v>
      </c>
      <c r="C2272">
        <v>601</v>
      </c>
      <c r="D2272" t="s">
        <v>1069</v>
      </c>
      <c r="E2272" t="s">
        <v>551</v>
      </c>
      <c r="F2272">
        <v>44</v>
      </c>
      <c r="G2272">
        <v>4</v>
      </c>
      <c r="H2272">
        <v>0</v>
      </c>
      <c r="I2272">
        <v>2</v>
      </c>
      <c r="J2272">
        <v>1</v>
      </c>
      <c r="K2272">
        <v>0</v>
      </c>
      <c r="L2272">
        <v>58561.31</v>
      </c>
      <c r="M2272">
        <v>0</v>
      </c>
      <c r="N2272" t="s">
        <v>2955</v>
      </c>
      <c r="O2272" t="s">
        <v>2962</v>
      </c>
      <c r="P2272" t="s">
        <v>2970</v>
      </c>
    </row>
    <row r="2273" spans="1:16" hidden="1" x14ac:dyDescent="0.25">
      <c r="A2273">
        <v>15626983</v>
      </c>
      <c r="B2273" t="s">
        <v>1249</v>
      </c>
      <c r="C2273">
        <v>605</v>
      </c>
      <c r="D2273" t="s">
        <v>1069</v>
      </c>
      <c r="E2273" t="s">
        <v>551</v>
      </c>
      <c r="F2273">
        <v>48</v>
      </c>
      <c r="G2273">
        <v>6</v>
      </c>
      <c r="H2273">
        <v>0</v>
      </c>
      <c r="I2273">
        <v>2</v>
      </c>
      <c r="J2273">
        <v>1</v>
      </c>
      <c r="K2273">
        <v>1</v>
      </c>
      <c r="L2273">
        <v>40062.99</v>
      </c>
      <c r="M2273">
        <v>0</v>
      </c>
      <c r="N2273" t="s">
        <v>2955</v>
      </c>
      <c r="O2273" t="s">
        <v>2962</v>
      </c>
      <c r="P2273" t="s">
        <v>2970</v>
      </c>
    </row>
    <row r="2274" spans="1:16" hidden="1" x14ac:dyDescent="0.25">
      <c r="A2274">
        <v>15687310</v>
      </c>
      <c r="B2274" t="s">
        <v>1305</v>
      </c>
      <c r="C2274">
        <v>783</v>
      </c>
      <c r="D2274" t="s">
        <v>1069</v>
      </c>
      <c r="E2274" t="s">
        <v>15</v>
      </c>
      <c r="F2274">
        <v>39</v>
      </c>
      <c r="G2274">
        <v>9</v>
      </c>
      <c r="H2274">
        <v>0</v>
      </c>
      <c r="I2274">
        <v>2</v>
      </c>
      <c r="J2274">
        <v>1</v>
      </c>
      <c r="K2274">
        <v>0</v>
      </c>
      <c r="L2274">
        <v>143752.76999999999</v>
      </c>
      <c r="M2274">
        <v>0</v>
      </c>
      <c r="N2274" t="s">
        <v>2955</v>
      </c>
      <c r="O2274" t="s">
        <v>2962</v>
      </c>
      <c r="P2274" t="s">
        <v>2970</v>
      </c>
    </row>
    <row r="2275" spans="1:16" hidden="1" x14ac:dyDescent="0.25">
      <c r="A2275">
        <v>15587913</v>
      </c>
      <c r="B2275" t="s">
        <v>984</v>
      </c>
      <c r="C2275">
        <v>748</v>
      </c>
      <c r="D2275" t="s">
        <v>1069</v>
      </c>
      <c r="E2275" t="s">
        <v>551</v>
      </c>
      <c r="F2275">
        <v>40</v>
      </c>
      <c r="G2275">
        <v>4</v>
      </c>
      <c r="H2275">
        <v>0</v>
      </c>
      <c r="I2275">
        <v>2</v>
      </c>
      <c r="J2275">
        <v>1</v>
      </c>
      <c r="K2275">
        <v>0</v>
      </c>
      <c r="L2275">
        <v>132368.47</v>
      </c>
      <c r="M2275">
        <v>0</v>
      </c>
      <c r="N2275" t="s">
        <v>2955</v>
      </c>
      <c r="O2275" t="s">
        <v>2962</v>
      </c>
      <c r="P2275" t="s">
        <v>2970</v>
      </c>
    </row>
    <row r="2276" spans="1:16" hidden="1" x14ac:dyDescent="0.25">
      <c r="A2276">
        <v>15679909</v>
      </c>
      <c r="B2276" t="s">
        <v>794</v>
      </c>
      <c r="C2276">
        <v>665</v>
      </c>
      <c r="D2276" t="s">
        <v>1069</v>
      </c>
      <c r="E2276" t="s">
        <v>15</v>
      </c>
      <c r="F2276">
        <v>41</v>
      </c>
      <c r="G2276">
        <v>8</v>
      </c>
      <c r="H2276">
        <v>0</v>
      </c>
      <c r="I2276">
        <v>2</v>
      </c>
      <c r="J2276">
        <v>1</v>
      </c>
      <c r="K2276">
        <v>0</v>
      </c>
      <c r="L2276">
        <v>132152.32000000001</v>
      </c>
      <c r="M2276">
        <v>0</v>
      </c>
      <c r="N2276" t="s">
        <v>2955</v>
      </c>
      <c r="O2276" t="s">
        <v>2962</v>
      </c>
      <c r="P2276" t="s">
        <v>2970</v>
      </c>
    </row>
    <row r="2277" spans="1:16" hidden="1" x14ac:dyDescent="0.25">
      <c r="A2277">
        <v>15573309</v>
      </c>
      <c r="B2277" t="s">
        <v>96</v>
      </c>
      <c r="C2277">
        <v>626</v>
      </c>
      <c r="D2277" t="s">
        <v>1069</v>
      </c>
      <c r="E2277" t="s">
        <v>551</v>
      </c>
      <c r="F2277">
        <v>48</v>
      </c>
      <c r="G2277">
        <v>2</v>
      </c>
      <c r="H2277">
        <v>0</v>
      </c>
      <c r="I2277">
        <v>2</v>
      </c>
      <c r="J2277">
        <v>1</v>
      </c>
      <c r="K2277">
        <v>1</v>
      </c>
      <c r="L2277">
        <v>95794.98</v>
      </c>
      <c r="M2277">
        <v>0</v>
      </c>
      <c r="N2277" t="s">
        <v>2955</v>
      </c>
      <c r="O2277" t="s">
        <v>2962</v>
      </c>
      <c r="P2277" t="s">
        <v>2970</v>
      </c>
    </row>
    <row r="2278" spans="1:16" hidden="1" x14ac:dyDescent="0.25">
      <c r="A2278">
        <v>15602551</v>
      </c>
      <c r="B2278" t="s">
        <v>925</v>
      </c>
      <c r="C2278">
        <v>667</v>
      </c>
      <c r="D2278" t="s">
        <v>1069</v>
      </c>
      <c r="E2278" t="s">
        <v>15</v>
      </c>
      <c r="F2278">
        <v>39</v>
      </c>
      <c r="G2278">
        <v>9</v>
      </c>
      <c r="H2278">
        <v>0</v>
      </c>
      <c r="I2278">
        <v>2</v>
      </c>
      <c r="J2278">
        <v>1</v>
      </c>
      <c r="K2278">
        <v>0</v>
      </c>
      <c r="L2278">
        <v>68873.8</v>
      </c>
      <c r="M2278">
        <v>0</v>
      </c>
      <c r="N2278" t="s">
        <v>2955</v>
      </c>
      <c r="O2278" t="s">
        <v>2962</v>
      </c>
      <c r="P2278" t="s">
        <v>2970</v>
      </c>
    </row>
    <row r="2279" spans="1:16" hidden="1" x14ac:dyDescent="0.25">
      <c r="A2279">
        <v>15800326</v>
      </c>
      <c r="B2279" t="s">
        <v>1191</v>
      </c>
      <c r="C2279">
        <v>717</v>
      </c>
      <c r="D2279" t="s">
        <v>1069</v>
      </c>
      <c r="E2279" t="s">
        <v>551</v>
      </c>
      <c r="F2279">
        <v>39</v>
      </c>
      <c r="G2279">
        <v>6</v>
      </c>
      <c r="H2279">
        <v>0</v>
      </c>
      <c r="I2279">
        <v>2</v>
      </c>
      <c r="J2279">
        <v>1</v>
      </c>
      <c r="K2279">
        <v>0</v>
      </c>
      <c r="L2279">
        <v>93275.61</v>
      </c>
      <c r="M2279">
        <v>0</v>
      </c>
      <c r="N2279" t="s">
        <v>2955</v>
      </c>
      <c r="O2279" t="s">
        <v>2962</v>
      </c>
      <c r="P2279" t="s">
        <v>2970</v>
      </c>
    </row>
    <row r="2280" spans="1:16" hidden="1" x14ac:dyDescent="0.25">
      <c r="A2280">
        <v>15679642</v>
      </c>
      <c r="B2280" t="s">
        <v>160</v>
      </c>
      <c r="C2280">
        <v>695</v>
      </c>
      <c r="D2280" t="s">
        <v>1069</v>
      </c>
      <c r="E2280" t="s">
        <v>15</v>
      </c>
      <c r="F2280">
        <v>44</v>
      </c>
      <c r="G2280">
        <v>8</v>
      </c>
      <c r="H2280">
        <v>0</v>
      </c>
      <c r="I2280">
        <v>2</v>
      </c>
      <c r="J2280">
        <v>1</v>
      </c>
      <c r="K2280">
        <v>1</v>
      </c>
      <c r="L2280">
        <v>70974.13</v>
      </c>
      <c r="M2280">
        <v>0</v>
      </c>
      <c r="N2280" t="s">
        <v>2955</v>
      </c>
      <c r="O2280" t="s">
        <v>2962</v>
      </c>
      <c r="P2280" t="s">
        <v>2970</v>
      </c>
    </row>
    <row r="2281" spans="1:16" hidden="1" x14ac:dyDescent="0.25">
      <c r="A2281">
        <v>15567486</v>
      </c>
      <c r="B2281" t="s">
        <v>106</v>
      </c>
      <c r="C2281">
        <v>634</v>
      </c>
      <c r="D2281" t="s">
        <v>1069</v>
      </c>
      <c r="E2281" t="s">
        <v>551</v>
      </c>
      <c r="F2281">
        <v>41</v>
      </c>
      <c r="G2281">
        <v>4</v>
      </c>
      <c r="H2281">
        <v>0</v>
      </c>
      <c r="I2281">
        <v>2</v>
      </c>
      <c r="J2281">
        <v>1</v>
      </c>
      <c r="K2281">
        <v>1</v>
      </c>
      <c r="L2281">
        <v>164549.74</v>
      </c>
      <c r="M2281">
        <v>0</v>
      </c>
      <c r="N2281" t="s">
        <v>2955</v>
      </c>
      <c r="O2281" t="s">
        <v>2962</v>
      </c>
      <c r="P2281" t="s">
        <v>2970</v>
      </c>
    </row>
    <row r="2282" spans="1:16" hidden="1" x14ac:dyDescent="0.25">
      <c r="A2282">
        <v>15645942</v>
      </c>
      <c r="B2282" t="s">
        <v>1063</v>
      </c>
      <c r="C2282">
        <v>689</v>
      </c>
      <c r="D2282" t="s">
        <v>1069</v>
      </c>
      <c r="E2282" t="s">
        <v>15</v>
      </c>
      <c r="F2282">
        <v>40</v>
      </c>
      <c r="G2282">
        <v>2</v>
      </c>
      <c r="H2282">
        <v>0</v>
      </c>
      <c r="I2282">
        <v>2</v>
      </c>
      <c r="J2282">
        <v>1</v>
      </c>
      <c r="K2282">
        <v>1</v>
      </c>
      <c r="L2282">
        <v>164768.82</v>
      </c>
      <c r="M2282">
        <v>0</v>
      </c>
      <c r="N2282" t="s">
        <v>2955</v>
      </c>
      <c r="O2282" t="s">
        <v>2962</v>
      </c>
      <c r="P2282" t="s">
        <v>2970</v>
      </c>
    </row>
    <row r="2283" spans="1:16" hidden="1" x14ac:dyDescent="0.25">
      <c r="A2283">
        <v>15616700</v>
      </c>
      <c r="B2283" t="s">
        <v>1254</v>
      </c>
      <c r="C2283">
        <v>622</v>
      </c>
      <c r="D2283" t="s">
        <v>1069</v>
      </c>
      <c r="E2283" t="s">
        <v>551</v>
      </c>
      <c r="F2283">
        <v>41</v>
      </c>
      <c r="G2283">
        <v>9</v>
      </c>
      <c r="H2283">
        <v>0</v>
      </c>
      <c r="I2283">
        <v>2</v>
      </c>
      <c r="J2283">
        <v>1</v>
      </c>
      <c r="K2283">
        <v>1</v>
      </c>
      <c r="L2283">
        <v>155786.39000000001</v>
      </c>
      <c r="M2283">
        <v>0</v>
      </c>
      <c r="N2283" t="s">
        <v>2955</v>
      </c>
      <c r="O2283" t="s">
        <v>2962</v>
      </c>
      <c r="P2283" t="s">
        <v>2970</v>
      </c>
    </row>
    <row r="2284" spans="1:16" hidden="1" x14ac:dyDescent="0.25">
      <c r="A2284">
        <v>15716000</v>
      </c>
      <c r="B2284" t="s">
        <v>1314</v>
      </c>
      <c r="C2284">
        <v>638</v>
      </c>
      <c r="D2284" t="s">
        <v>1069</v>
      </c>
      <c r="E2284" t="s">
        <v>15</v>
      </c>
      <c r="F2284">
        <v>48</v>
      </c>
      <c r="G2284">
        <v>2</v>
      </c>
      <c r="H2284">
        <v>0</v>
      </c>
      <c r="I2284">
        <v>2</v>
      </c>
      <c r="J2284">
        <v>1</v>
      </c>
      <c r="K2284">
        <v>1</v>
      </c>
      <c r="L2284">
        <v>7919.08</v>
      </c>
      <c r="M2284">
        <v>0</v>
      </c>
      <c r="N2284" t="s">
        <v>2955</v>
      </c>
      <c r="O2284" t="s">
        <v>2962</v>
      </c>
      <c r="P2284" t="s">
        <v>2970</v>
      </c>
    </row>
    <row r="2285" spans="1:16" hidden="1" x14ac:dyDescent="0.25">
      <c r="A2285">
        <v>15716024</v>
      </c>
      <c r="B2285" t="s">
        <v>1200</v>
      </c>
      <c r="C2285">
        <v>660</v>
      </c>
      <c r="D2285" t="s">
        <v>1069</v>
      </c>
      <c r="E2285" t="s">
        <v>15</v>
      </c>
      <c r="F2285">
        <v>42</v>
      </c>
      <c r="G2285">
        <v>5</v>
      </c>
      <c r="H2285">
        <v>0</v>
      </c>
      <c r="I2285">
        <v>2</v>
      </c>
      <c r="J2285">
        <v>1</v>
      </c>
      <c r="K2285">
        <v>0</v>
      </c>
      <c r="L2285">
        <v>115509.59</v>
      </c>
      <c r="M2285">
        <v>0</v>
      </c>
      <c r="N2285" t="s">
        <v>2955</v>
      </c>
      <c r="O2285" t="s">
        <v>2962</v>
      </c>
      <c r="P2285" t="s">
        <v>2970</v>
      </c>
    </row>
    <row r="2286" spans="1:16" hidden="1" x14ac:dyDescent="0.25">
      <c r="A2286">
        <v>15675949</v>
      </c>
      <c r="B2286" t="s">
        <v>795</v>
      </c>
      <c r="C2286">
        <v>696</v>
      </c>
      <c r="D2286" t="s">
        <v>1069</v>
      </c>
      <c r="E2286" t="s">
        <v>551</v>
      </c>
      <c r="F2286">
        <v>43</v>
      </c>
      <c r="G2286">
        <v>4</v>
      </c>
      <c r="H2286">
        <v>0</v>
      </c>
      <c r="I2286">
        <v>2</v>
      </c>
      <c r="J2286">
        <v>1</v>
      </c>
      <c r="K2286">
        <v>1</v>
      </c>
      <c r="L2286">
        <v>66406.37</v>
      </c>
      <c r="M2286">
        <v>0</v>
      </c>
      <c r="N2286" t="s">
        <v>2955</v>
      </c>
      <c r="O2286" t="s">
        <v>2962</v>
      </c>
      <c r="P2286" t="s">
        <v>2970</v>
      </c>
    </row>
    <row r="2287" spans="1:16" hidden="1" x14ac:dyDescent="0.25">
      <c r="A2287">
        <v>15767871</v>
      </c>
      <c r="B2287" t="s">
        <v>540</v>
      </c>
      <c r="C2287">
        <v>784</v>
      </c>
      <c r="D2287" t="s">
        <v>1069</v>
      </c>
      <c r="E2287" t="s">
        <v>15</v>
      </c>
      <c r="F2287">
        <v>48</v>
      </c>
      <c r="G2287">
        <v>7</v>
      </c>
      <c r="H2287">
        <v>0</v>
      </c>
      <c r="I2287">
        <v>2</v>
      </c>
      <c r="J2287">
        <v>1</v>
      </c>
      <c r="K2287">
        <v>1</v>
      </c>
      <c r="L2287">
        <v>182609.97</v>
      </c>
      <c r="M2287">
        <v>0</v>
      </c>
      <c r="N2287" t="s">
        <v>2955</v>
      </c>
      <c r="O2287" t="s">
        <v>2962</v>
      </c>
      <c r="P2287" t="s">
        <v>2970</v>
      </c>
    </row>
    <row r="2288" spans="1:16" hidden="1" x14ac:dyDescent="0.25">
      <c r="A2288">
        <v>15688172</v>
      </c>
      <c r="B2288" t="s">
        <v>493</v>
      </c>
      <c r="C2288">
        <v>677</v>
      </c>
      <c r="D2288" t="s">
        <v>1069</v>
      </c>
      <c r="E2288" t="s">
        <v>15</v>
      </c>
      <c r="F2288">
        <v>40</v>
      </c>
      <c r="G2288">
        <v>5</v>
      </c>
      <c r="H2288">
        <v>0</v>
      </c>
      <c r="I2288">
        <v>2</v>
      </c>
      <c r="J2288">
        <v>1</v>
      </c>
      <c r="K2288">
        <v>0</v>
      </c>
      <c r="L2288">
        <v>88947.56</v>
      </c>
      <c r="M2288">
        <v>0</v>
      </c>
      <c r="N2288" t="s">
        <v>2955</v>
      </c>
      <c r="O2288" t="s">
        <v>2962</v>
      </c>
      <c r="P2288" t="s">
        <v>2970</v>
      </c>
    </row>
    <row r="2289" spans="1:16" hidden="1" x14ac:dyDescent="0.25">
      <c r="A2289">
        <v>15765461</v>
      </c>
      <c r="B2289" t="s">
        <v>344</v>
      </c>
      <c r="C2289">
        <v>632</v>
      </c>
      <c r="D2289" t="s">
        <v>1069</v>
      </c>
      <c r="E2289" t="s">
        <v>15</v>
      </c>
      <c r="F2289">
        <v>47</v>
      </c>
      <c r="G2289">
        <v>3</v>
      </c>
      <c r="H2289">
        <v>0</v>
      </c>
      <c r="I2289">
        <v>2</v>
      </c>
      <c r="J2289">
        <v>1</v>
      </c>
      <c r="K2289">
        <v>0</v>
      </c>
      <c r="L2289">
        <v>178822.32</v>
      </c>
      <c r="M2289">
        <v>0</v>
      </c>
      <c r="N2289" t="s">
        <v>2955</v>
      </c>
      <c r="O2289" t="s">
        <v>2962</v>
      </c>
      <c r="P2289" t="s">
        <v>2970</v>
      </c>
    </row>
    <row r="2290" spans="1:16" hidden="1" x14ac:dyDescent="0.25">
      <c r="A2290">
        <v>15572626</v>
      </c>
      <c r="B2290" t="s">
        <v>256</v>
      </c>
      <c r="C2290">
        <v>620</v>
      </c>
      <c r="D2290" t="s">
        <v>1069</v>
      </c>
      <c r="E2290" t="s">
        <v>15</v>
      </c>
      <c r="F2290">
        <v>44</v>
      </c>
      <c r="G2290">
        <v>8</v>
      </c>
      <c r="H2290">
        <v>0</v>
      </c>
      <c r="I2290">
        <v>2</v>
      </c>
      <c r="J2290">
        <v>1</v>
      </c>
      <c r="K2290">
        <v>1</v>
      </c>
      <c r="L2290">
        <v>15627.51</v>
      </c>
      <c r="M2290">
        <v>0</v>
      </c>
      <c r="N2290" t="s">
        <v>2955</v>
      </c>
      <c r="O2290" t="s">
        <v>2962</v>
      </c>
      <c r="P2290" t="s">
        <v>2970</v>
      </c>
    </row>
    <row r="2291" spans="1:16" hidden="1" x14ac:dyDescent="0.25">
      <c r="A2291">
        <v>15621834</v>
      </c>
      <c r="B2291" t="s">
        <v>1197</v>
      </c>
      <c r="C2291">
        <v>700</v>
      </c>
      <c r="D2291" t="s">
        <v>1069</v>
      </c>
      <c r="E2291" t="s">
        <v>551</v>
      </c>
      <c r="F2291">
        <v>43</v>
      </c>
      <c r="G2291">
        <v>0</v>
      </c>
      <c r="H2291">
        <v>0</v>
      </c>
      <c r="I2291">
        <v>2</v>
      </c>
      <c r="J2291">
        <v>1</v>
      </c>
      <c r="K2291">
        <v>0</v>
      </c>
      <c r="L2291">
        <v>59475.35</v>
      </c>
      <c r="M2291">
        <v>0</v>
      </c>
      <c r="N2291" t="s">
        <v>2955</v>
      </c>
      <c r="O2291" t="s">
        <v>2962</v>
      </c>
      <c r="P2291" t="s">
        <v>2970</v>
      </c>
    </row>
    <row r="2292" spans="1:16" hidden="1" x14ac:dyDescent="0.25">
      <c r="A2292">
        <v>15759717</v>
      </c>
      <c r="B2292" t="s">
        <v>467</v>
      </c>
      <c r="C2292">
        <v>763</v>
      </c>
      <c r="D2292" t="s">
        <v>1069</v>
      </c>
      <c r="E2292" t="s">
        <v>551</v>
      </c>
      <c r="F2292">
        <v>39</v>
      </c>
      <c r="G2292">
        <v>7</v>
      </c>
      <c r="H2292">
        <v>0</v>
      </c>
      <c r="I2292">
        <v>2</v>
      </c>
      <c r="J2292">
        <v>1</v>
      </c>
      <c r="K2292">
        <v>0</v>
      </c>
      <c r="L2292">
        <v>19458.75</v>
      </c>
      <c r="M2292">
        <v>0</v>
      </c>
      <c r="N2292" t="s">
        <v>2955</v>
      </c>
      <c r="O2292" t="s">
        <v>2962</v>
      </c>
      <c r="P2292" t="s">
        <v>2970</v>
      </c>
    </row>
    <row r="2293" spans="1:16" hidden="1" x14ac:dyDescent="0.25">
      <c r="A2293">
        <v>15652789</v>
      </c>
      <c r="B2293" t="s">
        <v>70</v>
      </c>
      <c r="C2293">
        <v>657</v>
      </c>
      <c r="D2293" t="s">
        <v>1069</v>
      </c>
      <c r="E2293" t="s">
        <v>15</v>
      </c>
      <c r="F2293">
        <v>40</v>
      </c>
      <c r="G2293">
        <v>10</v>
      </c>
      <c r="H2293">
        <v>0</v>
      </c>
      <c r="I2293">
        <v>2</v>
      </c>
      <c r="J2293">
        <v>1</v>
      </c>
      <c r="K2293">
        <v>1</v>
      </c>
      <c r="L2293">
        <v>52990.7</v>
      </c>
      <c r="M2293">
        <v>0</v>
      </c>
      <c r="N2293" t="s">
        <v>2955</v>
      </c>
      <c r="O2293" t="s">
        <v>2962</v>
      </c>
      <c r="P2293" t="s">
        <v>2970</v>
      </c>
    </row>
    <row r="2294" spans="1:16" hidden="1" x14ac:dyDescent="0.25">
      <c r="A2294">
        <v>15690440</v>
      </c>
      <c r="B2294" t="s">
        <v>1331</v>
      </c>
      <c r="C2294">
        <v>656</v>
      </c>
      <c r="D2294" t="s">
        <v>1069</v>
      </c>
      <c r="E2294" t="s">
        <v>15</v>
      </c>
      <c r="F2294">
        <v>47</v>
      </c>
      <c r="G2294">
        <v>1</v>
      </c>
      <c r="H2294">
        <v>0</v>
      </c>
      <c r="I2294">
        <v>2</v>
      </c>
      <c r="J2294">
        <v>1</v>
      </c>
      <c r="K2294">
        <v>1</v>
      </c>
      <c r="L2294">
        <v>197961.93</v>
      </c>
      <c r="M2294">
        <v>0</v>
      </c>
      <c r="N2294" t="s">
        <v>2955</v>
      </c>
      <c r="O2294" t="s">
        <v>2962</v>
      </c>
      <c r="P2294" t="s">
        <v>2970</v>
      </c>
    </row>
    <row r="2295" spans="1:16" hidden="1" x14ac:dyDescent="0.25">
      <c r="A2295">
        <v>15705034</v>
      </c>
      <c r="B2295" t="s">
        <v>1298</v>
      </c>
      <c r="C2295">
        <v>691</v>
      </c>
      <c r="D2295" t="s">
        <v>1069</v>
      </c>
      <c r="E2295" t="s">
        <v>15</v>
      </c>
      <c r="F2295">
        <v>40</v>
      </c>
      <c r="G2295">
        <v>1</v>
      </c>
      <c r="H2295">
        <v>0</v>
      </c>
      <c r="I2295">
        <v>2</v>
      </c>
      <c r="J2295">
        <v>1</v>
      </c>
      <c r="K2295">
        <v>1</v>
      </c>
      <c r="L2295">
        <v>145613.17000000001</v>
      </c>
      <c r="M2295">
        <v>0</v>
      </c>
      <c r="N2295" t="s">
        <v>2955</v>
      </c>
      <c r="O2295" t="s">
        <v>2962</v>
      </c>
      <c r="P2295" t="s">
        <v>2970</v>
      </c>
    </row>
    <row r="2296" spans="1:16" hidden="1" x14ac:dyDescent="0.25">
      <c r="A2296">
        <v>15568429</v>
      </c>
      <c r="B2296" t="s">
        <v>225</v>
      </c>
      <c r="C2296">
        <v>633</v>
      </c>
      <c r="D2296" t="s">
        <v>1069</v>
      </c>
      <c r="E2296" t="s">
        <v>551</v>
      </c>
      <c r="F2296">
        <v>46</v>
      </c>
      <c r="G2296">
        <v>3</v>
      </c>
      <c r="H2296">
        <v>0</v>
      </c>
      <c r="I2296">
        <v>2</v>
      </c>
      <c r="J2296">
        <v>1</v>
      </c>
      <c r="K2296">
        <v>0</v>
      </c>
      <c r="L2296">
        <v>120250.58</v>
      </c>
      <c r="M2296">
        <v>0</v>
      </c>
      <c r="N2296" t="s">
        <v>2955</v>
      </c>
      <c r="O2296" t="s">
        <v>2962</v>
      </c>
      <c r="P2296" t="s">
        <v>2970</v>
      </c>
    </row>
    <row r="2297" spans="1:16" hidden="1" x14ac:dyDescent="0.25">
      <c r="A2297">
        <v>15688876</v>
      </c>
      <c r="B2297" t="s">
        <v>699</v>
      </c>
      <c r="C2297">
        <v>685</v>
      </c>
      <c r="D2297" t="s">
        <v>1069</v>
      </c>
      <c r="E2297" t="s">
        <v>15</v>
      </c>
      <c r="F2297">
        <v>39</v>
      </c>
      <c r="G2297">
        <v>9</v>
      </c>
      <c r="H2297">
        <v>0</v>
      </c>
      <c r="I2297">
        <v>2</v>
      </c>
      <c r="J2297">
        <v>1</v>
      </c>
      <c r="K2297">
        <v>1</v>
      </c>
      <c r="L2297">
        <v>18826.060000000001</v>
      </c>
      <c r="M2297">
        <v>0</v>
      </c>
      <c r="N2297" t="s">
        <v>2955</v>
      </c>
      <c r="O2297" t="s">
        <v>2962</v>
      </c>
      <c r="P2297" t="s">
        <v>2970</v>
      </c>
    </row>
    <row r="2298" spans="1:16" hidden="1" x14ac:dyDescent="0.25">
      <c r="A2298">
        <v>15674932</v>
      </c>
      <c r="B2298" t="s">
        <v>88</v>
      </c>
      <c r="C2298">
        <v>757</v>
      </c>
      <c r="D2298" t="s">
        <v>1069</v>
      </c>
      <c r="E2298" t="s">
        <v>551</v>
      </c>
      <c r="F2298">
        <v>44</v>
      </c>
      <c r="G2298">
        <v>9</v>
      </c>
      <c r="H2298">
        <v>0</v>
      </c>
      <c r="I2298">
        <v>2</v>
      </c>
      <c r="J2298">
        <v>1</v>
      </c>
      <c r="K2298">
        <v>0</v>
      </c>
      <c r="L2298">
        <v>177528.92</v>
      </c>
      <c r="M2298">
        <v>0</v>
      </c>
      <c r="N2298" t="s">
        <v>2955</v>
      </c>
      <c r="O2298" t="s">
        <v>2962</v>
      </c>
      <c r="P2298" t="s">
        <v>2970</v>
      </c>
    </row>
    <row r="2299" spans="1:16" hidden="1" x14ac:dyDescent="0.25">
      <c r="A2299">
        <v>15615896</v>
      </c>
      <c r="B2299" t="s">
        <v>99</v>
      </c>
      <c r="C2299">
        <v>621</v>
      </c>
      <c r="D2299" t="s">
        <v>1069</v>
      </c>
      <c r="E2299" t="s">
        <v>15</v>
      </c>
      <c r="F2299">
        <v>39</v>
      </c>
      <c r="G2299">
        <v>8</v>
      </c>
      <c r="H2299">
        <v>0</v>
      </c>
      <c r="I2299">
        <v>2</v>
      </c>
      <c r="J2299">
        <v>1</v>
      </c>
      <c r="K2299">
        <v>0</v>
      </c>
      <c r="L2299">
        <v>36122.959999999999</v>
      </c>
      <c r="M2299">
        <v>0</v>
      </c>
      <c r="N2299" t="s">
        <v>2955</v>
      </c>
      <c r="O2299" t="s">
        <v>2962</v>
      </c>
      <c r="P2299" t="s">
        <v>2970</v>
      </c>
    </row>
    <row r="2300" spans="1:16" hidden="1" x14ac:dyDescent="0.25">
      <c r="A2300">
        <v>15702190</v>
      </c>
      <c r="B2300" t="s">
        <v>1275</v>
      </c>
      <c r="C2300">
        <v>672</v>
      </c>
      <c r="D2300" t="s">
        <v>1069</v>
      </c>
      <c r="E2300" t="s">
        <v>15</v>
      </c>
      <c r="F2300">
        <v>43</v>
      </c>
      <c r="G2300">
        <v>5</v>
      </c>
      <c r="H2300">
        <v>0</v>
      </c>
      <c r="I2300">
        <v>2</v>
      </c>
      <c r="J2300">
        <v>1</v>
      </c>
      <c r="K2300">
        <v>1</v>
      </c>
      <c r="L2300">
        <v>64515.5</v>
      </c>
      <c r="M2300">
        <v>0</v>
      </c>
      <c r="N2300" t="s">
        <v>2955</v>
      </c>
      <c r="O2300" t="s">
        <v>2962</v>
      </c>
      <c r="P2300" t="s">
        <v>2970</v>
      </c>
    </row>
    <row r="2301" spans="1:16" hidden="1" x14ac:dyDescent="0.25">
      <c r="A2301">
        <v>15602909</v>
      </c>
      <c r="B2301" t="s">
        <v>1265</v>
      </c>
      <c r="C2301">
        <v>604</v>
      </c>
      <c r="D2301" t="s">
        <v>1069</v>
      </c>
      <c r="E2301" t="s">
        <v>551</v>
      </c>
      <c r="F2301">
        <v>41</v>
      </c>
      <c r="G2301">
        <v>10</v>
      </c>
      <c r="H2301">
        <v>0</v>
      </c>
      <c r="I2301">
        <v>2</v>
      </c>
      <c r="J2301">
        <v>1</v>
      </c>
      <c r="K2301">
        <v>1</v>
      </c>
      <c r="L2301">
        <v>166224.39000000001</v>
      </c>
      <c r="M2301">
        <v>0</v>
      </c>
      <c r="N2301" t="s">
        <v>2955</v>
      </c>
      <c r="O2301" t="s">
        <v>2962</v>
      </c>
      <c r="P2301" t="s">
        <v>2970</v>
      </c>
    </row>
    <row r="2302" spans="1:16" hidden="1" x14ac:dyDescent="0.25">
      <c r="A2302">
        <v>15726178</v>
      </c>
      <c r="B2302" t="s">
        <v>1206</v>
      </c>
      <c r="C2302">
        <v>712</v>
      </c>
      <c r="D2302" t="s">
        <v>1069</v>
      </c>
      <c r="E2302" t="s">
        <v>551</v>
      </c>
      <c r="F2302">
        <v>48</v>
      </c>
      <c r="G2302">
        <v>8</v>
      </c>
      <c r="H2302">
        <v>0</v>
      </c>
      <c r="I2302">
        <v>2</v>
      </c>
      <c r="J2302">
        <v>1</v>
      </c>
      <c r="K2302">
        <v>0</v>
      </c>
      <c r="L2302">
        <v>183235.33</v>
      </c>
      <c r="M2302">
        <v>0</v>
      </c>
      <c r="N2302" t="s">
        <v>2955</v>
      </c>
      <c r="O2302" t="s">
        <v>2962</v>
      </c>
      <c r="P2302" t="s">
        <v>2970</v>
      </c>
    </row>
    <row r="2303" spans="1:16" hidden="1" x14ac:dyDescent="0.25">
      <c r="A2303">
        <v>15642619</v>
      </c>
      <c r="B2303" t="s">
        <v>1344</v>
      </c>
      <c r="C2303">
        <v>603</v>
      </c>
      <c r="D2303" t="s">
        <v>1069</v>
      </c>
      <c r="E2303" t="s">
        <v>15</v>
      </c>
      <c r="F2303">
        <v>46</v>
      </c>
      <c r="G2303">
        <v>2</v>
      </c>
      <c r="H2303">
        <v>0</v>
      </c>
      <c r="I2303">
        <v>2</v>
      </c>
      <c r="J2303">
        <v>1</v>
      </c>
      <c r="K2303">
        <v>0</v>
      </c>
      <c r="L2303">
        <v>174478.54</v>
      </c>
      <c r="M2303">
        <v>0</v>
      </c>
      <c r="N2303" t="s">
        <v>2955</v>
      </c>
      <c r="O2303" t="s">
        <v>2962</v>
      </c>
      <c r="P2303" t="s">
        <v>2970</v>
      </c>
    </row>
    <row r="2304" spans="1:16" hidden="1" x14ac:dyDescent="0.25">
      <c r="A2304">
        <v>15795878</v>
      </c>
      <c r="B2304" t="s">
        <v>1345</v>
      </c>
      <c r="C2304">
        <v>636</v>
      </c>
      <c r="D2304" t="s">
        <v>1069</v>
      </c>
      <c r="E2304" t="s">
        <v>15</v>
      </c>
      <c r="F2304">
        <v>45</v>
      </c>
      <c r="G2304">
        <v>3</v>
      </c>
      <c r="H2304">
        <v>0</v>
      </c>
      <c r="I2304">
        <v>2</v>
      </c>
      <c r="J2304">
        <v>1</v>
      </c>
      <c r="K2304">
        <v>1</v>
      </c>
      <c r="L2304">
        <v>159463.79999999999</v>
      </c>
      <c r="M2304">
        <v>0</v>
      </c>
      <c r="N2304" t="s">
        <v>2955</v>
      </c>
      <c r="O2304" t="s">
        <v>2962</v>
      </c>
      <c r="P2304" t="s">
        <v>2970</v>
      </c>
    </row>
    <row r="2305" spans="1:16" hidden="1" x14ac:dyDescent="0.25">
      <c r="A2305">
        <v>15572398</v>
      </c>
      <c r="B2305" t="s">
        <v>1248</v>
      </c>
      <c r="C2305">
        <v>614</v>
      </c>
      <c r="D2305" t="s">
        <v>1069</v>
      </c>
      <c r="E2305" t="s">
        <v>551</v>
      </c>
      <c r="F2305">
        <v>39</v>
      </c>
      <c r="G2305">
        <v>6</v>
      </c>
      <c r="H2305">
        <v>0</v>
      </c>
      <c r="I2305">
        <v>2</v>
      </c>
      <c r="J2305">
        <v>1</v>
      </c>
      <c r="K2305">
        <v>1</v>
      </c>
      <c r="L2305">
        <v>164018.98000000001</v>
      </c>
      <c r="M2305">
        <v>0</v>
      </c>
      <c r="N2305" t="s">
        <v>2955</v>
      </c>
      <c r="O2305" t="s">
        <v>2962</v>
      </c>
      <c r="P2305" t="s">
        <v>2970</v>
      </c>
    </row>
    <row r="2306" spans="1:16" hidden="1" x14ac:dyDescent="0.25">
      <c r="A2306">
        <v>15648951</v>
      </c>
      <c r="B2306" t="s">
        <v>792</v>
      </c>
      <c r="C2306">
        <v>785</v>
      </c>
      <c r="D2306" t="s">
        <v>1069</v>
      </c>
      <c r="E2306" t="s">
        <v>15</v>
      </c>
      <c r="F2306">
        <v>41</v>
      </c>
      <c r="G2306">
        <v>7</v>
      </c>
      <c r="H2306">
        <v>0</v>
      </c>
      <c r="I2306">
        <v>2</v>
      </c>
      <c r="J2306">
        <v>1</v>
      </c>
      <c r="K2306">
        <v>1</v>
      </c>
      <c r="L2306">
        <v>199108.88</v>
      </c>
      <c r="M2306">
        <v>0</v>
      </c>
      <c r="N2306" t="s">
        <v>2955</v>
      </c>
      <c r="O2306" t="s">
        <v>2962</v>
      </c>
      <c r="P2306" t="s">
        <v>2970</v>
      </c>
    </row>
    <row r="2307" spans="1:16" hidden="1" x14ac:dyDescent="0.25">
      <c r="A2307">
        <v>15623220</v>
      </c>
      <c r="B2307" t="s">
        <v>556</v>
      </c>
      <c r="C2307">
        <v>723</v>
      </c>
      <c r="D2307" t="s">
        <v>1069</v>
      </c>
      <c r="E2307" t="s">
        <v>551</v>
      </c>
      <c r="F2307">
        <v>45</v>
      </c>
      <c r="G2307">
        <v>4</v>
      </c>
      <c r="H2307">
        <v>0</v>
      </c>
      <c r="I2307">
        <v>2</v>
      </c>
      <c r="J2307">
        <v>1</v>
      </c>
      <c r="K2307">
        <v>0</v>
      </c>
      <c r="L2307">
        <v>37214.39</v>
      </c>
      <c r="M2307">
        <v>0</v>
      </c>
      <c r="N2307" t="s">
        <v>2955</v>
      </c>
      <c r="O2307" t="s">
        <v>2962</v>
      </c>
      <c r="P2307" t="s">
        <v>2970</v>
      </c>
    </row>
    <row r="2308" spans="1:16" hidden="1" x14ac:dyDescent="0.25">
      <c r="A2308">
        <v>15627854</v>
      </c>
      <c r="B2308" t="s">
        <v>72</v>
      </c>
      <c r="C2308">
        <v>707</v>
      </c>
      <c r="D2308" t="s">
        <v>1069</v>
      </c>
      <c r="E2308" t="s">
        <v>15</v>
      </c>
      <c r="F2308">
        <v>44</v>
      </c>
      <c r="G2308">
        <v>3</v>
      </c>
      <c r="H2308">
        <v>0</v>
      </c>
      <c r="I2308">
        <v>2</v>
      </c>
      <c r="J2308">
        <v>1</v>
      </c>
      <c r="K2308">
        <v>1</v>
      </c>
      <c r="L2308">
        <v>135077.01</v>
      </c>
      <c r="M2308">
        <v>0</v>
      </c>
      <c r="N2308" t="s">
        <v>2955</v>
      </c>
      <c r="O2308" t="s">
        <v>2962</v>
      </c>
      <c r="P2308" t="s">
        <v>2970</v>
      </c>
    </row>
    <row r="2309" spans="1:16" hidden="1" x14ac:dyDescent="0.25">
      <c r="A2309">
        <v>15667462</v>
      </c>
      <c r="B2309" t="s">
        <v>235</v>
      </c>
      <c r="C2309">
        <v>707</v>
      </c>
      <c r="D2309" t="s">
        <v>1069</v>
      </c>
      <c r="E2309" t="s">
        <v>15</v>
      </c>
      <c r="F2309">
        <v>43</v>
      </c>
      <c r="G2309">
        <v>10</v>
      </c>
      <c r="H2309">
        <v>0</v>
      </c>
      <c r="I2309">
        <v>2</v>
      </c>
      <c r="J2309">
        <v>1</v>
      </c>
      <c r="K2309">
        <v>0</v>
      </c>
      <c r="L2309">
        <v>118368.2</v>
      </c>
      <c r="M2309">
        <v>0</v>
      </c>
      <c r="N2309" t="s">
        <v>2955</v>
      </c>
      <c r="O2309" t="s">
        <v>2962</v>
      </c>
      <c r="P2309" t="s">
        <v>2970</v>
      </c>
    </row>
    <row r="2310" spans="1:16" hidden="1" x14ac:dyDescent="0.25">
      <c r="A2310">
        <v>15668629</v>
      </c>
      <c r="B2310" t="s">
        <v>316</v>
      </c>
      <c r="C2310">
        <v>719</v>
      </c>
      <c r="D2310" t="s">
        <v>1069</v>
      </c>
      <c r="E2310" t="s">
        <v>15</v>
      </c>
      <c r="F2310">
        <v>44</v>
      </c>
      <c r="G2310">
        <v>2</v>
      </c>
      <c r="H2310">
        <v>0</v>
      </c>
      <c r="I2310">
        <v>2</v>
      </c>
      <c r="J2310">
        <v>1</v>
      </c>
      <c r="K2310">
        <v>0</v>
      </c>
      <c r="L2310">
        <v>196582.19</v>
      </c>
      <c r="M2310">
        <v>0</v>
      </c>
      <c r="N2310" t="s">
        <v>2955</v>
      </c>
      <c r="O2310" t="s">
        <v>2962</v>
      </c>
      <c r="P2310" t="s">
        <v>2970</v>
      </c>
    </row>
    <row r="2311" spans="1:16" hidden="1" x14ac:dyDescent="0.25">
      <c r="A2311">
        <v>15667932</v>
      </c>
      <c r="B2311" t="s">
        <v>131</v>
      </c>
      <c r="C2311">
        <v>758</v>
      </c>
      <c r="D2311" t="s">
        <v>1069</v>
      </c>
      <c r="E2311" t="s">
        <v>551</v>
      </c>
      <c r="F2311">
        <v>43</v>
      </c>
      <c r="G2311">
        <v>10</v>
      </c>
      <c r="H2311">
        <v>0</v>
      </c>
      <c r="I2311">
        <v>2</v>
      </c>
      <c r="J2311">
        <v>1</v>
      </c>
      <c r="K2311">
        <v>1</v>
      </c>
      <c r="L2311">
        <v>55313.440000000002</v>
      </c>
      <c r="M2311">
        <v>0</v>
      </c>
      <c r="N2311" t="s">
        <v>2955</v>
      </c>
      <c r="O2311" t="s">
        <v>2962</v>
      </c>
      <c r="P2311" t="s">
        <v>2970</v>
      </c>
    </row>
    <row r="2312" spans="1:16" hidden="1" x14ac:dyDescent="0.25">
      <c r="A2312">
        <v>15591344</v>
      </c>
      <c r="B2312" t="s">
        <v>1367</v>
      </c>
      <c r="C2312">
        <v>715</v>
      </c>
      <c r="D2312" t="s">
        <v>1069</v>
      </c>
      <c r="E2312" t="s">
        <v>15</v>
      </c>
      <c r="F2312">
        <v>42</v>
      </c>
      <c r="G2312">
        <v>6</v>
      </c>
      <c r="H2312">
        <v>0</v>
      </c>
      <c r="I2312">
        <v>2</v>
      </c>
      <c r="J2312">
        <v>1</v>
      </c>
      <c r="K2312">
        <v>1</v>
      </c>
      <c r="L2312">
        <v>128745.69</v>
      </c>
      <c r="M2312">
        <v>0</v>
      </c>
      <c r="N2312" t="s">
        <v>2955</v>
      </c>
      <c r="O2312" t="s">
        <v>2962</v>
      </c>
      <c r="P2312" t="s">
        <v>2970</v>
      </c>
    </row>
    <row r="2313" spans="1:16" hidden="1" x14ac:dyDescent="0.25">
      <c r="A2313">
        <v>15667002</v>
      </c>
      <c r="B2313" t="s">
        <v>346</v>
      </c>
      <c r="C2313">
        <v>666</v>
      </c>
      <c r="D2313" t="s">
        <v>1069</v>
      </c>
      <c r="E2313" t="s">
        <v>15</v>
      </c>
      <c r="F2313">
        <v>43</v>
      </c>
      <c r="G2313">
        <v>5</v>
      </c>
      <c r="H2313">
        <v>0</v>
      </c>
      <c r="I2313">
        <v>2</v>
      </c>
      <c r="J2313">
        <v>1</v>
      </c>
      <c r="K2313">
        <v>0</v>
      </c>
      <c r="L2313">
        <v>29346.1</v>
      </c>
      <c r="M2313">
        <v>0</v>
      </c>
      <c r="N2313" t="s">
        <v>2955</v>
      </c>
      <c r="O2313" t="s">
        <v>2962</v>
      </c>
      <c r="P2313" t="s">
        <v>2970</v>
      </c>
    </row>
    <row r="2314" spans="1:16" hidden="1" x14ac:dyDescent="0.25">
      <c r="A2314">
        <v>15785488</v>
      </c>
      <c r="B2314" t="s">
        <v>771</v>
      </c>
      <c r="C2314">
        <v>701</v>
      </c>
      <c r="D2314" t="s">
        <v>1069</v>
      </c>
      <c r="E2314" t="s">
        <v>551</v>
      </c>
      <c r="F2314">
        <v>39</v>
      </c>
      <c r="G2314">
        <v>9</v>
      </c>
      <c r="H2314">
        <v>0</v>
      </c>
      <c r="I2314">
        <v>2</v>
      </c>
      <c r="J2314">
        <v>1</v>
      </c>
      <c r="K2314">
        <v>1</v>
      </c>
      <c r="L2314">
        <v>110043.88</v>
      </c>
      <c r="M2314">
        <v>0</v>
      </c>
      <c r="N2314" t="s">
        <v>2955</v>
      </c>
      <c r="O2314" t="s">
        <v>2962</v>
      </c>
      <c r="P2314" t="s">
        <v>2970</v>
      </c>
    </row>
    <row r="2315" spans="1:16" hidden="1" x14ac:dyDescent="0.25">
      <c r="A2315">
        <v>15596797</v>
      </c>
      <c r="B2315" t="s">
        <v>1369</v>
      </c>
      <c r="C2315">
        <v>643</v>
      </c>
      <c r="D2315" t="s">
        <v>1069</v>
      </c>
      <c r="E2315" t="s">
        <v>15</v>
      </c>
      <c r="F2315">
        <v>43</v>
      </c>
      <c r="G2315">
        <v>1</v>
      </c>
      <c r="H2315">
        <v>0</v>
      </c>
      <c r="I2315">
        <v>2</v>
      </c>
      <c r="J2315">
        <v>1</v>
      </c>
      <c r="K2315">
        <v>1</v>
      </c>
      <c r="L2315">
        <v>145764.4</v>
      </c>
      <c r="M2315">
        <v>0</v>
      </c>
      <c r="N2315" t="s">
        <v>2955</v>
      </c>
      <c r="O2315" t="s">
        <v>2962</v>
      </c>
      <c r="P2315" t="s">
        <v>2970</v>
      </c>
    </row>
    <row r="2316" spans="1:16" hidden="1" x14ac:dyDescent="0.25">
      <c r="A2316">
        <v>15680643</v>
      </c>
      <c r="B2316" t="s">
        <v>465</v>
      </c>
      <c r="C2316">
        <v>729</v>
      </c>
      <c r="D2316" t="s">
        <v>1069</v>
      </c>
      <c r="E2316" t="s">
        <v>551</v>
      </c>
      <c r="F2316">
        <v>42</v>
      </c>
      <c r="G2316">
        <v>1</v>
      </c>
      <c r="H2316">
        <v>0</v>
      </c>
      <c r="I2316">
        <v>2</v>
      </c>
      <c r="J2316">
        <v>1</v>
      </c>
      <c r="K2316">
        <v>1</v>
      </c>
      <c r="L2316">
        <v>149535.97</v>
      </c>
      <c r="M2316">
        <v>0</v>
      </c>
      <c r="N2316" t="s">
        <v>2955</v>
      </c>
      <c r="O2316" t="s">
        <v>2962</v>
      </c>
      <c r="P2316" t="s">
        <v>2970</v>
      </c>
    </row>
    <row r="2317" spans="1:16" hidden="1" x14ac:dyDescent="0.25">
      <c r="A2317">
        <v>15690772</v>
      </c>
      <c r="B2317" t="s">
        <v>370</v>
      </c>
      <c r="C2317">
        <v>635</v>
      </c>
      <c r="D2317" t="s">
        <v>1069</v>
      </c>
      <c r="E2317" t="s">
        <v>551</v>
      </c>
      <c r="F2317">
        <v>48</v>
      </c>
      <c r="G2317">
        <v>2</v>
      </c>
      <c r="H2317">
        <v>0</v>
      </c>
      <c r="I2317">
        <v>2</v>
      </c>
      <c r="J2317">
        <v>1</v>
      </c>
      <c r="K2317">
        <v>1</v>
      </c>
      <c r="L2317">
        <v>136551.25</v>
      </c>
      <c r="M2317">
        <v>0</v>
      </c>
      <c r="N2317" t="s">
        <v>2955</v>
      </c>
      <c r="O2317" t="s">
        <v>2962</v>
      </c>
      <c r="P2317" t="s">
        <v>2970</v>
      </c>
    </row>
    <row r="2318" spans="1:16" hidden="1" x14ac:dyDescent="0.25">
      <c r="A2318">
        <v>15699238</v>
      </c>
      <c r="B2318" t="s">
        <v>373</v>
      </c>
      <c r="C2318">
        <v>618</v>
      </c>
      <c r="D2318" t="s">
        <v>1069</v>
      </c>
      <c r="E2318" t="s">
        <v>551</v>
      </c>
      <c r="F2318">
        <v>40</v>
      </c>
      <c r="G2318">
        <v>8</v>
      </c>
      <c r="H2318">
        <v>0</v>
      </c>
      <c r="I2318">
        <v>2</v>
      </c>
      <c r="J2318">
        <v>1</v>
      </c>
      <c r="K2318">
        <v>0</v>
      </c>
      <c r="L2318">
        <v>80204.38</v>
      </c>
      <c r="M2318">
        <v>0</v>
      </c>
      <c r="N2318" t="s">
        <v>2955</v>
      </c>
      <c r="O2318" t="s">
        <v>2962</v>
      </c>
      <c r="P2318" t="s">
        <v>2970</v>
      </c>
    </row>
    <row r="2319" spans="1:16" hidden="1" x14ac:dyDescent="0.25">
      <c r="A2319">
        <v>15736399</v>
      </c>
      <c r="B2319" t="s">
        <v>1250</v>
      </c>
      <c r="C2319">
        <v>606</v>
      </c>
      <c r="D2319" t="s">
        <v>1069</v>
      </c>
      <c r="E2319" t="s">
        <v>15</v>
      </c>
      <c r="F2319">
        <v>42</v>
      </c>
      <c r="G2319">
        <v>10</v>
      </c>
      <c r="H2319">
        <v>0</v>
      </c>
      <c r="I2319">
        <v>2</v>
      </c>
      <c r="J2319">
        <v>1</v>
      </c>
      <c r="K2319">
        <v>0</v>
      </c>
      <c r="L2319">
        <v>177938.52</v>
      </c>
      <c r="M2319">
        <v>0</v>
      </c>
      <c r="N2319" t="s">
        <v>2955</v>
      </c>
      <c r="O2319" t="s">
        <v>2962</v>
      </c>
      <c r="P2319" t="s">
        <v>2970</v>
      </c>
    </row>
    <row r="2320" spans="1:16" hidden="1" x14ac:dyDescent="0.25">
      <c r="A2320">
        <v>15721504</v>
      </c>
      <c r="B2320" t="s">
        <v>136</v>
      </c>
      <c r="C2320">
        <v>731</v>
      </c>
      <c r="D2320" t="s">
        <v>1069</v>
      </c>
      <c r="E2320" t="s">
        <v>15</v>
      </c>
      <c r="F2320">
        <v>41</v>
      </c>
      <c r="G2320">
        <v>3</v>
      </c>
      <c r="H2320">
        <v>0</v>
      </c>
      <c r="I2320">
        <v>2</v>
      </c>
      <c r="J2320">
        <v>1</v>
      </c>
      <c r="K2320">
        <v>0</v>
      </c>
      <c r="L2320">
        <v>101371.72</v>
      </c>
      <c r="M2320">
        <v>0</v>
      </c>
      <c r="N2320" t="s">
        <v>2955</v>
      </c>
      <c r="O2320" t="s">
        <v>2962</v>
      </c>
      <c r="P2320" t="s">
        <v>2970</v>
      </c>
    </row>
    <row r="2321" spans="1:16" hidden="1" x14ac:dyDescent="0.25">
      <c r="A2321">
        <v>15637315</v>
      </c>
      <c r="B2321" t="s">
        <v>1218</v>
      </c>
      <c r="C2321">
        <v>601</v>
      </c>
      <c r="D2321" t="s">
        <v>1069</v>
      </c>
      <c r="E2321" t="s">
        <v>551</v>
      </c>
      <c r="F2321">
        <v>41</v>
      </c>
      <c r="G2321">
        <v>3</v>
      </c>
      <c r="H2321">
        <v>0</v>
      </c>
      <c r="I2321">
        <v>2</v>
      </c>
      <c r="J2321">
        <v>1</v>
      </c>
      <c r="K2321">
        <v>0</v>
      </c>
      <c r="L2321">
        <v>54342.83</v>
      </c>
      <c r="M2321">
        <v>0</v>
      </c>
      <c r="N2321" t="s">
        <v>2955</v>
      </c>
      <c r="O2321" t="s">
        <v>2962</v>
      </c>
      <c r="P2321" t="s">
        <v>2970</v>
      </c>
    </row>
    <row r="2322" spans="1:16" hidden="1" x14ac:dyDescent="0.25">
      <c r="A2322">
        <v>15787196</v>
      </c>
      <c r="B2322" t="s">
        <v>727</v>
      </c>
      <c r="C2322">
        <v>692</v>
      </c>
      <c r="D2322" t="s">
        <v>1069</v>
      </c>
      <c r="E2322" t="s">
        <v>15</v>
      </c>
      <c r="F2322">
        <v>46</v>
      </c>
      <c r="G2322">
        <v>2</v>
      </c>
      <c r="H2322">
        <v>0</v>
      </c>
      <c r="I2322">
        <v>2</v>
      </c>
      <c r="J2322">
        <v>1</v>
      </c>
      <c r="K2322">
        <v>1</v>
      </c>
      <c r="L2322">
        <v>105983.09</v>
      </c>
      <c r="M2322">
        <v>0</v>
      </c>
      <c r="N2322" t="s">
        <v>2955</v>
      </c>
      <c r="O2322" t="s">
        <v>2962</v>
      </c>
      <c r="P2322" t="s">
        <v>2970</v>
      </c>
    </row>
    <row r="2323" spans="1:16" hidden="1" x14ac:dyDescent="0.25">
      <c r="A2323">
        <v>15731246</v>
      </c>
      <c r="B2323" t="s">
        <v>1378</v>
      </c>
      <c r="C2323">
        <v>628</v>
      </c>
      <c r="D2323" t="s">
        <v>1069</v>
      </c>
      <c r="E2323" t="s">
        <v>15</v>
      </c>
      <c r="F2323">
        <v>40</v>
      </c>
      <c r="G2323">
        <v>10</v>
      </c>
      <c r="H2323">
        <v>0</v>
      </c>
      <c r="I2323">
        <v>2</v>
      </c>
      <c r="J2323">
        <v>1</v>
      </c>
      <c r="K2323">
        <v>0</v>
      </c>
      <c r="L2323">
        <v>103832.58</v>
      </c>
      <c r="M2323">
        <v>0</v>
      </c>
      <c r="N2323" t="s">
        <v>2955</v>
      </c>
      <c r="O2323" t="s">
        <v>2962</v>
      </c>
      <c r="P2323" t="s">
        <v>2970</v>
      </c>
    </row>
    <row r="2324" spans="1:16" hidden="1" x14ac:dyDescent="0.25">
      <c r="A2324">
        <v>15727138</v>
      </c>
      <c r="B2324" t="s">
        <v>1379</v>
      </c>
      <c r="C2324">
        <v>774</v>
      </c>
      <c r="D2324" t="s">
        <v>1069</v>
      </c>
      <c r="E2324" t="s">
        <v>15</v>
      </c>
      <c r="F2324">
        <v>46</v>
      </c>
      <c r="G2324">
        <v>9</v>
      </c>
      <c r="H2324">
        <v>0</v>
      </c>
      <c r="I2324">
        <v>2</v>
      </c>
      <c r="J2324">
        <v>1</v>
      </c>
      <c r="K2324">
        <v>1</v>
      </c>
      <c r="L2324">
        <v>34774.26</v>
      </c>
      <c r="M2324">
        <v>0</v>
      </c>
      <c r="N2324" t="s">
        <v>2955</v>
      </c>
      <c r="O2324" t="s">
        <v>2962</v>
      </c>
      <c r="P2324" t="s">
        <v>2970</v>
      </c>
    </row>
    <row r="2325" spans="1:16" hidden="1" x14ac:dyDescent="0.25">
      <c r="A2325">
        <v>15727857</v>
      </c>
      <c r="B2325" t="s">
        <v>772</v>
      </c>
      <c r="C2325">
        <v>635</v>
      </c>
      <c r="D2325" t="s">
        <v>1069</v>
      </c>
      <c r="E2325" t="s">
        <v>15</v>
      </c>
      <c r="F2325">
        <v>41</v>
      </c>
      <c r="G2325">
        <v>1</v>
      </c>
      <c r="H2325">
        <v>0</v>
      </c>
      <c r="I2325">
        <v>2</v>
      </c>
      <c r="J2325">
        <v>1</v>
      </c>
      <c r="K2325">
        <v>0</v>
      </c>
      <c r="L2325">
        <v>175611.5</v>
      </c>
      <c r="M2325">
        <v>0</v>
      </c>
      <c r="N2325" t="s">
        <v>2955</v>
      </c>
      <c r="O2325" t="s">
        <v>2962</v>
      </c>
      <c r="P2325" t="s">
        <v>2970</v>
      </c>
    </row>
    <row r="2326" spans="1:16" hidden="1" x14ac:dyDescent="0.25">
      <c r="A2326">
        <v>15642099</v>
      </c>
      <c r="B2326" t="s">
        <v>168</v>
      </c>
      <c r="C2326">
        <v>679</v>
      </c>
      <c r="D2326" t="s">
        <v>1069</v>
      </c>
      <c r="E2326" t="s">
        <v>15</v>
      </c>
      <c r="F2326">
        <v>39</v>
      </c>
      <c r="G2326">
        <v>6</v>
      </c>
      <c r="H2326">
        <v>0</v>
      </c>
      <c r="I2326">
        <v>2</v>
      </c>
      <c r="J2326">
        <v>1</v>
      </c>
      <c r="K2326">
        <v>0</v>
      </c>
      <c r="L2326">
        <v>12266.06</v>
      </c>
      <c r="M2326">
        <v>0</v>
      </c>
      <c r="N2326" t="s">
        <v>2955</v>
      </c>
      <c r="O2326" t="s">
        <v>2962</v>
      </c>
      <c r="P2326" t="s">
        <v>2970</v>
      </c>
    </row>
    <row r="2327" spans="1:16" hidden="1" x14ac:dyDescent="0.25">
      <c r="A2327">
        <v>15792489</v>
      </c>
      <c r="B2327" t="s">
        <v>883</v>
      </c>
      <c r="C2327">
        <v>622</v>
      </c>
      <c r="D2327" t="s">
        <v>1069</v>
      </c>
      <c r="E2327" t="s">
        <v>15</v>
      </c>
      <c r="F2327">
        <v>42</v>
      </c>
      <c r="G2327">
        <v>9</v>
      </c>
      <c r="H2327">
        <v>0</v>
      </c>
      <c r="I2327">
        <v>2</v>
      </c>
      <c r="J2327">
        <v>1</v>
      </c>
      <c r="K2327">
        <v>0</v>
      </c>
      <c r="L2327">
        <v>119127.06</v>
      </c>
      <c r="M2327">
        <v>0</v>
      </c>
      <c r="N2327" t="s">
        <v>2955</v>
      </c>
      <c r="O2327" t="s">
        <v>2962</v>
      </c>
      <c r="P2327" t="s">
        <v>2970</v>
      </c>
    </row>
    <row r="2328" spans="1:16" hidden="1" x14ac:dyDescent="0.25">
      <c r="A2328">
        <v>15672905</v>
      </c>
      <c r="B2328" t="s">
        <v>1280</v>
      </c>
      <c r="C2328">
        <v>679</v>
      </c>
      <c r="D2328" t="s">
        <v>1069</v>
      </c>
      <c r="E2328" t="s">
        <v>551</v>
      </c>
      <c r="F2328">
        <v>40</v>
      </c>
      <c r="G2328">
        <v>7</v>
      </c>
      <c r="H2328">
        <v>0</v>
      </c>
      <c r="I2328">
        <v>2</v>
      </c>
      <c r="J2328">
        <v>1</v>
      </c>
      <c r="K2328">
        <v>1</v>
      </c>
      <c r="L2328">
        <v>163757.29</v>
      </c>
      <c r="M2328">
        <v>0</v>
      </c>
      <c r="N2328" t="s">
        <v>2955</v>
      </c>
      <c r="O2328" t="s">
        <v>2962</v>
      </c>
      <c r="P2328" t="s">
        <v>2970</v>
      </c>
    </row>
    <row r="2329" spans="1:16" hidden="1" x14ac:dyDescent="0.25">
      <c r="A2329">
        <v>15638774</v>
      </c>
      <c r="B2329" t="s">
        <v>1222</v>
      </c>
      <c r="C2329">
        <v>719</v>
      </c>
      <c r="D2329" t="s">
        <v>1069</v>
      </c>
      <c r="E2329" t="s">
        <v>551</v>
      </c>
      <c r="F2329">
        <v>40</v>
      </c>
      <c r="G2329">
        <v>9</v>
      </c>
      <c r="H2329">
        <v>0</v>
      </c>
      <c r="I2329">
        <v>2</v>
      </c>
      <c r="J2329">
        <v>1</v>
      </c>
      <c r="K2329">
        <v>0</v>
      </c>
      <c r="L2329">
        <v>182224.14</v>
      </c>
      <c r="M2329">
        <v>0</v>
      </c>
      <c r="N2329" t="s">
        <v>2955</v>
      </c>
      <c r="O2329" t="s">
        <v>2962</v>
      </c>
      <c r="P2329" t="s">
        <v>2970</v>
      </c>
    </row>
    <row r="2330" spans="1:16" hidden="1" x14ac:dyDescent="0.25">
      <c r="A2330">
        <v>15666332</v>
      </c>
      <c r="B2330" t="s">
        <v>763</v>
      </c>
      <c r="C2330">
        <v>690</v>
      </c>
      <c r="D2330" t="s">
        <v>1069</v>
      </c>
      <c r="E2330" t="s">
        <v>551</v>
      </c>
      <c r="F2330">
        <v>48</v>
      </c>
      <c r="G2330">
        <v>2</v>
      </c>
      <c r="H2330">
        <v>0</v>
      </c>
      <c r="I2330">
        <v>2</v>
      </c>
      <c r="J2330">
        <v>1</v>
      </c>
      <c r="K2330">
        <v>1</v>
      </c>
      <c r="L2330">
        <v>3149.1</v>
      </c>
      <c r="M2330">
        <v>0</v>
      </c>
      <c r="N2330" t="s">
        <v>2955</v>
      </c>
      <c r="O2330" t="s">
        <v>2962</v>
      </c>
      <c r="P2330" t="s">
        <v>2970</v>
      </c>
    </row>
    <row r="2331" spans="1:16" hidden="1" x14ac:dyDescent="0.25">
      <c r="A2331">
        <v>15661827</v>
      </c>
      <c r="B2331" t="s">
        <v>556</v>
      </c>
      <c r="C2331">
        <v>693</v>
      </c>
      <c r="D2331" t="s">
        <v>1069</v>
      </c>
      <c r="E2331" t="s">
        <v>551</v>
      </c>
      <c r="F2331">
        <v>45</v>
      </c>
      <c r="G2331">
        <v>4</v>
      </c>
      <c r="H2331">
        <v>0</v>
      </c>
      <c r="I2331">
        <v>2</v>
      </c>
      <c r="J2331">
        <v>1</v>
      </c>
      <c r="K2331">
        <v>1</v>
      </c>
      <c r="L2331">
        <v>26589.56</v>
      </c>
      <c r="M2331">
        <v>0</v>
      </c>
      <c r="N2331" t="s">
        <v>2955</v>
      </c>
      <c r="O2331" t="s">
        <v>2962</v>
      </c>
      <c r="P2331" t="s">
        <v>2970</v>
      </c>
    </row>
    <row r="2332" spans="1:16" hidden="1" x14ac:dyDescent="0.25">
      <c r="A2332">
        <v>15580149</v>
      </c>
      <c r="B2332" t="s">
        <v>1392</v>
      </c>
      <c r="C2332">
        <v>638</v>
      </c>
      <c r="D2332" t="s">
        <v>1069</v>
      </c>
      <c r="E2332" t="s">
        <v>15</v>
      </c>
      <c r="F2332">
        <v>41</v>
      </c>
      <c r="G2332">
        <v>7</v>
      </c>
      <c r="H2332">
        <v>0</v>
      </c>
      <c r="I2332">
        <v>2</v>
      </c>
      <c r="J2332">
        <v>1</v>
      </c>
      <c r="K2332">
        <v>0</v>
      </c>
      <c r="L2332">
        <v>43889.41</v>
      </c>
      <c r="M2332">
        <v>0</v>
      </c>
      <c r="N2332" t="s">
        <v>2955</v>
      </c>
      <c r="O2332" t="s">
        <v>2962</v>
      </c>
      <c r="P2332" t="s">
        <v>2970</v>
      </c>
    </row>
    <row r="2333" spans="1:16" hidden="1" x14ac:dyDescent="0.25">
      <c r="A2333">
        <v>15630857</v>
      </c>
      <c r="B2333" t="s">
        <v>957</v>
      </c>
      <c r="C2333">
        <v>674</v>
      </c>
      <c r="D2333" t="s">
        <v>1069</v>
      </c>
      <c r="E2333" t="s">
        <v>551</v>
      </c>
      <c r="F2333">
        <v>39</v>
      </c>
      <c r="G2333">
        <v>6</v>
      </c>
      <c r="H2333">
        <v>0</v>
      </c>
      <c r="I2333">
        <v>2</v>
      </c>
      <c r="J2333">
        <v>1</v>
      </c>
      <c r="K2333">
        <v>1</v>
      </c>
      <c r="L2333">
        <v>9574.83</v>
      </c>
      <c r="M2333">
        <v>0</v>
      </c>
      <c r="N2333" t="s">
        <v>2955</v>
      </c>
      <c r="O2333" t="s">
        <v>2962</v>
      </c>
      <c r="P2333" t="s">
        <v>2970</v>
      </c>
    </row>
    <row r="2334" spans="1:16" hidden="1" x14ac:dyDescent="0.25">
      <c r="A2334">
        <v>15614643</v>
      </c>
      <c r="B2334" t="s">
        <v>1225</v>
      </c>
      <c r="C2334">
        <v>731</v>
      </c>
      <c r="D2334" t="s">
        <v>1069</v>
      </c>
      <c r="E2334" t="s">
        <v>551</v>
      </c>
      <c r="F2334">
        <v>39</v>
      </c>
      <c r="G2334">
        <v>2</v>
      </c>
      <c r="H2334">
        <v>0</v>
      </c>
      <c r="I2334">
        <v>2</v>
      </c>
      <c r="J2334">
        <v>1</v>
      </c>
      <c r="K2334">
        <v>0</v>
      </c>
      <c r="L2334">
        <v>136737.13</v>
      </c>
      <c r="M2334">
        <v>0</v>
      </c>
      <c r="N2334" t="s">
        <v>2955</v>
      </c>
      <c r="O2334" t="s">
        <v>2962</v>
      </c>
      <c r="P2334" t="s">
        <v>2970</v>
      </c>
    </row>
    <row r="2335" spans="1:16" hidden="1" x14ac:dyDescent="0.25">
      <c r="A2335">
        <v>15612670</v>
      </c>
      <c r="B2335" t="s">
        <v>324</v>
      </c>
      <c r="C2335">
        <v>631</v>
      </c>
      <c r="D2335" t="s">
        <v>1069</v>
      </c>
      <c r="E2335" t="s">
        <v>551</v>
      </c>
      <c r="F2335">
        <v>46</v>
      </c>
      <c r="G2335">
        <v>10</v>
      </c>
      <c r="H2335">
        <v>0</v>
      </c>
      <c r="I2335">
        <v>2</v>
      </c>
      <c r="J2335">
        <v>1</v>
      </c>
      <c r="K2335">
        <v>1</v>
      </c>
      <c r="L2335">
        <v>129508.96</v>
      </c>
      <c r="M2335">
        <v>0</v>
      </c>
      <c r="N2335" t="s">
        <v>2955</v>
      </c>
      <c r="O2335" t="s">
        <v>2962</v>
      </c>
      <c r="P2335" t="s">
        <v>2970</v>
      </c>
    </row>
    <row r="2336" spans="1:16" hidden="1" x14ac:dyDescent="0.25">
      <c r="A2336">
        <v>15649239</v>
      </c>
      <c r="B2336" t="s">
        <v>1393</v>
      </c>
      <c r="C2336">
        <v>731</v>
      </c>
      <c r="D2336" t="s">
        <v>1069</v>
      </c>
      <c r="E2336" t="s">
        <v>15</v>
      </c>
      <c r="F2336">
        <v>46</v>
      </c>
      <c r="G2336">
        <v>10</v>
      </c>
      <c r="H2336">
        <v>0</v>
      </c>
      <c r="I2336">
        <v>2</v>
      </c>
      <c r="J2336">
        <v>1</v>
      </c>
      <c r="K2336">
        <v>0</v>
      </c>
      <c r="L2336">
        <v>153015.42000000001</v>
      </c>
      <c r="M2336">
        <v>0</v>
      </c>
      <c r="N2336" t="s">
        <v>2955</v>
      </c>
      <c r="O2336" t="s">
        <v>2962</v>
      </c>
      <c r="P2336" t="s">
        <v>2970</v>
      </c>
    </row>
    <row r="2337" spans="1:16" hidden="1" x14ac:dyDescent="0.25">
      <c r="A2337">
        <v>15697129</v>
      </c>
      <c r="B2337" t="s">
        <v>1227</v>
      </c>
      <c r="C2337">
        <v>706</v>
      </c>
      <c r="D2337" t="s">
        <v>1069</v>
      </c>
      <c r="E2337" t="s">
        <v>551</v>
      </c>
      <c r="F2337">
        <v>43</v>
      </c>
      <c r="G2337">
        <v>1</v>
      </c>
      <c r="H2337">
        <v>0</v>
      </c>
      <c r="I2337">
        <v>2</v>
      </c>
      <c r="J2337">
        <v>1</v>
      </c>
      <c r="K2337">
        <v>0</v>
      </c>
      <c r="L2337">
        <v>31962.77</v>
      </c>
      <c r="M2337">
        <v>0</v>
      </c>
      <c r="N2337" t="s">
        <v>2955</v>
      </c>
      <c r="O2337" t="s">
        <v>2962</v>
      </c>
      <c r="P2337" t="s">
        <v>2970</v>
      </c>
    </row>
    <row r="2338" spans="1:16" hidden="1" x14ac:dyDescent="0.25">
      <c r="A2338">
        <v>15733032</v>
      </c>
      <c r="B2338" t="s">
        <v>800</v>
      </c>
      <c r="C2338">
        <v>651</v>
      </c>
      <c r="D2338" t="s">
        <v>1069</v>
      </c>
      <c r="E2338" t="s">
        <v>15</v>
      </c>
      <c r="F2338">
        <v>47</v>
      </c>
      <c r="G2338">
        <v>2</v>
      </c>
      <c r="H2338">
        <v>0</v>
      </c>
      <c r="I2338">
        <v>2</v>
      </c>
      <c r="J2338">
        <v>1</v>
      </c>
      <c r="K2338">
        <v>1</v>
      </c>
      <c r="L2338">
        <v>119808.64</v>
      </c>
      <c r="M2338">
        <v>0</v>
      </c>
      <c r="N2338" t="s">
        <v>2955</v>
      </c>
      <c r="O2338" t="s">
        <v>2962</v>
      </c>
      <c r="P2338" t="s">
        <v>2970</v>
      </c>
    </row>
    <row r="2339" spans="1:16" hidden="1" x14ac:dyDescent="0.25">
      <c r="A2339">
        <v>15786389</v>
      </c>
      <c r="B2339" t="s">
        <v>154</v>
      </c>
      <c r="C2339">
        <v>635</v>
      </c>
      <c r="D2339" t="s">
        <v>1069</v>
      </c>
      <c r="E2339" t="s">
        <v>551</v>
      </c>
      <c r="F2339">
        <v>41</v>
      </c>
      <c r="G2339">
        <v>10</v>
      </c>
      <c r="H2339">
        <v>0</v>
      </c>
      <c r="I2339">
        <v>2</v>
      </c>
      <c r="J2339">
        <v>1</v>
      </c>
      <c r="K2339">
        <v>1</v>
      </c>
      <c r="L2339">
        <v>61994.2</v>
      </c>
      <c r="M2339">
        <v>0</v>
      </c>
      <c r="N2339" t="s">
        <v>2955</v>
      </c>
      <c r="O2339" t="s">
        <v>2962</v>
      </c>
      <c r="P2339" t="s">
        <v>2970</v>
      </c>
    </row>
    <row r="2340" spans="1:16" hidden="1" x14ac:dyDescent="0.25">
      <c r="A2340">
        <v>15707138</v>
      </c>
      <c r="B2340" t="s">
        <v>1398</v>
      </c>
      <c r="C2340">
        <v>679</v>
      </c>
      <c r="D2340" t="s">
        <v>1069</v>
      </c>
      <c r="E2340" t="s">
        <v>15</v>
      </c>
      <c r="F2340">
        <v>39</v>
      </c>
      <c r="G2340">
        <v>5</v>
      </c>
      <c r="H2340">
        <v>0</v>
      </c>
      <c r="I2340">
        <v>2</v>
      </c>
      <c r="J2340">
        <v>1</v>
      </c>
      <c r="K2340">
        <v>1</v>
      </c>
      <c r="L2340">
        <v>100060.54</v>
      </c>
      <c r="M2340">
        <v>0</v>
      </c>
      <c r="N2340" t="s">
        <v>2955</v>
      </c>
      <c r="O2340" t="s">
        <v>2962</v>
      </c>
      <c r="P2340" t="s">
        <v>2970</v>
      </c>
    </row>
    <row r="2341" spans="1:16" hidden="1" x14ac:dyDescent="0.25">
      <c r="A2341">
        <v>15763065</v>
      </c>
      <c r="B2341" t="s">
        <v>984</v>
      </c>
      <c r="C2341">
        <v>700</v>
      </c>
      <c r="D2341" t="s">
        <v>1069</v>
      </c>
      <c r="E2341" t="s">
        <v>551</v>
      </c>
      <c r="F2341">
        <v>40</v>
      </c>
      <c r="G2341">
        <v>2</v>
      </c>
      <c r="H2341">
        <v>0</v>
      </c>
      <c r="I2341">
        <v>2</v>
      </c>
      <c r="J2341">
        <v>1</v>
      </c>
      <c r="K2341">
        <v>0</v>
      </c>
      <c r="L2341">
        <v>199753.97</v>
      </c>
      <c r="M2341">
        <v>0</v>
      </c>
      <c r="N2341" t="s">
        <v>2955</v>
      </c>
      <c r="O2341" t="s">
        <v>2962</v>
      </c>
      <c r="P2341" t="s">
        <v>2970</v>
      </c>
    </row>
    <row r="2342" spans="1:16" hidden="1" x14ac:dyDescent="0.25">
      <c r="A2342">
        <v>15638247</v>
      </c>
      <c r="B2342" t="s">
        <v>1400</v>
      </c>
      <c r="C2342">
        <v>700</v>
      </c>
      <c r="D2342" t="s">
        <v>1069</v>
      </c>
      <c r="E2342" t="s">
        <v>15</v>
      </c>
      <c r="F2342">
        <v>44</v>
      </c>
      <c r="G2342">
        <v>9</v>
      </c>
      <c r="H2342">
        <v>0</v>
      </c>
      <c r="I2342">
        <v>2</v>
      </c>
      <c r="J2342">
        <v>1</v>
      </c>
      <c r="K2342">
        <v>0</v>
      </c>
      <c r="L2342">
        <v>142287.65</v>
      </c>
      <c r="M2342">
        <v>0</v>
      </c>
      <c r="N2342" t="s">
        <v>2955</v>
      </c>
      <c r="O2342" t="s">
        <v>2962</v>
      </c>
      <c r="P2342" t="s">
        <v>2970</v>
      </c>
    </row>
    <row r="2343" spans="1:16" hidden="1" x14ac:dyDescent="0.25">
      <c r="A2343">
        <v>15660611</v>
      </c>
      <c r="B2343" t="s">
        <v>271</v>
      </c>
      <c r="C2343">
        <v>748</v>
      </c>
      <c r="D2343" t="s">
        <v>1069</v>
      </c>
      <c r="E2343" t="s">
        <v>15</v>
      </c>
      <c r="F2343">
        <v>39</v>
      </c>
      <c r="G2343">
        <v>3</v>
      </c>
      <c r="H2343">
        <v>0</v>
      </c>
      <c r="I2343">
        <v>2</v>
      </c>
      <c r="J2343">
        <v>1</v>
      </c>
      <c r="K2343">
        <v>1</v>
      </c>
      <c r="L2343">
        <v>123998.52</v>
      </c>
      <c r="M2343">
        <v>0</v>
      </c>
      <c r="N2343" t="s">
        <v>2955</v>
      </c>
      <c r="O2343" t="s">
        <v>2962</v>
      </c>
      <c r="P2343" t="s">
        <v>2970</v>
      </c>
    </row>
    <row r="2344" spans="1:16" hidden="1" x14ac:dyDescent="0.25">
      <c r="A2344">
        <v>15721383</v>
      </c>
      <c r="B2344" t="s">
        <v>1340</v>
      </c>
      <c r="C2344">
        <v>627</v>
      </c>
      <c r="D2344" t="s">
        <v>1069</v>
      </c>
      <c r="E2344" t="s">
        <v>15</v>
      </c>
      <c r="F2344">
        <v>40</v>
      </c>
      <c r="G2344">
        <v>10</v>
      </c>
      <c r="H2344">
        <v>0</v>
      </c>
      <c r="I2344">
        <v>2</v>
      </c>
      <c r="J2344">
        <v>1</v>
      </c>
      <c r="K2344">
        <v>1</v>
      </c>
      <c r="L2344">
        <v>194792.42</v>
      </c>
      <c r="M2344">
        <v>0</v>
      </c>
      <c r="N2344" t="s">
        <v>2955</v>
      </c>
      <c r="O2344" t="s">
        <v>2962</v>
      </c>
      <c r="P2344" t="s">
        <v>2970</v>
      </c>
    </row>
    <row r="2345" spans="1:16" hidden="1" x14ac:dyDescent="0.25">
      <c r="A2345">
        <v>15649508</v>
      </c>
      <c r="B2345" t="s">
        <v>303</v>
      </c>
      <c r="C2345">
        <v>643</v>
      </c>
      <c r="D2345" t="s">
        <v>1069</v>
      </c>
      <c r="E2345" t="s">
        <v>15</v>
      </c>
      <c r="F2345">
        <v>48</v>
      </c>
      <c r="G2345">
        <v>8</v>
      </c>
      <c r="H2345">
        <v>0</v>
      </c>
      <c r="I2345">
        <v>2</v>
      </c>
      <c r="J2345">
        <v>1</v>
      </c>
      <c r="K2345">
        <v>0</v>
      </c>
      <c r="L2345">
        <v>174729.3</v>
      </c>
      <c r="M2345">
        <v>0</v>
      </c>
      <c r="N2345" t="s">
        <v>2955</v>
      </c>
      <c r="O2345" t="s">
        <v>2962</v>
      </c>
      <c r="P2345" t="s">
        <v>2970</v>
      </c>
    </row>
    <row r="2346" spans="1:16" hidden="1" x14ac:dyDescent="0.25">
      <c r="A2346">
        <v>15686917</v>
      </c>
      <c r="B2346" t="s">
        <v>230</v>
      </c>
      <c r="C2346">
        <v>789</v>
      </c>
      <c r="D2346" t="s">
        <v>1069</v>
      </c>
      <c r="E2346" t="s">
        <v>551</v>
      </c>
      <c r="F2346">
        <v>40</v>
      </c>
      <c r="G2346">
        <v>4</v>
      </c>
      <c r="H2346">
        <v>0</v>
      </c>
      <c r="I2346">
        <v>2</v>
      </c>
      <c r="J2346">
        <v>1</v>
      </c>
      <c r="K2346">
        <v>0</v>
      </c>
      <c r="L2346">
        <v>137402.26999999999</v>
      </c>
      <c r="M2346">
        <v>0</v>
      </c>
      <c r="N2346" t="s">
        <v>2955</v>
      </c>
      <c r="O2346" t="s">
        <v>2962</v>
      </c>
      <c r="P2346" t="s">
        <v>2970</v>
      </c>
    </row>
    <row r="2347" spans="1:16" hidden="1" x14ac:dyDescent="0.25">
      <c r="A2347">
        <v>15621021</v>
      </c>
      <c r="B2347" t="s">
        <v>1232</v>
      </c>
      <c r="C2347">
        <v>687</v>
      </c>
      <c r="D2347" t="s">
        <v>1069</v>
      </c>
      <c r="E2347" t="s">
        <v>551</v>
      </c>
      <c r="F2347">
        <v>40</v>
      </c>
      <c r="G2347">
        <v>1</v>
      </c>
      <c r="H2347">
        <v>0</v>
      </c>
      <c r="I2347">
        <v>2</v>
      </c>
      <c r="J2347">
        <v>1</v>
      </c>
      <c r="K2347">
        <v>0</v>
      </c>
      <c r="L2347">
        <v>8207.36</v>
      </c>
      <c r="M2347">
        <v>0</v>
      </c>
      <c r="N2347" t="s">
        <v>2955</v>
      </c>
      <c r="O2347" t="s">
        <v>2962</v>
      </c>
      <c r="P2347" t="s">
        <v>2970</v>
      </c>
    </row>
    <row r="2348" spans="1:16" hidden="1" x14ac:dyDescent="0.25">
      <c r="A2348">
        <v>15763874</v>
      </c>
      <c r="B2348" t="s">
        <v>685</v>
      </c>
      <c r="C2348">
        <v>635</v>
      </c>
      <c r="D2348" t="s">
        <v>1069</v>
      </c>
      <c r="E2348" t="s">
        <v>15</v>
      </c>
      <c r="F2348">
        <v>46</v>
      </c>
      <c r="G2348">
        <v>8</v>
      </c>
      <c r="H2348">
        <v>0</v>
      </c>
      <c r="I2348">
        <v>2</v>
      </c>
      <c r="J2348">
        <v>1</v>
      </c>
      <c r="K2348">
        <v>1</v>
      </c>
      <c r="L2348">
        <v>60739.16</v>
      </c>
      <c r="M2348">
        <v>0</v>
      </c>
      <c r="N2348" t="s">
        <v>2955</v>
      </c>
      <c r="O2348" t="s">
        <v>2962</v>
      </c>
      <c r="P2348" t="s">
        <v>2970</v>
      </c>
    </row>
    <row r="2349" spans="1:16" hidden="1" x14ac:dyDescent="0.25">
      <c r="A2349">
        <v>15600882</v>
      </c>
      <c r="B2349" t="s">
        <v>208</v>
      </c>
      <c r="C2349">
        <v>635</v>
      </c>
      <c r="D2349" t="s">
        <v>1069</v>
      </c>
      <c r="E2349" t="s">
        <v>551</v>
      </c>
      <c r="F2349">
        <v>35</v>
      </c>
      <c r="G2349">
        <v>7</v>
      </c>
      <c r="H2349">
        <v>0</v>
      </c>
      <c r="I2349">
        <v>2</v>
      </c>
      <c r="J2349">
        <v>1</v>
      </c>
      <c r="K2349">
        <v>1</v>
      </c>
      <c r="L2349">
        <v>65951.649999999994</v>
      </c>
      <c r="M2349">
        <v>0</v>
      </c>
      <c r="N2349" t="s">
        <v>2955</v>
      </c>
      <c r="O2349" t="s">
        <v>2962</v>
      </c>
      <c r="P2349" t="s">
        <v>2969</v>
      </c>
    </row>
    <row r="2350" spans="1:16" hidden="1" x14ac:dyDescent="0.25">
      <c r="A2350">
        <v>15597945</v>
      </c>
      <c r="B2350" t="s">
        <v>424</v>
      </c>
      <c r="C2350">
        <v>636</v>
      </c>
      <c r="D2350" t="s">
        <v>1069</v>
      </c>
      <c r="E2350" t="s">
        <v>551</v>
      </c>
      <c r="F2350">
        <v>32</v>
      </c>
      <c r="G2350">
        <v>8</v>
      </c>
      <c r="H2350">
        <v>0</v>
      </c>
      <c r="I2350">
        <v>2</v>
      </c>
      <c r="J2350">
        <v>1</v>
      </c>
      <c r="K2350">
        <v>0</v>
      </c>
      <c r="L2350">
        <v>138555.46</v>
      </c>
      <c r="M2350">
        <v>0</v>
      </c>
      <c r="N2350" t="s">
        <v>2955</v>
      </c>
      <c r="O2350" t="s">
        <v>2962</v>
      </c>
      <c r="P2350" t="s">
        <v>2969</v>
      </c>
    </row>
    <row r="2351" spans="1:16" hidden="1" x14ac:dyDescent="0.25">
      <c r="A2351">
        <v>15732963</v>
      </c>
      <c r="B2351" t="s">
        <v>107</v>
      </c>
      <c r="C2351">
        <v>722</v>
      </c>
      <c r="D2351" t="s">
        <v>1069</v>
      </c>
      <c r="E2351" t="s">
        <v>551</v>
      </c>
      <c r="F2351">
        <v>29</v>
      </c>
      <c r="G2351">
        <v>9</v>
      </c>
      <c r="H2351">
        <v>0</v>
      </c>
      <c r="I2351">
        <v>2</v>
      </c>
      <c r="J2351">
        <v>1</v>
      </c>
      <c r="K2351">
        <v>1</v>
      </c>
      <c r="L2351">
        <v>142033.07</v>
      </c>
      <c r="M2351">
        <v>0</v>
      </c>
      <c r="N2351" t="s">
        <v>2955</v>
      </c>
      <c r="O2351" t="s">
        <v>2962</v>
      </c>
      <c r="P2351" t="s">
        <v>2969</v>
      </c>
    </row>
    <row r="2352" spans="1:16" hidden="1" x14ac:dyDescent="0.25">
      <c r="A2352">
        <v>15650237</v>
      </c>
      <c r="B2352" t="s">
        <v>987</v>
      </c>
      <c r="C2352">
        <v>754</v>
      </c>
      <c r="D2352" t="s">
        <v>1069</v>
      </c>
      <c r="E2352" t="s">
        <v>551</v>
      </c>
      <c r="F2352">
        <v>32</v>
      </c>
      <c r="G2352">
        <v>7</v>
      </c>
      <c r="H2352">
        <v>0</v>
      </c>
      <c r="I2352">
        <v>2</v>
      </c>
      <c r="J2352">
        <v>1</v>
      </c>
      <c r="K2352">
        <v>0</v>
      </c>
      <c r="L2352">
        <v>89520.75</v>
      </c>
      <c r="M2352">
        <v>0</v>
      </c>
      <c r="N2352" t="s">
        <v>2955</v>
      </c>
      <c r="O2352" t="s">
        <v>2962</v>
      </c>
      <c r="P2352" t="s">
        <v>2969</v>
      </c>
    </row>
    <row r="2353" spans="1:16" hidden="1" x14ac:dyDescent="0.25">
      <c r="A2353">
        <v>15680772</v>
      </c>
      <c r="B2353" t="s">
        <v>17</v>
      </c>
      <c r="C2353">
        <v>721</v>
      </c>
      <c r="D2353" t="s">
        <v>1069</v>
      </c>
      <c r="E2353" t="s">
        <v>551</v>
      </c>
      <c r="F2353">
        <v>36</v>
      </c>
      <c r="G2353">
        <v>2</v>
      </c>
      <c r="H2353">
        <v>0</v>
      </c>
      <c r="I2353">
        <v>2</v>
      </c>
      <c r="J2353">
        <v>1</v>
      </c>
      <c r="K2353">
        <v>1</v>
      </c>
      <c r="L2353">
        <v>106977.8</v>
      </c>
      <c r="M2353">
        <v>0</v>
      </c>
      <c r="N2353" t="s">
        <v>2955</v>
      </c>
      <c r="O2353" t="s">
        <v>2962</v>
      </c>
      <c r="P2353" t="s">
        <v>2969</v>
      </c>
    </row>
    <row r="2354" spans="1:16" hidden="1" x14ac:dyDescent="0.25">
      <c r="A2354">
        <v>15726676</v>
      </c>
      <c r="B2354" t="s">
        <v>61</v>
      </c>
      <c r="C2354">
        <v>616</v>
      </c>
      <c r="D2354" t="s">
        <v>1069</v>
      </c>
      <c r="E2354" t="s">
        <v>15</v>
      </c>
      <c r="F2354">
        <v>30</v>
      </c>
      <c r="G2354">
        <v>5</v>
      </c>
      <c r="H2354">
        <v>0</v>
      </c>
      <c r="I2354">
        <v>2</v>
      </c>
      <c r="J2354">
        <v>0</v>
      </c>
      <c r="K2354">
        <v>1</v>
      </c>
      <c r="L2354">
        <v>196108.51</v>
      </c>
      <c r="M2354">
        <v>0</v>
      </c>
      <c r="N2354" t="s">
        <v>2955</v>
      </c>
      <c r="O2354" t="s">
        <v>2962</v>
      </c>
      <c r="P2354" t="s">
        <v>2969</v>
      </c>
    </row>
    <row r="2355" spans="1:16" hidden="1" x14ac:dyDescent="0.25">
      <c r="A2355">
        <v>15635905</v>
      </c>
      <c r="B2355" t="s">
        <v>360</v>
      </c>
      <c r="C2355">
        <v>616</v>
      </c>
      <c r="D2355" t="s">
        <v>1069</v>
      </c>
      <c r="E2355" t="s">
        <v>551</v>
      </c>
      <c r="F2355">
        <v>32</v>
      </c>
      <c r="G2355">
        <v>6</v>
      </c>
      <c r="H2355">
        <v>0</v>
      </c>
      <c r="I2355">
        <v>2</v>
      </c>
      <c r="J2355">
        <v>1</v>
      </c>
      <c r="K2355">
        <v>1</v>
      </c>
      <c r="L2355">
        <v>43001.46</v>
      </c>
      <c r="M2355">
        <v>0</v>
      </c>
      <c r="N2355" t="s">
        <v>2955</v>
      </c>
      <c r="O2355" t="s">
        <v>2962</v>
      </c>
      <c r="P2355" t="s">
        <v>2969</v>
      </c>
    </row>
    <row r="2356" spans="1:16" hidden="1" x14ac:dyDescent="0.25">
      <c r="A2356">
        <v>15786308</v>
      </c>
      <c r="B2356" t="s">
        <v>1080</v>
      </c>
      <c r="C2356">
        <v>730</v>
      </c>
      <c r="D2356" t="s">
        <v>1069</v>
      </c>
      <c r="E2356" t="s">
        <v>551</v>
      </c>
      <c r="F2356">
        <v>33</v>
      </c>
      <c r="G2356">
        <v>9</v>
      </c>
      <c r="H2356">
        <v>0</v>
      </c>
      <c r="I2356">
        <v>2</v>
      </c>
      <c r="J2356">
        <v>0</v>
      </c>
      <c r="K2356">
        <v>0</v>
      </c>
      <c r="L2356">
        <v>176576.62</v>
      </c>
      <c r="M2356">
        <v>0</v>
      </c>
      <c r="N2356" t="s">
        <v>2955</v>
      </c>
      <c r="O2356" t="s">
        <v>2962</v>
      </c>
      <c r="P2356" t="s">
        <v>2969</v>
      </c>
    </row>
    <row r="2357" spans="1:16" hidden="1" x14ac:dyDescent="0.25">
      <c r="A2357">
        <v>15812009</v>
      </c>
      <c r="B2357" t="s">
        <v>120</v>
      </c>
      <c r="C2357">
        <v>662</v>
      </c>
      <c r="D2357" t="s">
        <v>1069</v>
      </c>
      <c r="E2357" t="s">
        <v>15</v>
      </c>
      <c r="F2357">
        <v>38</v>
      </c>
      <c r="G2357">
        <v>4</v>
      </c>
      <c r="H2357">
        <v>0</v>
      </c>
      <c r="I2357">
        <v>2</v>
      </c>
      <c r="J2357">
        <v>1</v>
      </c>
      <c r="K2357">
        <v>0</v>
      </c>
      <c r="L2357">
        <v>136259.65</v>
      </c>
      <c r="M2357">
        <v>0</v>
      </c>
      <c r="N2357" t="s">
        <v>2955</v>
      </c>
      <c r="O2357" t="s">
        <v>2962</v>
      </c>
      <c r="P2357" t="s">
        <v>2969</v>
      </c>
    </row>
    <row r="2358" spans="1:16" hidden="1" x14ac:dyDescent="0.25">
      <c r="A2358">
        <v>15758685</v>
      </c>
      <c r="B2358" t="s">
        <v>1049</v>
      </c>
      <c r="C2358">
        <v>706</v>
      </c>
      <c r="D2358" t="s">
        <v>1069</v>
      </c>
      <c r="E2358" t="s">
        <v>551</v>
      </c>
      <c r="F2358">
        <v>37</v>
      </c>
      <c r="G2358">
        <v>7</v>
      </c>
      <c r="H2358">
        <v>0</v>
      </c>
      <c r="I2358">
        <v>2</v>
      </c>
      <c r="J2358">
        <v>1</v>
      </c>
      <c r="K2358">
        <v>1</v>
      </c>
      <c r="L2358">
        <v>110899.3</v>
      </c>
      <c r="M2358">
        <v>0</v>
      </c>
      <c r="N2358" t="s">
        <v>2955</v>
      </c>
      <c r="O2358" t="s">
        <v>2962</v>
      </c>
      <c r="P2358" t="s">
        <v>2969</v>
      </c>
    </row>
    <row r="2359" spans="1:16" hidden="1" x14ac:dyDescent="0.25">
      <c r="A2359">
        <v>15669169</v>
      </c>
      <c r="B2359" t="s">
        <v>813</v>
      </c>
      <c r="C2359">
        <v>775</v>
      </c>
      <c r="D2359" t="s">
        <v>1069</v>
      </c>
      <c r="E2359" t="s">
        <v>15</v>
      </c>
      <c r="F2359">
        <v>29</v>
      </c>
      <c r="G2359">
        <v>10</v>
      </c>
      <c r="H2359">
        <v>0</v>
      </c>
      <c r="I2359">
        <v>2</v>
      </c>
      <c r="J2359">
        <v>1</v>
      </c>
      <c r="K2359">
        <v>1</v>
      </c>
      <c r="L2359">
        <v>68143.929999999993</v>
      </c>
      <c r="M2359">
        <v>0</v>
      </c>
      <c r="N2359" t="s">
        <v>2955</v>
      </c>
      <c r="O2359" t="s">
        <v>2962</v>
      </c>
      <c r="P2359" t="s">
        <v>2969</v>
      </c>
    </row>
    <row r="2360" spans="1:16" hidden="1" x14ac:dyDescent="0.25">
      <c r="A2360">
        <v>15745354</v>
      </c>
      <c r="B2360" t="s">
        <v>1182</v>
      </c>
      <c r="C2360">
        <v>611</v>
      </c>
      <c r="D2360" t="s">
        <v>1069</v>
      </c>
      <c r="E2360" t="s">
        <v>551</v>
      </c>
      <c r="F2360">
        <v>37</v>
      </c>
      <c r="G2360">
        <v>4</v>
      </c>
      <c r="H2360">
        <v>0</v>
      </c>
      <c r="I2360">
        <v>2</v>
      </c>
      <c r="J2360">
        <v>1</v>
      </c>
      <c r="K2360">
        <v>0</v>
      </c>
      <c r="L2360">
        <v>125696.26</v>
      </c>
      <c r="M2360">
        <v>0</v>
      </c>
      <c r="N2360" t="s">
        <v>2955</v>
      </c>
      <c r="O2360" t="s">
        <v>2962</v>
      </c>
      <c r="P2360" t="s">
        <v>2969</v>
      </c>
    </row>
    <row r="2361" spans="1:16" hidden="1" x14ac:dyDescent="0.25">
      <c r="A2361">
        <v>15810432</v>
      </c>
      <c r="B2361" t="s">
        <v>1287</v>
      </c>
      <c r="C2361">
        <v>795</v>
      </c>
      <c r="D2361" t="s">
        <v>1069</v>
      </c>
      <c r="E2361" t="s">
        <v>15</v>
      </c>
      <c r="F2361">
        <v>35</v>
      </c>
      <c r="G2361">
        <v>8</v>
      </c>
      <c r="H2361">
        <v>0</v>
      </c>
      <c r="I2361">
        <v>2</v>
      </c>
      <c r="J2361">
        <v>1</v>
      </c>
      <c r="K2361">
        <v>0</v>
      </c>
      <c r="L2361">
        <v>167155.35999999999</v>
      </c>
      <c r="M2361">
        <v>0</v>
      </c>
      <c r="N2361" t="s">
        <v>2955</v>
      </c>
      <c r="O2361" t="s">
        <v>2962</v>
      </c>
      <c r="P2361" t="s">
        <v>2969</v>
      </c>
    </row>
    <row r="2362" spans="1:16" hidden="1" x14ac:dyDescent="0.25">
      <c r="A2362">
        <v>15782236</v>
      </c>
      <c r="B2362" t="s">
        <v>1126</v>
      </c>
      <c r="C2362">
        <v>735</v>
      </c>
      <c r="D2362" t="s">
        <v>1069</v>
      </c>
      <c r="E2362" t="s">
        <v>15</v>
      </c>
      <c r="F2362">
        <v>34</v>
      </c>
      <c r="G2362">
        <v>5</v>
      </c>
      <c r="H2362">
        <v>0</v>
      </c>
      <c r="I2362">
        <v>2</v>
      </c>
      <c r="J2362">
        <v>0</v>
      </c>
      <c r="K2362">
        <v>0</v>
      </c>
      <c r="L2362">
        <v>71095.41</v>
      </c>
      <c r="M2362">
        <v>0</v>
      </c>
      <c r="N2362" t="s">
        <v>2955</v>
      </c>
      <c r="O2362" t="s">
        <v>2962</v>
      </c>
      <c r="P2362" t="s">
        <v>2969</v>
      </c>
    </row>
    <row r="2363" spans="1:16" hidden="1" x14ac:dyDescent="0.25">
      <c r="A2363">
        <v>15746902</v>
      </c>
      <c r="B2363" t="s">
        <v>1290</v>
      </c>
      <c r="C2363">
        <v>793</v>
      </c>
      <c r="D2363" t="s">
        <v>1069</v>
      </c>
      <c r="E2363" t="s">
        <v>15</v>
      </c>
      <c r="F2363">
        <v>38</v>
      </c>
      <c r="G2363">
        <v>9</v>
      </c>
      <c r="H2363">
        <v>0</v>
      </c>
      <c r="I2363">
        <v>2</v>
      </c>
      <c r="J2363">
        <v>1</v>
      </c>
      <c r="K2363">
        <v>0</v>
      </c>
      <c r="L2363">
        <v>88225.02</v>
      </c>
      <c r="M2363">
        <v>0</v>
      </c>
      <c r="N2363" t="s">
        <v>2955</v>
      </c>
      <c r="O2363" t="s">
        <v>2962</v>
      </c>
      <c r="P2363" t="s">
        <v>2969</v>
      </c>
    </row>
    <row r="2364" spans="1:16" hidden="1" x14ac:dyDescent="0.25">
      <c r="A2364">
        <v>15739803</v>
      </c>
      <c r="B2364" t="s">
        <v>74</v>
      </c>
      <c r="C2364">
        <v>686</v>
      </c>
      <c r="D2364" t="s">
        <v>1069</v>
      </c>
      <c r="E2364" t="s">
        <v>15</v>
      </c>
      <c r="F2364">
        <v>34</v>
      </c>
      <c r="G2364">
        <v>9</v>
      </c>
      <c r="H2364">
        <v>0</v>
      </c>
      <c r="I2364">
        <v>2</v>
      </c>
      <c r="J2364">
        <v>1</v>
      </c>
      <c r="K2364">
        <v>0</v>
      </c>
      <c r="L2364">
        <v>127569.8</v>
      </c>
      <c r="M2364">
        <v>0</v>
      </c>
      <c r="N2364" t="s">
        <v>2955</v>
      </c>
      <c r="O2364" t="s">
        <v>2962</v>
      </c>
      <c r="P2364" t="s">
        <v>2969</v>
      </c>
    </row>
    <row r="2365" spans="1:16" hidden="1" x14ac:dyDescent="0.25">
      <c r="A2365">
        <v>15692671</v>
      </c>
      <c r="B2365" t="s">
        <v>1292</v>
      </c>
      <c r="C2365">
        <v>701</v>
      </c>
      <c r="D2365" t="s">
        <v>1069</v>
      </c>
      <c r="E2365" t="s">
        <v>15</v>
      </c>
      <c r="F2365">
        <v>36</v>
      </c>
      <c r="G2365">
        <v>8</v>
      </c>
      <c r="H2365">
        <v>0</v>
      </c>
      <c r="I2365">
        <v>2</v>
      </c>
      <c r="J2365">
        <v>1</v>
      </c>
      <c r="K2365">
        <v>0</v>
      </c>
      <c r="L2365">
        <v>169161.46</v>
      </c>
      <c r="M2365">
        <v>0</v>
      </c>
      <c r="N2365" t="s">
        <v>2955</v>
      </c>
      <c r="O2365" t="s">
        <v>2962</v>
      </c>
      <c r="P2365" t="s">
        <v>2969</v>
      </c>
    </row>
    <row r="2366" spans="1:16" hidden="1" x14ac:dyDescent="0.25">
      <c r="A2366">
        <v>15646161</v>
      </c>
      <c r="B2366" t="s">
        <v>1238</v>
      </c>
      <c r="C2366">
        <v>673</v>
      </c>
      <c r="D2366" t="s">
        <v>1069</v>
      </c>
      <c r="E2366" t="s">
        <v>551</v>
      </c>
      <c r="F2366">
        <v>37</v>
      </c>
      <c r="G2366">
        <v>8</v>
      </c>
      <c r="H2366">
        <v>0</v>
      </c>
      <c r="I2366">
        <v>2</v>
      </c>
      <c r="J2366">
        <v>1</v>
      </c>
      <c r="K2366">
        <v>1</v>
      </c>
      <c r="L2366">
        <v>183318.79</v>
      </c>
      <c r="M2366">
        <v>0</v>
      </c>
      <c r="N2366" t="s">
        <v>2955</v>
      </c>
      <c r="O2366" t="s">
        <v>2962</v>
      </c>
      <c r="P2366" t="s">
        <v>2969</v>
      </c>
    </row>
    <row r="2367" spans="1:16" hidden="1" x14ac:dyDescent="0.25">
      <c r="A2367">
        <v>15603323</v>
      </c>
      <c r="B2367" t="s">
        <v>705</v>
      </c>
      <c r="C2367">
        <v>660</v>
      </c>
      <c r="D2367" t="s">
        <v>1069</v>
      </c>
      <c r="E2367" t="s">
        <v>551</v>
      </c>
      <c r="F2367">
        <v>33</v>
      </c>
      <c r="G2367">
        <v>1</v>
      </c>
      <c r="H2367">
        <v>0</v>
      </c>
      <c r="I2367">
        <v>2</v>
      </c>
      <c r="J2367">
        <v>0</v>
      </c>
      <c r="K2367">
        <v>0</v>
      </c>
      <c r="L2367">
        <v>117834.91</v>
      </c>
      <c r="M2367">
        <v>0</v>
      </c>
      <c r="N2367" t="s">
        <v>2955</v>
      </c>
      <c r="O2367" t="s">
        <v>2962</v>
      </c>
      <c r="P2367" t="s">
        <v>2969</v>
      </c>
    </row>
    <row r="2368" spans="1:16" hidden="1" x14ac:dyDescent="0.25">
      <c r="A2368">
        <v>15668886</v>
      </c>
      <c r="B2368" t="s">
        <v>1183</v>
      </c>
      <c r="C2368">
        <v>684</v>
      </c>
      <c r="D2368" t="s">
        <v>1069</v>
      </c>
      <c r="E2368" t="s">
        <v>551</v>
      </c>
      <c r="F2368">
        <v>38</v>
      </c>
      <c r="G2368">
        <v>3</v>
      </c>
      <c r="H2368">
        <v>0</v>
      </c>
      <c r="I2368">
        <v>2</v>
      </c>
      <c r="J2368">
        <v>1</v>
      </c>
      <c r="K2368">
        <v>0</v>
      </c>
      <c r="L2368">
        <v>44255.65</v>
      </c>
      <c r="M2368">
        <v>0</v>
      </c>
      <c r="N2368" t="s">
        <v>2955</v>
      </c>
      <c r="O2368" t="s">
        <v>2962</v>
      </c>
      <c r="P2368" t="s">
        <v>2969</v>
      </c>
    </row>
    <row r="2369" spans="1:16" hidden="1" x14ac:dyDescent="0.25">
      <c r="A2369">
        <v>15669516</v>
      </c>
      <c r="B2369" t="s">
        <v>1171</v>
      </c>
      <c r="C2369">
        <v>746</v>
      </c>
      <c r="D2369" t="s">
        <v>1069</v>
      </c>
      <c r="E2369" t="s">
        <v>15</v>
      </c>
      <c r="F2369">
        <v>36</v>
      </c>
      <c r="G2369">
        <v>2</v>
      </c>
      <c r="H2369">
        <v>0</v>
      </c>
      <c r="I2369">
        <v>2</v>
      </c>
      <c r="J2369">
        <v>1</v>
      </c>
      <c r="K2369">
        <v>1</v>
      </c>
      <c r="L2369">
        <v>16436.560000000001</v>
      </c>
      <c r="M2369">
        <v>0</v>
      </c>
      <c r="N2369" t="s">
        <v>2955</v>
      </c>
      <c r="O2369" t="s">
        <v>2962</v>
      </c>
      <c r="P2369" t="s">
        <v>2969</v>
      </c>
    </row>
    <row r="2370" spans="1:16" hidden="1" x14ac:dyDescent="0.25">
      <c r="A2370">
        <v>15603830</v>
      </c>
      <c r="B2370" t="s">
        <v>771</v>
      </c>
      <c r="C2370">
        <v>600</v>
      </c>
      <c r="D2370" t="s">
        <v>1069</v>
      </c>
      <c r="E2370" t="s">
        <v>15</v>
      </c>
      <c r="F2370">
        <v>36</v>
      </c>
      <c r="G2370">
        <v>4</v>
      </c>
      <c r="H2370">
        <v>0</v>
      </c>
      <c r="I2370">
        <v>2</v>
      </c>
      <c r="J2370">
        <v>1</v>
      </c>
      <c r="K2370">
        <v>0</v>
      </c>
      <c r="L2370">
        <v>143635.35999999999</v>
      </c>
      <c r="M2370">
        <v>0</v>
      </c>
      <c r="N2370" t="s">
        <v>2955</v>
      </c>
      <c r="O2370" t="s">
        <v>2962</v>
      </c>
      <c r="P2370" t="s">
        <v>2969</v>
      </c>
    </row>
    <row r="2371" spans="1:16" hidden="1" x14ac:dyDescent="0.25">
      <c r="A2371">
        <v>15585036</v>
      </c>
      <c r="B2371" t="s">
        <v>814</v>
      </c>
      <c r="C2371">
        <v>694</v>
      </c>
      <c r="D2371" t="s">
        <v>1069</v>
      </c>
      <c r="E2371" t="s">
        <v>551</v>
      </c>
      <c r="F2371">
        <v>37</v>
      </c>
      <c r="G2371">
        <v>3</v>
      </c>
      <c r="H2371">
        <v>0</v>
      </c>
      <c r="I2371">
        <v>2</v>
      </c>
      <c r="J2371">
        <v>1</v>
      </c>
      <c r="K2371">
        <v>1</v>
      </c>
      <c r="L2371">
        <v>147012.22</v>
      </c>
      <c r="M2371">
        <v>0</v>
      </c>
      <c r="N2371" t="s">
        <v>2955</v>
      </c>
      <c r="O2371" t="s">
        <v>2962</v>
      </c>
      <c r="P2371" t="s">
        <v>2969</v>
      </c>
    </row>
    <row r="2372" spans="1:16" hidden="1" x14ac:dyDescent="0.25">
      <c r="A2372">
        <v>15593773</v>
      </c>
      <c r="B2372" t="s">
        <v>91</v>
      </c>
      <c r="C2372">
        <v>784</v>
      </c>
      <c r="D2372" t="s">
        <v>1069</v>
      </c>
      <c r="E2372" t="s">
        <v>15</v>
      </c>
      <c r="F2372">
        <v>35</v>
      </c>
      <c r="G2372">
        <v>3</v>
      </c>
      <c r="H2372">
        <v>0</v>
      </c>
      <c r="I2372">
        <v>2</v>
      </c>
      <c r="J2372">
        <v>0</v>
      </c>
      <c r="K2372">
        <v>0</v>
      </c>
      <c r="L2372">
        <v>81483.64</v>
      </c>
      <c r="M2372">
        <v>0</v>
      </c>
      <c r="N2372" t="s">
        <v>2955</v>
      </c>
      <c r="O2372" t="s">
        <v>2962</v>
      </c>
      <c r="P2372" t="s">
        <v>2969</v>
      </c>
    </row>
    <row r="2373" spans="1:16" hidden="1" x14ac:dyDescent="0.25">
      <c r="A2373">
        <v>15720893</v>
      </c>
      <c r="B2373" t="s">
        <v>1085</v>
      </c>
      <c r="C2373">
        <v>637</v>
      </c>
      <c r="D2373" t="s">
        <v>1069</v>
      </c>
      <c r="E2373" t="s">
        <v>551</v>
      </c>
      <c r="F2373">
        <v>34</v>
      </c>
      <c r="G2373">
        <v>9</v>
      </c>
      <c r="H2373">
        <v>0</v>
      </c>
      <c r="I2373">
        <v>2</v>
      </c>
      <c r="J2373">
        <v>0</v>
      </c>
      <c r="K2373">
        <v>0</v>
      </c>
      <c r="L2373">
        <v>26057.08</v>
      </c>
      <c r="M2373">
        <v>0</v>
      </c>
      <c r="N2373" t="s">
        <v>2955</v>
      </c>
      <c r="O2373" t="s">
        <v>2962</v>
      </c>
      <c r="P2373" t="s">
        <v>2969</v>
      </c>
    </row>
    <row r="2374" spans="1:16" hidden="1" x14ac:dyDescent="0.25">
      <c r="A2374">
        <v>15798521</v>
      </c>
      <c r="B2374" t="s">
        <v>493</v>
      </c>
      <c r="C2374">
        <v>675</v>
      </c>
      <c r="D2374" t="s">
        <v>1069</v>
      </c>
      <c r="E2374" t="s">
        <v>15</v>
      </c>
      <c r="F2374">
        <v>33</v>
      </c>
      <c r="G2374">
        <v>3</v>
      </c>
      <c r="H2374">
        <v>0</v>
      </c>
      <c r="I2374">
        <v>2</v>
      </c>
      <c r="J2374">
        <v>1</v>
      </c>
      <c r="K2374">
        <v>0</v>
      </c>
      <c r="L2374">
        <v>45348.08</v>
      </c>
      <c r="M2374">
        <v>0</v>
      </c>
      <c r="N2374" t="s">
        <v>2955</v>
      </c>
      <c r="O2374" t="s">
        <v>2962</v>
      </c>
      <c r="P2374" t="s">
        <v>2969</v>
      </c>
    </row>
    <row r="2375" spans="1:16" hidden="1" x14ac:dyDescent="0.25">
      <c r="A2375">
        <v>15692991</v>
      </c>
      <c r="B2375" t="s">
        <v>304</v>
      </c>
      <c r="C2375">
        <v>710</v>
      </c>
      <c r="D2375" t="s">
        <v>1069</v>
      </c>
      <c r="E2375" t="s">
        <v>551</v>
      </c>
      <c r="F2375">
        <v>38</v>
      </c>
      <c r="G2375">
        <v>4</v>
      </c>
      <c r="H2375">
        <v>0</v>
      </c>
      <c r="I2375">
        <v>2</v>
      </c>
      <c r="J2375">
        <v>1</v>
      </c>
      <c r="K2375">
        <v>1</v>
      </c>
      <c r="L2375">
        <v>136390.88</v>
      </c>
      <c r="M2375">
        <v>0</v>
      </c>
      <c r="N2375" t="s">
        <v>2955</v>
      </c>
      <c r="O2375" t="s">
        <v>2962</v>
      </c>
      <c r="P2375" t="s">
        <v>2969</v>
      </c>
    </row>
    <row r="2376" spans="1:16" hidden="1" x14ac:dyDescent="0.25">
      <c r="A2376">
        <v>15782219</v>
      </c>
      <c r="B2376" t="s">
        <v>313</v>
      </c>
      <c r="C2376">
        <v>703</v>
      </c>
      <c r="D2376" t="s">
        <v>1069</v>
      </c>
      <c r="E2376" t="s">
        <v>15</v>
      </c>
      <c r="F2376">
        <v>29</v>
      </c>
      <c r="G2376">
        <v>9</v>
      </c>
      <c r="H2376">
        <v>0</v>
      </c>
      <c r="I2376">
        <v>2</v>
      </c>
      <c r="J2376">
        <v>1</v>
      </c>
      <c r="K2376">
        <v>0</v>
      </c>
      <c r="L2376">
        <v>50679.48</v>
      </c>
      <c r="M2376">
        <v>0</v>
      </c>
      <c r="N2376" t="s">
        <v>2955</v>
      </c>
      <c r="O2376" t="s">
        <v>2962</v>
      </c>
      <c r="P2376" t="s">
        <v>2969</v>
      </c>
    </row>
    <row r="2377" spans="1:16" hidden="1" x14ac:dyDescent="0.25">
      <c r="A2377">
        <v>15690664</v>
      </c>
      <c r="B2377" t="s">
        <v>43</v>
      </c>
      <c r="C2377">
        <v>729</v>
      </c>
      <c r="D2377" t="s">
        <v>1069</v>
      </c>
      <c r="E2377" t="s">
        <v>15</v>
      </c>
      <c r="F2377">
        <v>37</v>
      </c>
      <c r="G2377">
        <v>10</v>
      </c>
      <c r="H2377">
        <v>0</v>
      </c>
      <c r="I2377">
        <v>2</v>
      </c>
      <c r="J2377">
        <v>1</v>
      </c>
      <c r="K2377">
        <v>0</v>
      </c>
      <c r="L2377">
        <v>100862.54</v>
      </c>
      <c r="M2377">
        <v>0</v>
      </c>
      <c r="N2377" t="s">
        <v>2955</v>
      </c>
      <c r="O2377" t="s">
        <v>2962</v>
      </c>
      <c r="P2377" t="s">
        <v>2969</v>
      </c>
    </row>
    <row r="2378" spans="1:16" hidden="1" x14ac:dyDescent="0.25">
      <c r="A2378">
        <v>15623644</v>
      </c>
      <c r="B2378" t="s">
        <v>1299</v>
      </c>
      <c r="C2378">
        <v>626</v>
      </c>
      <c r="D2378" t="s">
        <v>1069</v>
      </c>
      <c r="E2378" t="s">
        <v>15</v>
      </c>
      <c r="F2378">
        <v>29</v>
      </c>
      <c r="G2378">
        <v>7</v>
      </c>
      <c r="H2378">
        <v>0</v>
      </c>
      <c r="I2378">
        <v>2</v>
      </c>
      <c r="J2378">
        <v>1</v>
      </c>
      <c r="K2378">
        <v>0</v>
      </c>
      <c r="L2378">
        <v>49361.84</v>
      </c>
      <c r="M2378">
        <v>0</v>
      </c>
      <c r="N2378" t="s">
        <v>2955</v>
      </c>
      <c r="O2378" t="s">
        <v>2962</v>
      </c>
      <c r="P2378" t="s">
        <v>2969</v>
      </c>
    </row>
    <row r="2379" spans="1:16" hidden="1" x14ac:dyDescent="0.25">
      <c r="A2379">
        <v>15789095</v>
      </c>
      <c r="B2379" t="s">
        <v>22</v>
      </c>
      <c r="C2379">
        <v>775</v>
      </c>
      <c r="D2379" t="s">
        <v>1069</v>
      </c>
      <c r="E2379" t="s">
        <v>15</v>
      </c>
      <c r="F2379">
        <v>30</v>
      </c>
      <c r="G2379">
        <v>4</v>
      </c>
      <c r="H2379">
        <v>0</v>
      </c>
      <c r="I2379">
        <v>2</v>
      </c>
      <c r="J2379">
        <v>0</v>
      </c>
      <c r="K2379">
        <v>1</v>
      </c>
      <c r="L2379">
        <v>57461.13</v>
      </c>
      <c r="M2379">
        <v>0</v>
      </c>
      <c r="N2379" t="s">
        <v>2955</v>
      </c>
      <c r="O2379" t="s">
        <v>2962</v>
      </c>
      <c r="P2379" t="s">
        <v>2969</v>
      </c>
    </row>
    <row r="2380" spans="1:16" hidden="1" x14ac:dyDescent="0.25">
      <c r="A2380">
        <v>15621353</v>
      </c>
      <c r="B2380" t="s">
        <v>272</v>
      </c>
      <c r="C2380">
        <v>645</v>
      </c>
      <c r="D2380" t="s">
        <v>1069</v>
      </c>
      <c r="E2380" t="s">
        <v>551</v>
      </c>
      <c r="F2380">
        <v>37</v>
      </c>
      <c r="G2380">
        <v>7</v>
      </c>
      <c r="H2380">
        <v>0</v>
      </c>
      <c r="I2380">
        <v>2</v>
      </c>
      <c r="J2380">
        <v>1</v>
      </c>
      <c r="K2380">
        <v>0</v>
      </c>
      <c r="L2380">
        <v>13589.93</v>
      </c>
      <c r="M2380">
        <v>0</v>
      </c>
      <c r="N2380" t="s">
        <v>2955</v>
      </c>
      <c r="O2380" t="s">
        <v>2962</v>
      </c>
      <c r="P2380" t="s">
        <v>2969</v>
      </c>
    </row>
    <row r="2381" spans="1:16" hidden="1" x14ac:dyDescent="0.25">
      <c r="A2381">
        <v>15745843</v>
      </c>
      <c r="B2381" t="s">
        <v>1243</v>
      </c>
      <c r="C2381">
        <v>689</v>
      </c>
      <c r="D2381" t="s">
        <v>1069</v>
      </c>
      <c r="E2381" t="s">
        <v>551</v>
      </c>
      <c r="F2381">
        <v>31</v>
      </c>
      <c r="G2381">
        <v>4</v>
      </c>
      <c r="H2381">
        <v>0</v>
      </c>
      <c r="I2381">
        <v>2</v>
      </c>
      <c r="J2381">
        <v>1</v>
      </c>
      <c r="K2381">
        <v>1</v>
      </c>
      <c r="L2381">
        <v>136610.01999999999</v>
      </c>
      <c r="M2381">
        <v>0</v>
      </c>
      <c r="N2381" t="s">
        <v>2955</v>
      </c>
      <c r="O2381" t="s">
        <v>2962</v>
      </c>
      <c r="P2381" t="s">
        <v>2969</v>
      </c>
    </row>
    <row r="2382" spans="1:16" hidden="1" x14ac:dyDescent="0.25">
      <c r="A2382">
        <v>15640627</v>
      </c>
      <c r="B2382" t="s">
        <v>699</v>
      </c>
      <c r="C2382">
        <v>611</v>
      </c>
      <c r="D2382" t="s">
        <v>1069</v>
      </c>
      <c r="E2382" t="s">
        <v>15</v>
      </c>
      <c r="F2382">
        <v>34</v>
      </c>
      <c r="G2382">
        <v>4</v>
      </c>
      <c r="H2382">
        <v>0</v>
      </c>
      <c r="I2382">
        <v>2</v>
      </c>
      <c r="J2382">
        <v>1</v>
      </c>
      <c r="K2382">
        <v>0</v>
      </c>
      <c r="L2382">
        <v>170950.58</v>
      </c>
      <c r="M2382">
        <v>0</v>
      </c>
      <c r="N2382" t="s">
        <v>2955</v>
      </c>
      <c r="O2382" t="s">
        <v>2962</v>
      </c>
      <c r="P2382" t="s">
        <v>2969</v>
      </c>
    </row>
    <row r="2383" spans="1:16" hidden="1" x14ac:dyDescent="0.25">
      <c r="A2383">
        <v>15761976</v>
      </c>
      <c r="B2383" t="s">
        <v>169</v>
      </c>
      <c r="C2383">
        <v>797</v>
      </c>
      <c r="D2383" t="s">
        <v>1069</v>
      </c>
      <c r="E2383" t="s">
        <v>551</v>
      </c>
      <c r="F2383">
        <v>31</v>
      </c>
      <c r="G2383">
        <v>8</v>
      </c>
      <c r="H2383">
        <v>0</v>
      </c>
      <c r="I2383">
        <v>2</v>
      </c>
      <c r="J2383">
        <v>1</v>
      </c>
      <c r="K2383">
        <v>0</v>
      </c>
      <c r="L2383">
        <v>117916.63</v>
      </c>
      <c r="M2383">
        <v>0</v>
      </c>
      <c r="N2383" t="s">
        <v>2955</v>
      </c>
      <c r="O2383" t="s">
        <v>2962</v>
      </c>
      <c r="P2383" t="s">
        <v>2969</v>
      </c>
    </row>
    <row r="2384" spans="1:16" hidden="1" x14ac:dyDescent="0.25">
      <c r="A2384">
        <v>15634375</v>
      </c>
      <c r="B2384" t="s">
        <v>235</v>
      </c>
      <c r="C2384">
        <v>710</v>
      </c>
      <c r="D2384" t="s">
        <v>1069</v>
      </c>
      <c r="E2384" t="s">
        <v>551</v>
      </c>
      <c r="F2384">
        <v>36</v>
      </c>
      <c r="G2384">
        <v>8</v>
      </c>
      <c r="H2384">
        <v>0</v>
      </c>
      <c r="I2384">
        <v>2</v>
      </c>
      <c r="J2384">
        <v>0</v>
      </c>
      <c r="K2384">
        <v>0</v>
      </c>
      <c r="L2384">
        <v>83206.19</v>
      </c>
      <c r="M2384">
        <v>0</v>
      </c>
      <c r="N2384" t="s">
        <v>2955</v>
      </c>
      <c r="O2384" t="s">
        <v>2962</v>
      </c>
      <c r="P2384" t="s">
        <v>2969</v>
      </c>
    </row>
    <row r="2385" spans="1:16" hidden="1" x14ac:dyDescent="0.25">
      <c r="A2385">
        <v>15810347</v>
      </c>
      <c r="B2385" t="s">
        <v>1090</v>
      </c>
      <c r="C2385">
        <v>662</v>
      </c>
      <c r="D2385" t="s">
        <v>1069</v>
      </c>
      <c r="E2385" t="s">
        <v>551</v>
      </c>
      <c r="F2385">
        <v>30</v>
      </c>
      <c r="G2385">
        <v>9</v>
      </c>
      <c r="H2385">
        <v>0</v>
      </c>
      <c r="I2385">
        <v>2</v>
      </c>
      <c r="J2385">
        <v>0</v>
      </c>
      <c r="K2385">
        <v>1</v>
      </c>
      <c r="L2385">
        <v>157884.82999999999</v>
      </c>
      <c r="M2385">
        <v>0</v>
      </c>
      <c r="N2385" t="s">
        <v>2955</v>
      </c>
      <c r="O2385" t="s">
        <v>2962</v>
      </c>
      <c r="P2385" t="s">
        <v>2969</v>
      </c>
    </row>
    <row r="2386" spans="1:16" hidden="1" x14ac:dyDescent="0.25">
      <c r="A2386">
        <v>15658459</v>
      </c>
      <c r="B2386" t="s">
        <v>621</v>
      </c>
      <c r="C2386">
        <v>784</v>
      </c>
      <c r="D2386" t="s">
        <v>1069</v>
      </c>
      <c r="E2386" t="s">
        <v>15</v>
      </c>
      <c r="F2386">
        <v>33</v>
      </c>
      <c r="G2386">
        <v>10</v>
      </c>
      <c r="H2386">
        <v>0</v>
      </c>
      <c r="I2386">
        <v>2</v>
      </c>
      <c r="J2386">
        <v>1</v>
      </c>
      <c r="K2386">
        <v>0</v>
      </c>
      <c r="L2386">
        <v>162022.47</v>
      </c>
      <c r="M2386">
        <v>0</v>
      </c>
      <c r="N2386" t="s">
        <v>2955</v>
      </c>
      <c r="O2386" t="s">
        <v>2962</v>
      </c>
      <c r="P2386" t="s">
        <v>2969</v>
      </c>
    </row>
    <row r="2387" spans="1:16" hidden="1" x14ac:dyDescent="0.25">
      <c r="A2387">
        <v>15746749</v>
      </c>
      <c r="B2387" t="s">
        <v>795</v>
      </c>
      <c r="C2387">
        <v>681</v>
      </c>
      <c r="D2387" t="s">
        <v>1069</v>
      </c>
      <c r="E2387" t="s">
        <v>551</v>
      </c>
      <c r="F2387">
        <v>32</v>
      </c>
      <c r="G2387">
        <v>3</v>
      </c>
      <c r="H2387">
        <v>0</v>
      </c>
      <c r="I2387">
        <v>2</v>
      </c>
      <c r="J2387">
        <v>1</v>
      </c>
      <c r="K2387">
        <v>1</v>
      </c>
      <c r="L2387">
        <v>59679.9</v>
      </c>
      <c r="M2387">
        <v>0</v>
      </c>
      <c r="N2387" t="s">
        <v>2955</v>
      </c>
      <c r="O2387" t="s">
        <v>2962</v>
      </c>
      <c r="P2387" t="s">
        <v>2969</v>
      </c>
    </row>
    <row r="2388" spans="1:16" hidden="1" x14ac:dyDescent="0.25">
      <c r="A2388">
        <v>15570205</v>
      </c>
      <c r="B2388" t="s">
        <v>926</v>
      </c>
      <c r="C2388">
        <v>682</v>
      </c>
      <c r="D2388" t="s">
        <v>1069</v>
      </c>
      <c r="E2388" t="s">
        <v>15</v>
      </c>
      <c r="F2388">
        <v>36</v>
      </c>
      <c r="G2388">
        <v>5</v>
      </c>
      <c r="H2388">
        <v>0</v>
      </c>
      <c r="I2388">
        <v>2</v>
      </c>
      <c r="J2388">
        <v>1</v>
      </c>
      <c r="K2388">
        <v>1</v>
      </c>
      <c r="L2388">
        <v>147758.51</v>
      </c>
      <c r="M2388">
        <v>0</v>
      </c>
      <c r="N2388" t="s">
        <v>2955</v>
      </c>
      <c r="O2388" t="s">
        <v>2962</v>
      </c>
      <c r="P2388" t="s">
        <v>2969</v>
      </c>
    </row>
    <row r="2389" spans="1:16" hidden="1" x14ac:dyDescent="0.25">
      <c r="A2389">
        <v>15734491</v>
      </c>
      <c r="B2389" t="s">
        <v>816</v>
      </c>
      <c r="C2389">
        <v>676</v>
      </c>
      <c r="D2389" t="s">
        <v>1069</v>
      </c>
      <c r="E2389" t="s">
        <v>551</v>
      </c>
      <c r="F2389">
        <v>36</v>
      </c>
      <c r="G2389">
        <v>4</v>
      </c>
      <c r="H2389">
        <v>0</v>
      </c>
      <c r="I2389">
        <v>2</v>
      </c>
      <c r="J2389">
        <v>1</v>
      </c>
      <c r="K2389">
        <v>1</v>
      </c>
      <c r="L2389">
        <v>3173.31</v>
      </c>
      <c r="M2389">
        <v>0</v>
      </c>
      <c r="N2389" t="s">
        <v>2955</v>
      </c>
      <c r="O2389" t="s">
        <v>2962</v>
      </c>
      <c r="P2389" t="s">
        <v>2969</v>
      </c>
    </row>
    <row r="2390" spans="1:16" hidden="1" x14ac:dyDescent="0.25">
      <c r="A2390">
        <v>15773017</v>
      </c>
      <c r="B2390" t="s">
        <v>1090</v>
      </c>
      <c r="C2390">
        <v>763</v>
      </c>
      <c r="D2390" t="s">
        <v>1069</v>
      </c>
      <c r="E2390" t="s">
        <v>551</v>
      </c>
      <c r="F2390">
        <v>37</v>
      </c>
      <c r="G2390">
        <v>6</v>
      </c>
      <c r="H2390">
        <v>0</v>
      </c>
      <c r="I2390">
        <v>2</v>
      </c>
      <c r="J2390">
        <v>1</v>
      </c>
      <c r="K2390">
        <v>1</v>
      </c>
      <c r="L2390">
        <v>149705.25</v>
      </c>
      <c r="M2390">
        <v>0</v>
      </c>
      <c r="N2390" t="s">
        <v>2955</v>
      </c>
      <c r="O2390" t="s">
        <v>2962</v>
      </c>
      <c r="P2390" t="s">
        <v>2969</v>
      </c>
    </row>
    <row r="2391" spans="1:16" hidden="1" x14ac:dyDescent="0.25">
      <c r="A2391">
        <v>15621432</v>
      </c>
      <c r="B2391" t="s">
        <v>485</v>
      </c>
      <c r="C2391">
        <v>630</v>
      </c>
      <c r="D2391" t="s">
        <v>1069</v>
      </c>
      <c r="E2391" t="s">
        <v>15</v>
      </c>
      <c r="F2391">
        <v>35</v>
      </c>
      <c r="G2391">
        <v>1</v>
      </c>
      <c r="H2391">
        <v>0</v>
      </c>
      <c r="I2391">
        <v>2</v>
      </c>
      <c r="J2391">
        <v>0</v>
      </c>
      <c r="K2391">
        <v>0</v>
      </c>
      <c r="L2391">
        <v>186826.22</v>
      </c>
      <c r="M2391">
        <v>0</v>
      </c>
      <c r="N2391" t="s">
        <v>2955</v>
      </c>
      <c r="O2391" t="s">
        <v>2962</v>
      </c>
      <c r="P2391" t="s">
        <v>2969</v>
      </c>
    </row>
    <row r="2392" spans="1:16" hidden="1" x14ac:dyDescent="0.25">
      <c r="A2392">
        <v>15802478</v>
      </c>
      <c r="B2392" t="s">
        <v>1303</v>
      </c>
      <c r="C2392">
        <v>767</v>
      </c>
      <c r="D2392" t="s">
        <v>1069</v>
      </c>
      <c r="E2392" t="s">
        <v>15</v>
      </c>
      <c r="F2392">
        <v>31</v>
      </c>
      <c r="G2392">
        <v>6</v>
      </c>
      <c r="H2392">
        <v>0</v>
      </c>
      <c r="I2392">
        <v>2</v>
      </c>
      <c r="J2392">
        <v>1</v>
      </c>
      <c r="K2392">
        <v>1</v>
      </c>
      <c r="L2392">
        <v>195668</v>
      </c>
      <c r="M2392">
        <v>0</v>
      </c>
      <c r="N2392" t="s">
        <v>2955</v>
      </c>
      <c r="O2392" t="s">
        <v>2962</v>
      </c>
      <c r="P2392" t="s">
        <v>2969</v>
      </c>
    </row>
    <row r="2393" spans="1:16" hidden="1" x14ac:dyDescent="0.25">
      <c r="A2393">
        <v>15747222</v>
      </c>
      <c r="B2393" t="s">
        <v>713</v>
      </c>
      <c r="C2393">
        <v>745</v>
      </c>
      <c r="D2393" t="s">
        <v>1069</v>
      </c>
      <c r="E2393" t="s">
        <v>551</v>
      </c>
      <c r="F2393">
        <v>35</v>
      </c>
      <c r="G2393">
        <v>8</v>
      </c>
      <c r="H2393">
        <v>0</v>
      </c>
      <c r="I2393">
        <v>2</v>
      </c>
      <c r="J2393">
        <v>1</v>
      </c>
      <c r="K2393">
        <v>1</v>
      </c>
      <c r="L2393">
        <v>116581.1</v>
      </c>
      <c r="M2393">
        <v>0</v>
      </c>
      <c r="N2393" t="s">
        <v>2955</v>
      </c>
      <c r="O2393" t="s">
        <v>2962</v>
      </c>
      <c r="P2393" t="s">
        <v>2969</v>
      </c>
    </row>
    <row r="2394" spans="1:16" hidden="1" x14ac:dyDescent="0.25">
      <c r="A2394">
        <v>15782574</v>
      </c>
      <c r="B2394" t="s">
        <v>1129</v>
      </c>
      <c r="C2394">
        <v>624</v>
      </c>
      <c r="D2394" t="s">
        <v>1069</v>
      </c>
      <c r="E2394" t="s">
        <v>15</v>
      </c>
      <c r="F2394">
        <v>33</v>
      </c>
      <c r="G2394">
        <v>6</v>
      </c>
      <c r="H2394">
        <v>0</v>
      </c>
      <c r="I2394">
        <v>2</v>
      </c>
      <c r="J2394">
        <v>0</v>
      </c>
      <c r="K2394">
        <v>0</v>
      </c>
      <c r="L2394">
        <v>76551.7</v>
      </c>
      <c r="M2394">
        <v>0</v>
      </c>
      <c r="N2394" t="s">
        <v>2955</v>
      </c>
      <c r="O2394" t="s">
        <v>2962</v>
      </c>
      <c r="P2394" t="s">
        <v>2969</v>
      </c>
    </row>
    <row r="2395" spans="1:16" hidden="1" x14ac:dyDescent="0.25">
      <c r="A2395">
        <v>15641043</v>
      </c>
      <c r="B2395" t="s">
        <v>208</v>
      </c>
      <c r="C2395">
        <v>648</v>
      </c>
      <c r="D2395" t="s">
        <v>1069</v>
      </c>
      <c r="E2395" t="s">
        <v>15</v>
      </c>
      <c r="F2395">
        <v>35</v>
      </c>
      <c r="G2395">
        <v>7</v>
      </c>
      <c r="H2395">
        <v>0</v>
      </c>
      <c r="I2395">
        <v>2</v>
      </c>
      <c r="J2395">
        <v>1</v>
      </c>
      <c r="K2395">
        <v>1</v>
      </c>
      <c r="L2395">
        <v>78436.36</v>
      </c>
      <c r="M2395">
        <v>0</v>
      </c>
      <c r="N2395" t="s">
        <v>2955</v>
      </c>
      <c r="O2395" t="s">
        <v>2962</v>
      </c>
      <c r="P2395" t="s">
        <v>2969</v>
      </c>
    </row>
    <row r="2396" spans="1:16" hidden="1" x14ac:dyDescent="0.25">
      <c r="A2396">
        <v>15735428</v>
      </c>
      <c r="B2396" t="s">
        <v>231</v>
      </c>
      <c r="C2396">
        <v>673</v>
      </c>
      <c r="D2396" t="s">
        <v>1069</v>
      </c>
      <c r="E2396" t="s">
        <v>551</v>
      </c>
      <c r="F2396">
        <v>37</v>
      </c>
      <c r="G2396">
        <v>0</v>
      </c>
      <c r="H2396">
        <v>0</v>
      </c>
      <c r="I2396">
        <v>2</v>
      </c>
      <c r="J2396">
        <v>0</v>
      </c>
      <c r="K2396">
        <v>0</v>
      </c>
      <c r="L2396">
        <v>82351.06</v>
      </c>
      <c r="M2396">
        <v>0</v>
      </c>
      <c r="N2396" t="s">
        <v>2955</v>
      </c>
      <c r="O2396" t="s">
        <v>2962</v>
      </c>
      <c r="P2396" t="s">
        <v>2969</v>
      </c>
    </row>
    <row r="2397" spans="1:16" hidden="1" x14ac:dyDescent="0.25">
      <c r="A2397">
        <v>15705885</v>
      </c>
      <c r="B2397" t="s">
        <v>1304</v>
      </c>
      <c r="C2397">
        <v>752</v>
      </c>
      <c r="D2397" t="s">
        <v>1069</v>
      </c>
      <c r="E2397" t="s">
        <v>15</v>
      </c>
      <c r="F2397">
        <v>36</v>
      </c>
      <c r="G2397">
        <v>2</v>
      </c>
      <c r="H2397">
        <v>0</v>
      </c>
      <c r="I2397">
        <v>2</v>
      </c>
      <c r="J2397">
        <v>1</v>
      </c>
      <c r="K2397">
        <v>1</v>
      </c>
      <c r="L2397">
        <v>45570.84</v>
      </c>
      <c r="M2397">
        <v>0</v>
      </c>
      <c r="N2397" t="s">
        <v>2955</v>
      </c>
      <c r="O2397" t="s">
        <v>2962</v>
      </c>
      <c r="P2397" t="s">
        <v>2969</v>
      </c>
    </row>
    <row r="2398" spans="1:16" hidden="1" x14ac:dyDescent="0.25">
      <c r="A2398">
        <v>15773605</v>
      </c>
      <c r="B2398" t="s">
        <v>1190</v>
      </c>
      <c r="C2398">
        <v>670</v>
      </c>
      <c r="D2398" t="s">
        <v>1069</v>
      </c>
      <c r="E2398" t="s">
        <v>551</v>
      </c>
      <c r="F2398">
        <v>32</v>
      </c>
      <c r="G2398">
        <v>3</v>
      </c>
      <c r="H2398">
        <v>0</v>
      </c>
      <c r="I2398">
        <v>2</v>
      </c>
      <c r="J2398">
        <v>1</v>
      </c>
      <c r="K2398">
        <v>0</v>
      </c>
      <c r="L2398">
        <v>46175.7</v>
      </c>
      <c r="M2398">
        <v>0</v>
      </c>
      <c r="N2398" t="s">
        <v>2955</v>
      </c>
      <c r="O2398" t="s">
        <v>2962</v>
      </c>
      <c r="P2398" t="s">
        <v>2969</v>
      </c>
    </row>
    <row r="2399" spans="1:16" hidden="1" x14ac:dyDescent="0.25">
      <c r="A2399">
        <v>15569187</v>
      </c>
      <c r="B2399" t="s">
        <v>795</v>
      </c>
      <c r="C2399">
        <v>680</v>
      </c>
      <c r="D2399" t="s">
        <v>1069</v>
      </c>
      <c r="E2399" t="s">
        <v>15</v>
      </c>
      <c r="F2399">
        <v>35</v>
      </c>
      <c r="G2399">
        <v>9</v>
      </c>
      <c r="H2399">
        <v>0</v>
      </c>
      <c r="I2399">
        <v>2</v>
      </c>
      <c r="J2399">
        <v>0</v>
      </c>
      <c r="K2399">
        <v>0</v>
      </c>
      <c r="L2399">
        <v>143774.06</v>
      </c>
      <c r="M2399">
        <v>0</v>
      </c>
      <c r="N2399" t="s">
        <v>2955</v>
      </c>
      <c r="O2399" t="s">
        <v>2962</v>
      </c>
      <c r="P2399" t="s">
        <v>2969</v>
      </c>
    </row>
    <row r="2400" spans="1:16" hidden="1" x14ac:dyDescent="0.25">
      <c r="A2400">
        <v>15697214</v>
      </c>
      <c r="B2400" t="s">
        <v>1250</v>
      </c>
      <c r="C2400">
        <v>686</v>
      </c>
      <c r="D2400" t="s">
        <v>1069</v>
      </c>
      <c r="E2400" t="s">
        <v>551</v>
      </c>
      <c r="F2400">
        <v>36</v>
      </c>
      <c r="G2400">
        <v>5</v>
      </c>
      <c r="H2400">
        <v>0</v>
      </c>
      <c r="I2400">
        <v>2</v>
      </c>
      <c r="J2400">
        <v>1</v>
      </c>
      <c r="K2400">
        <v>1</v>
      </c>
      <c r="L2400">
        <v>152979.14000000001</v>
      </c>
      <c r="M2400">
        <v>0</v>
      </c>
      <c r="N2400" t="s">
        <v>2955</v>
      </c>
      <c r="O2400" t="s">
        <v>2962</v>
      </c>
      <c r="P2400" t="s">
        <v>2969</v>
      </c>
    </row>
    <row r="2401" spans="1:16" hidden="1" x14ac:dyDescent="0.25">
      <c r="A2401">
        <v>15578908</v>
      </c>
      <c r="B2401" t="s">
        <v>1090</v>
      </c>
      <c r="C2401">
        <v>725</v>
      </c>
      <c r="D2401" t="s">
        <v>1069</v>
      </c>
      <c r="E2401" t="s">
        <v>551</v>
      </c>
      <c r="F2401">
        <v>32</v>
      </c>
      <c r="G2401">
        <v>0</v>
      </c>
      <c r="H2401">
        <v>0</v>
      </c>
      <c r="I2401">
        <v>2</v>
      </c>
      <c r="J2401">
        <v>1</v>
      </c>
      <c r="K2401">
        <v>1</v>
      </c>
      <c r="L2401">
        <v>138525.19</v>
      </c>
      <c r="M2401">
        <v>0</v>
      </c>
      <c r="N2401" t="s">
        <v>2955</v>
      </c>
      <c r="O2401" t="s">
        <v>2962</v>
      </c>
      <c r="P2401" t="s">
        <v>2969</v>
      </c>
    </row>
    <row r="2402" spans="1:16" hidden="1" x14ac:dyDescent="0.25">
      <c r="A2402">
        <v>15613712</v>
      </c>
      <c r="B2402" t="s">
        <v>1224</v>
      </c>
      <c r="C2402">
        <v>634</v>
      </c>
      <c r="D2402" t="s">
        <v>1069</v>
      </c>
      <c r="E2402" t="s">
        <v>15</v>
      </c>
      <c r="F2402">
        <v>34</v>
      </c>
      <c r="G2402">
        <v>1</v>
      </c>
      <c r="H2402">
        <v>0</v>
      </c>
      <c r="I2402">
        <v>2</v>
      </c>
      <c r="J2402">
        <v>1</v>
      </c>
      <c r="K2402">
        <v>0</v>
      </c>
      <c r="L2402">
        <v>61995.57</v>
      </c>
      <c r="M2402">
        <v>0</v>
      </c>
      <c r="N2402" t="s">
        <v>2955</v>
      </c>
      <c r="O2402" t="s">
        <v>2962</v>
      </c>
      <c r="P2402" t="s">
        <v>2969</v>
      </c>
    </row>
    <row r="2403" spans="1:16" hidden="1" x14ac:dyDescent="0.25">
      <c r="A2403">
        <v>15764237</v>
      </c>
      <c r="B2403" t="s">
        <v>145</v>
      </c>
      <c r="C2403">
        <v>663</v>
      </c>
      <c r="D2403" t="s">
        <v>1069</v>
      </c>
      <c r="E2403" t="s">
        <v>15</v>
      </c>
      <c r="F2403">
        <v>33</v>
      </c>
      <c r="G2403">
        <v>9</v>
      </c>
      <c r="H2403">
        <v>0</v>
      </c>
      <c r="I2403">
        <v>2</v>
      </c>
      <c r="J2403">
        <v>0</v>
      </c>
      <c r="K2403">
        <v>0</v>
      </c>
      <c r="L2403">
        <v>91514.62</v>
      </c>
      <c r="M2403">
        <v>0</v>
      </c>
      <c r="N2403" t="s">
        <v>2955</v>
      </c>
      <c r="O2403" t="s">
        <v>2962</v>
      </c>
      <c r="P2403" t="s">
        <v>2969</v>
      </c>
    </row>
    <row r="2404" spans="1:16" hidden="1" x14ac:dyDescent="0.25">
      <c r="A2404">
        <v>15671969</v>
      </c>
      <c r="B2404" t="s">
        <v>1307</v>
      </c>
      <c r="C2404">
        <v>649</v>
      </c>
      <c r="D2404" t="s">
        <v>1069</v>
      </c>
      <c r="E2404" t="s">
        <v>15</v>
      </c>
      <c r="F2404">
        <v>36</v>
      </c>
      <c r="G2404">
        <v>8</v>
      </c>
      <c r="H2404">
        <v>0</v>
      </c>
      <c r="I2404">
        <v>2</v>
      </c>
      <c r="J2404">
        <v>1</v>
      </c>
      <c r="K2404">
        <v>0</v>
      </c>
      <c r="L2404">
        <v>161668.15</v>
      </c>
      <c r="M2404">
        <v>0</v>
      </c>
      <c r="N2404" t="s">
        <v>2955</v>
      </c>
      <c r="O2404" t="s">
        <v>2962</v>
      </c>
      <c r="P2404" t="s">
        <v>2969</v>
      </c>
    </row>
    <row r="2405" spans="1:16" hidden="1" x14ac:dyDescent="0.25">
      <c r="A2405">
        <v>15698349</v>
      </c>
      <c r="B2405" t="s">
        <v>1251</v>
      </c>
      <c r="C2405">
        <v>686</v>
      </c>
      <c r="D2405" t="s">
        <v>1069</v>
      </c>
      <c r="E2405" t="s">
        <v>551</v>
      </c>
      <c r="F2405">
        <v>35</v>
      </c>
      <c r="G2405">
        <v>4</v>
      </c>
      <c r="H2405">
        <v>0</v>
      </c>
      <c r="I2405">
        <v>2</v>
      </c>
      <c r="J2405">
        <v>1</v>
      </c>
      <c r="K2405">
        <v>1</v>
      </c>
      <c r="L2405">
        <v>159676.54999999999</v>
      </c>
      <c r="M2405">
        <v>0</v>
      </c>
      <c r="N2405" t="s">
        <v>2955</v>
      </c>
      <c r="O2405" t="s">
        <v>2962</v>
      </c>
      <c r="P2405" t="s">
        <v>2969</v>
      </c>
    </row>
    <row r="2406" spans="1:16" hidden="1" x14ac:dyDescent="0.25">
      <c r="A2406">
        <v>15590730</v>
      </c>
      <c r="B2406" t="s">
        <v>210</v>
      </c>
      <c r="C2406">
        <v>745</v>
      </c>
      <c r="D2406" t="s">
        <v>1069</v>
      </c>
      <c r="E2406" t="s">
        <v>15</v>
      </c>
      <c r="F2406">
        <v>34</v>
      </c>
      <c r="G2406">
        <v>9</v>
      </c>
      <c r="H2406">
        <v>0</v>
      </c>
      <c r="I2406">
        <v>2</v>
      </c>
      <c r="J2406">
        <v>1</v>
      </c>
      <c r="K2406">
        <v>0</v>
      </c>
      <c r="L2406">
        <v>50046.25</v>
      </c>
      <c r="M2406">
        <v>0</v>
      </c>
      <c r="N2406" t="s">
        <v>2955</v>
      </c>
      <c r="O2406" t="s">
        <v>2962</v>
      </c>
      <c r="P2406" t="s">
        <v>2969</v>
      </c>
    </row>
    <row r="2407" spans="1:16" hidden="1" x14ac:dyDescent="0.25">
      <c r="A2407">
        <v>15648005</v>
      </c>
      <c r="B2407" t="s">
        <v>1309</v>
      </c>
      <c r="C2407">
        <v>672</v>
      </c>
      <c r="D2407" t="s">
        <v>1069</v>
      </c>
      <c r="E2407" t="s">
        <v>15</v>
      </c>
      <c r="F2407">
        <v>33</v>
      </c>
      <c r="G2407">
        <v>2</v>
      </c>
      <c r="H2407">
        <v>0</v>
      </c>
      <c r="I2407">
        <v>2</v>
      </c>
      <c r="J2407">
        <v>1</v>
      </c>
      <c r="K2407">
        <v>1</v>
      </c>
      <c r="L2407">
        <v>182738</v>
      </c>
      <c r="M2407">
        <v>0</v>
      </c>
      <c r="N2407" t="s">
        <v>2955</v>
      </c>
      <c r="O2407" t="s">
        <v>2962</v>
      </c>
      <c r="P2407" t="s">
        <v>2969</v>
      </c>
    </row>
    <row r="2408" spans="1:16" hidden="1" x14ac:dyDescent="0.25">
      <c r="A2408">
        <v>15762984</v>
      </c>
      <c r="B2408" t="s">
        <v>158</v>
      </c>
      <c r="C2408">
        <v>648</v>
      </c>
      <c r="D2408" t="s">
        <v>1069</v>
      </c>
      <c r="E2408" t="s">
        <v>15</v>
      </c>
      <c r="F2408">
        <v>35</v>
      </c>
      <c r="G2408">
        <v>7</v>
      </c>
      <c r="H2408">
        <v>0</v>
      </c>
      <c r="I2408">
        <v>2</v>
      </c>
      <c r="J2408">
        <v>0</v>
      </c>
      <c r="K2408">
        <v>0</v>
      </c>
      <c r="L2408">
        <v>122899.01</v>
      </c>
      <c r="M2408">
        <v>0</v>
      </c>
      <c r="N2408" t="s">
        <v>2955</v>
      </c>
      <c r="O2408" t="s">
        <v>2962</v>
      </c>
      <c r="P2408" t="s">
        <v>2969</v>
      </c>
    </row>
    <row r="2409" spans="1:16" hidden="1" x14ac:dyDescent="0.25">
      <c r="A2409">
        <v>15664204</v>
      </c>
      <c r="B2409" t="s">
        <v>1310</v>
      </c>
      <c r="C2409">
        <v>706</v>
      </c>
      <c r="D2409" t="s">
        <v>1069</v>
      </c>
      <c r="E2409" t="s">
        <v>15</v>
      </c>
      <c r="F2409">
        <v>29</v>
      </c>
      <c r="G2409">
        <v>2</v>
      </c>
      <c r="H2409">
        <v>0</v>
      </c>
      <c r="I2409">
        <v>2</v>
      </c>
      <c r="J2409">
        <v>1</v>
      </c>
      <c r="K2409">
        <v>1</v>
      </c>
      <c r="L2409">
        <v>18255.509999999998</v>
      </c>
      <c r="M2409">
        <v>0</v>
      </c>
      <c r="N2409" t="s">
        <v>2955</v>
      </c>
      <c r="O2409" t="s">
        <v>2962</v>
      </c>
      <c r="P2409" t="s">
        <v>2969</v>
      </c>
    </row>
    <row r="2410" spans="1:16" hidden="1" x14ac:dyDescent="0.25">
      <c r="A2410">
        <v>15660688</v>
      </c>
      <c r="B2410" t="s">
        <v>136</v>
      </c>
      <c r="C2410">
        <v>701</v>
      </c>
      <c r="D2410" t="s">
        <v>1069</v>
      </c>
      <c r="E2410" t="s">
        <v>551</v>
      </c>
      <c r="F2410">
        <v>35</v>
      </c>
      <c r="G2410">
        <v>9</v>
      </c>
      <c r="H2410">
        <v>0</v>
      </c>
      <c r="I2410">
        <v>2</v>
      </c>
      <c r="J2410">
        <v>0</v>
      </c>
      <c r="K2410">
        <v>0</v>
      </c>
      <c r="L2410">
        <v>170996.86</v>
      </c>
      <c r="M2410">
        <v>0</v>
      </c>
      <c r="N2410" t="s">
        <v>2955</v>
      </c>
      <c r="O2410" t="s">
        <v>2962</v>
      </c>
      <c r="P2410" t="s">
        <v>2969</v>
      </c>
    </row>
    <row r="2411" spans="1:16" hidden="1" x14ac:dyDescent="0.25">
      <c r="A2411">
        <v>15730738</v>
      </c>
      <c r="B2411" t="s">
        <v>500</v>
      </c>
      <c r="C2411">
        <v>786</v>
      </c>
      <c r="D2411" t="s">
        <v>1069</v>
      </c>
      <c r="E2411" t="s">
        <v>15</v>
      </c>
      <c r="F2411">
        <v>31</v>
      </c>
      <c r="G2411">
        <v>9</v>
      </c>
      <c r="H2411">
        <v>0</v>
      </c>
      <c r="I2411">
        <v>2</v>
      </c>
      <c r="J2411">
        <v>1</v>
      </c>
      <c r="K2411">
        <v>1</v>
      </c>
      <c r="L2411">
        <v>18210.36</v>
      </c>
      <c r="M2411">
        <v>0</v>
      </c>
      <c r="N2411" t="s">
        <v>2955</v>
      </c>
      <c r="O2411" t="s">
        <v>2962</v>
      </c>
      <c r="P2411" t="s">
        <v>2969</v>
      </c>
    </row>
    <row r="2412" spans="1:16" hidden="1" x14ac:dyDescent="0.25">
      <c r="A2412">
        <v>15751336</v>
      </c>
      <c r="B2412" t="s">
        <v>291</v>
      </c>
      <c r="C2412">
        <v>630</v>
      </c>
      <c r="D2412" t="s">
        <v>1069</v>
      </c>
      <c r="E2412" t="s">
        <v>15</v>
      </c>
      <c r="F2412">
        <v>30</v>
      </c>
      <c r="G2412">
        <v>3</v>
      </c>
      <c r="H2412">
        <v>0</v>
      </c>
      <c r="I2412">
        <v>2</v>
      </c>
      <c r="J2412">
        <v>0</v>
      </c>
      <c r="K2412">
        <v>1</v>
      </c>
      <c r="L2412">
        <v>10486.69</v>
      </c>
      <c r="M2412">
        <v>0</v>
      </c>
      <c r="N2412" t="s">
        <v>2955</v>
      </c>
      <c r="O2412" t="s">
        <v>2962</v>
      </c>
      <c r="P2412" t="s">
        <v>2969</v>
      </c>
    </row>
    <row r="2413" spans="1:16" hidden="1" x14ac:dyDescent="0.25">
      <c r="A2413">
        <v>15592645</v>
      </c>
      <c r="B2413" t="s">
        <v>1132</v>
      </c>
      <c r="C2413">
        <v>704</v>
      </c>
      <c r="D2413" t="s">
        <v>1069</v>
      </c>
      <c r="E2413" t="s">
        <v>15</v>
      </c>
      <c r="F2413">
        <v>37</v>
      </c>
      <c r="G2413">
        <v>4</v>
      </c>
      <c r="H2413">
        <v>0</v>
      </c>
      <c r="I2413">
        <v>2</v>
      </c>
      <c r="J2413">
        <v>0</v>
      </c>
      <c r="K2413">
        <v>0</v>
      </c>
      <c r="L2413">
        <v>25684.93</v>
      </c>
      <c r="M2413">
        <v>0</v>
      </c>
      <c r="N2413" t="s">
        <v>2955</v>
      </c>
      <c r="O2413" t="s">
        <v>2962</v>
      </c>
      <c r="P2413" t="s">
        <v>2969</v>
      </c>
    </row>
    <row r="2414" spans="1:16" hidden="1" x14ac:dyDescent="0.25">
      <c r="A2414">
        <v>15691446</v>
      </c>
      <c r="B2414" t="s">
        <v>1154</v>
      </c>
      <c r="C2414">
        <v>735</v>
      </c>
      <c r="D2414" t="s">
        <v>1069</v>
      </c>
      <c r="E2414" t="s">
        <v>15</v>
      </c>
      <c r="F2414">
        <v>29</v>
      </c>
      <c r="G2414">
        <v>10</v>
      </c>
      <c r="H2414">
        <v>0</v>
      </c>
      <c r="I2414">
        <v>2</v>
      </c>
      <c r="J2414">
        <v>1</v>
      </c>
      <c r="K2414">
        <v>1</v>
      </c>
      <c r="L2414">
        <v>95025.27</v>
      </c>
      <c r="M2414">
        <v>0</v>
      </c>
      <c r="N2414" t="s">
        <v>2955</v>
      </c>
      <c r="O2414" t="s">
        <v>2962</v>
      </c>
      <c r="P2414" t="s">
        <v>2969</v>
      </c>
    </row>
    <row r="2415" spans="1:16" hidden="1" x14ac:dyDescent="0.25">
      <c r="A2415">
        <v>15745001</v>
      </c>
      <c r="B2415" t="s">
        <v>1192</v>
      </c>
      <c r="C2415">
        <v>683</v>
      </c>
      <c r="D2415" t="s">
        <v>1069</v>
      </c>
      <c r="E2415" t="s">
        <v>551</v>
      </c>
      <c r="F2415">
        <v>36</v>
      </c>
      <c r="G2415">
        <v>7</v>
      </c>
      <c r="H2415">
        <v>0</v>
      </c>
      <c r="I2415">
        <v>2</v>
      </c>
      <c r="J2415">
        <v>1</v>
      </c>
      <c r="K2415">
        <v>0</v>
      </c>
      <c r="L2415">
        <v>104786.59</v>
      </c>
      <c r="M2415">
        <v>0</v>
      </c>
      <c r="N2415" t="s">
        <v>2955</v>
      </c>
      <c r="O2415" t="s">
        <v>2962</v>
      </c>
      <c r="P2415" t="s">
        <v>2969</v>
      </c>
    </row>
    <row r="2416" spans="1:16" hidden="1" x14ac:dyDescent="0.25">
      <c r="A2416">
        <v>15727919</v>
      </c>
      <c r="B2416" t="s">
        <v>888</v>
      </c>
      <c r="C2416">
        <v>671</v>
      </c>
      <c r="D2416" t="s">
        <v>1069</v>
      </c>
      <c r="E2416" t="s">
        <v>551</v>
      </c>
      <c r="F2416">
        <v>29</v>
      </c>
      <c r="G2416">
        <v>6</v>
      </c>
      <c r="H2416">
        <v>0</v>
      </c>
      <c r="I2416">
        <v>2</v>
      </c>
      <c r="J2416">
        <v>0</v>
      </c>
      <c r="K2416">
        <v>0</v>
      </c>
      <c r="L2416">
        <v>12048.67</v>
      </c>
      <c r="M2416">
        <v>0</v>
      </c>
      <c r="N2416" t="s">
        <v>2955</v>
      </c>
      <c r="O2416" t="s">
        <v>2962</v>
      </c>
      <c r="P2416" t="s">
        <v>2969</v>
      </c>
    </row>
    <row r="2417" spans="1:16" hidden="1" x14ac:dyDescent="0.25">
      <c r="A2417">
        <v>15752838</v>
      </c>
      <c r="B2417" t="s">
        <v>187</v>
      </c>
      <c r="C2417">
        <v>723</v>
      </c>
      <c r="D2417" t="s">
        <v>1069</v>
      </c>
      <c r="E2417" t="s">
        <v>15</v>
      </c>
      <c r="F2417">
        <v>38</v>
      </c>
      <c r="G2417">
        <v>6</v>
      </c>
      <c r="H2417">
        <v>0</v>
      </c>
      <c r="I2417">
        <v>2</v>
      </c>
      <c r="J2417">
        <v>1</v>
      </c>
      <c r="K2417">
        <v>1</v>
      </c>
      <c r="L2417">
        <v>94415.6</v>
      </c>
      <c r="M2417">
        <v>0</v>
      </c>
      <c r="N2417" t="s">
        <v>2955</v>
      </c>
      <c r="O2417" t="s">
        <v>2962</v>
      </c>
      <c r="P2417" t="s">
        <v>2969</v>
      </c>
    </row>
    <row r="2418" spans="1:16" hidden="1" x14ac:dyDescent="0.25">
      <c r="A2418">
        <v>15591179</v>
      </c>
      <c r="B2418" t="s">
        <v>1315</v>
      </c>
      <c r="C2418">
        <v>702</v>
      </c>
      <c r="D2418" t="s">
        <v>1069</v>
      </c>
      <c r="E2418" t="s">
        <v>15</v>
      </c>
      <c r="F2418">
        <v>30</v>
      </c>
      <c r="G2418">
        <v>2</v>
      </c>
      <c r="H2418">
        <v>0</v>
      </c>
      <c r="I2418">
        <v>2</v>
      </c>
      <c r="J2418">
        <v>1</v>
      </c>
      <c r="K2418">
        <v>1</v>
      </c>
      <c r="L2418">
        <v>145537.32</v>
      </c>
      <c r="M2418">
        <v>0</v>
      </c>
      <c r="N2418" t="s">
        <v>2955</v>
      </c>
      <c r="O2418" t="s">
        <v>2962</v>
      </c>
      <c r="P2418" t="s">
        <v>2969</v>
      </c>
    </row>
    <row r="2419" spans="1:16" hidden="1" x14ac:dyDescent="0.25">
      <c r="A2419">
        <v>15622117</v>
      </c>
      <c r="B2419" t="s">
        <v>1193</v>
      </c>
      <c r="C2419">
        <v>625</v>
      </c>
      <c r="D2419" t="s">
        <v>1069</v>
      </c>
      <c r="E2419" t="s">
        <v>551</v>
      </c>
      <c r="F2419">
        <v>31</v>
      </c>
      <c r="G2419">
        <v>8</v>
      </c>
      <c r="H2419">
        <v>0</v>
      </c>
      <c r="I2419">
        <v>2</v>
      </c>
      <c r="J2419">
        <v>1</v>
      </c>
      <c r="K2419">
        <v>0</v>
      </c>
      <c r="L2419">
        <v>151843.54</v>
      </c>
      <c r="M2419">
        <v>0</v>
      </c>
      <c r="N2419" t="s">
        <v>2955</v>
      </c>
      <c r="O2419" t="s">
        <v>2962</v>
      </c>
      <c r="P2419" t="s">
        <v>2969</v>
      </c>
    </row>
    <row r="2420" spans="1:16" hidden="1" x14ac:dyDescent="0.25">
      <c r="A2420">
        <v>15713267</v>
      </c>
      <c r="B2420" t="s">
        <v>1094</v>
      </c>
      <c r="C2420">
        <v>779</v>
      </c>
      <c r="D2420" t="s">
        <v>1069</v>
      </c>
      <c r="E2420" t="s">
        <v>551</v>
      </c>
      <c r="F2420">
        <v>34</v>
      </c>
      <c r="G2420">
        <v>5</v>
      </c>
      <c r="H2420">
        <v>0</v>
      </c>
      <c r="I2420">
        <v>2</v>
      </c>
      <c r="J2420">
        <v>0</v>
      </c>
      <c r="K2420">
        <v>1</v>
      </c>
      <c r="L2420">
        <v>111676.63</v>
      </c>
      <c r="M2420">
        <v>0</v>
      </c>
      <c r="N2420" t="s">
        <v>2955</v>
      </c>
      <c r="O2420" t="s">
        <v>2962</v>
      </c>
      <c r="P2420" t="s">
        <v>2969</v>
      </c>
    </row>
    <row r="2421" spans="1:16" hidden="1" x14ac:dyDescent="0.25">
      <c r="A2421">
        <v>15611105</v>
      </c>
      <c r="B2421" t="s">
        <v>1135</v>
      </c>
      <c r="C2421">
        <v>799</v>
      </c>
      <c r="D2421" t="s">
        <v>1069</v>
      </c>
      <c r="E2421" t="s">
        <v>15</v>
      </c>
      <c r="F2421">
        <v>35</v>
      </c>
      <c r="G2421">
        <v>7</v>
      </c>
      <c r="H2421">
        <v>0</v>
      </c>
      <c r="I2421">
        <v>2</v>
      </c>
      <c r="J2421">
        <v>0</v>
      </c>
      <c r="K2421">
        <v>1</v>
      </c>
      <c r="L2421">
        <v>140780.79999999999</v>
      </c>
      <c r="M2421">
        <v>0</v>
      </c>
      <c r="N2421" t="s">
        <v>2955</v>
      </c>
      <c r="O2421" t="s">
        <v>2962</v>
      </c>
      <c r="P2421" t="s">
        <v>2969</v>
      </c>
    </row>
    <row r="2422" spans="1:16" hidden="1" x14ac:dyDescent="0.25">
      <c r="A2422">
        <v>15625522</v>
      </c>
      <c r="B2422" t="s">
        <v>633</v>
      </c>
      <c r="C2422">
        <v>700</v>
      </c>
      <c r="D2422" t="s">
        <v>1069</v>
      </c>
      <c r="E2422" t="s">
        <v>15</v>
      </c>
      <c r="F2422">
        <v>31</v>
      </c>
      <c r="G2422">
        <v>7</v>
      </c>
      <c r="H2422">
        <v>0</v>
      </c>
      <c r="I2422">
        <v>2</v>
      </c>
      <c r="J2422">
        <v>0</v>
      </c>
      <c r="K2422">
        <v>1</v>
      </c>
      <c r="L2422">
        <v>145151.96</v>
      </c>
      <c r="M2422">
        <v>0</v>
      </c>
      <c r="N2422" t="s">
        <v>2955</v>
      </c>
      <c r="O2422" t="s">
        <v>2962</v>
      </c>
      <c r="P2422" t="s">
        <v>2969</v>
      </c>
    </row>
    <row r="2423" spans="1:16" hidden="1" x14ac:dyDescent="0.25">
      <c r="A2423">
        <v>15699550</v>
      </c>
      <c r="B2423" t="s">
        <v>716</v>
      </c>
      <c r="C2423">
        <v>695</v>
      </c>
      <c r="D2423" t="s">
        <v>1069</v>
      </c>
      <c r="E2423" t="s">
        <v>551</v>
      </c>
      <c r="F2423">
        <v>34</v>
      </c>
      <c r="G2423">
        <v>9</v>
      </c>
      <c r="H2423">
        <v>0</v>
      </c>
      <c r="I2423">
        <v>2</v>
      </c>
      <c r="J2423">
        <v>1</v>
      </c>
      <c r="K2423">
        <v>1</v>
      </c>
      <c r="L2423">
        <v>67502.12</v>
      </c>
      <c r="M2423">
        <v>0</v>
      </c>
      <c r="N2423" t="s">
        <v>2955</v>
      </c>
      <c r="O2423" t="s">
        <v>2962</v>
      </c>
      <c r="P2423" t="s">
        <v>2969</v>
      </c>
    </row>
    <row r="2424" spans="1:16" hidden="1" x14ac:dyDescent="0.25">
      <c r="A2424">
        <v>15756932</v>
      </c>
      <c r="B2424" t="s">
        <v>1255</v>
      </c>
      <c r="C2424">
        <v>696</v>
      </c>
      <c r="D2424" t="s">
        <v>1069</v>
      </c>
      <c r="E2424" t="s">
        <v>551</v>
      </c>
      <c r="F2424">
        <v>36</v>
      </c>
      <c r="G2424">
        <v>7</v>
      </c>
      <c r="H2424">
        <v>0</v>
      </c>
      <c r="I2424">
        <v>2</v>
      </c>
      <c r="J2424">
        <v>1</v>
      </c>
      <c r="K2424">
        <v>1</v>
      </c>
      <c r="L2424">
        <v>82298.59</v>
      </c>
      <c r="M2424">
        <v>0</v>
      </c>
      <c r="N2424" t="s">
        <v>2955</v>
      </c>
      <c r="O2424" t="s">
        <v>2962</v>
      </c>
      <c r="P2424" t="s">
        <v>2969</v>
      </c>
    </row>
    <row r="2425" spans="1:16" hidden="1" x14ac:dyDescent="0.25">
      <c r="A2425">
        <v>15794661</v>
      </c>
      <c r="B2425" t="s">
        <v>129</v>
      </c>
      <c r="C2425">
        <v>674</v>
      </c>
      <c r="D2425" t="s">
        <v>1069</v>
      </c>
      <c r="E2425" t="s">
        <v>15</v>
      </c>
      <c r="F2425">
        <v>32</v>
      </c>
      <c r="G2425">
        <v>2</v>
      </c>
      <c r="H2425">
        <v>0</v>
      </c>
      <c r="I2425">
        <v>2</v>
      </c>
      <c r="J2425">
        <v>1</v>
      </c>
      <c r="K2425">
        <v>0</v>
      </c>
      <c r="L2425">
        <v>140579.17000000001</v>
      </c>
      <c r="M2425">
        <v>0</v>
      </c>
      <c r="N2425" t="s">
        <v>2955</v>
      </c>
      <c r="O2425" t="s">
        <v>2962</v>
      </c>
      <c r="P2425" t="s">
        <v>2969</v>
      </c>
    </row>
    <row r="2426" spans="1:16" hidden="1" x14ac:dyDescent="0.25">
      <c r="A2426">
        <v>15780572</v>
      </c>
      <c r="B2426" t="s">
        <v>1318</v>
      </c>
      <c r="C2426">
        <v>653</v>
      </c>
      <c r="D2426" t="s">
        <v>1069</v>
      </c>
      <c r="E2426" t="s">
        <v>15</v>
      </c>
      <c r="F2426">
        <v>30</v>
      </c>
      <c r="G2426">
        <v>4</v>
      </c>
      <c r="H2426">
        <v>0</v>
      </c>
      <c r="I2426">
        <v>2</v>
      </c>
      <c r="J2426">
        <v>1</v>
      </c>
      <c r="K2426">
        <v>0</v>
      </c>
      <c r="L2426">
        <v>120736.04</v>
      </c>
      <c r="M2426">
        <v>0</v>
      </c>
      <c r="N2426" t="s">
        <v>2955</v>
      </c>
      <c r="O2426" t="s">
        <v>2962</v>
      </c>
      <c r="P2426" t="s">
        <v>2969</v>
      </c>
    </row>
    <row r="2427" spans="1:16" hidden="1" x14ac:dyDescent="0.25">
      <c r="A2427">
        <v>15794493</v>
      </c>
      <c r="B2427" t="s">
        <v>1319</v>
      </c>
      <c r="C2427">
        <v>641</v>
      </c>
      <c r="D2427" t="s">
        <v>1069</v>
      </c>
      <c r="E2427" t="s">
        <v>15</v>
      </c>
      <c r="F2427">
        <v>32</v>
      </c>
      <c r="G2427">
        <v>7</v>
      </c>
      <c r="H2427">
        <v>0</v>
      </c>
      <c r="I2427">
        <v>2</v>
      </c>
      <c r="J2427">
        <v>1</v>
      </c>
      <c r="K2427">
        <v>1</v>
      </c>
      <c r="L2427">
        <v>24267.279999999999</v>
      </c>
      <c r="M2427">
        <v>0</v>
      </c>
      <c r="N2427" t="s">
        <v>2955</v>
      </c>
      <c r="O2427" t="s">
        <v>2962</v>
      </c>
      <c r="P2427" t="s">
        <v>2969</v>
      </c>
    </row>
    <row r="2428" spans="1:16" hidden="1" x14ac:dyDescent="0.25">
      <c r="A2428">
        <v>15670615</v>
      </c>
      <c r="B2428" t="s">
        <v>659</v>
      </c>
      <c r="C2428">
        <v>652</v>
      </c>
      <c r="D2428" t="s">
        <v>1069</v>
      </c>
      <c r="E2428" t="s">
        <v>15</v>
      </c>
      <c r="F2428">
        <v>37</v>
      </c>
      <c r="G2428">
        <v>7</v>
      </c>
      <c r="H2428">
        <v>0</v>
      </c>
      <c r="I2428">
        <v>2</v>
      </c>
      <c r="J2428">
        <v>1</v>
      </c>
      <c r="K2428">
        <v>0</v>
      </c>
      <c r="L2428">
        <v>68789.929999999993</v>
      </c>
      <c r="M2428">
        <v>0</v>
      </c>
      <c r="N2428" t="s">
        <v>2955</v>
      </c>
      <c r="O2428" t="s">
        <v>2962</v>
      </c>
      <c r="P2428" t="s">
        <v>2969</v>
      </c>
    </row>
    <row r="2429" spans="1:16" hidden="1" x14ac:dyDescent="0.25">
      <c r="A2429">
        <v>15671390</v>
      </c>
      <c r="B2429" t="s">
        <v>537</v>
      </c>
      <c r="C2429">
        <v>690</v>
      </c>
      <c r="D2429" t="s">
        <v>1069</v>
      </c>
      <c r="E2429" t="s">
        <v>15</v>
      </c>
      <c r="F2429">
        <v>36</v>
      </c>
      <c r="G2429">
        <v>10</v>
      </c>
      <c r="H2429">
        <v>0</v>
      </c>
      <c r="I2429">
        <v>2</v>
      </c>
      <c r="J2429">
        <v>1</v>
      </c>
      <c r="K2429">
        <v>0</v>
      </c>
      <c r="L2429">
        <v>55902.93</v>
      </c>
      <c r="M2429">
        <v>0</v>
      </c>
      <c r="N2429" t="s">
        <v>2955</v>
      </c>
      <c r="O2429" t="s">
        <v>2962</v>
      </c>
      <c r="P2429" t="s">
        <v>2969</v>
      </c>
    </row>
    <row r="2430" spans="1:16" hidden="1" x14ac:dyDescent="0.25">
      <c r="A2430">
        <v>15662865</v>
      </c>
      <c r="B2430" t="s">
        <v>1141</v>
      </c>
      <c r="C2430">
        <v>658</v>
      </c>
      <c r="D2430" t="s">
        <v>1069</v>
      </c>
      <c r="E2430" t="s">
        <v>15</v>
      </c>
      <c r="F2430">
        <v>36</v>
      </c>
      <c r="G2430">
        <v>1</v>
      </c>
      <c r="H2430">
        <v>0</v>
      </c>
      <c r="I2430">
        <v>2</v>
      </c>
      <c r="J2430">
        <v>0</v>
      </c>
      <c r="K2430">
        <v>1</v>
      </c>
      <c r="L2430">
        <v>84927.42</v>
      </c>
      <c r="M2430">
        <v>0</v>
      </c>
      <c r="N2430" t="s">
        <v>2955</v>
      </c>
      <c r="O2430" t="s">
        <v>2962</v>
      </c>
      <c r="P2430" t="s">
        <v>2969</v>
      </c>
    </row>
    <row r="2431" spans="1:16" hidden="1" x14ac:dyDescent="0.25">
      <c r="A2431">
        <v>15598700</v>
      </c>
      <c r="B2431" t="s">
        <v>1098</v>
      </c>
      <c r="C2431">
        <v>676</v>
      </c>
      <c r="D2431" t="s">
        <v>1069</v>
      </c>
      <c r="E2431" t="s">
        <v>551</v>
      </c>
      <c r="F2431">
        <v>30</v>
      </c>
      <c r="G2431">
        <v>5</v>
      </c>
      <c r="H2431">
        <v>0</v>
      </c>
      <c r="I2431">
        <v>2</v>
      </c>
      <c r="J2431">
        <v>0</v>
      </c>
      <c r="K2431">
        <v>1</v>
      </c>
      <c r="L2431">
        <v>157888.5</v>
      </c>
      <c r="M2431">
        <v>0</v>
      </c>
      <c r="N2431" t="s">
        <v>2955</v>
      </c>
      <c r="O2431" t="s">
        <v>2962</v>
      </c>
      <c r="P2431" t="s">
        <v>2969</v>
      </c>
    </row>
    <row r="2432" spans="1:16" hidden="1" x14ac:dyDescent="0.25">
      <c r="A2432">
        <v>15792151</v>
      </c>
      <c r="B2432" t="s">
        <v>466</v>
      </c>
      <c r="C2432">
        <v>635</v>
      </c>
      <c r="D2432" t="s">
        <v>1069</v>
      </c>
      <c r="E2432" t="s">
        <v>551</v>
      </c>
      <c r="F2432">
        <v>37</v>
      </c>
      <c r="G2432">
        <v>3</v>
      </c>
      <c r="H2432">
        <v>0</v>
      </c>
      <c r="I2432">
        <v>2</v>
      </c>
      <c r="J2432">
        <v>1</v>
      </c>
      <c r="K2432">
        <v>0</v>
      </c>
      <c r="L2432">
        <v>91086.73</v>
      </c>
      <c r="M2432">
        <v>0</v>
      </c>
      <c r="N2432" t="s">
        <v>2955</v>
      </c>
      <c r="O2432" t="s">
        <v>2962</v>
      </c>
      <c r="P2432" t="s">
        <v>2969</v>
      </c>
    </row>
    <row r="2433" spans="1:16" hidden="1" x14ac:dyDescent="0.25">
      <c r="A2433">
        <v>15790442</v>
      </c>
      <c r="B2433" t="s">
        <v>218</v>
      </c>
      <c r="C2433">
        <v>631</v>
      </c>
      <c r="D2433" t="s">
        <v>1069</v>
      </c>
      <c r="E2433" t="s">
        <v>15</v>
      </c>
      <c r="F2433">
        <v>33</v>
      </c>
      <c r="G2433">
        <v>2</v>
      </c>
      <c r="H2433">
        <v>0</v>
      </c>
      <c r="I2433">
        <v>2</v>
      </c>
      <c r="J2433">
        <v>1</v>
      </c>
      <c r="K2433">
        <v>1</v>
      </c>
      <c r="L2433">
        <v>158268.84</v>
      </c>
      <c r="M2433">
        <v>0</v>
      </c>
      <c r="N2433" t="s">
        <v>2955</v>
      </c>
      <c r="O2433" t="s">
        <v>2962</v>
      </c>
      <c r="P2433" t="s">
        <v>2969</v>
      </c>
    </row>
    <row r="2434" spans="1:16" hidden="1" x14ac:dyDescent="0.25">
      <c r="A2434">
        <v>15697702</v>
      </c>
      <c r="B2434" t="s">
        <v>1325</v>
      </c>
      <c r="C2434">
        <v>730</v>
      </c>
      <c r="D2434" t="s">
        <v>1069</v>
      </c>
      <c r="E2434" t="s">
        <v>15</v>
      </c>
      <c r="F2434">
        <v>29</v>
      </c>
      <c r="G2434">
        <v>2</v>
      </c>
      <c r="H2434">
        <v>0</v>
      </c>
      <c r="I2434">
        <v>2</v>
      </c>
      <c r="J2434">
        <v>1</v>
      </c>
      <c r="K2434">
        <v>0</v>
      </c>
      <c r="L2434">
        <v>14174.09</v>
      </c>
      <c r="M2434">
        <v>0</v>
      </c>
      <c r="N2434" t="s">
        <v>2955</v>
      </c>
      <c r="O2434" t="s">
        <v>2962</v>
      </c>
      <c r="P2434" t="s">
        <v>2969</v>
      </c>
    </row>
    <row r="2435" spans="1:16" hidden="1" x14ac:dyDescent="0.25">
      <c r="A2435">
        <v>15729836</v>
      </c>
      <c r="B2435" t="s">
        <v>367</v>
      </c>
      <c r="C2435">
        <v>646</v>
      </c>
      <c r="D2435" t="s">
        <v>1069</v>
      </c>
      <c r="E2435" t="s">
        <v>15</v>
      </c>
      <c r="F2435">
        <v>32</v>
      </c>
      <c r="G2435">
        <v>1</v>
      </c>
      <c r="H2435">
        <v>0</v>
      </c>
      <c r="I2435">
        <v>2</v>
      </c>
      <c r="J2435">
        <v>1</v>
      </c>
      <c r="K2435">
        <v>0</v>
      </c>
      <c r="L2435">
        <v>183289.22</v>
      </c>
      <c r="M2435">
        <v>0</v>
      </c>
      <c r="N2435" t="s">
        <v>2955</v>
      </c>
      <c r="O2435" t="s">
        <v>2962</v>
      </c>
      <c r="P2435" t="s">
        <v>2969</v>
      </c>
    </row>
    <row r="2436" spans="1:16" hidden="1" x14ac:dyDescent="0.25">
      <c r="A2436">
        <v>15726588</v>
      </c>
      <c r="B2436" t="s">
        <v>1100</v>
      </c>
      <c r="C2436">
        <v>653</v>
      </c>
      <c r="D2436" t="s">
        <v>1069</v>
      </c>
      <c r="E2436" t="s">
        <v>551</v>
      </c>
      <c r="F2436">
        <v>36</v>
      </c>
      <c r="G2436">
        <v>3</v>
      </c>
      <c r="H2436">
        <v>0</v>
      </c>
      <c r="I2436">
        <v>2</v>
      </c>
      <c r="J2436">
        <v>0</v>
      </c>
      <c r="K2436">
        <v>0</v>
      </c>
      <c r="L2436">
        <v>110525.6</v>
      </c>
      <c r="M2436">
        <v>0</v>
      </c>
      <c r="N2436" t="s">
        <v>2955</v>
      </c>
      <c r="O2436" t="s">
        <v>2962</v>
      </c>
      <c r="P2436" t="s">
        <v>2969</v>
      </c>
    </row>
    <row r="2437" spans="1:16" hidden="1" x14ac:dyDescent="0.25">
      <c r="A2437">
        <v>15794345</v>
      </c>
      <c r="B2437" t="s">
        <v>65</v>
      </c>
      <c r="C2437">
        <v>706</v>
      </c>
      <c r="D2437" t="s">
        <v>1069</v>
      </c>
      <c r="E2437" t="s">
        <v>15</v>
      </c>
      <c r="F2437">
        <v>38</v>
      </c>
      <c r="G2437">
        <v>8</v>
      </c>
      <c r="H2437">
        <v>0</v>
      </c>
      <c r="I2437">
        <v>2</v>
      </c>
      <c r="J2437">
        <v>0</v>
      </c>
      <c r="K2437">
        <v>1</v>
      </c>
      <c r="L2437">
        <v>46635.11</v>
      </c>
      <c r="M2437">
        <v>0</v>
      </c>
      <c r="N2437" t="s">
        <v>2955</v>
      </c>
      <c r="O2437" t="s">
        <v>2962</v>
      </c>
      <c r="P2437" t="s">
        <v>2969</v>
      </c>
    </row>
    <row r="2438" spans="1:16" hidden="1" x14ac:dyDescent="0.25">
      <c r="A2438">
        <v>15698294</v>
      </c>
      <c r="B2438" t="s">
        <v>1329</v>
      </c>
      <c r="C2438">
        <v>635</v>
      </c>
      <c r="D2438" t="s">
        <v>1069</v>
      </c>
      <c r="E2438" t="s">
        <v>15</v>
      </c>
      <c r="F2438">
        <v>31</v>
      </c>
      <c r="G2438">
        <v>1</v>
      </c>
      <c r="H2438">
        <v>0</v>
      </c>
      <c r="I2438">
        <v>2</v>
      </c>
      <c r="J2438">
        <v>1</v>
      </c>
      <c r="K2438">
        <v>0</v>
      </c>
      <c r="L2438">
        <v>135382.23000000001</v>
      </c>
      <c r="M2438">
        <v>0</v>
      </c>
      <c r="N2438" t="s">
        <v>2955</v>
      </c>
      <c r="O2438" t="s">
        <v>2962</v>
      </c>
      <c r="P2438" t="s">
        <v>2969</v>
      </c>
    </row>
    <row r="2439" spans="1:16" hidden="1" x14ac:dyDescent="0.25">
      <c r="A2439">
        <v>15806184</v>
      </c>
      <c r="B2439" t="s">
        <v>559</v>
      </c>
      <c r="C2439">
        <v>618</v>
      </c>
      <c r="D2439" t="s">
        <v>1069</v>
      </c>
      <c r="E2439" t="s">
        <v>15</v>
      </c>
      <c r="F2439">
        <v>33</v>
      </c>
      <c r="G2439">
        <v>4</v>
      </c>
      <c r="H2439">
        <v>0</v>
      </c>
      <c r="I2439">
        <v>2</v>
      </c>
      <c r="J2439">
        <v>1</v>
      </c>
      <c r="K2439">
        <v>1</v>
      </c>
      <c r="L2439">
        <v>77550.179999999993</v>
      </c>
      <c r="M2439">
        <v>0</v>
      </c>
      <c r="N2439" t="s">
        <v>2955</v>
      </c>
      <c r="O2439" t="s">
        <v>2962</v>
      </c>
      <c r="P2439" t="s">
        <v>2969</v>
      </c>
    </row>
    <row r="2440" spans="1:16" hidden="1" x14ac:dyDescent="0.25">
      <c r="A2440">
        <v>15809838</v>
      </c>
      <c r="B2440" t="s">
        <v>266</v>
      </c>
      <c r="C2440">
        <v>697</v>
      </c>
      <c r="D2440" t="s">
        <v>1069</v>
      </c>
      <c r="E2440" t="s">
        <v>15</v>
      </c>
      <c r="F2440">
        <v>30</v>
      </c>
      <c r="G2440">
        <v>1</v>
      </c>
      <c r="H2440">
        <v>0</v>
      </c>
      <c r="I2440">
        <v>2</v>
      </c>
      <c r="J2440">
        <v>0</v>
      </c>
      <c r="K2440">
        <v>0</v>
      </c>
      <c r="L2440">
        <v>735.79</v>
      </c>
      <c r="M2440">
        <v>0</v>
      </c>
      <c r="N2440" t="s">
        <v>2955</v>
      </c>
      <c r="O2440" t="s">
        <v>2962</v>
      </c>
      <c r="P2440" t="s">
        <v>2969</v>
      </c>
    </row>
    <row r="2441" spans="1:16" hidden="1" x14ac:dyDescent="0.25">
      <c r="A2441">
        <v>15659236</v>
      </c>
      <c r="B2441" t="s">
        <v>1190</v>
      </c>
      <c r="C2441">
        <v>781</v>
      </c>
      <c r="D2441" t="s">
        <v>1069</v>
      </c>
      <c r="E2441" t="s">
        <v>15</v>
      </c>
      <c r="F2441">
        <v>33</v>
      </c>
      <c r="G2441">
        <v>3</v>
      </c>
      <c r="H2441">
        <v>0</v>
      </c>
      <c r="I2441">
        <v>2</v>
      </c>
      <c r="J2441">
        <v>1</v>
      </c>
      <c r="K2441">
        <v>1</v>
      </c>
      <c r="L2441">
        <v>42556.33</v>
      </c>
      <c r="M2441">
        <v>0</v>
      </c>
      <c r="N2441" t="s">
        <v>2955</v>
      </c>
      <c r="O2441" t="s">
        <v>2962</v>
      </c>
      <c r="P2441" t="s">
        <v>2969</v>
      </c>
    </row>
    <row r="2442" spans="1:16" hidden="1" x14ac:dyDescent="0.25">
      <c r="A2442">
        <v>15762821</v>
      </c>
      <c r="B2442" t="s">
        <v>148</v>
      </c>
      <c r="C2442">
        <v>721</v>
      </c>
      <c r="D2442" t="s">
        <v>1069</v>
      </c>
      <c r="E2442" t="s">
        <v>15</v>
      </c>
      <c r="F2442">
        <v>33</v>
      </c>
      <c r="G2442">
        <v>5</v>
      </c>
      <c r="H2442">
        <v>0</v>
      </c>
      <c r="I2442">
        <v>2</v>
      </c>
      <c r="J2442">
        <v>0</v>
      </c>
      <c r="K2442">
        <v>1</v>
      </c>
      <c r="L2442">
        <v>117626.9</v>
      </c>
      <c r="M2442">
        <v>0</v>
      </c>
      <c r="N2442" t="s">
        <v>2955</v>
      </c>
      <c r="O2442" t="s">
        <v>2962</v>
      </c>
      <c r="P2442" t="s">
        <v>2969</v>
      </c>
    </row>
    <row r="2443" spans="1:16" hidden="1" x14ac:dyDescent="0.25">
      <c r="A2443">
        <v>15772030</v>
      </c>
      <c r="B2443" t="s">
        <v>1147</v>
      </c>
      <c r="C2443">
        <v>662</v>
      </c>
      <c r="D2443" t="s">
        <v>1069</v>
      </c>
      <c r="E2443" t="s">
        <v>15</v>
      </c>
      <c r="F2443">
        <v>33</v>
      </c>
      <c r="G2443">
        <v>3</v>
      </c>
      <c r="H2443">
        <v>0</v>
      </c>
      <c r="I2443">
        <v>2</v>
      </c>
      <c r="J2443">
        <v>0</v>
      </c>
      <c r="K2443">
        <v>1</v>
      </c>
      <c r="L2443">
        <v>68064.83</v>
      </c>
      <c r="M2443">
        <v>0</v>
      </c>
      <c r="N2443" t="s">
        <v>2955</v>
      </c>
      <c r="O2443" t="s">
        <v>2962</v>
      </c>
      <c r="P2443" t="s">
        <v>2969</v>
      </c>
    </row>
    <row r="2444" spans="1:16" hidden="1" x14ac:dyDescent="0.25">
      <c r="A2444">
        <v>15664759</v>
      </c>
      <c r="B2444" t="s">
        <v>383</v>
      </c>
      <c r="C2444">
        <v>675</v>
      </c>
      <c r="D2444" t="s">
        <v>1069</v>
      </c>
      <c r="E2444" t="s">
        <v>15</v>
      </c>
      <c r="F2444">
        <v>32</v>
      </c>
      <c r="G2444">
        <v>10</v>
      </c>
      <c r="H2444">
        <v>0</v>
      </c>
      <c r="I2444">
        <v>2</v>
      </c>
      <c r="J2444">
        <v>1</v>
      </c>
      <c r="K2444">
        <v>0</v>
      </c>
      <c r="L2444">
        <v>191545.65</v>
      </c>
      <c r="M2444">
        <v>0</v>
      </c>
      <c r="N2444" t="s">
        <v>2955</v>
      </c>
      <c r="O2444" t="s">
        <v>2962</v>
      </c>
      <c r="P2444" t="s">
        <v>2969</v>
      </c>
    </row>
    <row r="2445" spans="1:16" hidden="1" x14ac:dyDescent="0.25">
      <c r="A2445">
        <v>15667602</v>
      </c>
      <c r="B2445" t="s">
        <v>342</v>
      </c>
      <c r="C2445">
        <v>704</v>
      </c>
      <c r="D2445" t="s">
        <v>1069</v>
      </c>
      <c r="E2445" t="s">
        <v>15</v>
      </c>
      <c r="F2445">
        <v>33</v>
      </c>
      <c r="G2445">
        <v>3</v>
      </c>
      <c r="H2445">
        <v>0</v>
      </c>
      <c r="I2445">
        <v>2</v>
      </c>
      <c r="J2445">
        <v>1</v>
      </c>
      <c r="K2445">
        <v>0</v>
      </c>
      <c r="L2445">
        <v>73018.740000000005</v>
      </c>
      <c r="M2445">
        <v>0</v>
      </c>
      <c r="N2445" t="s">
        <v>2955</v>
      </c>
      <c r="O2445" t="s">
        <v>2962</v>
      </c>
      <c r="P2445" t="s">
        <v>2969</v>
      </c>
    </row>
    <row r="2446" spans="1:16" hidden="1" x14ac:dyDescent="0.25">
      <c r="A2446">
        <v>15668580</v>
      </c>
      <c r="B2446" t="s">
        <v>1090</v>
      </c>
      <c r="C2446">
        <v>716</v>
      </c>
      <c r="D2446" t="s">
        <v>1069</v>
      </c>
      <c r="E2446" t="s">
        <v>15</v>
      </c>
      <c r="F2446">
        <v>33</v>
      </c>
      <c r="G2446">
        <v>2</v>
      </c>
      <c r="H2446">
        <v>0</v>
      </c>
      <c r="I2446">
        <v>2</v>
      </c>
      <c r="J2446">
        <v>1</v>
      </c>
      <c r="K2446">
        <v>1</v>
      </c>
      <c r="L2446">
        <v>92916.53</v>
      </c>
      <c r="M2446">
        <v>0</v>
      </c>
      <c r="N2446" t="s">
        <v>2955</v>
      </c>
      <c r="O2446" t="s">
        <v>2962</v>
      </c>
      <c r="P2446" t="s">
        <v>2969</v>
      </c>
    </row>
    <row r="2447" spans="1:16" hidden="1" x14ac:dyDescent="0.25">
      <c r="A2447">
        <v>15642570</v>
      </c>
      <c r="B2447" t="s">
        <v>208</v>
      </c>
      <c r="C2447">
        <v>675</v>
      </c>
      <c r="D2447" t="s">
        <v>1069</v>
      </c>
      <c r="E2447" t="s">
        <v>15</v>
      </c>
      <c r="F2447">
        <v>35</v>
      </c>
      <c r="G2447">
        <v>8</v>
      </c>
      <c r="H2447">
        <v>0</v>
      </c>
      <c r="I2447">
        <v>2</v>
      </c>
      <c r="J2447">
        <v>1</v>
      </c>
      <c r="K2447">
        <v>0</v>
      </c>
      <c r="L2447">
        <v>29062.25</v>
      </c>
      <c r="M2447">
        <v>0</v>
      </c>
      <c r="N2447" t="s">
        <v>2955</v>
      </c>
      <c r="O2447" t="s">
        <v>2962</v>
      </c>
      <c r="P2447" t="s">
        <v>2969</v>
      </c>
    </row>
    <row r="2448" spans="1:16" hidden="1" x14ac:dyDescent="0.25">
      <c r="A2448">
        <v>15753215</v>
      </c>
      <c r="B2448" t="s">
        <v>947</v>
      </c>
      <c r="C2448">
        <v>651</v>
      </c>
      <c r="D2448" t="s">
        <v>1069</v>
      </c>
      <c r="E2448" t="s">
        <v>551</v>
      </c>
      <c r="F2448">
        <v>36</v>
      </c>
      <c r="G2448">
        <v>8</v>
      </c>
      <c r="H2448">
        <v>0</v>
      </c>
      <c r="I2448">
        <v>2</v>
      </c>
      <c r="J2448">
        <v>1</v>
      </c>
      <c r="K2448">
        <v>0</v>
      </c>
      <c r="L2448">
        <v>91652.43</v>
      </c>
      <c r="M2448">
        <v>0</v>
      </c>
      <c r="N2448" t="s">
        <v>2955</v>
      </c>
      <c r="O2448" t="s">
        <v>2962</v>
      </c>
      <c r="P2448" t="s">
        <v>2969</v>
      </c>
    </row>
    <row r="2449" spans="1:16" hidden="1" x14ac:dyDescent="0.25">
      <c r="A2449">
        <v>15698758</v>
      </c>
      <c r="B2449" t="s">
        <v>1261</v>
      </c>
      <c r="C2449">
        <v>630</v>
      </c>
      <c r="D2449" t="s">
        <v>1069</v>
      </c>
      <c r="E2449" t="s">
        <v>551</v>
      </c>
      <c r="F2449">
        <v>31</v>
      </c>
      <c r="G2449">
        <v>1</v>
      </c>
      <c r="H2449">
        <v>0</v>
      </c>
      <c r="I2449">
        <v>2</v>
      </c>
      <c r="J2449">
        <v>1</v>
      </c>
      <c r="K2449">
        <v>1</v>
      </c>
      <c r="L2449">
        <v>169802.73</v>
      </c>
      <c r="M2449">
        <v>0</v>
      </c>
      <c r="N2449" t="s">
        <v>2955</v>
      </c>
      <c r="O2449" t="s">
        <v>2962</v>
      </c>
      <c r="P2449" t="s">
        <v>2969</v>
      </c>
    </row>
    <row r="2450" spans="1:16" hidden="1" x14ac:dyDescent="0.25">
      <c r="A2450">
        <v>15751193</v>
      </c>
      <c r="B2450" t="s">
        <v>287</v>
      </c>
      <c r="C2450">
        <v>621</v>
      </c>
      <c r="D2450" t="s">
        <v>1069</v>
      </c>
      <c r="E2450" t="s">
        <v>15</v>
      </c>
      <c r="F2450">
        <v>33</v>
      </c>
      <c r="G2450">
        <v>4</v>
      </c>
      <c r="H2450">
        <v>0</v>
      </c>
      <c r="I2450">
        <v>2</v>
      </c>
      <c r="J2450">
        <v>1</v>
      </c>
      <c r="K2450">
        <v>1</v>
      </c>
      <c r="L2450">
        <v>40299.230000000003</v>
      </c>
      <c r="M2450">
        <v>0</v>
      </c>
      <c r="N2450" t="s">
        <v>2955</v>
      </c>
      <c r="O2450" t="s">
        <v>2962</v>
      </c>
      <c r="P2450" t="s">
        <v>2969</v>
      </c>
    </row>
    <row r="2451" spans="1:16" hidden="1" x14ac:dyDescent="0.25">
      <c r="A2451">
        <v>15782531</v>
      </c>
      <c r="B2451" t="s">
        <v>744</v>
      </c>
      <c r="C2451">
        <v>684</v>
      </c>
      <c r="D2451" t="s">
        <v>1069</v>
      </c>
      <c r="E2451" t="s">
        <v>551</v>
      </c>
      <c r="F2451">
        <v>31</v>
      </c>
      <c r="G2451">
        <v>8</v>
      </c>
      <c r="H2451">
        <v>0</v>
      </c>
      <c r="I2451">
        <v>2</v>
      </c>
      <c r="J2451">
        <v>1</v>
      </c>
      <c r="K2451">
        <v>0</v>
      </c>
      <c r="L2451">
        <v>188637.05</v>
      </c>
      <c r="M2451">
        <v>0</v>
      </c>
      <c r="N2451" t="s">
        <v>2955</v>
      </c>
      <c r="O2451" t="s">
        <v>2962</v>
      </c>
      <c r="P2451" t="s">
        <v>2969</v>
      </c>
    </row>
    <row r="2452" spans="1:16" hidden="1" x14ac:dyDescent="0.25">
      <c r="A2452">
        <v>15777436</v>
      </c>
      <c r="B2452" t="s">
        <v>494</v>
      </c>
      <c r="C2452">
        <v>710</v>
      </c>
      <c r="D2452" t="s">
        <v>1069</v>
      </c>
      <c r="E2452" t="s">
        <v>551</v>
      </c>
      <c r="F2452">
        <v>31</v>
      </c>
      <c r="G2452">
        <v>5</v>
      </c>
      <c r="H2452">
        <v>0</v>
      </c>
      <c r="I2452">
        <v>2</v>
      </c>
      <c r="J2452">
        <v>1</v>
      </c>
      <c r="K2452">
        <v>0</v>
      </c>
      <c r="L2452">
        <v>9561.73</v>
      </c>
      <c r="M2452">
        <v>0</v>
      </c>
      <c r="N2452" t="s">
        <v>2955</v>
      </c>
      <c r="O2452" t="s">
        <v>2962</v>
      </c>
      <c r="P2452" t="s">
        <v>2969</v>
      </c>
    </row>
    <row r="2453" spans="1:16" hidden="1" x14ac:dyDescent="0.25">
      <c r="A2453">
        <v>15676835</v>
      </c>
      <c r="B2453" t="s">
        <v>749</v>
      </c>
      <c r="C2453">
        <v>710</v>
      </c>
      <c r="D2453" t="s">
        <v>1069</v>
      </c>
      <c r="E2453" t="s">
        <v>15</v>
      </c>
      <c r="F2453">
        <v>33</v>
      </c>
      <c r="G2453">
        <v>1</v>
      </c>
      <c r="H2453">
        <v>0</v>
      </c>
      <c r="I2453">
        <v>2</v>
      </c>
      <c r="J2453">
        <v>1</v>
      </c>
      <c r="K2453">
        <v>0</v>
      </c>
      <c r="L2453">
        <v>168313.17</v>
      </c>
      <c r="M2453">
        <v>0</v>
      </c>
      <c r="N2453" t="s">
        <v>2955</v>
      </c>
      <c r="O2453" t="s">
        <v>2962</v>
      </c>
      <c r="P2453" t="s">
        <v>2969</v>
      </c>
    </row>
    <row r="2454" spans="1:16" hidden="1" x14ac:dyDescent="0.25">
      <c r="A2454">
        <v>15694518</v>
      </c>
      <c r="B2454" t="s">
        <v>1201</v>
      </c>
      <c r="C2454">
        <v>624</v>
      </c>
      <c r="D2454" t="s">
        <v>1069</v>
      </c>
      <c r="E2454" t="s">
        <v>551</v>
      </c>
      <c r="F2454">
        <v>36</v>
      </c>
      <c r="G2454">
        <v>0</v>
      </c>
      <c r="H2454">
        <v>0</v>
      </c>
      <c r="I2454">
        <v>2</v>
      </c>
      <c r="J2454">
        <v>1</v>
      </c>
      <c r="K2454">
        <v>0</v>
      </c>
      <c r="L2454">
        <v>111605.9</v>
      </c>
      <c r="M2454">
        <v>0</v>
      </c>
      <c r="N2454" t="s">
        <v>2955</v>
      </c>
      <c r="O2454" t="s">
        <v>2962</v>
      </c>
      <c r="P2454" t="s">
        <v>2969</v>
      </c>
    </row>
    <row r="2455" spans="1:16" hidden="1" x14ac:dyDescent="0.25">
      <c r="A2455">
        <v>15604891</v>
      </c>
      <c r="B2455" t="s">
        <v>878</v>
      </c>
      <c r="C2455">
        <v>624</v>
      </c>
      <c r="D2455" t="s">
        <v>1069</v>
      </c>
      <c r="E2455" t="s">
        <v>551</v>
      </c>
      <c r="F2455">
        <v>38</v>
      </c>
      <c r="G2455">
        <v>8</v>
      </c>
      <c r="H2455">
        <v>0</v>
      </c>
      <c r="I2455">
        <v>2</v>
      </c>
      <c r="J2455">
        <v>1</v>
      </c>
      <c r="K2455">
        <v>0</v>
      </c>
      <c r="L2455">
        <v>95403.41</v>
      </c>
      <c r="M2455">
        <v>0</v>
      </c>
      <c r="N2455" t="s">
        <v>2955</v>
      </c>
      <c r="O2455" t="s">
        <v>2962</v>
      </c>
      <c r="P2455" t="s">
        <v>2969</v>
      </c>
    </row>
    <row r="2456" spans="1:16" hidden="1" x14ac:dyDescent="0.25">
      <c r="A2456">
        <v>15756975</v>
      </c>
      <c r="B2456" t="s">
        <v>1263</v>
      </c>
      <c r="C2456">
        <v>777</v>
      </c>
      <c r="D2456" t="s">
        <v>1069</v>
      </c>
      <c r="E2456" t="s">
        <v>551</v>
      </c>
      <c r="F2456">
        <v>35</v>
      </c>
      <c r="G2456">
        <v>3</v>
      </c>
      <c r="H2456">
        <v>0</v>
      </c>
      <c r="I2456">
        <v>2</v>
      </c>
      <c r="J2456">
        <v>1</v>
      </c>
      <c r="K2456">
        <v>1</v>
      </c>
      <c r="L2456">
        <v>17257.72</v>
      </c>
      <c r="M2456">
        <v>0</v>
      </c>
      <c r="N2456" t="s">
        <v>2955</v>
      </c>
      <c r="O2456" t="s">
        <v>2962</v>
      </c>
      <c r="P2456" t="s">
        <v>2969</v>
      </c>
    </row>
    <row r="2457" spans="1:16" hidden="1" x14ac:dyDescent="0.25">
      <c r="A2457">
        <v>15758050</v>
      </c>
      <c r="B2457" t="s">
        <v>426</v>
      </c>
      <c r="C2457">
        <v>622</v>
      </c>
      <c r="D2457" t="s">
        <v>1069</v>
      </c>
      <c r="E2457" t="s">
        <v>15</v>
      </c>
      <c r="F2457">
        <v>37</v>
      </c>
      <c r="G2457">
        <v>4</v>
      </c>
      <c r="H2457">
        <v>0</v>
      </c>
      <c r="I2457">
        <v>2</v>
      </c>
      <c r="J2457">
        <v>1</v>
      </c>
      <c r="K2457">
        <v>0</v>
      </c>
      <c r="L2457">
        <v>4459.5</v>
      </c>
      <c r="M2457">
        <v>0</v>
      </c>
      <c r="N2457" t="s">
        <v>2955</v>
      </c>
      <c r="O2457" t="s">
        <v>2962</v>
      </c>
      <c r="P2457" t="s">
        <v>2969</v>
      </c>
    </row>
    <row r="2458" spans="1:16" hidden="1" x14ac:dyDescent="0.25">
      <c r="A2458">
        <v>15719858</v>
      </c>
      <c r="B2458" t="s">
        <v>123</v>
      </c>
      <c r="C2458">
        <v>659</v>
      </c>
      <c r="D2458" t="s">
        <v>1069</v>
      </c>
      <c r="E2458" t="s">
        <v>551</v>
      </c>
      <c r="F2458">
        <v>38</v>
      </c>
      <c r="G2458">
        <v>9</v>
      </c>
      <c r="H2458">
        <v>0</v>
      </c>
      <c r="I2458">
        <v>2</v>
      </c>
      <c r="J2458">
        <v>1</v>
      </c>
      <c r="K2458">
        <v>1</v>
      </c>
      <c r="L2458">
        <v>35701.06</v>
      </c>
      <c r="M2458">
        <v>0</v>
      </c>
      <c r="N2458" t="s">
        <v>2955</v>
      </c>
      <c r="O2458" t="s">
        <v>2962</v>
      </c>
      <c r="P2458" t="s">
        <v>2969</v>
      </c>
    </row>
    <row r="2459" spans="1:16" hidden="1" x14ac:dyDescent="0.25">
      <c r="A2459">
        <v>15677123</v>
      </c>
      <c r="B2459" t="s">
        <v>970</v>
      </c>
      <c r="C2459">
        <v>767</v>
      </c>
      <c r="D2459" t="s">
        <v>1069</v>
      </c>
      <c r="E2459" t="s">
        <v>15</v>
      </c>
      <c r="F2459">
        <v>37</v>
      </c>
      <c r="G2459">
        <v>7</v>
      </c>
      <c r="H2459">
        <v>0</v>
      </c>
      <c r="I2459">
        <v>2</v>
      </c>
      <c r="J2459">
        <v>1</v>
      </c>
      <c r="K2459">
        <v>1</v>
      </c>
      <c r="L2459">
        <v>24734.25</v>
      </c>
      <c r="M2459">
        <v>0</v>
      </c>
      <c r="N2459" t="s">
        <v>2955</v>
      </c>
      <c r="O2459" t="s">
        <v>2962</v>
      </c>
      <c r="P2459" t="s">
        <v>2969</v>
      </c>
    </row>
    <row r="2460" spans="1:16" hidden="1" x14ac:dyDescent="0.25">
      <c r="A2460">
        <v>15680046</v>
      </c>
      <c r="B2460" t="s">
        <v>377</v>
      </c>
      <c r="C2460">
        <v>711</v>
      </c>
      <c r="D2460" t="s">
        <v>1069</v>
      </c>
      <c r="E2460" t="s">
        <v>15</v>
      </c>
      <c r="F2460">
        <v>36</v>
      </c>
      <c r="G2460">
        <v>8</v>
      </c>
      <c r="H2460">
        <v>0</v>
      </c>
      <c r="I2460">
        <v>2</v>
      </c>
      <c r="J2460">
        <v>1</v>
      </c>
      <c r="K2460">
        <v>0</v>
      </c>
      <c r="L2460">
        <v>55207.41</v>
      </c>
      <c r="M2460">
        <v>0</v>
      </c>
      <c r="N2460" t="s">
        <v>2955</v>
      </c>
      <c r="O2460" t="s">
        <v>2962</v>
      </c>
      <c r="P2460" t="s">
        <v>2969</v>
      </c>
    </row>
    <row r="2461" spans="1:16" hidden="1" x14ac:dyDescent="0.25">
      <c r="A2461">
        <v>15746461</v>
      </c>
      <c r="B2461" t="s">
        <v>139</v>
      </c>
      <c r="C2461">
        <v>709</v>
      </c>
      <c r="D2461" t="s">
        <v>1069</v>
      </c>
      <c r="E2461" t="s">
        <v>15</v>
      </c>
      <c r="F2461">
        <v>35</v>
      </c>
      <c r="G2461">
        <v>2</v>
      </c>
      <c r="H2461">
        <v>0</v>
      </c>
      <c r="I2461">
        <v>2</v>
      </c>
      <c r="J2461">
        <v>1</v>
      </c>
      <c r="K2461">
        <v>0</v>
      </c>
      <c r="L2461">
        <v>104982.39</v>
      </c>
      <c r="M2461">
        <v>0</v>
      </c>
      <c r="N2461" t="s">
        <v>2955</v>
      </c>
      <c r="O2461" t="s">
        <v>2962</v>
      </c>
      <c r="P2461" t="s">
        <v>2969</v>
      </c>
    </row>
    <row r="2462" spans="1:16" hidden="1" x14ac:dyDescent="0.25">
      <c r="A2462">
        <v>15620758</v>
      </c>
      <c r="B2462" t="s">
        <v>1336</v>
      </c>
      <c r="C2462">
        <v>660</v>
      </c>
      <c r="D2462" t="s">
        <v>1069</v>
      </c>
      <c r="E2462" t="s">
        <v>15</v>
      </c>
      <c r="F2462">
        <v>30</v>
      </c>
      <c r="G2462">
        <v>4</v>
      </c>
      <c r="H2462">
        <v>0</v>
      </c>
      <c r="I2462">
        <v>2</v>
      </c>
      <c r="J2462">
        <v>1</v>
      </c>
      <c r="K2462">
        <v>0</v>
      </c>
      <c r="L2462">
        <v>129149.06</v>
      </c>
      <c r="M2462">
        <v>0</v>
      </c>
      <c r="N2462" t="s">
        <v>2955</v>
      </c>
      <c r="O2462" t="s">
        <v>2962</v>
      </c>
      <c r="P2462" t="s">
        <v>2969</v>
      </c>
    </row>
    <row r="2463" spans="1:16" hidden="1" x14ac:dyDescent="0.25">
      <c r="A2463">
        <v>15574137</v>
      </c>
      <c r="B2463" t="s">
        <v>339</v>
      </c>
      <c r="C2463">
        <v>687</v>
      </c>
      <c r="D2463" t="s">
        <v>1069</v>
      </c>
      <c r="E2463" t="s">
        <v>15</v>
      </c>
      <c r="F2463">
        <v>35</v>
      </c>
      <c r="G2463">
        <v>3</v>
      </c>
      <c r="H2463">
        <v>0</v>
      </c>
      <c r="I2463">
        <v>2</v>
      </c>
      <c r="J2463">
        <v>1</v>
      </c>
      <c r="K2463">
        <v>1</v>
      </c>
      <c r="L2463">
        <v>176450.19</v>
      </c>
      <c r="M2463">
        <v>0</v>
      </c>
      <c r="N2463" t="s">
        <v>2955</v>
      </c>
      <c r="O2463" t="s">
        <v>2962</v>
      </c>
      <c r="P2463" t="s">
        <v>2969</v>
      </c>
    </row>
    <row r="2464" spans="1:16" hidden="1" x14ac:dyDescent="0.25">
      <c r="A2464">
        <v>15656263</v>
      </c>
      <c r="B2464" t="s">
        <v>63</v>
      </c>
      <c r="C2464">
        <v>764</v>
      </c>
      <c r="D2464" t="s">
        <v>1069</v>
      </c>
      <c r="E2464" t="s">
        <v>15</v>
      </c>
      <c r="F2464">
        <v>29</v>
      </c>
      <c r="G2464">
        <v>5</v>
      </c>
      <c r="H2464">
        <v>0</v>
      </c>
      <c r="I2464">
        <v>2</v>
      </c>
      <c r="J2464">
        <v>1</v>
      </c>
      <c r="K2464">
        <v>0</v>
      </c>
      <c r="L2464">
        <v>65868.28</v>
      </c>
      <c r="M2464">
        <v>0</v>
      </c>
      <c r="N2464" t="s">
        <v>2955</v>
      </c>
      <c r="O2464" t="s">
        <v>2962</v>
      </c>
      <c r="P2464" t="s">
        <v>2969</v>
      </c>
    </row>
    <row r="2465" spans="1:16" hidden="1" x14ac:dyDescent="0.25">
      <c r="A2465">
        <v>15649354</v>
      </c>
      <c r="B2465" t="s">
        <v>853</v>
      </c>
      <c r="C2465">
        <v>754</v>
      </c>
      <c r="D2465" t="s">
        <v>1069</v>
      </c>
      <c r="E2465" t="s">
        <v>15</v>
      </c>
      <c r="F2465">
        <v>35</v>
      </c>
      <c r="G2465">
        <v>4</v>
      </c>
      <c r="H2465">
        <v>0</v>
      </c>
      <c r="I2465">
        <v>2</v>
      </c>
      <c r="J2465">
        <v>1</v>
      </c>
      <c r="K2465">
        <v>1</v>
      </c>
      <c r="L2465">
        <v>9658.41</v>
      </c>
      <c r="M2465">
        <v>0</v>
      </c>
      <c r="N2465" t="s">
        <v>2955</v>
      </c>
      <c r="O2465" t="s">
        <v>2962</v>
      </c>
      <c r="P2465" t="s">
        <v>2969</v>
      </c>
    </row>
    <row r="2466" spans="1:16" hidden="1" x14ac:dyDescent="0.25">
      <c r="A2466">
        <v>15805769</v>
      </c>
      <c r="B2466" t="s">
        <v>1337</v>
      </c>
      <c r="C2466">
        <v>656</v>
      </c>
      <c r="D2466" t="s">
        <v>1069</v>
      </c>
      <c r="E2466" t="s">
        <v>15</v>
      </c>
      <c r="F2466">
        <v>33</v>
      </c>
      <c r="G2466">
        <v>4</v>
      </c>
      <c r="H2466">
        <v>0</v>
      </c>
      <c r="I2466">
        <v>2</v>
      </c>
      <c r="J2466">
        <v>1</v>
      </c>
      <c r="K2466">
        <v>0</v>
      </c>
      <c r="L2466">
        <v>116706</v>
      </c>
      <c r="M2466">
        <v>0</v>
      </c>
      <c r="N2466" t="s">
        <v>2955</v>
      </c>
      <c r="O2466" t="s">
        <v>2962</v>
      </c>
      <c r="P2466" t="s">
        <v>2969</v>
      </c>
    </row>
    <row r="2467" spans="1:16" hidden="1" x14ac:dyDescent="0.25">
      <c r="A2467">
        <v>15773731</v>
      </c>
      <c r="B2467" t="s">
        <v>1105</v>
      </c>
      <c r="C2467">
        <v>758</v>
      </c>
      <c r="D2467" t="s">
        <v>1069</v>
      </c>
      <c r="E2467" t="s">
        <v>551</v>
      </c>
      <c r="F2467">
        <v>35</v>
      </c>
      <c r="G2467">
        <v>5</v>
      </c>
      <c r="H2467">
        <v>0</v>
      </c>
      <c r="I2467">
        <v>2</v>
      </c>
      <c r="J2467">
        <v>0</v>
      </c>
      <c r="K2467">
        <v>0</v>
      </c>
      <c r="L2467">
        <v>100365.51</v>
      </c>
      <c r="M2467">
        <v>0</v>
      </c>
      <c r="N2467" t="s">
        <v>2955</v>
      </c>
      <c r="O2467" t="s">
        <v>2962</v>
      </c>
      <c r="P2467" t="s">
        <v>2969</v>
      </c>
    </row>
    <row r="2468" spans="1:16" hidden="1" x14ac:dyDescent="0.25">
      <c r="A2468">
        <v>15806284</v>
      </c>
      <c r="B2468" t="s">
        <v>445</v>
      </c>
      <c r="C2468">
        <v>739</v>
      </c>
      <c r="D2468" t="s">
        <v>1069</v>
      </c>
      <c r="E2468" t="s">
        <v>15</v>
      </c>
      <c r="F2468">
        <v>31</v>
      </c>
      <c r="G2468">
        <v>1</v>
      </c>
      <c r="H2468">
        <v>0</v>
      </c>
      <c r="I2468">
        <v>2</v>
      </c>
      <c r="J2468">
        <v>1</v>
      </c>
      <c r="K2468">
        <v>1</v>
      </c>
      <c r="L2468">
        <v>58469.75</v>
      </c>
      <c r="M2468">
        <v>0</v>
      </c>
      <c r="N2468" t="s">
        <v>2955</v>
      </c>
      <c r="O2468" t="s">
        <v>2962</v>
      </c>
      <c r="P2468" t="s">
        <v>2969</v>
      </c>
    </row>
    <row r="2469" spans="1:16" hidden="1" x14ac:dyDescent="0.25">
      <c r="A2469">
        <v>15740878</v>
      </c>
      <c r="B2469" t="s">
        <v>291</v>
      </c>
      <c r="C2469">
        <v>655</v>
      </c>
      <c r="D2469" t="s">
        <v>1069</v>
      </c>
      <c r="E2469" t="s">
        <v>551</v>
      </c>
      <c r="F2469">
        <v>29</v>
      </c>
      <c r="G2469">
        <v>9</v>
      </c>
      <c r="H2469">
        <v>0</v>
      </c>
      <c r="I2469">
        <v>2</v>
      </c>
      <c r="J2469">
        <v>0</v>
      </c>
      <c r="K2469">
        <v>1</v>
      </c>
      <c r="L2469">
        <v>85736.26</v>
      </c>
      <c r="M2469">
        <v>0</v>
      </c>
      <c r="N2469" t="s">
        <v>2955</v>
      </c>
      <c r="O2469" t="s">
        <v>2962</v>
      </c>
      <c r="P2469" t="s">
        <v>2969</v>
      </c>
    </row>
    <row r="2470" spans="1:16" hidden="1" x14ac:dyDescent="0.25">
      <c r="A2470">
        <v>15708422</v>
      </c>
      <c r="B2470" t="s">
        <v>469</v>
      </c>
      <c r="C2470">
        <v>677</v>
      </c>
      <c r="D2470" t="s">
        <v>1069</v>
      </c>
      <c r="E2470" t="s">
        <v>551</v>
      </c>
      <c r="F2470">
        <v>35</v>
      </c>
      <c r="G2470">
        <v>0</v>
      </c>
      <c r="H2470">
        <v>0</v>
      </c>
      <c r="I2470">
        <v>2</v>
      </c>
      <c r="J2470">
        <v>0</v>
      </c>
      <c r="K2470">
        <v>0</v>
      </c>
      <c r="L2470">
        <v>76637.38</v>
      </c>
      <c r="M2470">
        <v>0</v>
      </c>
      <c r="N2470" t="s">
        <v>2955</v>
      </c>
      <c r="O2470" t="s">
        <v>2962</v>
      </c>
      <c r="P2470" t="s">
        <v>2969</v>
      </c>
    </row>
    <row r="2471" spans="1:16" hidden="1" x14ac:dyDescent="0.25">
      <c r="A2471">
        <v>15662500</v>
      </c>
      <c r="B2471" t="s">
        <v>990</v>
      </c>
      <c r="C2471">
        <v>774</v>
      </c>
      <c r="D2471" t="s">
        <v>1069</v>
      </c>
      <c r="E2471" t="s">
        <v>15</v>
      </c>
      <c r="F2471">
        <v>32</v>
      </c>
      <c r="G2471">
        <v>9</v>
      </c>
      <c r="H2471">
        <v>0</v>
      </c>
      <c r="I2471">
        <v>2</v>
      </c>
      <c r="J2471">
        <v>1</v>
      </c>
      <c r="K2471">
        <v>0</v>
      </c>
      <c r="L2471">
        <v>10604.48</v>
      </c>
      <c r="M2471">
        <v>0</v>
      </c>
      <c r="N2471" t="s">
        <v>2955</v>
      </c>
      <c r="O2471" t="s">
        <v>2962</v>
      </c>
      <c r="P2471" t="s">
        <v>2969</v>
      </c>
    </row>
    <row r="2472" spans="1:16" hidden="1" x14ac:dyDescent="0.25">
      <c r="A2472">
        <v>15579548</v>
      </c>
      <c r="B2472" t="s">
        <v>929</v>
      </c>
      <c r="C2472">
        <v>735</v>
      </c>
      <c r="D2472" t="s">
        <v>1069</v>
      </c>
      <c r="E2472" t="s">
        <v>15</v>
      </c>
      <c r="F2472">
        <v>36</v>
      </c>
      <c r="G2472">
        <v>5</v>
      </c>
      <c r="H2472">
        <v>0</v>
      </c>
      <c r="I2472">
        <v>2</v>
      </c>
      <c r="J2472">
        <v>1</v>
      </c>
      <c r="K2472">
        <v>0</v>
      </c>
      <c r="L2472">
        <v>105152.17</v>
      </c>
      <c r="M2472">
        <v>0</v>
      </c>
      <c r="N2472" t="s">
        <v>2955</v>
      </c>
      <c r="O2472" t="s">
        <v>2962</v>
      </c>
      <c r="P2472" t="s">
        <v>2969</v>
      </c>
    </row>
    <row r="2473" spans="1:16" hidden="1" x14ac:dyDescent="0.25">
      <c r="A2473">
        <v>15664737</v>
      </c>
      <c r="B2473" t="s">
        <v>1076</v>
      </c>
      <c r="C2473">
        <v>779</v>
      </c>
      <c r="D2473" t="s">
        <v>1069</v>
      </c>
      <c r="E2473" t="s">
        <v>551</v>
      </c>
      <c r="F2473">
        <v>38</v>
      </c>
      <c r="G2473">
        <v>7</v>
      </c>
      <c r="H2473">
        <v>0</v>
      </c>
      <c r="I2473">
        <v>2</v>
      </c>
      <c r="J2473">
        <v>1</v>
      </c>
      <c r="K2473">
        <v>1</v>
      </c>
      <c r="L2473">
        <v>138542.87</v>
      </c>
      <c r="M2473">
        <v>0</v>
      </c>
      <c r="N2473" t="s">
        <v>2955</v>
      </c>
      <c r="O2473" t="s">
        <v>2962</v>
      </c>
      <c r="P2473" t="s">
        <v>2969</v>
      </c>
    </row>
    <row r="2474" spans="1:16" hidden="1" x14ac:dyDescent="0.25">
      <c r="A2474">
        <v>15620372</v>
      </c>
      <c r="B2474" t="s">
        <v>613</v>
      </c>
      <c r="C2474">
        <v>687</v>
      </c>
      <c r="D2474" t="s">
        <v>1069</v>
      </c>
      <c r="E2474" t="s">
        <v>15</v>
      </c>
      <c r="F2474">
        <v>31</v>
      </c>
      <c r="G2474">
        <v>3</v>
      </c>
      <c r="H2474">
        <v>0</v>
      </c>
      <c r="I2474">
        <v>2</v>
      </c>
      <c r="J2474">
        <v>0</v>
      </c>
      <c r="K2474">
        <v>0</v>
      </c>
      <c r="L2474">
        <v>48228.1</v>
      </c>
      <c r="M2474">
        <v>0</v>
      </c>
      <c r="N2474" t="s">
        <v>2955</v>
      </c>
      <c r="O2474" t="s">
        <v>2962</v>
      </c>
      <c r="P2474" t="s">
        <v>2969</v>
      </c>
    </row>
    <row r="2475" spans="1:16" hidden="1" x14ac:dyDescent="0.25">
      <c r="A2475">
        <v>15803078</v>
      </c>
      <c r="B2475" t="s">
        <v>282</v>
      </c>
      <c r="C2475">
        <v>635</v>
      </c>
      <c r="D2475" t="s">
        <v>1069</v>
      </c>
      <c r="E2475" t="s">
        <v>551</v>
      </c>
      <c r="F2475">
        <v>38</v>
      </c>
      <c r="G2475">
        <v>1</v>
      </c>
      <c r="H2475">
        <v>0</v>
      </c>
      <c r="I2475">
        <v>2</v>
      </c>
      <c r="J2475">
        <v>1</v>
      </c>
      <c r="K2475">
        <v>0</v>
      </c>
      <c r="L2475">
        <v>90605.05</v>
      </c>
      <c r="M2475">
        <v>0</v>
      </c>
      <c r="N2475" t="s">
        <v>2955</v>
      </c>
      <c r="O2475" t="s">
        <v>2962</v>
      </c>
      <c r="P2475" t="s">
        <v>2969</v>
      </c>
    </row>
    <row r="2476" spans="1:16" hidden="1" x14ac:dyDescent="0.25">
      <c r="A2476">
        <v>15709412</v>
      </c>
      <c r="B2476" t="s">
        <v>540</v>
      </c>
      <c r="C2476">
        <v>776</v>
      </c>
      <c r="D2476" t="s">
        <v>1069</v>
      </c>
      <c r="E2476" t="s">
        <v>15</v>
      </c>
      <c r="F2476">
        <v>30</v>
      </c>
      <c r="G2476">
        <v>6</v>
      </c>
      <c r="H2476">
        <v>0</v>
      </c>
      <c r="I2476">
        <v>2</v>
      </c>
      <c r="J2476">
        <v>0</v>
      </c>
      <c r="K2476">
        <v>1</v>
      </c>
      <c r="L2476">
        <v>63908.86</v>
      </c>
      <c r="M2476">
        <v>0</v>
      </c>
      <c r="N2476" t="s">
        <v>2955</v>
      </c>
      <c r="O2476" t="s">
        <v>2962</v>
      </c>
      <c r="P2476" t="s">
        <v>2969</v>
      </c>
    </row>
    <row r="2477" spans="1:16" hidden="1" x14ac:dyDescent="0.25">
      <c r="A2477">
        <v>15638803</v>
      </c>
      <c r="B2477" t="s">
        <v>763</v>
      </c>
      <c r="C2477">
        <v>733</v>
      </c>
      <c r="D2477" t="s">
        <v>1069</v>
      </c>
      <c r="E2477" t="s">
        <v>551</v>
      </c>
      <c r="F2477">
        <v>32</v>
      </c>
      <c r="G2477">
        <v>5</v>
      </c>
      <c r="H2477">
        <v>0</v>
      </c>
      <c r="I2477">
        <v>2</v>
      </c>
      <c r="J2477">
        <v>1</v>
      </c>
      <c r="K2477">
        <v>0</v>
      </c>
      <c r="L2477">
        <v>131625.14000000001</v>
      </c>
      <c r="M2477">
        <v>0</v>
      </c>
      <c r="N2477" t="s">
        <v>2955</v>
      </c>
      <c r="O2477" t="s">
        <v>2962</v>
      </c>
      <c r="P2477" t="s">
        <v>2969</v>
      </c>
    </row>
    <row r="2478" spans="1:16" hidden="1" x14ac:dyDescent="0.25">
      <c r="A2478">
        <v>15567013</v>
      </c>
      <c r="B2478" t="s">
        <v>119</v>
      </c>
      <c r="C2478">
        <v>779</v>
      </c>
      <c r="D2478" t="s">
        <v>1069</v>
      </c>
      <c r="E2478" t="s">
        <v>15</v>
      </c>
      <c r="F2478">
        <v>33</v>
      </c>
      <c r="G2478">
        <v>3</v>
      </c>
      <c r="H2478">
        <v>0</v>
      </c>
      <c r="I2478">
        <v>2</v>
      </c>
      <c r="J2478">
        <v>1</v>
      </c>
      <c r="K2478">
        <v>0</v>
      </c>
      <c r="L2478">
        <v>30804.68</v>
      </c>
      <c r="M2478">
        <v>0</v>
      </c>
      <c r="N2478" t="s">
        <v>2955</v>
      </c>
      <c r="O2478" t="s">
        <v>2962</v>
      </c>
      <c r="P2478" t="s">
        <v>2969</v>
      </c>
    </row>
    <row r="2479" spans="1:16" hidden="1" x14ac:dyDescent="0.25">
      <c r="A2479">
        <v>15784218</v>
      </c>
      <c r="B2479" t="s">
        <v>1116</v>
      </c>
      <c r="C2479">
        <v>620</v>
      </c>
      <c r="D2479" t="s">
        <v>1069</v>
      </c>
      <c r="E2479" t="s">
        <v>15</v>
      </c>
      <c r="F2479">
        <v>38</v>
      </c>
      <c r="G2479">
        <v>0</v>
      </c>
      <c r="H2479">
        <v>0</v>
      </c>
      <c r="I2479">
        <v>2</v>
      </c>
      <c r="J2479">
        <v>1</v>
      </c>
      <c r="K2479">
        <v>1</v>
      </c>
      <c r="L2479">
        <v>38015.339999999997</v>
      </c>
      <c r="M2479">
        <v>0</v>
      </c>
      <c r="N2479" t="s">
        <v>2955</v>
      </c>
      <c r="O2479" t="s">
        <v>2962</v>
      </c>
      <c r="P2479" t="s">
        <v>2969</v>
      </c>
    </row>
    <row r="2480" spans="1:16" hidden="1" x14ac:dyDescent="0.25">
      <c r="A2480">
        <v>15786249</v>
      </c>
      <c r="B2480" t="s">
        <v>1346</v>
      </c>
      <c r="C2480">
        <v>616</v>
      </c>
      <c r="D2480" t="s">
        <v>1069</v>
      </c>
      <c r="E2480" t="s">
        <v>15</v>
      </c>
      <c r="F2480">
        <v>30</v>
      </c>
      <c r="G2480">
        <v>2</v>
      </c>
      <c r="H2480">
        <v>0</v>
      </c>
      <c r="I2480">
        <v>2</v>
      </c>
      <c r="J2480">
        <v>1</v>
      </c>
      <c r="K2480">
        <v>0</v>
      </c>
      <c r="L2480">
        <v>199099.51</v>
      </c>
      <c r="M2480">
        <v>0</v>
      </c>
      <c r="N2480" t="s">
        <v>2955</v>
      </c>
      <c r="O2480" t="s">
        <v>2962</v>
      </c>
      <c r="P2480" t="s">
        <v>2969</v>
      </c>
    </row>
    <row r="2481" spans="1:16" hidden="1" x14ac:dyDescent="0.25">
      <c r="A2481">
        <v>15620579</v>
      </c>
      <c r="B2481" t="s">
        <v>1110</v>
      </c>
      <c r="C2481">
        <v>695</v>
      </c>
      <c r="D2481" t="s">
        <v>1069</v>
      </c>
      <c r="E2481" t="s">
        <v>551</v>
      </c>
      <c r="F2481">
        <v>31</v>
      </c>
      <c r="G2481">
        <v>8</v>
      </c>
      <c r="H2481">
        <v>0</v>
      </c>
      <c r="I2481">
        <v>2</v>
      </c>
      <c r="J2481">
        <v>0</v>
      </c>
      <c r="K2481">
        <v>1</v>
      </c>
      <c r="L2481">
        <v>131644.41</v>
      </c>
      <c r="M2481">
        <v>0</v>
      </c>
      <c r="N2481" t="s">
        <v>2955</v>
      </c>
      <c r="O2481" t="s">
        <v>2962</v>
      </c>
      <c r="P2481" t="s">
        <v>2969</v>
      </c>
    </row>
    <row r="2482" spans="1:16" hidden="1" x14ac:dyDescent="0.25">
      <c r="A2482">
        <v>15752956</v>
      </c>
      <c r="B2482" t="s">
        <v>371</v>
      </c>
      <c r="C2482">
        <v>629</v>
      </c>
      <c r="D2482" t="s">
        <v>1069</v>
      </c>
      <c r="E2482" t="s">
        <v>15</v>
      </c>
      <c r="F2482">
        <v>29</v>
      </c>
      <c r="G2482">
        <v>6</v>
      </c>
      <c r="H2482">
        <v>0</v>
      </c>
      <c r="I2482">
        <v>2</v>
      </c>
      <c r="J2482">
        <v>1</v>
      </c>
      <c r="K2482">
        <v>1</v>
      </c>
      <c r="L2482">
        <v>88842.8</v>
      </c>
      <c r="M2482">
        <v>0</v>
      </c>
      <c r="N2482" t="s">
        <v>2955</v>
      </c>
      <c r="O2482" t="s">
        <v>2962</v>
      </c>
      <c r="P2482" t="s">
        <v>2969</v>
      </c>
    </row>
    <row r="2483" spans="1:16" hidden="1" x14ac:dyDescent="0.25">
      <c r="A2483">
        <v>15759290</v>
      </c>
      <c r="B2483" t="s">
        <v>1349</v>
      </c>
      <c r="C2483">
        <v>620</v>
      </c>
      <c r="D2483" t="s">
        <v>1069</v>
      </c>
      <c r="E2483" t="s">
        <v>15</v>
      </c>
      <c r="F2483">
        <v>29</v>
      </c>
      <c r="G2483">
        <v>9</v>
      </c>
      <c r="H2483">
        <v>0</v>
      </c>
      <c r="I2483">
        <v>2</v>
      </c>
      <c r="J2483">
        <v>1</v>
      </c>
      <c r="K2483">
        <v>0</v>
      </c>
      <c r="L2483">
        <v>13133.88</v>
      </c>
      <c r="M2483">
        <v>0</v>
      </c>
      <c r="N2483" t="s">
        <v>2955</v>
      </c>
      <c r="O2483" t="s">
        <v>2962</v>
      </c>
      <c r="P2483" t="s">
        <v>2969</v>
      </c>
    </row>
    <row r="2484" spans="1:16" hidden="1" x14ac:dyDescent="0.25">
      <c r="A2484">
        <v>15623649</v>
      </c>
      <c r="B2484" t="s">
        <v>1350</v>
      </c>
      <c r="C2484">
        <v>629</v>
      </c>
      <c r="D2484" t="s">
        <v>1069</v>
      </c>
      <c r="E2484" t="s">
        <v>15</v>
      </c>
      <c r="F2484">
        <v>32</v>
      </c>
      <c r="G2484">
        <v>3</v>
      </c>
      <c r="H2484">
        <v>0</v>
      </c>
      <c r="I2484">
        <v>2</v>
      </c>
      <c r="J2484">
        <v>1</v>
      </c>
      <c r="K2484">
        <v>1</v>
      </c>
      <c r="L2484">
        <v>15404.64</v>
      </c>
      <c r="M2484">
        <v>0</v>
      </c>
      <c r="N2484" t="s">
        <v>2955</v>
      </c>
      <c r="O2484" t="s">
        <v>2962</v>
      </c>
      <c r="P2484" t="s">
        <v>2969</v>
      </c>
    </row>
    <row r="2485" spans="1:16" hidden="1" x14ac:dyDescent="0.25">
      <c r="A2485">
        <v>15697948</v>
      </c>
      <c r="B2485" t="s">
        <v>66</v>
      </c>
      <c r="C2485">
        <v>752</v>
      </c>
      <c r="D2485" t="s">
        <v>1069</v>
      </c>
      <c r="E2485" t="s">
        <v>551</v>
      </c>
      <c r="F2485">
        <v>36</v>
      </c>
      <c r="G2485">
        <v>3</v>
      </c>
      <c r="H2485">
        <v>0</v>
      </c>
      <c r="I2485">
        <v>2</v>
      </c>
      <c r="J2485">
        <v>1</v>
      </c>
      <c r="K2485">
        <v>1</v>
      </c>
      <c r="L2485">
        <v>48505.1</v>
      </c>
      <c r="M2485">
        <v>0</v>
      </c>
      <c r="N2485" t="s">
        <v>2955</v>
      </c>
      <c r="O2485" t="s">
        <v>2962</v>
      </c>
      <c r="P2485" t="s">
        <v>2969</v>
      </c>
    </row>
    <row r="2486" spans="1:16" hidden="1" x14ac:dyDescent="0.25">
      <c r="A2486">
        <v>15671514</v>
      </c>
      <c r="B2486" t="s">
        <v>143</v>
      </c>
      <c r="C2486">
        <v>669</v>
      </c>
      <c r="D2486" t="s">
        <v>1069</v>
      </c>
      <c r="E2486" t="s">
        <v>551</v>
      </c>
      <c r="F2486">
        <v>33</v>
      </c>
      <c r="G2486">
        <v>8</v>
      </c>
      <c r="H2486">
        <v>0</v>
      </c>
      <c r="I2486">
        <v>2</v>
      </c>
      <c r="J2486">
        <v>0</v>
      </c>
      <c r="K2486">
        <v>1</v>
      </c>
      <c r="L2486">
        <v>128538.05</v>
      </c>
      <c r="M2486">
        <v>0</v>
      </c>
      <c r="N2486" t="s">
        <v>2955</v>
      </c>
      <c r="O2486" t="s">
        <v>2962</v>
      </c>
      <c r="P2486" t="s">
        <v>2969</v>
      </c>
    </row>
    <row r="2487" spans="1:16" hidden="1" x14ac:dyDescent="0.25">
      <c r="A2487">
        <v>15784890</v>
      </c>
      <c r="B2487" t="s">
        <v>149</v>
      </c>
      <c r="C2487">
        <v>763</v>
      </c>
      <c r="D2487" t="s">
        <v>1069</v>
      </c>
      <c r="E2487" t="s">
        <v>551</v>
      </c>
      <c r="F2487">
        <v>32</v>
      </c>
      <c r="G2487">
        <v>8</v>
      </c>
      <c r="H2487">
        <v>0</v>
      </c>
      <c r="I2487">
        <v>2</v>
      </c>
      <c r="J2487">
        <v>1</v>
      </c>
      <c r="K2487">
        <v>0</v>
      </c>
      <c r="L2487">
        <v>16725.53</v>
      </c>
      <c r="M2487">
        <v>0</v>
      </c>
      <c r="N2487" t="s">
        <v>2955</v>
      </c>
      <c r="O2487" t="s">
        <v>2962</v>
      </c>
      <c r="P2487" t="s">
        <v>2969</v>
      </c>
    </row>
    <row r="2488" spans="1:16" hidden="1" x14ac:dyDescent="0.25">
      <c r="A2488">
        <v>15671351</v>
      </c>
      <c r="B2488" t="s">
        <v>171</v>
      </c>
      <c r="C2488">
        <v>624</v>
      </c>
      <c r="D2488" t="s">
        <v>1069</v>
      </c>
      <c r="E2488" t="s">
        <v>15</v>
      </c>
      <c r="F2488">
        <v>35</v>
      </c>
      <c r="G2488">
        <v>2</v>
      </c>
      <c r="H2488">
        <v>0</v>
      </c>
      <c r="I2488">
        <v>2</v>
      </c>
      <c r="J2488">
        <v>1</v>
      </c>
      <c r="K2488">
        <v>0</v>
      </c>
      <c r="L2488">
        <v>87310.59</v>
      </c>
      <c r="M2488">
        <v>0</v>
      </c>
      <c r="N2488" t="s">
        <v>2955</v>
      </c>
      <c r="O2488" t="s">
        <v>2962</v>
      </c>
      <c r="P2488" t="s">
        <v>2969</v>
      </c>
    </row>
    <row r="2489" spans="1:16" hidden="1" x14ac:dyDescent="0.25">
      <c r="A2489">
        <v>15801701</v>
      </c>
      <c r="B2489" t="s">
        <v>1352</v>
      </c>
      <c r="C2489">
        <v>653</v>
      </c>
      <c r="D2489" t="s">
        <v>1069</v>
      </c>
      <c r="E2489" t="s">
        <v>15</v>
      </c>
      <c r="F2489">
        <v>35</v>
      </c>
      <c r="G2489">
        <v>9</v>
      </c>
      <c r="H2489">
        <v>0</v>
      </c>
      <c r="I2489">
        <v>2</v>
      </c>
      <c r="J2489">
        <v>1</v>
      </c>
      <c r="K2489">
        <v>1</v>
      </c>
      <c r="L2489">
        <v>45956.05</v>
      </c>
      <c r="M2489">
        <v>0</v>
      </c>
      <c r="N2489" t="s">
        <v>2955</v>
      </c>
      <c r="O2489" t="s">
        <v>2962</v>
      </c>
      <c r="P2489" t="s">
        <v>2969</v>
      </c>
    </row>
    <row r="2490" spans="1:16" hidden="1" x14ac:dyDescent="0.25">
      <c r="A2490">
        <v>15697035</v>
      </c>
      <c r="B2490" t="s">
        <v>1113</v>
      </c>
      <c r="C2490">
        <v>740</v>
      </c>
      <c r="D2490" t="s">
        <v>1069</v>
      </c>
      <c r="E2490" t="s">
        <v>551</v>
      </c>
      <c r="F2490">
        <v>31</v>
      </c>
      <c r="G2490">
        <v>8</v>
      </c>
      <c r="H2490">
        <v>0</v>
      </c>
      <c r="I2490">
        <v>2</v>
      </c>
      <c r="J2490">
        <v>0</v>
      </c>
      <c r="K2490">
        <v>0</v>
      </c>
      <c r="L2490">
        <v>86657.48</v>
      </c>
      <c r="M2490">
        <v>0</v>
      </c>
      <c r="N2490" t="s">
        <v>2955</v>
      </c>
      <c r="O2490" t="s">
        <v>2962</v>
      </c>
      <c r="P2490" t="s">
        <v>2969</v>
      </c>
    </row>
    <row r="2491" spans="1:16" hidden="1" x14ac:dyDescent="0.25">
      <c r="A2491">
        <v>15665629</v>
      </c>
      <c r="B2491" t="s">
        <v>500</v>
      </c>
      <c r="C2491">
        <v>719</v>
      </c>
      <c r="D2491" t="s">
        <v>1069</v>
      </c>
      <c r="E2491" t="s">
        <v>551</v>
      </c>
      <c r="F2491">
        <v>33</v>
      </c>
      <c r="G2491">
        <v>7</v>
      </c>
      <c r="H2491">
        <v>0</v>
      </c>
      <c r="I2491">
        <v>2</v>
      </c>
      <c r="J2491">
        <v>1</v>
      </c>
      <c r="K2491">
        <v>0</v>
      </c>
      <c r="L2491">
        <v>20016.59</v>
      </c>
      <c r="M2491">
        <v>0</v>
      </c>
      <c r="N2491" t="s">
        <v>2955</v>
      </c>
      <c r="O2491" t="s">
        <v>2962</v>
      </c>
      <c r="P2491" t="s">
        <v>2969</v>
      </c>
    </row>
    <row r="2492" spans="1:16" hidden="1" x14ac:dyDescent="0.25">
      <c r="A2492">
        <v>15814033</v>
      </c>
      <c r="B2492" t="s">
        <v>587</v>
      </c>
      <c r="C2492">
        <v>759</v>
      </c>
      <c r="D2492" t="s">
        <v>1069</v>
      </c>
      <c r="E2492" t="s">
        <v>15</v>
      </c>
      <c r="F2492">
        <v>38</v>
      </c>
      <c r="G2492">
        <v>1</v>
      </c>
      <c r="H2492">
        <v>0</v>
      </c>
      <c r="I2492">
        <v>2</v>
      </c>
      <c r="J2492">
        <v>1</v>
      </c>
      <c r="K2492">
        <v>0</v>
      </c>
      <c r="L2492">
        <v>20778.39</v>
      </c>
      <c r="M2492">
        <v>0</v>
      </c>
      <c r="N2492" t="s">
        <v>2955</v>
      </c>
      <c r="O2492" t="s">
        <v>2962</v>
      </c>
      <c r="P2492" t="s">
        <v>2969</v>
      </c>
    </row>
    <row r="2493" spans="1:16" hidden="1" x14ac:dyDescent="0.25">
      <c r="A2493">
        <v>15697045</v>
      </c>
      <c r="B2493" t="s">
        <v>81</v>
      </c>
      <c r="C2493">
        <v>726</v>
      </c>
      <c r="D2493" t="s">
        <v>1069</v>
      </c>
      <c r="E2493" t="s">
        <v>551</v>
      </c>
      <c r="F2493">
        <v>35</v>
      </c>
      <c r="G2493">
        <v>9</v>
      </c>
      <c r="H2493">
        <v>0</v>
      </c>
      <c r="I2493">
        <v>2</v>
      </c>
      <c r="J2493">
        <v>0</v>
      </c>
      <c r="K2493">
        <v>1</v>
      </c>
      <c r="L2493">
        <v>100556.98</v>
      </c>
      <c r="M2493">
        <v>0</v>
      </c>
      <c r="N2493" t="s">
        <v>2955</v>
      </c>
      <c r="O2493" t="s">
        <v>2962</v>
      </c>
      <c r="P2493" t="s">
        <v>2969</v>
      </c>
    </row>
    <row r="2494" spans="1:16" hidden="1" x14ac:dyDescent="0.25">
      <c r="A2494">
        <v>15626452</v>
      </c>
      <c r="B2494" t="s">
        <v>1356</v>
      </c>
      <c r="C2494">
        <v>711</v>
      </c>
      <c r="D2494" t="s">
        <v>1069</v>
      </c>
      <c r="E2494" t="s">
        <v>15</v>
      </c>
      <c r="F2494">
        <v>32</v>
      </c>
      <c r="G2494">
        <v>5</v>
      </c>
      <c r="H2494">
        <v>0</v>
      </c>
      <c r="I2494">
        <v>2</v>
      </c>
      <c r="J2494">
        <v>1</v>
      </c>
      <c r="K2494">
        <v>1</v>
      </c>
      <c r="L2494">
        <v>147720.26999999999</v>
      </c>
      <c r="M2494">
        <v>0</v>
      </c>
      <c r="N2494" t="s">
        <v>2955</v>
      </c>
      <c r="O2494" t="s">
        <v>2962</v>
      </c>
      <c r="P2494" t="s">
        <v>2969</v>
      </c>
    </row>
    <row r="2495" spans="1:16" hidden="1" x14ac:dyDescent="0.25">
      <c r="A2495">
        <v>15574558</v>
      </c>
      <c r="B2495" t="s">
        <v>1358</v>
      </c>
      <c r="C2495">
        <v>718</v>
      </c>
      <c r="D2495" t="s">
        <v>1069</v>
      </c>
      <c r="E2495" t="s">
        <v>15</v>
      </c>
      <c r="F2495">
        <v>32</v>
      </c>
      <c r="G2495">
        <v>8</v>
      </c>
      <c r="H2495">
        <v>0</v>
      </c>
      <c r="I2495">
        <v>2</v>
      </c>
      <c r="J2495">
        <v>1</v>
      </c>
      <c r="K2495">
        <v>1</v>
      </c>
      <c r="L2495">
        <v>41399.33</v>
      </c>
      <c r="M2495">
        <v>0</v>
      </c>
      <c r="N2495" t="s">
        <v>2955</v>
      </c>
      <c r="O2495" t="s">
        <v>2962</v>
      </c>
      <c r="P2495" t="s">
        <v>2969</v>
      </c>
    </row>
    <row r="2496" spans="1:16" hidden="1" x14ac:dyDescent="0.25">
      <c r="A2496">
        <v>15665802</v>
      </c>
      <c r="B2496" t="s">
        <v>672</v>
      </c>
      <c r="C2496">
        <v>642</v>
      </c>
      <c r="D2496" t="s">
        <v>1069</v>
      </c>
      <c r="E2496" t="s">
        <v>551</v>
      </c>
      <c r="F2496">
        <v>36</v>
      </c>
      <c r="G2496">
        <v>6</v>
      </c>
      <c r="H2496">
        <v>0</v>
      </c>
      <c r="I2496">
        <v>2</v>
      </c>
      <c r="J2496">
        <v>1</v>
      </c>
      <c r="K2496">
        <v>1</v>
      </c>
      <c r="L2496">
        <v>97938.59</v>
      </c>
      <c r="M2496">
        <v>0</v>
      </c>
      <c r="N2496" t="s">
        <v>2955</v>
      </c>
      <c r="O2496" t="s">
        <v>2962</v>
      </c>
      <c r="P2496" t="s">
        <v>2969</v>
      </c>
    </row>
    <row r="2497" spans="1:16" hidden="1" x14ac:dyDescent="0.25">
      <c r="A2497">
        <v>15670066</v>
      </c>
      <c r="B2497" t="s">
        <v>764</v>
      </c>
      <c r="C2497">
        <v>643</v>
      </c>
      <c r="D2497" t="s">
        <v>1069</v>
      </c>
      <c r="E2497" t="s">
        <v>15</v>
      </c>
      <c r="F2497">
        <v>34</v>
      </c>
      <c r="G2497">
        <v>6</v>
      </c>
      <c r="H2497">
        <v>0</v>
      </c>
      <c r="I2497">
        <v>2</v>
      </c>
      <c r="J2497">
        <v>1</v>
      </c>
      <c r="K2497">
        <v>1</v>
      </c>
      <c r="L2497">
        <v>116046.22</v>
      </c>
      <c r="M2497">
        <v>0</v>
      </c>
      <c r="N2497" t="s">
        <v>2955</v>
      </c>
      <c r="O2497" t="s">
        <v>2962</v>
      </c>
      <c r="P2497" t="s">
        <v>2969</v>
      </c>
    </row>
    <row r="2498" spans="1:16" hidden="1" x14ac:dyDescent="0.25">
      <c r="A2498">
        <v>15637235</v>
      </c>
      <c r="B2498" t="s">
        <v>346</v>
      </c>
      <c r="C2498">
        <v>794</v>
      </c>
      <c r="D2498" t="s">
        <v>1069</v>
      </c>
      <c r="E2498" t="s">
        <v>15</v>
      </c>
      <c r="F2498">
        <v>33</v>
      </c>
      <c r="G2498">
        <v>8</v>
      </c>
      <c r="H2498">
        <v>0</v>
      </c>
      <c r="I2498">
        <v>2</v>
      </c>
      <c r="J2498">
        <v>0</v>
      </c>
      <c r="K2498">
        <v>0</v>
      </c>
      <c r="L2498">
        <v>91340.02</v>
      </c>
      <c r="M2498">
        <v>0</v>
      </c>
      <c r="N2498" t="s">
        <v>2955</v>
      </c>
      <c r="O2498" t="s">
        <v>2962</v>
      </c>
      <c r="P2498" t="s">
        <v>2969</v>
      </c>
    </row>
    <row r="2499" spans="1:16" hidden="1" x14ac:dyDescent="0.25">
      <c r="A2499">
        <v>15691457</v>
      </c>
      <c r="B2499" t="s">
        <v>41</v>
      </c>
      <c r="C2499">
        <v>674</v>
      </c>
      <c r="D2499" t="s">
        <v>1069</v>
      </c>
      <c r="E2499" t="s">
        <v>15</v>
      </c>
      <c r="F2499">
        <v>36</v>
      </c>
      <c r="G2499">
        <v>2</v>
      </c>
      <c r="H2499">
        <v>0</v>
      </c>
      <c r="I2499">
        <v>2</v>
      </c>
      <c r="J2499">
        <v>1</v>
      </c>
      <c r="K2499">
        <v>1</v>
      </c>
      <c r="L2499">
        <v>182787.17</v>
      </c>
      <c r="M2499">
        <v>0</v>
      </c>
      <c r="N2499" t="s">
        <v>2955</v>
      </c>
      <c r="O2499" t="s">
        <v>2962</v>
      </c>
      <c r="P2499" t="s">
        <v>2969</v>
      </c>
    </row>
    <row r="2500" spans="1:16" hidden="1" x14ac:dyDescent="0.25">
      <c r="A2500">
        <v>15734626</v>
      </c>
      <c r="B2500" t="s">
        <v>173</v>
      </c>
      <c r="C2500">
        <v>652</v>
      </c>
      <c r="D2500" t="s">
        <v>1069</v>
      </c>
      <c r="E2500" t="s">
        <v>551</v>
      </c>
      <c r="F2500">
        <v>36</v>
      </c>
      <c r="G2500">
        <v>1</v>
      </c>
      <c r="H2500">
        <v>0</v>
      </c>
      <c r="I2500">
        <v>2</v>
      </c>
      <c r="J2500">
        <v>1</v>
      </c>
      <c r="K2500">
        <v>1</v>
      </c>
      <c r="L2500">
        <v>19302.78</v>
      </c>
      <c r="M2500">
        <v>0</v>
      </c>
      <c r="N2500" t="s">
        <v>2955</v>
      </c>
      <c r="O2500" t="s">
        <v>2962</v>
      </c>
      <c r="P2500" t="s">
        <v>2969</v>
      </c>
    </row>
    <row r="2501" spans="1:16" hidden="1" x14ac:dyDescent="0.25">
      <c r="A2501">
        <v>15814940</v>
      </c>
      <c r="B2501" t="s">
        <v>71</v>
      </c>
      <c r="C2501">
        <v>642</v>
      </c>
      <c r="D2501" t="s">
        <v>1069</v>
      </c>
      <c r="E2501" t="s">
        <v>551</v>
      </c>
      <c r="F2501">
        <v>33</v>
      </c>
      <c r="G2501">
        <v>9</v>
      </c>
      <c r="H2501">
        <v>0</v>
      </c>
      <c r="I2501">
        <v>2</v>
      </c>
      <c r="J2501">
        <v>1</v>
      </c>
      <c r="K2501">
        <v>1</v>
      </c>
      <c r="L2501">
        <v>150475.14000000001</v>
      </c>
      <c r="M2501">
        <v>0</v>
      </c>
      <c r="N2501" t="s">
        <v>2955</v>
      </c>
      <c r="O2501" t="s">
        <v>2962</v>
      </c>
      <c r="P2501" t="s">
        <v>2969</v>
      </c>
    </row>
    <row r="2502" spans="1:16" hidden="1" x14ac:dyDescent="0.25">
      <c r="A2502">
        <v>15697391</v>
      </c>
      <c r="B2502" t="s">
        <v>1212</v>
      </c>
      <c r="C2502">
        <v>604</v>
      </c>
      <c r="D2502" t="s">
        <v>1069</v>
      </c>
      <c r="E2502" t="s">
        <v>551</v>
      </c>
      <c r="F2502">
        <v>34</v>
      </c>
      <c r="G2502">
        <v>3</v>
      </c>
      <c r="H2502">
        <v>0</v>
      </c>
      <c r="I2502">
        <v>2</v>
      </c>
      <c r="J2502">
        <v>1</v>
      </c>
      <c r="K2502">
        <v>0</v>
      </c>
      <c r="L2502">
        <v>38587.699999999997</v>
      </c>
      <c r="M2502">
        <v>0</v>
      </c>
      <c r="N2502" t="s">
        <v>2955</v>
      </c>
      <c r="O2502" t="s">
        <v>2962</v>
      </c>
      <c r="P2502" t="s">
        <v>2969</v>
      </c>
    </row>
    <row r="2503" spans="1:16" hidden="1" x14ac:dyDescent="0.25">
      <c r="A2503">
        <v>15611329</v>
      </c>
      <c r="B2503" t="s">
        <v>326</v>
      </c>
      <c r="C2503">
        <v>608</v>
      </c>
      <c r="D2503" t="s">
        <v>1069</v>
      </c>
      <c r="E2503" t="s">
        <v>551</v>
      </c>
      <c r="F2503">
        <v>35</v>
      </c>
      <c r="G2503">
        <v>6</v>
      </c>
      <c r="H2503">
        <v>0</v>
      </c>
      <c r="I2503">
        <v>2</v>
      </c>
      <c r="J2503">
        <v>1</v>
      </c>
      <c r="K2503">
        <v>1</v>
      </c>
      <c r="L2503">
        <v>143463.28</v>
      </c>
      <c r="M2503">
        <v>0</v>
      </c>
      <c r="N2503" t="s">
        <v>2955</v>
      </c>
      <c r="O2503" t="s">
        <v>2962</v>
      </c>
      <c r="P2503" t="s">
        <v>2969</v>
      </c>
    </row>
    <row r="2504" spans="1:16" hidden="1" x14ac:dyDescent="0.25">
      <c r="A2504">
        <v>15659064</v>
      </c>
      <c r="B2504" t="s">
        <v>1362</v>
      </c>
      <c r="C2504">
        <v>790</v>
      </c>
      <c r="D2504" t="s">
        <v>1069</v>
      </c>
      <c r="E2504" t="s">
        <v>15</v>
      </c>
      <c r="F2504">
        <v>37</v>
      </c>
      <c r="G2504">
        <v>8</v>
      </c>
      <c r="H2504">
        <v>0</v>
      </c>
      <c r="I2504">
        <v>2</v>
      </c>
      <c r="J2504">
        <v>1</v>
      </c>
      <c r="K2504">
        <v>1</v>
      </c>
      <c r="L2504">
        <v>149418.41</v>
      </c>
      <c r="M2504">
        <v>0</v>
      </c>
      <c r="N2504" t="s">
        <v>2955</v>
      </c>
      <c r="O2504" t="s">
        <v>2962</v>
      </c>
      <c r="P2504" t="s">
        <v>2969</v>
      </c>
    </row>
    <row r="2505" spans="1:16" hidden="1" x14ac:dyDescent="0.25">
      <c r="A2505">
        <v>15814750</v>
      </c>
      <c r="B2505" t="s">
        <v>93</v>
      </c>
      <c r="C2505">
        <v>629</v>
      </c>
      <c r="D2505" t="s">
        <v>1069</v>
      </c>
      <c r="E2505" t="s">
        <v>15</v>
      </c>
      <c r="F2505">
        <v>34</v>
      </c>
      <c r="G2505">
        <v>8</v>
      </c>
      <c r="H2505">
        <v>0</v>
      </c>
      <c r="I2505">
        <v>2</v>
      </c>
      <c r="J2505">
        <v>1</v>
      </c>
      <c r="K2505">
        <v>1</v>
      </c>
      <c r="L2505">
        <v>180595.02</v>
      </c>
      <c r="M2505">
        <v>0</v>
      </c>
      <c r="N2505" t="s">
        <v>2955</v>
      </c>
      <c r="O2505" t="s">
        <v>2962</v>
      </c>
      <c r="P2505" t="s">
        <v>2969</v>
      </c>
    </row>
    <row r="2506" spans="1:16" hidden="1" x14ac:dyDescent="0.25">
      <c r="A2506">
        <v>15585907</v>
      </c>
      <c r="B2506" t="s">
        <v>1114</v>
      </c>
      <c r="C2506">
        <v>676</v>
      </c>
      <c r="D2506" t="s">
        <v>1069</v>
      </c>
      <c r="E2506" t="s">
        <v>551</v>
      </c>
      <c r="F2506">
        <v>30</v>
      </c>
      <c r="G2506">
        <v>5</v>
      </c>
      <c r="H2506">
        <v>0</v>
      </c>
      <c r="I2506">
        <v>2</v>
      </c>
      <c r="J2506">
        <v>0</v>
      </c>
      <c r="K2506">
        <v>0</v>
      </c>
      <c r="L2506">
        <v>179066.58</v>
      </c>
      <c r="M2506">
        <v>0</v>
      </c>
      <c r="N2506" t="s">
        <v>2955</v>
      </c>
      <c r="O2506" t="s">
        <v>2962</v>
      </c>
      <c r="P2506" t="s">
        <v>2969</v>
      </c>
    </row>
    <row r="2507" spans="1:16" hidden="1" x14ac:dyDescent="0.25">
      <c r="A2507">
        <v>15695103</v>
      </c>
      <c r="B2507" t="s">
        <v>1363</v>
      </c>
      <c r="C2507">
        <v>790</v>
      </c>
      <c r="D2507" t="s">
        <v>1069</v>
      </c>
      <c r="E2507" t="s">
        <v>15</v>
      </c>
      <c r="F2507">
        <v>37</v>
      </c>
      <c r="G2507">
        <v>6</v>
      </c>
      <c r="H2507">
        <v>0</v>
      </c>
      <c r="I2507">
        <v>2</v>
      </c>
      <c r="J2507">
        <v>1</v>
      </c>
      <c r="K2507">
        <v>1</v>
      </c>
      <c r="L2507">
        <v>119484.01</v>
      </c>
      <c r="M2507">
        <v>0</v>
      </c>
      <c r="N2507" t="s">
        <v>2955</v>
      </c>
      <c r="O2507" t="s">
        <v>2962</v>
      </c>
      <c r="P2507" t="s">
        <v>2969</v>
      </c>
    </row>
    <row r="2508" spans="1:16" hidden="1" x14ac:dyDescent="0.25">
      <c r="A2508">
        <v>15806249</v>
      </c>
      <c r="B2508" t="s">
        <v>299</v>
      </c>
      <c r="C2508">
        <v>671</v>
      </c>
      <c r="D2508" t="s">
        <v>1069</v>
      </c>
      <c r="E2508" t="s">
        <v>551</v>
      </c>
      <c r="F2508">
        <v>31</v>
      </c>
      <c r="G2508">
        <v>4</v>
      </c>
      <c r="H2508">
        <v>0</v>
      </c>
      <c r="I2508">
        <v>2</v>
      </c>
      <c r="J2508">
        <v>0</v>
      </c>
      <c r="K2508">
        <v>1</v>
      </c>
      <c r="L2508">
        <v>79270.02</v>
      </c>
      <c r="M2508">
        <v>0</v>
      </c>
      <c r="N2508" t="s">
        <v>2955</v>
      </c>
      <c r="O2508" t="s">
        <v>2962</v>
      </c>
      <c r="P2508" t="s">
        <v>2969</v>
      </c>
    </row>
    <row r="2509" spans="1:16" hidden="1" x14ac:dyDescent="0.25">
      <c r="A2509">
        <v>15790958</v>
      </c>
      <c r="B2509" t="s">
        <v>1364</v>
      </c>
      <c r="C2509">
        <v>685</v>
      </c>
      <c r="D2509" t="s">
        <v>1069</v>
      </c>
      <c r="E2509" t="s">
        <v>15</v>
      </c>
      <c r="F2509">
        <v>38</v>
      </c>
      <c r="G2509">
        <v>4</v>
      </c>
      <c r="H2509">
        <v>0</v>
      </c>
      <c r="I2509">
        <v>2</v>
      </c>
      <c r="J2509">
        <v>1</v>
      </c>
      <c r="K2509">
        <v>1</v>
      </c>
      <c r="L2509">
        <v>35884.910000000003</v>
      </c>
      <c r="M2509">
        <v>0</v>
      </c>
      <c r="N2509" t="s">
        <v>2955</v>
      </c>
      <c r="O2509" t="s">
        <v>2962</v>
      </c>
      <c r="P2509" t="s">
        <v>2969</v>
      </c>
    </row>
    <row r="2510" spans="1:16" hidden="1" x14ac:dyDescent="0.25">
      <c r="A2510">
        <v>15674868</v>
      </c>
      <c r="B2510" t="s">
        <v>349</v>
      </c>
      <c r="C2510">
        <v>696</v>
      </c>
      <c r="D2510" t="s">
        <v>1069</v>
      </c>
      <c r="E2510" t="s">
        <v>551</v>
      </c>
      <c r="F2510">
        <v>30</v>
      </c>
      <c r="G2510">
        <v>0</v>
      </c>
      <c r="H2510">
        <v>0</v>
      </c>
      <c r="I2510">
        <v>2</v>
      </c>
      <c r="J2510">
        <v>1</v>
      </c>
      <c r="K2510">
        <v>1</v>
      </c>
      <c r="L2510">
        <v>9002.7999999999993</v>
      </c>
      <c r="M2510">
        <v>0</v>
      </c>
      <c r="N2510" t="s">
        <v>2955</v>
      </c>
      <c r="O2510" t="s">
        <v>2962</v>
      </c>
      <c r="P2510" t="s">
        <v>2969</v>
      </c>
    </row>
    <row r="2511" spans="1:16" hidden="1" x14ac:dyDescent="0.25">
      <c r="A2511">
        <v>15645029</v>
      </c>
      <c r="B2511" t="s">
        <v>132</v>
      </c>
      <c r="C2511">
        <v>771</v>
      </c>
      <c r="D2511" t="s">
        <v>1069</v>
      </c>
      <c r="E2511" t="s">
        <v>551</v>
      </c>
      <c r="F2511">
        <v>33</v>
      </c>
      <c r="G2511">
        <v>5</v>
      </c>
      <c r="H2511">
        <v>0</v>
      </c>
      <c r="I2511">
        <v>2</v>
      </c>
      <c r="J2511">
        <v>1</v>
      </c>
      <c r="K2511">
        <v>0</v>
      </c>
      <c r="L2511">
        <v>8673.43</v>
      </c>
      <c r="M2511">
        <v>0</v>
      </c>
      <c r="N2511" t="s">
        <v>2955</v>
      </c>
      <c r="O2511" t="s">
        <v>2962</v>
      </c>
      <c r="P2511" t="s">
        <v>2969</v>
      </c>
    </row>
    <row r="2512" spans="1:16" hidden="1" x14ac:dyDescent="0.25">
      <c r="A2512">
        <v>15744046</v>
      </c>
      <c r="B2512" t="s">
        <v>546</v>
      </c>
      <c r="C2512">
        <v>606</v>
      </c>
      <c r="D2512" t="s">
        <v>1069</v>
      </c>
      <c r="E2512" t="s">
        <v>15</v>
      </c>
      <c r="F2512">
        <v>33</v>
      </c>
      <c r="G2512">
        <v>8</v>
      </c>
      <c r="H2512">
        <v>0</v>
      </c>
      <c r="I2512">
        <v>2</v>
      </c>
      <c r="J2512">
        <v>1</v>
      </c>
      <c r="K2512">
        <v>1</v>
      </c>
      <c r="L2512">
        <v>63176.77</v>
      </c>
      <c r="M2512">
        <v>0</v>
      </c>
      <c r="N2512" t="s">
        <v>2955</v>
      </c>
      <c r="O2512" t="s">
        <v>2962</v>
      </c>
      <c r="P2512" t="s">
        <v>2969</v>
      </c>
    </row>
    <row r="2513" spans="1:16" hidden="1" x14ac:dyDescent="0.25">
      <c r="A2513">
        <v>15591942</v>
      </c>
      <c r="B2513" t="s">
        <v>1271</v>
      </c>
      <c r="C2513">
        <v>611</v>
      </c>
      <c r="D2513" t="s">
        <v>1069</v>
      </c>
      <c r="E2513" t="s">
        <v>551</v>
      </c>
      <c r="F2513">
        <v>33</v>
      </c>
      <c r="G2513">
        <v>7</v>
      </c>
      <c r="H2513">
        <v>0</v>
      </c>
      <c r="I2513">
        <v>2</v>
      </c>
      <c r="J2513">
        <v>1</v>
      </c>
      <c r="K2513">
        <v>1</v>
      </c>
      <c r="L2513">
        <v>3729.89</v>
      </c>
      <c r="M2513">
        <v>0</v>
      </c>
      <c r="N2513" t="s">
        <v>2955</v>
      </c>
      <c r="O2513" t="s">
        <v>2962</v>
      </c>
      <c r="P2513" t="s">
        <v>2969</v>
      </c>
    </row>
    <row r="2514" spans="1:16" hidden="1" x14ac:dyDescent="0.25">
      <c r="A2514">
        <v>15762123</v>
      </c>
      <c r="B2514" t="s">
        <v>182</v>
      </c>
      <c r="C2514">
        <v>717</v>
      </c>
      <c r="D2514" t="s">
        <v>1069</v>
      </c>
      <c r="E2514" t="s">
        <v>551</v>
      </c>
      <c r="F2514">
        <v>34</v>
      </c>
      <c r="G2514">
        <v>1</v>
      </c>
      <c r="H2514">
        <v>0</v>
      </c>
      <c r="I2514">
        <v>2</v>
      </c>
      <c r="J2514">
        <v>1</v>
      </c>
      <c r="K2514">
        <v>0</v>
      </c>
      <c r="L2514">
        <v>119313.74</v>
      </c>
      <c r="M2514">
        <v>0</v>
      </c>
      <c r="N2514" t="s">
        <v>2955</v>
      </c>
      <c r="O2514" t="s">
        <v>2962</v>
      </c>
      <c r="P2514" t="s">
        <v>2969</v>
      </c>
    </row>
    <row r="2515" spans="1:16" hidden="1" x14ac:dyDescent="0.25">
      <c r="A2515">
        <v>15724663</v>
      </c>
      <c r="B2515" t="s">
        <v>710</v>
      </c>
      <c r="C2515">
        <v>654</v>
      </c>
      <c r="D2515" t="s">
        <v>1069</v>
      </c>
      <c r="E2515" t="s">
        <v>551</v>
      </c>
      <c r="F2515">
        <v>36</v>
      </c>
      <c r="G2515">
        <v>5</v>
      </c>
      <c r="H2515">
        <v>0</v>
      </c>
      <c r="I2515">
        <v>2</v>
      </c>
      <c r="J2515">
        <v>0</v>
      </c>
      <c r="K2515">
        <v>0</v>
      </c>
      <c r="L2515">
        <v>157238.04999999999</v>
      </c>
      <c r="M2515">
        <v>0</v>
      </c>
      <c r="N2515" t="s">
        <v>2955</v>
      </c>
      <c r="O2515" t="s">
        <v>2962</v>
      </c>
      <c r="P2515" t="s">
        <v>2969</v>
      </c>
    </row>
    <row r="2516" spans="1:16" hidden="1" x14ac:dyDescent="0.25">
      <c r="A2516">
        <v>15754574</v>
      </c>
      <c r="B2516" t="s">
        <v>606</v>
      </c>
      <c r="C2516">
        <v>738</v>
      </c>
      <c r="D2516" t="s">
        <v>1069</v>
      </c>
      <c r="E2516" t="s">
        <v>15</v>
      </c>
      <c r="F2516">
        <v>36</v>
      </c>
      <c r="G2516">
        <v>5</v>
      </c>
      <c r="H2516">
        <v>0</v>
      </c>
      <c r="I2516">
        <v>2</v>
      </c>
      <c r="J2516">
        <v>1</v>
      </c>
      <c r="K2516">
        <v>1</v>
      </c>
      <c r="L2516">
        <v>96881.32</v>
      </c>
      <c r="M2516">
        <v>0</v>
      </c>
      <c r="N2516" t="s">
        <v>2955</v>
      </c>
      <c r="O2516" t="s">
        <v>2962</v>
      </c>
      <c r="P2516" t="s">
        <v>2969</v>
      </c>
    </row>
    <row r="2517" spans="1:16" hidden="1" x14ac:dyDescent="0.25">
      <c r="A2517">
        <v>15695148</v>
      </c>
      <c r="B2517" t="s">
        <v>398</v>
      </c>
      <c r="C2517">
        <v>614</v>
      </c>
      <c r="D2517" t="s">
        <v>1069</v>
      </c>
      <c r="E2517" t="s">
        <v>551</v>
      </c>
      <c r="F2517">
        <v>37</v>
      </c>
      <c r="G2517">
        <v>9</v>
      </c>
      <c r="H2517">
        <v>0</v>
      </c>
      <c r="I2517">
        <v>2</v>
      </c>
      <c r="J2517">
        <v>1</v>
      </c>
      <c r="K2517">
        <v>1</v>
      </c>
      <c r="L2517">
        <v>62023.1</v>
      </c>
      <c r="M2517">
        <v>0</v>
      </c>
      <c r="N2517" t="s">
        <v>2955</v>
      </c>
      <c r="O2517" t="s">
        <v>2962</v>
      </c>
      <c r="P2517" t="s">
        <v>2969</v>
      </c>
    </row>
    <row r="2518" spans="1:16" hidden="1" x14ac:dyDescent="0.25">
      <c r="A2518">
        <v>15565878</v>
      </c>
      <c r="B2518" t="s">
        <v>621</v>
      </c>
      <c r="C2518">
        <v>631</v>
      </c>
      <c r="D2518" t="s">
        <v>1069</v>
      </c>
      <c r="E2518" t="s">
        <v>15</v>
      </c>
      <c r="F2518">
        <v>29</v>
      </c>
      <c r="G2518">
        <v>3</v>
      </c>
      <c r="H2518">
        <v>0</v>
      </c>
      <c r="I2518">
        <v>2</v>
      </c>
      <c r="J2518">
        <v>1</v>
      </c>
      <c r="K2518">
        <v>1</v>
      </c>
      <c r="L2518">
        <v>197963.46</v>
      </c>
      <c r="M2518">
        <v>0</v>
      </c>
      <c r="N2518" t="s">
        <v>2955</v>
      </c>
      <c r="O2518" t="s">
        <v>2962</v>
      </c>
      <c r="P2518" t="s">
        <v>2969</v>
      </c>
    </row>
    <row r="2519" spans="1:16" hidden="1" x14ac:dyDescent="0.25">
      <c r="A2519">
        <v>15610653</v>
      </c>
      <c r="B2519" t="s">
        <v>183</v>
      </c>
      <c r="C2519">
        <v>733</v>
      </c>
      <c r="D2519" t="s">
        <v>1069</v>
      </c>
      <c r="E2519" t="s">
        <v>551</v>
      </c>
      <c r="F2519">
        <v>38</v>
      </c>
      <c r="G2519">
        <v>5</v>
      </c>
      <c r="H2519">
        <v>0</v>
      </c>
      <c r="I2519">
        <v>2</v>
      </c>
      <c r="J2519">
        <v>1</v>
      </c>
      <c r="K2519">
        <v>1</v>
      </c>
      <c r="L2519">
        <v>1271.51</v>
      </c>
      <c r="M2519">
        <v>0</v>
      </c>
      <c r="N2519" t="s">
        <v>2955</v>
      </c>
      <c r="O2519" t="s">
        <v>2962</v>
      </c>
      <c r="P2519" t="s">
        <v>2969</v>
      </c>
    </row>
    <row r="2520" spans="1:16" hidden="1" x14ac:dyDescent="0.25">
      <c r="A2520">
        <v>15687413</v>
      </c>
      <c r="B2520" t="s">
        <v>1273</v>
      </c>
      <c r="C2520">
        <v>619</v>
      </c>
      <c r="D2520" t="s">
        <v>1069</v>
      </c>
      <c r="E2520" t="s">
        <v>551</v>
      </c>
      <c r="F2520">
        <v>38</v>
      </c>
      <c r="G2520">
        <v>6</v>
      </c>
      <c r="H2520">
        <v>0</v>
      </c>
      <c r="I2520">
        <v>2</v>
      </c>
      <c r="J2520">
        <v>1</v>
      </c>
      <c r="K2520">
        <v>1</v>
      </c>
      <c r="L2520">
        <v>117616.29</v>
      </c>
      <c r="M2520">
        <v>0</v>
      </c>
      <c r="N2520" t="s">
        <v>2955</v>
      </c>
      <c r="O2520" t="s">
        <v>2962</v>
      </c>
      <c r="P2520" t="s">
        <v>2969</v>
      </c>
    </row>
    <row r="2521" spans="1:16" hidden="1" x14ac:dyDescent="0.25">
      <c r="A2521">
        <v>15682860</v>
      </c>
      <c r="B2521" t="s">
        <v>465</v>
      </c>
      <c r="C2521">
        <v>769</v>
      </c>
      <c r="D2521" t="s">
        <v>1069</v>
      </c>
      <c r="E2521" t="s">
        <v>15</v>
      </c>
      <c r="F2521">
        <v>38</v>
      </c>
      <c r="G2521">
        <v>6</v>
      </c>
      <c r="H2521">
        <v>0</v>
      </c>
      <c r="I2521">
        <v>2</v>
      </c>
      <c r="J2521">
        <v>0</v>
      </c>
      <c r="K2521">
        <v>0</v>
      </c>
      <c r="L2521">
        <v>104393.78</v>
      </c>
      <c r="M2521">
        <v>0</v>
      </c>
      <c r="N2521" t="s">
        <v>2955</v>
      </c>
      <c r="O2521" t="s">
        <v>2962</v>
      </c>
      <c r="P2521" t="s">
        <v>2969</v>
      </c>
    </row>
    <row r="2522" spans="1:16" hidden="1" x14ac:dyDescent="0.25">
      <c r="A2522">
        <v>15712877</v>
      </c>
      <c r="B2522" t="s">
        <v>1370</v>
      </c>
      <c r="C2522">
        <v>724</v>
      </c>
      <c r="D2522" t="s">
        <v>1069</v>
      </c>
      <c r="E2522" t="s">
        <v>15</v>
      </c>
      <c r="F2522">
        <v>36</v>
      </c>
      <c r="G2522">
        <v>1</v>
      </c>
      <c r="H2522">
        <v>0</v>
      </c>
      <c r="I2522">
        <v>2</v>
      </c>
      <c r="J2522">
        <v>1</v>
      </c>
      <c r="K2522">
        <v>0</v>
      </c>
      <c r="L2522">
        <v>52462.25</v>
      </c>
      <c r="M2522">
        <v>0</v>
      </c>
      <c r="N2522" t="s">
        <v>2955</v>
      </c>
      <c r="O2522" t="s">
        <v>2962</v>
      </c>
      <c r="P2522" t="s">
        <v>2969</v>
      </c>
    </row>
    <row r="2523" spans="1:16" hidden="1" x14ac:dyDescent="0.25">
      <c r="A2523">
        <v>15598802</v>
      </c>
      <c r="B2523" t="s">
        <v>503</v>
      </c>
      <c r="C2523">
        <v>770</v>
      </c>
      <c r="D2523" t="s">
        <v>1069</v>
      </c>
      <c r="E2523" t="s">
        <v>15</v>
      </c>
      <c r="F2523">
        <v>30</v>
      </c>
      <c r="G2523">
        <v>8</v>
      </c>
      <c r="H2523">
        <v>0</v>
      </c>
      <c r="I2523">
        <v>2</v>
      </c>
      <c r="J2523">
        <v>0</v>
      </c>
      <c r="K2523">
        <v>1</v>
      </c>
      <c r="L2523">
        <v>50839.85</v>
      </c>
      <c r="M2523">
        <v>0</v>
      </c>
      <c r="N2523" t="s">
        <v>2955</v>
      </c>
      <c r="O2523" t="s">
        <v>2962</v>
      </c>
      <c r="P2523" t="s">
        <v>2969</v>
      </c>
    </row>
    <row r="2524" spans="1:16" hidden="1" x14ac:dyDescent="0.25">
      <c r="A2524">
        <v>15768474</v>
      </c>
      <c r="B2524" t="s">
        <v>107</v>
      </c>
      <c r="C2524">
        <v>744</v>
      </c>
      <c r="D2524" t="s">
        <v>1069</v>
      </c>
      <c r="E2524" t="s">
        <v>15</v>
      </c>
      <c r="F2524">
        <v>34</v>
      </c>
      <c r="G2524">
        <v>3</v>
      </c>
      <c r="H2524">
        <v>0</v>
      </c>
      <c r="I2524">
        <v>2</v>
      </c>
      <c r="J2524">
        <v>1</v>
      </c>
      <c r="K2524">
        <v>0</v>
      </c>
      <c r="L2524">
        <v>27244.35</v>
      </c>
      <c r="M2524">
        <v>0</v>
      </c>
      <c r="N2524" t="s">
        <v>2955</v>
      </c>
      <c r="O2524" t="s">
        <v>2962</v>
      </c>
      <c r="P2524" t="s">
        <v>2969</v>
      </c>
    </row>
    <row r="2525" spans="1:16" hidden="1" x14ac:dyDescent="0.25">
      <c r="A2525">
        <v>15771856</v>
      </c>
      <c r="B2525" t="s">
        <v>1214</v>
      </c>
      <c r="C2525">
        <v>632</v>
      </c>
      <c r="D2525" t="s">
        <v>1069</v>
      </c>
      <c r="E2525" t="s">
        <v>551</v>
      </c>
      <c r="F2525">
        <v>32</v>
      </c>
      <c r="G2525">
        <v>1</v>
      </c>
      <c r="H2525">
        <v>0</v>
      </c>
      <c r="I2525">
        <v>2</v>
      </c>
      <c r="J2525">
        <v>1</v>
      </c>
      <c r="K2525">
        <v>0</v>
      </c>
      <c r="L2525">
        <v>19525.650000000001</v>
      </c>
      <c r="M2525">
        <v>0</v>
      </c>
      <c r="N2525" t="s">
        <v>2955</v>
      </c>
      <c r="O2525" t="s">
        <v>2962</v>
      </c>
      <c r="P2525" t="s">
        <v>2969</v>
      </c>
    </row>
    <row r="2526" spans="1:16" hidden="1" x14ac:dyDescent="0.25">
      <c r="A2526">
        <v>15787229</v>
      </c>
      <c r="B2526" t="s">
        <v>1215</v>
      </c>
      <c r="C2526">
        <v>761</v>
      </c>
      <c r="D2526" t="s">
        <v>1069</v>
      </c>
      <c r="E2526" t="s">
        <v>551</v>
      </c>
      <c r="F2526">
        <v>34</v>
      </c>
      <c r="G2526">
        <v>2</v>
      </c>
      <c r="H2526">
        <v>0</v>
      </c>
      <c r="I2526">
        <v>2</v>
      </c>
      <c r="J2526">
        <v>1</v>
      </c>
      <c r="K2526">
        <v>0</v>
      </c>
      <c r="L2526">
        <v>61251.25</v>
      </c>
      <c r="M2526">
        <v>0</v>
      </c>
      <c r="N2526" t="s">
        <v>2955</v>
      </c>
      <c r="O2526" t="s">
        <v>2962</v>
      </c>
      <c r="P2526" t="s">
        <v>2969</v>
      </c>
    </row>
    <row r="2527" spans="1:16" hidden="1" x14ac:dyDescent="0.25">
      <c r="A2527">
        <v>15568878</v>
      </c>
      <c r="B2527" t="s">
        <v>342</v>
      </c>
      <c r="C2527">
        <v>654</v>
      </c>
      <c r="D2527" t="s">
        <v>1069</v>
      </c>
      <c r="E2527" t="s">
        <v>15</v>
      </c>
      <c r="F2527">
        <v>34</v>
      </c>
      <c r="G2527">
        <v>5</v>
      </c>
      <c r="H2527">
        <v>0</v>
      </c>
      <c r="I2527">
        <v>2</v>
      </c>
      <c r="J2527">
        <v>1</v>
      </c>
      <c r="K2527">
        <v>0</v>
      </c>
      <c r="L2527">
        <v>159311.46</v>
      </c>
      <c r="M2527">
        <v>0</v>
      </c>
      <c r="N2527" t="s">
        <v>2955</v>
      </c>
      <c r="O2527" t="s">
        <v>2962</v>
      </c>
      <c r="P2527" t="s">
        <v>2969</v>
      </c>
    </row>
    <row r="2528" spans="1:16" hidden="1" x14ac:dyDescent="0.25">
      <c r="A2528">
        <v>15676909</v>
      </c>
      <c r="B2528" t="s">
        <v>1216</v>
      </c>
      <c r="C2528">
        <v>667</v>
      </c>
      <c r="D2528" t="s">
        <v>1069</v>
      </c>
      <c r="E2528" t="s">
        <v>551</v>
      </c>
      <c r="F2528">
        <v>34</v>
      </c>
      <c r="G2528">
        <v>5</v>
      </c>
      <c r="H2528">
        <v>0</v>
      </c>
      <c r="I2528">
        <v>2</v>
      </c>
      <c r="J2528">
        <v>1</v>
      </c>
      <c r="K2528">
        <v>0</v>
      </c>
      <c r="L2528">
        <v>163830.64000000001</v>
      </c>
      <c r="M2528">
        <v>0</v>
      </c>
      <c r="N2528" t="s">
        <v>2955</v>
      </c>
      <c r="O2528" t="s">
        <v>2962</v>
      </c>
      <c r="P2528" t="s">
        <v>2969</v>
      </c>
    </row>
    <row r="2529" spans="1:16" hidden="1" x14ac:dyDescent="0.25">
      <c r="A2529">
        <v>15752344</v>
      </c>
      <c r="B2529" t="s">
        <v>818</v>
      </c>
      <c r="C2529">
        <v>714</v>
      </c>
      <c r="D2529" t="s">
        <v>1069</v>
      </c>
      <c r="E2529" t="s">
        <v>15</v>
      </c>
      <c r="F2529">
        <v>34</v>
      </c>
      <c r="G2529">
        <v>5</v>
      </c>
      <c r="H2529">
        <v>0</v>
      </c>
      <c r="I2529">
        <v>2</v>
      </c>
      <c r="J2529">
        <v>1</v>
      </c>
      <c r="K2529">
        <v>0</v>
      </c>
      <c r="L2529">
        <v>193040.32</v>
      </c>
      <c r="M2529">
        <v>0</v>
      </c>
      <c r="N2529" t="s">
        <v>2955</v>
      </c>
      <c r="O2529" t="s">
        <v>2962</v>
      </c>
      <c r="P2529" t="s">
        <v>2969</v>
      </c>
    </row>
    <row r="2530" spans="1:16" hidden="1" x14ac:dyDescent="0.25">
      <c r="A2530">
        <v>15687527</v>
      </c>
      <c r="B2530" t="s">
        <v>1373</v>
      </c>
      <c r="C2530">
        <v>638</v>
      </c>
      <c r="D2530" t="s">
        <v>1069</v>
      </c>
      <c r="E2530" t="s">
        <v>15</v>
      </c>
      <c r="F2530">
        <v>35</v>
      </c>
      <c r="G2530">
        <v>1</v>
      </c>
      <c r="H2530">
        <v>0</v>
      </c>
      <c r="I2530">
        <v>2</v>
      </c>
      <c r="J2530">
        <v>1</v>
      </c>
      <c r="K2530">
        <v>0</v>
      </c>
      <c r="L2530">
        <v>165370.66</v>
      </c>
      <c r="M2530">
        <v>0</v>
      </c>
      <c r="N2530" t="s">
        <v>2955</v>
      </c>
      <c r="O2530" t="s">
        <v>2962</v>
      </c>
      <c r="P2530" t="s">
        <v>2969</v>
      </c>
    </row>
    <row r="2531" spans="1:16" hidden="1" x14ac:dyDescent="0.25">
      <c r="A2531">
        <v>15715519</v>
      </c>
      <c r="B2531" t="s">
        <v>1374</v>
      </c>
      <c r="C2531">
        <v>614</v>
      </c>
      <c r="D2531" t="s">
        <v>1069</v>
      </c>
      <c r="E2531" t="s">
        <v>15</v>
      </c>
      <c r="F2531">
        <v>36</v>
      </c>
      <c r="G2531">
        <v>5</v>
      </c>
      <c r="H2531">
        <v>0</v>
      </c>
      <c r="I2531">
        <v>2</v>
      </c>
      <c r="J2531">
        <v>1</v>
      </c>
      <c r="K2531">
        <v>0</v>
      </c>
      <c r="L2531">
        <v>130610.78</v>
      </c>
      <c r="M2531">
        <v>0</v>
      </c>
      <c r="N2531" t="s">
        <v>2955</v>
      </c>
      <c r="O2531" t="s">
        <v>2962</v>
      </c>
      <c r="P2531" t="s">
        <v>2969</v>
      </c>
    </row>
    <row r="2532" spans="1:16" hidden="1" x14ac:dyDescent="0.25">
      <c r="A2532">
        <v>15583724</v>
      </c>
      <c r="B2532" t="s">
        <v>1274</v>
      </c>
      <c r="C2532">
        <v>645</v>
      </c>
      <c r="D2532" t="s">
        <v>1069</v>
      </c>
      <c r="E2532" t="s">
        <v>551</v>
      </c>
      <c r="F2532">
        <v>29</v>
      </c>
      <c r="G2532">
        <v>4</v>
      </c>
      <c r="H2532">
        <v>0</v>
      </c>
      <c r="I2532">
        <v>2</v>
      </c>
      <c r="J2532">
        <v>1</v>
      </c>
      <c r="K2532">
        <v>1</v>
      </c>
      <c r="L2532">
        <v>74346.11</v>
      </c>
      <c r="M2532">
        <v>0</v>
      </c>
      <c r="N2532" t="s">
        <v>2955</v>
      </c>
      <c r="O2532" t="s">
        <v>2962</v>
      </c>
      <c r="P2532" t="s">
        <v>2969</v>
      </c>
    </row>
    <row r="2533" spans="1:16" hidden="1" x14ac:dyDescent="0.25">
      <c r="A2533">
        <v>15611409</v>
      </c>
      <c r="B2533" t="s">
        <v>124</v>
      </c>
      <c r="C2533">
        <v>676</v>
      </c>
      <c r="D2533" t="s">
        <v>1069</v>
      </c>
      <c r="E2533" t="s">
        <v>15</v>
      </c>
      <c r="F2533">
        <v>35</v>
      </c>
      <c r="G2533">
        <v>0</v>
      </c>
      <c r="H2533">
        <v>0</v>
      </c>
      <c r="I2533">
        <v>2</v>
      </c>
      <c r="J2533">
        <v>0</v>
      </c>
      <c r="K2533">
        <v>0</v>
      </c>
      <c r="L2533">
        <v>139911.57999999999</v>
      </c>
      <c r="M2533">
        <v>0</v>
      </c>
      <c r="N2533" t="s">
        <v>2955</v>
      </c>
      <c r="O2533" t="s">
        <v>2962</v>
      </c>
      <c r="P2533" t="s">
        <v>2969</v>
      </c>
    </row>
    <row r="2534" spans="1:16" hidden="1" x14ac:dyDescent="0.25">
      <c r="A2534">
        <v>15696120</v>
      </c>
      <c r="B2534" t="s">
        <v>656</v>
      </c>
      <c r="C2534">
        <v>701</v>
      </c>
      <c r="D2534" t="s">
        <v>1069</v>
      </c>
      <c r="E2534" t="s">
        <v>551</v>
      </c>
      <c r="F2534">
        <v>30</v>
      </c>
      <c r="G2534">
        <v>2</v>
      </c>
      <c r="H2534">
        <v>0</v>
      </c>
      <c r="I2534">
        <v>2</v>
      </c>
      <c r="J2534">
        <v>1</v>
      </c>
      <c r="K2534">
        <v>0</v>
      </c>
      <c r="L2534">
        <v>115650.63</v>
      </c>
      <c r="M2534">
        <v>0</v>
      </c>
      <c r="N2534" t="s">
        <v>2955</v>
      </c>
      <c r="O2534" t="s">
        <v>2962</v>
      </c>
      <c r="P2534" t="s">
        <v>2969</v>
      </c>
    </row>
    <row r="2535" spans="1:16" hidden="1" x14ac:dyDescent="0.25">
      <c r="A2535">
        <v>15598574</v>
      </c>
      <c r="B2535" t="s">
        <v>717</v>
      </c>
      <c r="C2535">
        <v>695</v>
      </c>
      <c r="D2535" t="s">
        <v>1069</v>
      </c>
      <c r="E2535" t="s">
        <v>551</v>
      </c>
      <c r="F2535">
        <v>31</v>
      </c>
      <c r="G2535">
        <v>5</v>
      </c>
      <c r="H2535">
        <v>0</v>
      </c>
      <c r="I2535">
        <v>2</v>
      </c>
      <c r="J2535">
        <v>0</v>
      </c>
      <c r="K2535">
        <v>1</v>
      </c>
      <c r="L2535">
        <v>13998.88</v>
      </c>
      <c r="M2535">
        <v>0</v>
      </c>
      <c r="N2535" t="s">
        <v>2955</v>
      </c>
      <c r="O2535" t="s">
        <v>2962</v>
      </c>
      <c r="P2535" t="s">
        <v>2969</v>
      </c>
    </row>
    <row r="2536" spans="1:16" hidden="1" x14ac:dyDescent="0.25">
      <c r="A2536">
        <v>15705506</v>
      </c>
      <c r="B2536" t="s">
        <v>787</v>
      </c>
      <c r="C2536">
        <v>751</v>
      </c>
      <c r="D2536" t="s">
        <v>1069</v>
      </c>
      <c r="E2536" t="s">
        <v>15</v>
      </c>
      <c r="F2536">
        <v>38</v>
      </c>
      <c r="G2536">
        <v>7</v>
      </c>
      <c r="H2536">
        <v>0</v>
      </c>
      <c r="I2536">
        <v>2</v>
      </c>
      <c r="J2536">
        <v>0</v>
      </c>
      <c r="K2536">
        <v>0</v>
      </c>
      <c r="L2536">
        <v>90839.61</v>
      </c>
      <c r="M2536">
        <v>0</v>
      </c>
      <c r="N2536" t="s">
        <v>2955</v>
      </c>
      <c r="O2536" t="s">
        <v>2962</v>
      </c>
      <c r="P2536" t="s">
        <v>2969</v>
      </c>
    </row>
    <row r="2537" spans="1:16" hidden="1" x14ac:dyDescent="0.25">
      <c r="A2537">
        <v>15632669</v>
      </c>
      <c r="B2537" t="s">
        <v>1276</v>
      </c>
      <c r="C2537">
        <v>722</v>
      </c>
      <c r="D2537" t="s">
        <v>1069</v>
      </c>
      <c r="E2537" t="s">
        <v>551</v>
      </c>
      <c r="F2537">
        <v>32</v>
      </c>
      <c r="G2537">
        <v>4</v>
      </c>
      <c r="H2537">
        <v>0</v>
      </c>
      <c r="I2537">
        <v>2</v>
      </c>
      <c r="J2537">
        <v>1</v>
      </c>
      <c r="K2537">
        <v>1</v>
      </c>
      <c r="L2537">
        <v>113666.48</v>
      </c>
      <c r="M2537">
        <v>0</v>
      </c>
      <c r="N2537" t="s">
        <v>2955</v>
      </c>
      <c r="O2537" t="s">
        <v>2962</v>
      </c>
      <c r="P2537" t="s">
        <v>2969</v>
      </c>
    </row>
    <row r="2538" spans="1:16" hidden="1" x14ac:dyDescent="0.25">
      <c r="A2538">
        <v>15665374</v>
      </c>
      <c r="B2538" t="s">
        <v>1119</v>
      </c>
      <c r="C2538">
        <v>610</v>
      </c>
      <c r="D2538" t="s">
        <v>1069</v>
      </c>
      <c r="E2538" t="s">
        <v>551</v>
      </c>
      <c r="F2538">
        <v>31</v>
      </c>
      <c r="G2538">
        <v>5</v>
      </c>
      <c r="H2538">
        <v>0</v>
      </c>
      <c r="I2538">
        <v>2</v>
      </c>
      <c r="J2538">
        <v>0</v>
      </c>
      <c r="K2538">
        <v>0</v>
      </c>
      <c r="L2538">
        <v>63736.36</v>
      </c>
      <c r="M2538">
        <v>0</v>
      </c>
      <c r="N2538" t="s">
        <v>2955</v>
      </c>
      <c r="O2538" t="s">
        <v>2962</v>
      </c>
      <c r="P2538" t="s">
        <v>2969</v>
      </c>
    </row>
    <row r="2539" spans="1:16" hidden="1" x14ac:dyDescent="0.25">
      <c r="A2539">
        <v>15672357</v>
      </c>
      <c r="B2539" t="s">
        <v>745</v>
      </c>
      <c r="C2539">
        <v>631</v>
      </c>
      <c r="D2539" t="s">
        <v>1069</v>
      </c>
      <c r="E2539" t="s">
        <v>15</v>
      </c>
      <c r="F2539">
        <v>38</v>
      </c>
      <c r="G2539">
        <v>7</v>
      </c>
      <c r="H2539">
        <v>0</v>
      </c>
      <c r="I2539">
        <v>2</v>
      </c>
      <c r="J2539">
        <v>1</v>
      </c>
      <c r="K2539">
        <v>0</v>
      </c>
      <c r="L2539">
        <v>181605.85</v>
      </c>
      <c r="M2539">
        <v>0</v>
      </c>
      <c r="N2539" t="s">
        <v>2955</v>
      </c>
      <c r="O2539" t="s">
        <v>2962</v>
      </c>
      <c r="P2539" t="s">
        <v>2969</v>
      </c>
    </row>
    <row r="2540" spans="1:16" hidden="1" x14ac:dyDescent="0.25">
      <c r="A2540">
        <v>15805261</v>
      </c>
      <c r="B2540" t="s">
        <v>941</v>
      </c>
      <c r="C2540">
        <v>700</v>
      </c>
      <c r="D2540" t="s">
        <v>1069</v>
      </c>
      <c r="E2540" t="s">
        <v>15</v>
      </c>
      <c r="F2540">
        <v>29</v>
      </c>
      <c r="G2540">
        <v>8</v>
      </c>
      <c r="H2540">
        <v>0</v>
      </c>
      <c r="I2540">
        <v>2</v>
      </c>
      <c r="J2540">
        <v>0</v>
      </c>
      <c r="K2540">
        <v>1</v>
      </c>
      <c r="L2540">
        <v>152097.01999999999</v>
      </c>
      <c r="M2540">
        <v>0</v>
      </c>
      <c r="N2540" t="s">
        <v>2955</v>
      </c>
      <c r="O2540" t="s">
        <v>2962</v>
      </c>
      <c r="P2540" t="s">
        <v>2969</v>
      </c>
    </row>
    <row r="2541" spans="1:16" hidden="1" x14ac:dyDescent="0.25">
      <c r="A2541">
        <v>15622289</v>
      </c>
      <c r="B2541" t="s">
        <v>654</v>
      </c>
      <c r="C2541">
        <v>605</v>
      </c>
      <c r="D2541" t="s">
        <v>1069</v>
      </c>
      <c r="E2541" t="s">
        <v>551</v>
      </c>
      <c r="F2541">
        <v>36</v>
      </c>
      <c r="G2541">
        <v>9</v>
      </c>
      <c r="H2541">
        <v>0</v>
      </c>
      <c r="I2541">
        <v>2</v>
      </c>
      <c r="J2541">
        <v>0</v>
      </c>
      <c r="K2541">
        <v>1</v>
      </c>
      <c r="L2541">
        <v>35521.629999999997</v>
      </c>
      <c r="M2541">
        <v>0</v>
      </c>
      <c r="N2541" t="s">
        <v>2955</v>
      </c>
      <c r="O2541" t="s">
        <v>2962</v>
      </c>
      <c r="P2541" t="s">
        <v>2969</v>
      </c>
    </row>
    <row r="2542" spans="1:16" hidden="1" x14ac:dyDescent="0.25">
      <c r="A2542">
        <v>15796336</v>
      </c>
      <c r="B2542" t="s">
        <v>350</v>
      </c>
      <c r="C2542">
        <v>786</v>
      </c>
      <c r="D2542" t="s">
        <v>1069</v>
      </c>
      <c r="E2542" t="s">
        <v>551</v>
      </c>
      <c r="F2542">
        <v>34</v>
      </c>
      <c r="G2542">
        <v>9</v>
      </c>
      <c r="H2542">
        <v>0</v>
      </c>
      <c r="I2542">
        <v>2</v>
      </c>
      <c r="J2542">
        <v>1</v>
      </c>
      <c r="K2542">
        <v>0</v>
      </c>
      <c r="L2542">
        <v>117034.32</v>
      </c>
      <c r="M2542">
        <v>0</v>
      </c>
      <c r="N2542" t="s">
        <v>2955</v>
      </c>
      <c r="O2542" t="s">
        <v>2962</v>
      </c>
      <c r="P2542" t="s">
        <v>2969</v>
      </c>
    </row>
    <row r="2543" spans="1:16" hidden="1" x14ac:dyDescent="0.25">
      <c r="A2543">
        <v>15742369</v>
      </c>
      <c r="B2543" t="s">
        <v>1377</v>
      </c>
      <c r="C2543">
        <v>667</v>
      </c>
      <c r="D2543" t="s">
        <v>1069</v>
      </c>
      <c r="E2543" t="s">
        <v>15</v>
      </c>
      <c r="F2543">
        <v>31</v>
      </c>
      <c r="G2543">
        <v>5</v>
      </c>
      <c r="H2543">
        <v>0</v>
      </c>
      <c r="I2543">
        <v>2</v>
      </c>
      <c r="J2543">
        <v>1</v>
      </c>
      <c r="K2543">
        <v>1</v>
      </c>
      <c r="L2543">
        <v>20346.689999999999</v>
      </c>
      <c r="M2543">
        <v>0</v>
      </c>
      <c r="N2543" t="s">
        <v>2955</v>
      </c>
      <c r="O2543" t="s">
        <v>2962</v>
      </c>
      <c r="P2543" t="s">
        <v>2969</v>
      </c>
    </row>
    <row r="2544" spans="1:16" hidden="1" x14ac:dyDescent="0.25">
      <c r="A2544">
        <v>15794875</v>
      </c>
      <c r="B2544" t="s">
        <v>58</v>
      </c>
      <c r="C2544">
        <v>691</v>
      </c>
      <c r="D2544" t="s">
        <v>1069</v>
      </c>
      <c r="E2544" t="s">
        <v>15</v>
      </c>
      <c r="F2544">
        <v>35</v>
      </c>
      <c r="G2544">
        <v>6</v>
      </c>
      <c r="H2544">
        <v>0</v>
      </c>
      <c r="I2544">
        <v>2</v>
      </c>
      <c r="J2544">
        <v>0</v>
      </c>
      <c r="K2544">
        <v>1</v>
      </c>
      <c r="L2544">
        <v>178038.17</v>
      </c>
      <c r="M2544">
        <v>0</v>
      </c>
      <c r="N2544" t="s">
        <v>2955</v>
      </c>
      <c r="O2544" t="s">
        <v>2962</v>
      </c>
      <c r="P2544" t="s">
        <v>2969</v>
      </c>
    </row>
    <row r="2545" spans="1:16" hidden="1" x14ac:dyDescent="0.25">
      <c r="A2545">
        <v>15647259</v>
      </c>
      <c r="B2545" t="s">
        <v>1164</v>
      </c>
      <c r="C2545">
        <v>643</v>
      </c>
      <c r="D2545" t="s">
        <v>1069</v>
      </c>
      <c r="E2545" t="s">
        <v>15</v>
      </c>
      <c r="F2545">
        <v>35</v>
      </c>
      <c r="G2545">
        <v>2</v>
      </c>
      <c r="H2545">
        <v>0</v>
      </c>
      <c r="I2545">
        <v>2</v>
      </c>
      <c r="J2545">
        <v>0</v>
      </c>
      <c r="K2545">
        <v>0</v>
      </c>
      <c r="L2545">
        <v>67979.350000000006</v>
      </c>
      <c r="M2545">
        <v>0</v>
      </c>
      <c r="N2545" t="s">
        <v>2955</v>
      </c>
      <c r="O2545" t="s">
        <v>2962</v>
      </c>
      <c r="P2545" t="s">
        <v>2969</v>
      </c>
    </row>
    <row r="2546" spans="1:16" hidden="1" x14ac:dyDescent="0.25">
      <c r="A2546">
        <v>15600792</v>
      </c>
      <c r="B2546" t="s">
        <v>1165</v>
      </c>
      <c r="C2546">
        <v>613</v>
      </c>
      <c r="D2546" t="s">
        <v>1069</v>
      </c>
      <c r="E2546" t="s">
        <v>15</v>
      </c>
      <c r="F2546">
        <v>29</v>
      </c>
      <c r="G2546">
        <v>0</v>
      </c>
      <c r="H2546">
        <v>0</v>
      </c>
      <c r="I2546">
        <v>2</v>
      </c>
      <c r="J2546">
        <v>0</v>
      </c>
      <c r="K2546">
        <v>1</v>
      </c>
      <c r="L2546">
        <v>133897.32</v>
      </c>
      <c r="M2546">
        <v>0</v>
      </c>
      <c r="N2546" t="s">
        <v>2955</v>
      </c>
      <c r="O2546" t="s">
        <v>2962</v>
      </c>
      <c r="P2546" t="s">
        <v>2969</v>
      </c>
    </row>
    <row r="2547" spans="1:16" hidden="1" x14ac:dyDescent="0.25">
      <c r="A2547">
        <v>15748995</v>
      </c>
      <c r="B2547" t="s">
        <v>1167</v>
      </c>
      <c r="C2547">
        <v>691</v>
      </c>
      <c r="D2547" t="s">
        <v>1069</v>
      </c>
      <c r="E2547" t="s">
        <v>15</v>
      </c>
      <c r="F2547">
        <v>30</v>
      </c>
      <c r="G2547">
        <v>9</v>
      </c>
      <c r="H2547">
        <v>0</v>
      </c>
      <c r="I2547">
        <v>2</v>
      </c>
      <c r="J2547">
        <v>0</v>
      </c>
      <c r="K2547">
        <v>1</v>
      </c>
      <c r="L2547">
        <v>10963.04</v>
      </c>
      <c r="M2547">
        <v>0</v>
      </c>
      <c r="N2547" t="s">
        <v>2955</v>
      </c>
      <c r="O2547" t="s">
        <v>2962</v>
      </c>
      <c r="P2547" t="s">
        <v>2969</v>
      </c>
    </row>
    <row r="2548" spans="1:16" hidden="1" x14ac:dyDescent="0.25">
      <c r="A2548">
        <v>15707025</v>
      </c>
      <c r="B2548" t="s">
        <v>393</v>
      </c>
      <c r="C2548">
        <v>648</v>
      </c>
      <c r="D2548" t="s">
        <v>1069</v>
      </c>
      <c r="E2548" t="s">
        <v>551</v>
      </c>
      <c r="F2548">
        <v>31</v>
      </c>
      <c r="G2548">
        <v>5</v>
      </c>
      <c r="H2548">
        <v>0</v>
      </c>
      <c r="I2548">
        <v>2</v>
      </c>
      <c r="J2548">
        <v>1</v>
      </c>
      <c r="K2548">
        <v>1</v>
      </c>
      <c r="L2548">
        <v>5199.0200000000004</v>
      </c>
      <c r="M2548">
        <v>0</v>
      </c>
      <c r="N2548" t="s">
        <v>2955</v>
      </c>
      <c r="O2548" t="s">
        <v>2962</v>
      </c>
      <c r="P2548" t="s">
        <v>2969</v>
      </c>
    </row>
    <row r="2549" spans="1:16" hidden="1" x14ac:dyDescent="0.25">
      <c r="A2549">
        <v>15750574</v>
      </c>
      <c r="B2549" t="s">
        <v>1278</v>
      </c>
      <c r="C2549">
        <v>677</v>
      </c>
      <c r="D2549" t="s">
        <v>1069</v>
      </c>
      <c r="E2549" t="s">
        <v>551</v>
      </c>
      <c r="F2549">
        <v>34</v>
      </c>
      <c r="G2549">
        <v>4</v>
      </c>
      <c r="H2549">
        <v>0</v>
      </c>
      <c r="I2549">
        <v>2</v>
      </c>
      <c r="J2549">
        <v>1</v>
      </c>
      <c r="K2549">
        <v>1</v>
      </c>
      <c r="L2549">
        <v>6175.53</v>
      </c>
      <c r="M2549">
        <v>0</v>
      </c>
      <c r="N2549" t="s">
        <v>2955</v>
      </c>
      <c r="O2549" t="s">
        <v>2962</v>
      </c>
      <c r="P2549" t="s">
        <v>2969</v>
      </c>
    </row>
    <row r="2550" spans="1:16" hidden="1" x14ac:dyDescent="0.25">
      <c r="A2550">
        <v>15798053</v>
      </c>
      <c r="B2550" t="s">
        <v>1286</v>
      </c>
      <c r="C2550">
        <v>707</v>
      </c>
      <c r="D2550" t="s">
        <v>1069</v>
      </c>
      <c r="E2550" t="s">
        <v>15</v>
      </c>
      <c r="F2550">
        <v>32</v>
      </c>
      <c r="G2550">
        <v>9</v>
      </c>
      <c r="H2550">
        <v>0</v>
      </c>
      <c r="I2550">
        <v>2</v>
      </c>
      <c r="J2550">
        <v>1</v>
      </c>
      <c r="K2550">
        <v>0</v>
      </c>
      <c r="L2550">
        <v>126475.79</v>
      </c>
      <c r="M2550">
        <v>0</v>
      </c>
      <c r="N2550" t="s">
        <v>2955</v>
      </c>
      <c r="O2550" t="s">
        <v>2962</v>
      </c>
      <c r="P2550" t="s">
        <v>2969</v>
      </c>
    </row>
    <row r="2551" spans="1:16" hidden="1" x14ac:dyDescent="0.25">
      <c r="A2551">
        <v>15775124</v>
      </c>
      <c r="B2551" t="s">
        <v>1380</v>
      </c>
      <c r="C2551">
        <v>763</v>
      </c>
      <c r="D2551" t="s">
        <v>1069</v>
      </c>
      <c r="E2551" t="s">
        <v>15</v>
      </c>
      <c r="F2551">
        <v>37</v>
      </c>
      <c r="G2551">
        <v>8</v>
      </c>
      <c r="H2551">
        <v>0</v>
      </c>
      <c r="I2551">
        <v>2</v>
      </c>
      <c r="J2551">
        <v>1</v>
      </c>
      <c r="K2551">
        <v>1</v>
      </c>
      <c r="L2551">
        <v>933.38</v>
      </c>
      <c r="M2551">
        <v>0</v>
      </c>
      <c r="N2551" t="s">
        <v>2955</v>
      </c>
      <c r="O2551" t="s">
        <v>2962</v>
      </c>
      <c r="P2551" t="s">
        <v>2969</v>
      </c>
    </row>
    <row r="2552" spans="1:16" hidden="1" x14ac:dyDescent="0.25">
      <c r="A2552">
        <v>15595874</v>
      </c>
      <c r="B2552" t="s">
        <v>845</v>
      </c>
      <c r="C2552">
        <v>666</v>
      </c>
      <c r="D2552" t="s">
        <v>1069</v>
      </c>
      <c r="E2552" t="s">
        <v>551</v>
      </c>
      <c r="F2552">
        <v>36</v>
      </c>
      <c r="G2552">
        <v>6</v>
      </c>
      <c r="H2552">
        <v>0</v>
      </c>
      <c r="I2552">
        <v>2</v>
      </c>
      <c r="J2552">
        <v>1</v>
      </c>
      <c r="K2552">
        <v>0</v>
      </c>
      <c r="L2552">
        <v>176692.87</v>
      </c>
      <c r="M2552">
        <v>0</v>
      </c>
      <c r="N2552" t="s">
        <v>2955</v>
      </c>
      <c r="O2552" t="s">
        <v>2962</v>
      </c>
      <c r="P2552" t="s">
        <v>2969</v>
      </c>
    </row>
    <row r="2553" spans="1:16" hidden="1" x14ac:dyDescent="0.25">
      <c r="A2553">
        <v>15627439</v>
      </c>
      <c r="B2553" t="s">
        <v>622</v>
      </c>
      <c r="C2553">
        <v>624</v>
      </c>
      <c r="D2553" t="s">
        <v>1069</v>
      </c>
      <c r="E2553" t="s">
        <v>551</v>
      </c>
      <c r="F2553">
        <v>36</v>
      </c>
      <c r="G2553">
        <v>10</v>
      </c>
      <c r="H2553">
        <v>0</v>
      </c>
      <c r="I2553">
        <v>2</v>
      </c>
      <c r="J2553">
        <v>0</v>
      </c>
      <c r="K2553">
        <v>1</v>
      </c>
      <c r="L2553">
        <v>186180.42</v>
      </c>
      <c r="M2553">
        <v>0</v>
      </c>
      <c r="N2553" t="s">
        <v>2955</v>
      </c>
      <c r="O2553" t="s">
        <v>2962</v>
      </c>
      <c r="P2553" t="s">
        <v>2969</v>
      </c>
    </row>
    <row r="2554" spans="1:16" hidden="1" x14ac:dyDescent="0.25">
      <c r="A2554">
        <v>15748882</v>
      </c>
      <c r="B2554" t="s">
        <v>481</v>
      </c>
      <c r="C2554">
        <v>714</v>
      </c>
      <c r="D2554" t="s">
        <v>1069</v>
      </c>
      <c r="E2554" t="s">
        <v>15</v>
      </c>
      <c r="F2554">
        <v>29</v>
      </c>
      <c r="G2554">
        <v>9</v>
      </c>
      <c r="H2554">
        <v>0</v>
      </c>
      <c r="I2554">
        <v>2</v>
      </c>
      <c r="J2554">
        <v>1</v>
      </c>
      <c r="K2554">
        <v>0</v>
      </c>
      <c r="L2554">
        <v>129192.55</v>
      </c>
      <c r="M2554">
        <v>0</v>
      </c>
      <c r="N2554" t="s">
        <v>2955</v>
      </c>
      <c r="O2554" t="s">
        <v>2962</v>
      </c>
      <c r="P2554" t="s">
        <v>2969</v>
      </c>
    </row>
    <row r="2555" spans="1:16" hidden="1" x14ac:dyDescent="0.25">
      <c r="A2555">
        <v>15607485</v>
      </c>
      <c r="B2555" t="s">
        <v>1120</v>
      </c>
      <c r="C2555">
        <v>692</v>
      </c>
      <c r="D2555" t="s">
        <v>1069</v>
      </c>
      <c r="E2555" t="s">
        <v>551</v>
      </c>
      <c r="F2555">
        <v>29</v>
      </c>
      <c r="G2555">
        <v>4</v>
      </c>
      <c r="H2555">
        <v>0</v>
      </c>
      <c r="I2555">
        <v>2</v>
      </c>
      <c r="J2555">
        <v>0</v>
      </c>
      <c r="K2555">
        <v>0</v>
      </c>
      <c r="L2555">
        <v>138880.24</v>
      </c>
      <c r="M2555">
        <v>0</v>
      </c>
      <c r="N2555" t="s">
        <v>2955</v>
      </c>
      <c r="O2555" t="s">
        <v>2962</v>
      </c>
      <c r="P2555" t="s">
        <v>2969</v>
      </c>
    </row>
    <row r="2556" spans="1:16" hidden="1" x14ac:dyDescent="0.25">
      <c r="A2556">
        <v>15725772</v>
      </c>
      <c r="B2556" t="s">
        <v>339</v>
      </c>
      <c r="C2556">
        <v>654</v>
      </c>
      <c r="D2556" t="s">
        <v>1069</v>
      </c>
      <c r="E2556" t="s">
        <v>551</v>
      </c>
      <c r="F2556">
        <v>36</v>
      </c>
      <c r="G2556">
        <v>2</v>
      </c>
      <c r="H2556">
        <v>0</v>
      </c>
      <c r="I2556">
        <v>2</v>
      </c>
      <c r="J2556">
        <v>1</v>
      </c>
      <c r="K2556">
        <v>1</v>
      </c>
      <c r="L2556">
        <v>146652.10999999999</v>
      </c>
      <c r="M2556">
        <v>0</v>
      </c>
      <c r="N2556" t="s">
        <v>2955</v>
      </c>
      <c r="O2556" t="s">
        <v>2962</v>
      </c>
      <c r="P2556" t="s">
        <v>2969</v>
      </c>
    </row>
    <row r="2557" spans="1:16" hidden="1" x14ac:dyDescent="0.25">
      <c r="A2557">
        <v>15715715</v>
      </c>
      <c r="B2557" t="s">
        <v>1382</v>
      </c>
      <c r="C2557">
        <v>799</v>
      </c>
      <c r="D2557" t="s">
        <v>1069</v>
      </c>
      <c r="E2557" t="s">
        <v>15</v>
      </c>
      <c r="F2557">
        <v>38</v>
      </c>
      <c r="G2557">
        <v>2</v>
      </c>
      <c r="H2557">
        <v>0</v>
      </c>
      <c r="I2557">
        <v>2</v>
      </c>
      <c r="J2557">
        <v>1</v>
      </c>
      <c r="K2557">
        <v>1</v>
      </c>
      <c r="L2557">
        <v>59297.34</v>
      </c>
      <c r="M2557">
        <v>0</v>
      </c>
      <c r="N2557" t="s">
        <v>2955</v>
      </c>
      <c r="O2557" t="s">
        <v>2962</v>
      </c>
      <c r="P2557" t="s">
        <v>2969</v>
      </c>
    </row>
    <row r="2558" spans="1:16" hidden="1" x14ac:dyDescent="0.25">
      <c r="A2558">
        <v>15732293</v>
      </c>
      <c r="B2558" t="s">
        <v>525</v>
      </c>
      <c r="C2558">
        <v>759</v>
      </c>
      <c r="D2558" t="s">
        <v>1069</v>
      </c>
      <c r="E2558" t="s">
        <v>15</v>
      </c>
      <c r="F2558">
        <v>31</v>
      </c>
      <c r="G2558">
        <v>8</v>
      </c>
      <c r="H2558">
        <v>0</v>
      </c>
      <c r="I2558">
        <v>2</v>
      </c>
      <c r="J2558">
        <v>1</v>
      </c>
      <c r="K2558">
        <v>1</v>
      </c>
      <c r="L2558">
        <v>99086.74</v>
      </c>
      <c r="M2558">
        <v>0</v>
      </c>
      <c r="N2558" t="s">
        <v>2955</v>
      </c>
      <c r="O2558" t="s">
        <v>2962</v>
      </c>
      <c r="P2558" t="s">
        <v>2969</v>
      </c>
    </row>
    <row r="2559" spans="1:16" hidden="1" x14ac:dyDescent="0.25">
      <c r="A2559">
        <v>15768476</v>
      </c>
      <c r="B2559" t="s">
        <v>1383</v>
      </c>
      <c r="C2559">
        <v>703</v>
      </c>
      <c r="D2559" t="s">
        <v>1069</v>
      </c>
      <c r="E2559" t="s">
        <v>15</v>
      </c>
      <c r="F2559">
        <v>31</v>
      </c>
      <c r="G2559">
        <v>6</v>
      </c>
      <c r="H2559">
        <v>0</v>
      </c>
      <c r="I2559">
        <v>2</v>
      </c>
      <c r="J2559">
        <v>1</v>
      </c>
      <c r="K2559">
        <v>1</v>
      </c>
      <c r="L2559">
        <v>67667.19</v>
      </c>
      <c r="M2559">
        <v>0</v>
      </c>
      <c r="N2559" t="s">
        <v>2955</v>
      </c>
      <c r="O2559" t="s">
        <v>2962</v>
      </c>
      <c r="P2559" t="s">
        <v>2969</v>
      </c>
    </row>
    <row r="2560" spans="1:16" hidden="1" x14ac:dyDescent="0.25">
      <c r="A2560">
        <v>15723658</v>
      </c>
      <c r="B2560" t="s">
        <v>1220</v>
      </c>
      <c r="C2560">
        <v>712</v>
      </c>
      <c r="D2560" t="s">
        <v>1069</v>
      </c>
      <c r="E2560" t="s">
        <v>551</v>
      </c>
      <c r="F2560">
        <v>30</v>
      </c>
      <c r="G2560">
        <v>6</v>
      </c>
      <c r="H2560">
        <v>0</v>
      </c>
      <c r="I2560">
        <v>2</v>
      </c>
      <c r="J2560">
        <v>1</v>
      </c>
      <c r="K2560">
        <v>0</v>
      </c>
      <c r="L2560">
        <v>152417.97</v>
      </c>
      <c r="M2560">
        <v>0</v>
      </c>
      <c r="N2560" t="s">
        <v>2955</v>
      </c>
      <c r="O2560" t="s">
        <v>2962</v>
      </c>
      <c r="P2560" t="s">
        <v>2969</v>
      </c>
    </row>
    <row r="2561" spans="1:16" hidden="1" x14ac:dyDescent="0.25">
      <c r="A2561">
        <v>15785167</v>
      </c>
      <c r="B2561" t="s">
        <v>359</v>
      </c>
      <c r="C2561">
        <v>795</v>
      </c>
      <c r="D2561" t="s">
        <v>1069</v>
      </c>
      <c r="E2561" t="s">
        <v>15</v>
      </c>
      <c r="F2561">
        <v>29</v>
      </c>
      <c r="G2561">
        <v>4</v>
      </c>
      <c r="H2561">
        <v>0</v>
      </c>
      <c r="I2561">
        <v>2</v>
      </c>
      <c r="J2561">
        <v>0</v>
      </c>
      <c r="K2561">
        <v>0</v>
      </c>
      <c r="L2561">
        <v>155711.64000000001</v>
      </c>
      <c r="M2561">
        <v>0</v>
      </c>
      <c r="N2561" t="s">
        <v>2955</v>
      </c>
      <c r="O2561" t="s">
        <v>2962</v>
      </c>
      <c r="P2561" t="s">
        <v>2969</v>
      </c>
    </row>
    <row r="2562" spans="1:16" hidden="1" x14ac:dyDescent="0.25">
      <c r="A2562">
        <v>15597309</v>
      </c>
      <c r="B2562" t="s">
        <v>885</v>
      </c>
      <c r="C2562">
        <v>749</v>
      </c>
      <c r="D2562" t="s">
        <v>1069</v>
      </c>
      <c r="E2562" t="s">
        <v>15</v>
      </c>
      <c r="F2562">
        <v>36</v>
      </c>
      <c r="G2562">
        <v>7</v>
      </c>
      <c r="H2562">
        <v>0</v>
      </c>
      <c r="I2562">
        <v>2</v>
      </c>
      <c r="J2562">
        <v>0</v>
      </c>
      <c r="K2562">
        <v>0</v>
      </c>
      <c r="L2562">
        <v>80134.649999999994</v>
      </c>
      <c r="M2562">
        <v>0</v>
      </c>
      <c r="N2562" t="s">
        <v>2955</v>
      </c>
      <c r="O2562" t="s">
        <v>2962</v>
      </c>
      <c r="P2562" t="s">
        <v>2969</v>
      </c>
    </row>
    <row r="2563" spans="1:16" hidden="1" x14ac:dyDescent="0.25">
      <c r="A2563">
        <v>15747558</v>
      </c>
      <c r="B2563" t="s">
        <v>593</v>
      </c>
      <c r="C2563">
        <v>729</v>
      </c>
      <c r="D2563" t="s">
        <v>1069</v>
      </c>
      <c r="E2563" t="s">
        <v>551</v>
      </c>
      <c r="F2563">
        <v>38</v>
      </c>
      <c r="G2563">
        <v>10</v>
      </c>
      <c r="H2563">
        <v>0</v>
      </c>
      <c r="I2563">
        <v>2</v>
      </c>
      <c r="J2563">
        <v>1</v>
      </c>
      <c r="K2563">
        <v>0</v>
      </c>
      <c r="L2563">
        <v>189727.12</v>
      </c>
      <c r="M2563">
        <v>0</v>
      </c>
      <c r="N2563" t="s">
        <v>2955</v>
      </c>
      <c r="O2563" t="s">
        <v>2962</v>
      </c>
      <c r="P2563" t="s">
        <v>2969</v>
      </c>
    </row>
    <row r="2564" spans="1:16" hidden="1" x14ac:dyDescent="0.25">
      <c r="A2564">
        <v>15797197</v>
      </c>
      <c r="B2564" t="s">
        <v>1063</v>
      </c>
      <c r="C2564">
        <v>678</v>
      </c>
      <c r="D2564" t="s">
        <v>1069</v>
      </c>
      <c r="E2564" t="s">
        <v>15</v>
      </c>
      <c r="F2564">
        <v>29</v>
      </c>
      <c r="G2564">
        <v>6</v>
      </c>
      <c r="H2564">
        <v>0</v>
      </c>
      <c r="I2564">
        <v>2</v>
      </c>
      <c r="J2564">
        <v>1</v>
      </c>
      <c r="K2564">
        <v>0</v>
      </c>
      <c r="L2564">
        <v>64443.75</v>
      </c>
      <c r="M2564">
        <v>0</v>
      </c>
      <c r="N2564" t="s">
        <v>2955</v>
      </c>
      <c r="O2564" t="s">
        <v>2962</v>
      </c>
      <c r="P2564" t="s">
        <v>2969</v>
      </c>
    </row>
    <row r="2565" spans="1:16" hidden="1" x14ac:dyDescent="0.25">
      <c r="A2565">
        <v>15733460</v>
      </c>
      <c r="B2565" t="s">
        <v>503</v>
      </c>
      <c r="C2565">
        <v>622</v>
      </c>
      <c r="D2565" t="s">
        <v>1069</v>
      </c>
      <c r="E2565" t="s">
        <v>15</v>
      </c>
      <c r="F2565">
        <v>36</v>
      </c>
      <c r="G2565">
        <v>9</v>
      </c>
      <c r="H2565">
        <v>0</v>
      </c>
      <c r="I2565">
        <v>2</v>
      </c>
      <c r="J2565">
        <v>1</v>
      </c>
      <c r="K2565">
        <v>1</v>
      </c>
      <c r="L2565">
        <v>104852.6</v>
      </c>
      <c r="M2565">
        <v>0</v>
      </c>
      <c r="N2565" t="s">
        <v>2955</v>
      </c>
      <c r="O2565" t="s">
        <v>2962</v>
      </c>
      <c r="P2565" t="s">
        <v>2969</v>
      </c>
    </row>
    <row r="2566" spans="1:16" hidden="1" x14ac:dyDescent="0.25">
      <c r="A2566">
        <v>15672930</v>
      </c>
      <c r="B2566" t="s">
        <v>984</v>
      </c>
      <c r="C2566">
        <v>722</v>
      </c>
      <c r="D2566" t="s">
        <v>1069</v>
      </c>
      <c r="E2566" t="s">
        <v>15</v>
      </c>
      <c r="F2566">
        <v>37</v>
      </c>
      <c r="G2566">
        <v>9</v>
      </c>
      <c r="H2566">
        <v>0</v>
      </c>
      <c r="I2566">
        <v>2</v>
      </c>
      <c r="J2566">
        <v>1</v>
      </c>
      <c r="K2566">
        <v>0</v>
      </c>
      <c r="L2566">
        <v>31921.95</v>
      </c>
      <c r="M2566">
        <v>0</v>
      </c>
      <c r="N2566" t="s">
        <v>2955</v>
      </c>
      <c r="O2566" t="s">
        <v>2962</v>
      </c>
      <c r="P2566" t="s">
        <v>2969</v>
      </c>
    </row>
    <row r="2567" spans="1:16" hidden="1" x14ac:dyDescent="0.25">
      <c r="A2567">
        <v>15661830</v>
      </c>
      <c r="B2567" t="s">
        <v>74</v>
      </c>
      <c r="C2567">
        <v>750</v>
      </c>
      <c r="D2567" t="s">
        <v>1069</v>
      </c>
      <c r="E2567" t="s">
        <v>551</v>
      </c>
      <c r="F2567">
        <v>36</v>
      </c>
      <c r="G2567">
        <v>6</v>
      </c>
      <c r="H2567">
        <v>0</v>
      </c>
      <c r="I2567">
        <v>2</v>
      </c>
      <c r="J2567">
        <v>1</v>
      </c>
      <c r="K2567">
        <v>1</v>
      </c>
      <c r="L2567">
        <v>59816.41</v>
      </c>
      <c r="M2567">
        <v>0</v>
      </c>
      <c r="N2567" t="s">
        <v>2955</v>
      </c>
      <c r="O2567" t="s">
        <v>2962</v>
      </c>
      <c r="P2567" t="s">
        <v>2969</v>
      </c>
    </row>
    <row r="2568" spans="1:16" hidden="1" x14ac:dyDescent="0.25">
      <c r="A2568">
        <v>15605673</v>
      </c>
      <c r="B2568" t="s">
        <v>43</v>
      </c>
      <c r="C2568">
        <v>716</v>
      </c>
      <c r="D2568" t="s">
        <v>1069</v>
      </c>
      <c r="E2568" t="s">
        <v>551</v>
      </c>
      <c r="F2568">
        <v>29</v>
      </c>
      <c r="G2568">
        <v>8</v>
      </c>
      <c r="H2568">
        <v>0</v>
      </c>
      <c r="I2568">
        <v>2</v>
      </c>
      <c r="J2568">
        <v>0</v>
      </c>
      <c r="K2568">
        <v>0</v>
      </c>
      <c r="L2568">
        <v>78616.92</v>
      </c>
      <c r="M2568">
        <v>0</v>
      </c>
      <c r="N2568" t="s">
        <v>2955</v>
      </c>
      <c r="O2568" t="s">
        <v>2962</v>
      </c>
      <c r="P2568" t="s">
        <v>2969</v>
      </c>
    </row>
    <row r="2569" spans="1:16" hidden="1" x14ac:dyDescent="0.25">
      <c r="A2569">
        <v>15593683</v>
      </c>
      <c r="B2569" t="s">
        <v>1223</v>
      </c>
      <c r="C2569">
        <v>668</v>
      </c>
      <c r="D2569" t="s">
        <v>1069</v>
      </c>
      <c r="E2569" t="s">
        <v>551</v>
      </c>
      <c r="F2569">
        <v>30</v>
      </c>
      <c r="G2569">
        <v>8</v>
      </c>
      <c r="H2569">
        <v>0</v>
      </c>
      <c r="I2569">
        <v>2</v>
      </c>
      <c r="J2569">
        <v>1</v>
      </c>
      <c r="K2569">
        <v>0</v>
      </c>
      <c r="L2569">
        <v>138465.70000000001</v>
      </c>
      <c r="M2569">
        <v>0</v>
      </c>
      <c r="N2569" t="s">
        <v>2955</v>
      </c>
      <c r="O2569" t="s">
        <v>2962</v>
      </c>
      <c r="P2569" t="s">
        <v>2969</v>
      </c>
    </row>
    <row r="2570" spans="1:16" hidden="1" x14ac:dyDescent="0.25">
      <c r="A2570">
        <v>15589200</v>
      </c>
      <c r="B2570" t="s">
        <v>1026</v>
      </c>
      <c r="C2570">
        <v>617</v>
      </c>
      <c r="D2570" t="s">
        <v>1069</v>
      </c>
      <c r="E2570" t="s">
        <v>15</v>
      </c>
      <c r="F2570">
        <v>34</v>
      </c>
      <c r="G2570">
        <v>9</v>
      </c>
      <c r="H2570">
        <v>0</v>
      </c>
      <c r="I2570">
        <v>2</v>
      </c>
      <c r="J2570">
        <v>1</v>
      </c>
      <c r="K2570">
        <v>0</v>
      </c>
      <c r="L2570">
        <v>118749.58</v>
      </c>
      <c r="M2570">
        <v>0</v>
      </c>
      <c r="N2570" t="s">
        <v>2955</v>
      </c>
      <c r="O2570" t="s">
        <v>2962</v>
      </c>
      <c r="P2570" t="s">
        <v>2969</v>
      </c>
    </row>
    <row r="2571" spans="1:16" hidden="1" x14ac:dyDescent="0.25">
      <c r="A2571">
        <v>15752388</v>
      </c>
      <c r="B2571" t="s">
        <v>238</v>
      </c>
      <c r="C2571">
        <v>643</v>
      </c>
      <c r="D2571" t="s">
        <v>1069</v>
      </c>
      <c r="E2571" t="s">
        <v>551</v>
      </c>
      <c r="F2571">
        <v>35</v>
      </c>
      <c r="G2571">
        <v>6</v>
      </c>
      <c r="H2571">
        <v>0</v>
      </c>
      <c r="I2571">
        <v>2</v>
      </c>
      <c r="J2571">
        <v>1</v>
      </c>
      <c r="K2571">
        <v>1</v>
      </c>
      <c r="L2571">
        <v>41549.64</v>
      </c>
      <c r="M2571">
        <v>0</v>
      </c>
      <c r="N2571" t="s">
        <v>2955</v>
      </c>
      <c r="O2571" t="s">
        <v>2962</v>
      </c>
      <c r="P2571" t="s">
        <v>2969</v>
      </c>
    </row>
    <row r="2572" spans="1:16" hidden="1" x14ac:dyDescent="0.25">
      <c r="A2572">
        <v>15646969</v>
      </c>
      <c r="B2572" t="s">
        <v>749</v>
      </c>
      <c r="C2572">
        <v>776</v>
      </c>
      <c r="D2572" t="s">
        <v>1069</v>
      </c>
      <c r="E2572" t="s">
        <v>15</v>
      </c>
      <c r="F2572">
        <v>33</v>
      </c>
      <c r="G2572">
        <v>2</v>
      </c>
      <c r="H2572">
        <v>0</v>
      </c>
      <c r="I2572">
        <v>2</v>
      </c>
      <c r="J2572">
        <v>1</v>
      </c>
      <c r="K2572">
        <v>1</v>
      </c>
      <c r="L2572">
        <v>176921</v>
      </c>
      <c r="M2572">
        <v>0</v>
      </c>
      <c r="N2572" t="s">
        <v>2955</v>
      </c>
      <c r="O2572" t="s">
        <v>2962</v>
      </c>
      <c r="P2572" t="s">
        <v>2969</v>
      </c>
    </row>
    <row r="2573" spans="1:16" hidden="1" x14ac:dyDescent="0.25">
      <c r="A2573">
        <v>15790717</v>
      </c>
      <c r="B2573" t="s">
        <v>571</v>
      </c>
      <c r="C2573">
        <v>695</v>
      </c>
      <c r="D2573" t="s">
        <v>1069</v>
      </c>
      <c r="E2573" t="s">
        <v>15</v>
      </c>
      <c r="F2573">
        <v>35</v>
      </c>
      <c r="G2573">
        <v>7</v>
      </c>
      <c r="H2573">
        <v>0</v>
      </c>
      <c r="I2573">
        <v>2</v>
      </c>
      <c r="J2573">
        <v>1</v>
      </c>
      <c r="K2573">
        <v>0</v>
      </c>
      <c r="L2573">
        <v>160387.98000000001</v>
      </c>
      <c r="M2573">
        <v>0</v>
      </c>
      <c r="N2573" t="s">
        <v>2955</v>
      </c>
      <c r="O2573" t="s">
        <v>2962</v>
      </c>
      <c r="P2573" t="s">
        <v>2969</v>
      </c>
    </row>
    <row r="2574" spans="1:16" hidden="1" x14ac:dyDescent="0.25">
      <c r="A2574">
        <v>15668009</v>
      </c>
      <c r="B2574" t="s">
        <v>1178</v>
      </c>
      <c r="C2574">
        <v>747</v>
      </c>
      <c r="D2574" t="s">
        <v>1069</v>
      </c>
      <c r="E2574" t="s">
        <v>15</v>
      </c>
      <c r="F2574">
        <v>37</v>
      </c>
      <c r="G2574">
        <v>1</v>
      </c>
      <c r="H2574">
        <v>0</v>
      </c>
      <c r="I2574">
        <v>2</v>
      </c>
      <c r="J2574">
        <v>0</v>
      </c>
      <c r="K2574">
        <v>1</v>
      </c>
      <c r="L2574">
        <v>180551.76</v>
      </c>
      <c r="M2574">
        <v>0</v>
      </c>
      <c r="N2574" t="s">
        <v>2955</v>
      </c>
      <c r="O2574" t="s">
        <v>2962</v>
      </c>
      <c r="P2574" t="s">
        <v>2969</v>
      </c>
    </row>
    <row r="2575" spans="1:16" hidden="1" x14ac:dyDescent="0.25">
      <c r="A2575">
        <v>15797065</v>
      </c>
      <c r="B2575" t="s">
        <v>637</v>
      </c>
      <c r="C2575">
        <v>613</v>
      </c>
      <c r="D2575" t="s">
        <v>1069</v>
      </c>
      <c r="E2575" t="s">
        <v>551</v>
      </c>
      <c r="F2575">
        <v>32</v>
      </c>
      <c r="G2575">
        <v>0</v>
      </c>
      <c r="H2575">
        <v>0</v>
      </c>
      <c r="I2575">
        <v>2</v>
      </c>
      <c r="J2575">
        <v>0</v>
      </c>
      <c r="K2575">
        <v>1</v>
      </c>
      <c r="L2575">
        <v>126675.62</v>
      </c>
      <c r="M2575">
        <v>0</v>
      </c>
      <c r="N2575" t="s">
        <v>2955</v>
      </c>
      <c r="O2575" t="s">
        <v>2962</v>
      </c>
      <c r="P2575" t="s">
        <v>2969</v>
      </c>
    </row>
    <row r="2576" spans="1:16" hidden="1" x14ac:dyDescent="0.25">
      <c r="A2576">
        <v>15705085</v>
      </c>
      <c r="B2576" t="s">
        <v>1226</v>
      </c>
      <c r="C2576">
        <v>670</v>
      </c>
      <c r="D2576" t="s">
        <v>1069</v>
      </c>
      <c r="E2576" t="s">
        <v>551</v>
      </c>
      <c r="F2576">
        <v>29</v>
      </c>
      <c r="G2576">
        <v>9</v>
      </c>
      <c r="H2576">
        <v>0</v>
      </c>
      <c r="I2576">
        <v>2</v>
      </c>
      <c r="J2576">
        <v>1</v>
      </c>
      <c r="K2576">
        <v>0</v>
      </c>
      <c r="L2576">
        <v>27359.19</v>
      </c>
      <c r="M2576">
        <v>0</v>
      </c>
      <c r="N2576" t="s">
        <v>2955</v>
      </c>
      <c r="O2576" t="s">
        <v>2962</v>
      </c>
      <c r="P2576" t="s">
        <v>2969</v>
      </c>
    </row>
    <row r="2577" spans="1:16" hidden="1" x14ac:dyDescent="0.25">
      <c r="A2577">
        <v>15685805</v>
      </c>
      <c r="B2577" t="s">
        <v>1228</v>
      </c>
      <c r="C2577">
        <v>673</v>
      </c>
      <c r="D2577" t="s">
        <v>1069</v>
      </c>
      <c r="E2577" t="s">
        <v>551</v>
      </c>
      <c r="F2577">
        <v>35</v>
      </c>
      <c r="G2577">
        <v>6</v>
      </c>
      <c r="H2577">
        <v>0</v>
      </c>
      <c r="I2577">
        <v>2</v>
      </c>
      <c r="J2577">
        <v>1</v>
      </c>
      <c r="K2577">
        <v>0</v>
      </c>
      <c r="L2577">
        <v>98618.79</v>
      </c>
      <c r="M2577">
        <v>0</v>
      </c>
      <c r="N2577" t="s">
        <v>2955</v>
      </c>
      <c r="O2577" t="s">
        <v>2962</v>
      </c>
      <c r="P2577" t="s">
        <v>2969</v>
      </c>
    </row>
    <row r="2578" spans="1:16" hidden="1" x14ac:dyDescent="0.25">
      <c r="A2578">
        <v>15810910</v>
      </c>
      <c r="B2578" t="s">
        <v>1281</v>
      </c>
      <c r="C2578">
        <v>702</v>
      </c>
      <c r="D2578" t="s">
        <v>1069</v>
      </c>
      <c r="E2578" t="s">
        <v>551</v>
      </c>
      <c r="F2578">
        <v>38</v>
      </c>
      <c r="G2578">
        <v>9</v>
      </c>
      <c r="H2578">
        <v>0</v>
      </c>
      <c r="I2578">
        <v>2</v>
      </c>
      <c r="J2578">
        <v>1</v>
      </c>
      <c r="K2578">
        <v>1</v>
      </c>
      <c r="L2578">
        <v>158527.45000000001</v>
      </c>
      <c r="M2578">
        <v>0</v>
      </c>
      <c r="N2578" t="s">
        <v>2955</v>
      </c>
      <c r="O2578" t="s">
        <v>2962</v>
      </c>
      <c r="P2578" t="s">
        <v>2969</v>
      </c>
    </row>
    <row r="2579" spans="1:16" hidden="1" x14ac:dyDescent="0.25">
      <c r="A2579">
        <v>15723153</v>
      </c>
      <c r="B2579" t="s">
        <v>1394</v>
      </c>
      <c r="C2579">
        <v>708</v>
      </c>
      <c r="D2579" t="s">
        <v>1069</v>
      </c>
      <c r="E2579" t="s">
        <v>15</v>
      </c>
      <c r="F2579">
        <v>33</v>
      </c>
      <c r="G2579">
        <v>3</v>
      </c>
      <c r="H2579">
        <v>0</v>
      </c>
      <c r="I2579">
        <v>2</v>
      </c>
      <c r="J2579">
        <v>1</v>
      </c>
      <c r="K2579">
        <v>0</v>
      </c>
      <c r="L2579">
        <v>138613.21</v>
      </c>
      <c r="M2579">
        <v>0</v>
      </c>
      <c r="N2579" t="s">
        <v>2955</v>
      </c>
      <c r="O2579" t="s">
        <v>2962</v>
      </c>
      <c r="P2579" t="s">
        <v>2969</v>
      </c>
    </row>
    <row r="2580" spans="1:16" hidden="1" x14ac:dyDescent="0.25">
      <c r="A2580">
        <v>15802823</v>
      </c>
      <c r="B2580" t="s">
        <v>249</v>
      </c>
      <c r="C2580">
        <v>745</v>
      </c>
      <c r="D2580" t="s">
        <v>1069</v>
      </c>
      <c r="E2580" t="s">
        <v>551</v>
      </c>
      <c r="F2580">
        <v>38</v>
      </c>
      <c r="G2580">
        <v>7</v>
      </c>
      <c r="H2580">
        <v>0</v>
      </c>
      <c r="I2580">
        <v>2</v>
      </c>
      <c r="J2580">
        <v>1</v>
      </c>
      <c r="K2580">
        <v>1</v>
      </c>
      <c r="L2580">
        <v>194230.82</v>
      </c>
      <c r="M2580">
        <v>0</v>
      </c>
      <c r="N2580" t="s">
        <v>2955</v>
      </c>
      <c r="O2580" t="s">
        <v>2962</v>
      </c>
      <c r="P2580" t="s">
        <v>2969</v>
      </c>
    </row>
    <row r="2581" spans="1:16" hidden="1" x14ac:dyDescent="0.25">
      <c r="A2581">
        <v>15743545</v>
      </c>
      <c r="B2581" t="s">
        <v>1229</v>
      </c>
      <c r="C2581">
        <v>647</v>
      </c>
      <c r="D2581" t="s">
        <v>1069</v>
      </c>
      <c r="E2581" t="s">
        <v>551</v>
      </c>
      <c r="F2581">
        <v>29</v>
      </c>
      <c r="G2581">
        <v>2</v>
      </c>
      <c r="H2581">
        <v>0</v>
      </c>
      <c r="I2581">
        <v>2</v>
      </c>
      <c r="J2581">
        <v>1</v>
      </c>
      <c r="K2581">
        <v>0</v>
      </c>
      <c r="L2581">
        <v>179032.68</v>
      </c>
      <c r="M2581">
        <v>0</v>
      </c>
      <c r="N2581" t="s">
        <v>2955</v>
      </c>
      <c r="O2581" t="s">
        <v>2962</v>
      </c>
      <c r="P2581" t="s">
        <v>2969</v>
      </c>
    </row>
    <row r="2582" spans="1:16" hidden="1" x14ac:dyDescent="0.25">
      <c r="A2582">
        <v>15767488</v>
      </c>
      <c r="B2582" t="s">
        <v>324</v>
      </c>
      <c r="C2582">
        <v>680</v>
      </c>
      <c r="D2582" t="s">
        <v>1069</v>
      </c>
      <c r="E2582" t="s">
        <v>15</v>
      </c>
      <c r="F2582">
        <v>36</v>
      </c>
      <c r="G2582">
        <v>7</v>
      </c>
      <c r="H2582">
        <v>0</v>
      </c>
      <c r="I2582">
        <v>2</v>
      </c>
      <c r="J2582">
        <v>1</v>
      </c>
      <c r="K2582">
        <v>0</v>
      </c>
      <c r="L2582">
        <v>20109.21</v>
      </c>
      <c r="M2582">
        <v>0</v>
      </c>
      <c r="N2582" t="s">
        <v>2955</v>
      </c>
      <c r="O2582" t="s">
        <v>2962</v>
      </c>
      <c r="P2582" t="s">
        <v>2969</v>
      </c>
    </row>
    <row r="2583" spans="1:16" hidden="1" x14ac:dyDescent="0.25">
      <c r="A2583">
        <v>15771535</v>
      </c>
      <c r="B2583" t="s">
        <v>168</v>
      </c>
      <c r="C2583">
        <v>794</v>
      </c>
      <c r="D2583" t="s">
        <v>1069</v>
      </c>
      <c r="E2583" t="s">
        <v>551</v>
      </c>
      <c r="F2583">
        <v>37</v>
      </c>
      <c r="G2583">
        <v>9</v>
      </c>
      <c r="H2583">
        <v>0</v>
      </c>
      <c r="I2583">
        <v>2</v>
      </c>
      <c r="J2583">
        <v>1</v>
      </c>
      <c r="K2583">
        <v>0</v>
      </c>
      <c r="L2583">
        <v>68008.850000000006</v>
      </c>
      <c r="M2583">
        <v>0</v>
      </c>
      <c r="N2583" t="s">
        <v>2955</v>
      </c>
      <c r="O2583" t="s">
        <v>2962</v>
      </c>
      <c r="P2583" t="s">
        <v>2969</v>
      </c>
    </row>
    <row r="2584" spans="1:16" hidden="1" x14ac:dyDescent="0.25">
      <c r="A2584">
        <v>15648638</v>
      </c>
      <c r="B2584" t="s">
        <v>525</v>
      </c>
      <c r="C2584">
        <v>629</v>
      </c>
      <c r="D2584" t="s">
        <v>1069</v>
      </c>
      <c r="E2584" t="s">
        <v>15</v>
      </c>
      <c r="F2584">
        <v>34</v>
      </c>
      <c r="G2584">
        <v>6</v>
      </c>
      <c r="H2584">
        <v>0</v>
      </c>
      <c r="I2584">
        <v>2</v>
      </c>
      <c r="J2584">
        <v>1</v>
      </c>
      <c r="K2584">
        <v>0</v>
      </c>
      <c r="L2584">
        <v>190347.72</v>
      </c>
      <c r="M2584">
        <v>0</v>
      </c>
      <c r="N2584" t="s">
        <v>2955</v>
      </c>
      <c r="O2584" t="s">
        <v>2962</v>
      </c>
      <c r="P2584" t="s">
        <v>2969</v>
      </c>
    </row>
    <row r="2585" spans="1:16" hidden="1" x14ac:dyDescent="0.25">
      <c r="A2585">
        <v>15572073</v>
      </c>
      <c r="B2585" t="s">
        <v>291</v>
      </c>
      <c r="C2585">
        <v>663</v>
      </c>
      <c r="D2585" t="s">
        <v>1069</v>
      </c>
      <c r="E2585" t="s">
        <v>15</v>
      </c>
      <c r="F2585">
        <v>35</v>
      </c>
      <c r="G2585">
        <v>5</v>
      </c>
      <c r="H2585">
        <v>0</v>
      </c>
      <c r="I2585">
        <v>2</v>
      </c>
      <c r="J2585">
        <v>1</v>
      </c>
      <c r="K2585">
        <v>1</v>
      </c>
      <c r="L2585">
        <v>62634.94</v>
      </c>
      <c r="M2585">
        <v>0</v>
      </c>
      <c r="N2585" t="s">
        <v>2955</v>
      </c>
      <c r="O2585" t="s">
        <v>2962</v>
      </c>
      <c r="P2585" t="s">
        <v>2969</v>
      </c>
    </row>
    <row r="2586" spans="1:16" hidden="1" x14ac:dyDescent="0.25">
      <c r="A2586">
        <v>15749114</v>
      </c>
      <c r="B2586" t="s">
        <v>80</v>
      </c>
      <c r="C2586">
        <v>634</v>
      </c>
      <c r="D2586" t="s">
        <v>1069</v>
      </c>
      <c r="E2586" t="s">
        <v>15</v>
      </c>
      <c r="F2586">
        <v>35</v>
      </c>
      <c r="G2586">
        <v>3</v>
      </c>
      <c r="H2586">
        <v>0</v>
      </c>
      <c r="I2586">
        <v>2</v>
      </c>
      <c r="J2586">
        <v>1</v>
      </c>
      <c r="K2586">
        <v>1</v>
      </c>
      <c r="L2586">
        <v>19515.48</v>
      </c>
      <c r="M2586">
        <v>0</v>
      </c>
      <c r="N2586" t="s">
        <v>2955</v>
      </c>
      <c r="O2586" t="s">
        <v>2962</v>
      </c>
      <c r="P2586" t="s">
        <v>2969</v>
      </c>
    </row>
    <row r="2587" spans="1:16" hidden="1" x14ac:dyDescent="0.25">
      <c r="A2587">
        <v>15807457</v>
      </c>
      <c r="B2587" t="s">
        <v>1230</v>
      </c>
      <c r="C2587">
        <v>641</v>
      </c>
      <c r="D2587" t="s">
        <v>1069</v>
      </c>
      <c r="E2587" t="s">
        <v>551</v>
      </c>
      <c r="F2587">
        <v>36</v>
      </c>
      <c r="G2587">
        <v>1</v>
      </c>
      <c r="H2587">
        <v>0</v>
      </c>
      <c r="I2587">
        <v>2</v>
      </c>
      <c r="J2587">
        <v>1</v>
      </c>
      <c r="K2587">
        <v>0</v>
      </c>
      <c r="L2587">
        <v>102021.39</v>
      </c>
      <c r="M2587">
        <v>0</v>
      </c>
      <c r="N2587" t="s">
        <v>2955</v>
      </c>
      <c r="O2587" t="s">
        <v>2962</v>
      </c>
      <c r="P2587" t="s">
        <v>2969</v>
      </c>
    </row>
    <row r="2588" spans="1:16" hidden="1" x14ac:dyDescent="0.25">
      <c r="A2588">
        <v>15733229</v>
      </c>
      <c r="B2588" t="s">
        <v>1122</v>
      </c>
      <c r="C2588">
        <v>638</v>
      </c>
      <c r="D2588" t="s">
        <v>1069</v>
      </c>
      <c r="E2588" t="s">
        <v>551</v>
      </c>
      <c r="F2588">
        <v>34</v>
      </c>
      <c r="G2588">
        <v>7</v>
      </c>
      <c r="H2588">
        <v>0</v>
      </c>
      <c r="I2588">
        <v>2</v>
      </c>
      <c r="J2588">
        <v>0</v>
      </c>
      <c r="K2588">
        <v>0</v>
      </c>
      <c r="L2588">
        <v>3946.29</v>
      </c>
      <c r="M2588">
        <v>0</v>
      </c>
      <c r="N2588" t="s">
        <v>2955</v>
      </c>
      <c r="O2588" t="s">
        <v>2962</v>
      </c>
      <c r="P2588" t="s">
        <v>2969</v>
      </c>
    </row>
    <row r="2589" spans="1:16" hidden="1" x14ac:dyDescent="0.25">
      <c r="A2589">
        <v>15581089</v>
      </c>
      <c r="B2589" t="s">
        <v>346</v>
      </c>
      <c r="C2589">
        <v>744</v>
      </c>
      <c r="D2589" t="s">
        <v>1069</v>
      </c>
      <c r="E2589" t="s">
        <v>15</v>
      </c>
      <c r="F2589">
        <v>35</v>
      </c>
      <c r="G2589">
        <v>7</v>
      </c>
      <c r="H2589">
        <v>0</v>
      </c>
      <c r="I2589">
        <v>2</v>
      </c>
      <c r="J2589">
        <v>1</v>
      </c>
      <c r="K2589">
        <v>1</v>
      </c>
      <c r="L2589">
        <v>43036.6</v>
      </c>
      <c r="M2589">
        <v>0</v>
      </c>
      <c r="N2589" t="s">
        <v>2955</v>
      </c>
      <c r="O2589" t="s">
        <v>2962</v>
      </c>
      <c r="P2589" t="s">
        <v>2969</v>
      </c>
    </row>
    <row r="2590" spans="1:16" hidden="1" x14ac:dyDescent="0.25">
      <c r="A2590">
        <v>15596212</v>
      </c>
      <c r="B2590" t="s">
        <v>756</v>
      </c>
      <c r="C2590">
        <v>781</v>
      </c>
      <c r="D2590" t="s">
        <v>1069</v>
      </c>
      <c r="E2590" t="s">
        <v>15</v>
      </c>
      <c r="F2590">
        <v>35</v>
      </c>
      <c r="G2590">
        <v>1</v>
      </c>
      <c r="H2590">
        <v>0</v>
      </c>
      <c r="I2590">
        <v>2</v>
      </c>
      <c r="J2590">
        <v>0</v>
      </c>
      <c r="K2590">
        <v>0</v>
      </c>
      <c r="L2590">
        <v>42117.9</v>
      </c>
      <c r="M2590">
        <v>0</v>
      </c>
      <c r="N2590" t="s">
        <v>2955</v>
      </c>
      <c r="O2590" t="s">
        <v>2962</v>
      </c>
      <c r="P2590" t="s">
        <v>2969</v>
      </c>
    </row>
    <row r="2591" spans="1:16" hidden="1" x14ac:dyDescent="0.25">
      <c r="A2591">
        <v>15621140</v>
      </c>
      <c r="B2591" t="s">
        <v>451</v>
      </c>
      <c r="C2591">
        <v>644</v>
      </c>
      <c r="D2591" t="s">
        <v>1069</v>
      </c>
      <c r="E2591" t="s">
        <v>15</v>
      </c>
      <c r="F2591">
        <v>37</v>
      </c>
      <c r="G2591">
        <v>9</v>
      </c>
      <c r="H2591">
        <v>0</v>
      </c>
      <c r="I2591">
        <v>2</v>
      </c>
      <c r="J2591">
        <v>1</v>
      </c>
      <c r="K2591">
        <v>1</v>
      </c>
      <c r="L2591">
        <v>96442.86</v>
      </c>
      <c r="M2591">
        <v>0</v>
      </c>
      <c r="N2591" t="s">
        <v>2955</v>
      </c>
      <c r="O2591" t="s">
        <v>2962</v>
      </c>
      <c r="P2591" t="s">
        <v>2969</v>
      </c>
    </row>
    <row r="2592" spans="1:16" hidden="1" x14ac:dyDescent="0.25">
      <c r="A2592">
        <v>15643523</v>
      </c>
      <c r="B2592" t="s">
        <v>460</v>
      </c>
      <c r="C2592">
        <v>710</v>
      </c>
      <c r="D2592" t="s">
        <v>1069</v>
      </c>
      <c r="E2592" t="s">
        <v>551</v>
      </c>
      <c r="F2592">
        <v>30</v>
      </c>
      <c r="G2592">
        <v>10</v>
      </c>
      <c r="H2592">
        <v>0</v>
      </c>
      <c r="I2592">
        <v>2</v>
      </c>
      <c r="J2592">
        <v>1</v>
      </c>
      <c r="K2592">
        <v>0</v>
      </c>
      <c r="L2592">
        <v>19500.099999999999</v>
      </c>
      <c r="M2592">
        <v>0</v>
      </c>
      <c r="N2592" t="s">
        <v>2955</v>
      </c>
      <c r="O2592" t="s">
        <v>2962</v>
      </c>
      <c r="P2592" t="s">
        <v>2969</v>
      </c>
    </row>
    <row r="2593" spans="1:16" hidden="1" x14ac:dyDescent="0.25">
      <c r="A2593">
        <v>15781689</v>
      </c>
      <c r="B2593" t="s">
        <v>1401</v>
      </c>
      <c r="C2593">
        <v>758</v>
      </c>
      <c r="D2593" t="s">
        <v>1069</v>
      </c>
      <c r="E2593" t="s">
        <v>15</v>
      </c>
      <c r="F2593">
        <v>35</v>
      </c>
      <c r="G2593">
        <v>5</v>
      </c>
      <c r="H2593">
        <v>0</v>
      </c>
      <c r="I2593">
        <v>2</v>
      </c>
      <c r="J2593">
        <v>1</v>
      </c>
      <c r="K2593">
        <v>0</v>
      </c>
      <c r="L2593">
        <v>95009.600000000006</v>
      </c>
      <c r="M2593">
        <v>0</v>
      </c>
      <c r="N2593" t="s">
        <v>2955</v>
      </c>
      <c r="O2593" t="s">
        <v>2962</v>
      </c>
      <c r="P2593" t="s">
        <v>2969</v>
      </c>
    </row>
    <row r="2594" spans="1:16" hidden="1" x14ac:dyDescent="0.25">
      <c r="A2594">
        <v>15752467</v>
      </c>
      <c r="B2594" t="s">
        <v>925</v>
      </c>
      <c r="C2594">
        <v>720</v>
      </c>
      <c r="D2594" t="s">
        <v>1069</v>
      </c>
      <c r="E2594" t="s">
        <v>15</v>
      </c>
      <c r="F2594">
        <v>34</v>
      </c>
      <c r="G2594">
        <v>3</v>
      </c>
      <c r="H2594">
        <v>0</v>
      </c>
      <c r="I2594">
        <v>2</v>
      </c>
      <c r="J2594">
        <v>1</v>
      </c>
      <c r="K2594">
        <v>1</v>
      </c>
      <c r="L2594">
        <v>77047.78</v>
      </c>
      <c r="M2594">
        <v>0</v>
      </c>
      <c r="N2594" t="s">
        <v>2955</v>
      </c>
      <c r="O2594" t="s">
        <v>2962</v>
      </c>
      <c r="P2594" t="s">
        <v>2969</v>
      </c>
    </row>
    <row r="2595" spans="1:16" hidden="1" x14ac:dyDescent="0.25">
      <c r="A2595">
        <v>15718064</v>
      </c>
      <c r="B2595" t="s">
        <v>525</v>
      </c>
      <c r="C2595">
        <v>635</v>
      </c>
      <c r="D2595" t="s">
        <v>1069</v>
      </c>
      <c r="E2595" t="s">
        <v>15</v>
      </c>
      <c r="F2595">
        <v>29</v>
      </c>
      <c r="G2595">
        <v>2</v>
      </c>
      <c r="H2595">
        <v>0</v>
      </c>
      <c r="I2595">
        <v>2</v>
      </c>
      <c r="J2595">
        <v>0</v>
      </c>
      <c r="K2595">
        <v>0</v>
      </c>
      <c r="L2595">
        <v>117173.8</v>
      </c>
      <c r="M2595">
        <v>0</v>
      </c>
      <c r="N2595" t="s">
        <v>2955</v>
      </c>
      <c r="O2595" t="s">
        <v>2962</v>
      </c>
      <c r="P2595" t="s">
        <v>2969</v>
      </c>
    </row>
    <row r="2596" spans="1:16" hidden="1" x14ac:dyDescent="0.25">
      <c r="A2596">
        <v>15572374</v>
      </c>
      <c r="B2596" t="s">
        <v>1181</v>
      </c>
      <c r="C2596">
        <v>733</v>
      </c>
      <c r="D2596" t="s">
        <v>1069</v>
      </c>
      <c r="E2596" t="s">
        <v>15</v>
      </c>
      <c r="F2596">
        <v>36</v>
      </c>
      <c r="G2596">
        <v>1</v>
      </c>
      <c r="H2596">
        <v>0</v>
      </c>
      <c r="I2596">
        <v>2</v>
      </c>
      <c r="J2596">
        <v>0</v>
      </c>
      <c r="K2596">
        <v>1</v>
      </c>
      <c r="L2596">
        <v>108377.82</v>
      </c>
      <c r="M2596">
        <v>0</v>
      </c>
      <c r="N2596" t="s">
        <v>2955</v>
      </c>
      <c r="O2596" t="s">
        <v>2962</v>
      </c>
      <c r="P2596" t="s">
        <v>2969</v>
      </c>
    </row>
    <row r="2597" spans="1:16" hidden="1" x14ac:dyDescent="0.25">
      <c r="A2597">
        <v>15762573</v>
      </c>
      <c r="B2597" t="s">
        <v>1031</v>
      </c>
      <c r="C2597">
        <v>680</v>
      </c>
      <c r="D2597" t="s">
        <v>1069</v>
      </c>
      <c r="E2597" t="s">
        <v>551</v>
      </c>
      <c r="F2597">
        <v>34</v>
      </c>
      <c r="G2597">
        <v>7</v>
      </c>
      <c r="H2597">
        <v>0</v>
      </c>
      <c r="I2597">
        <v>2</v>
      </c>
      <c r="J2597">
        <v>1</v>
      </c>
      <c r="K2597">
        <v>0</v>
      </c>
      <c r="L2597">
        <v>98949.85</v>
      </c>
      <c r="M2597">
        <v>0</v>
      </c>
      <c r="N2597" t="s">
        <v>2955</v>
      </c>
      <c r="O2597" t="s">
        <v>2962</v>
      </c>
      <c r="P2597" t="s">
        <v>2969</v>
      </c>
    </row>
    <row r="2598" spans="1:16" hidden="1" x14ac:dyDescent="0.25">
      <c r="A2598">
        <v>15812611</v>
      </c>
      <c r="B2598" t="s">
        <v>1123</v>
      </c>
      <c r="C2598">
        <v>690</v>
      </c>
      <c r="D2598" t="s">
        <v>1069</v>
      </c>
      <c r="E2598" t="s">
        <v>551</v>
      </c>
      <c r="F2598">
        <v>30</v>
      </c>
      <c r="G2598">
        <v>5</v>
      </c>
      <c r="H2598">
        <v>0</v>
      </c>
      <c r="I2598">
        <v>2</v>
      </c>
      <c r="J2598">
        <v>0</v>
      </c>
      <c r="K2598">
        <v>1</v>
      </c>
      <c r="L2598">
        <v>78700.03</v>
      </c>
      <c r="M2598">
        <v>0</v>
      </c>
      <c r="N2598" t="s">
        <v>2955</v>
      </c>
      <c r="O2598" t="s">
        <v>2962</v>
      </c>
      <c r="P2598" t="s">
        <v>2969</v>
      </c>
    </row>
    <row r="2599" spans="1:16" hidden="1" x14ac:dyDescent="0.25">
      <c r="A2599">
        <v>15807312</v>
      </c>
      <c r="B2599" t="s">
        <v>21</v>
      </c>
      <c r="C2599">
        <v>602</v>
      </c>
      <c r="D2599" t="s">
        <v>1069</v>
      </c>
      <c r="E2599" t="s">
        <v>15</v>
      </c>
      <c r="F2599">
        <v>33</v>
      </c>
      <c r="G2599">
        <v>5</v>
      </c>
      <c r="H2599">
        <v>0</v>
      </c>
      <c r="I2599">
        <v>2</v>
      </c>
      <c r="J2599">
        <v>0</v>
      </c>
      <c r="K2599">
        <v>1</v>
      </c>
      <c r="L2599">
        <v>64038.34</v>
      </c>
      <c r="M2599">
        <v>0</v>
      </c>
      <c r="N2599" t="s">
        <v>2955</v>
      </c>
      <c r="O2599" t="s">
        <v>2962</v>
      </c>
      <c r="P2599" t="s">
        <v>2969</v>
      </c>
    </row>
    <row r="2600" spans="1:16" hidden="1" x14ac:dyDescent="0.25">
      <c r="A2600">
        <v>15676869</v>
      </c>
      <c r="B2600" t="s">
        <v>727</v>
      </c>
      <c r="C2600">
        <v>657</v>
      </c>
      <c r="D2600" t="s">
        <v>1069</v>
      </c>
      <c r="E2600" t="s">
        <v>15</v>
      </c>
      <c r="F2600">
        <v>36</v>
      </c>
      <c r="G2600">
        <v>8</v>
      </c>
      <c r="H2600">
        <v>0</v>
      </c>
      <c r="I2600">
        <v>2</v>
      </c>
      <c r="J2600">
        <v>0</v>
      </c>
      <c r="K2600">
        <v>1</v>
      </c>
      <c r="L2600">
        <v>123866.43</v>
      </c>
      <c r="M2600">
        <v>0</v>
      </c>
      <c r="N2600" t="s">
        <v>2955</v>
      </c>
      <c r="O2600" t="s">
        <v>2962</v>
      </c>
      <c r="P2600" t="s">
        <v>2969</v>
      </c>
    </row>
    <row r="2601" spans="1:16" hidden="1" x14ac:dyDescent="0.25">
      <c r="A2601">
        <v>15611338</v>
      </c>
      <c r="B2601" t="s">
        <v>1402</v>
      </c>
      <c r="C2601">
        <v>714</v>
      </c>
      <c r="D2601" t="s">
        <v>1069</v>
      </c>
      <c r="E2601" t="s">
        <v>15</v>
      </c>
      <c r="F2601">
        <v>29</v>
      </c>
      <c r="G2601">
        <v>4</v>
      </c>
      <c r="H2601">
        <v>0</v>
      </c>
      <c r="I2601">
        <v>2</v>
      </c>
      <c r="J2601">
        <v>1</v>
      </c>
      <c r="K2601">
        <v>1</v>
      </c>
      <c r="L2601">
        <v>37605.9</v>
      </c>
      <c r="M2601">
        <v>0</v>
      </c>
      <c r="N2601" t="s">
        <v>2955</v>
      </c>
      <c r="O2601" t="s">
        <v>2962</v>
      </c>
      <c r="P2601" t="s">
        <v>2969</v>
      </c>
    </row>
    <row r="2602" spans="1:16" hidden="1" x14ac:dyDescent="0.25">
      <c r="A2602">
        <v>15665834</v>
      </c>
      <c r="B2602" t="s">
        <v>1488</v>
      </c>
      <c r="C2602">
        <v>696</v>
      </c>
      <c r="D2602" t="s">
        <v>1069</v>
      </c>
      <c r="E2602" t="s">
        <v>15</v>
      </c>
      <c r="F2602">
        <v>28</v>
      </c>
      <c r="G2602">
        <v>8</v>
      </c>
      <c r="H2602">
        <v>0</v>
      </c>
      <c r="I2602">
        <v>1</v>
      </c>
      <c r="J2602">
        <v>0</v>
      </c>
      <c r="K2602">
        <v>0</v>
      </c>
      <c r="L2602">
        <v>176713.47</v>
      </c>
      <c r="M2602">
        <v>0</v>
      </c>
      <c r="N2602" t="s">
        <v>2955</v>
      </c>
      <c r="O2602" t="s">
        <v>2962</v>
      </c>
      <c r="P2602" t="s">
        <v>2971</v>
      </c>
    </row>
    <row r="2603" spans="1:16" x14ac:dyDescent="0.25">
      <c r="A2603">
        <v>15756026</v>
      </c>
      <c r="B2603" t="s">
        <v>1491</v>
      </c>
      <c r="C2603">
        <v>790</v>
      </c>
      <c r="D2603" t="s">
        <v>1069</v>
      </c>
      <c r="E2603" t="s">
        <v>551</v>
      </c>
      <c r="F2603">
        <v>46</v>
      </c>
      <c r="G2603">
        <v>9</v>
      </c>
      <c r="H2603">
        <v>0</v>
      </c>
      <c r="I2603">
        <v>1</v>
      </c>
      <c r="J2603">
        <v>0</v>
      </c>
      <c r="K2603">
        <v>0</v>
      </c>
      <c r="L2603">
        <v>14679.81</v>
      </c>
      <c r="M2603">
        <v>1</v>
      </c>
      <c r="N2603" t="s">
        <v>2955</v>
      </c>
      <c r="O2603" t="s">
        <v>2962</v>
      </c>
      <c r="P2603" t="s">
        <v>2970</v>
      </c>
    </row>
    <row r="2604" spans="1:16" hidden="1" x14ac:dyDescent="0.25">
      <c r="A2604">
        <v>15726234</v>
      </c>
      <c r="B2604" t="s">
        <v>1033</v>
      </c>
      <c r="C2604">
        <v>708</v>
      </c>
      <c r="D2604" t="s">
        <v>1069</v>
      </c>
      <c r="E2604" t="s">
        <v>551</v>
      </c>
      <c r="F2604">
        <v>41</v>
      </c>
      <c r="G2604">
        <v>5</v>
      </c>
      <c r="H2604">
        <v>0</v>
      </c>
      <c r="I2604">
        <v>1</v>
      </c>
      <c r="J2604">
        <v>0</v>
      </c>
      <c r="K2604">
        <v>1</v>
      </c>
      <c r="L2604">
        <v>157003.99</v>
      </c>
      <c r="M2604">
        <v>0</v>
      </c>
      <c r="N2604" t="s">
        <v>2955</v>
      </c>
      <c r="O2604" t="s">
        <v>2962</v>
      </c>
      <c r="P2604" t="s">
        <v>2970</v>
      </c>
    </row>
    <row r="2605" spans="1:16" x14ac:dyDescent="0.25">
      <c r="A2605">
        <v>15683403</v>
      </c>
      <c r="B2605" t="s">
        <v>519</v>
      </c>
      <c r="C2605">
        <v>611</v>
      </c>
      <c r="D2605" t="s">
        <v>1069</v>
      </c>
      <c r="E2605" t="s">
        <v>15</v>
      </c>
      <c r="F2605">
        <v>52</v>
      </c>
      <c r="G2605">
        <v>7</v>
      </c>
      <c r="H2605">
        <v>0</v>
      </c>
      <c r="I2605">
        <v>1</v>
      </c>
      <c r="J2605">
        <v>0</v>
      </c>
      <c r="K2605">
        <v>1</v>
      </c>
      <c r="L2605">
        <v>73585.179999999993</v>
      </c>
      <c r="M2605">
        <v>1</v>
      </c>
      <c r="N2605" t="s">
        <v>2955</v>
      </c>
      <c r="O2605" t="s">
        <v>2962</v>
      </c>
      <c r="P2605" t="s">
        <v>2972</v>
      </c>
    </row>
    <row r="2606" spans="1:16" x14ac:dyDescent="0.25">
      <c r="A2606">
        <v>15744517</v>
      </c>
      <c r="B2606" t="s">
        <v>1493</v>
      </c>
      <c r="C2606">
        <v>735</v>
      </c>
      <c r="D2606" t="s">
        <v>1069</v>
      </c>
      <c r="E2606" t="s">
        <v>15</v>
      </c>
      <c r="F2606">
        <v>50</v>
      </c>
      <c r="G2606">
        <v>9</v>
      </c>
      <c r="H2606">
        <v>0</v>
      </c>
      <c r="I2606">
        <v>1</v>
      </c>
      <c r="J2606">
        <v>0</v>
      </c>
      <c r="K2606">
        <v>0</v>
      </c>
      <c r="L2606">
        <v>166677.35</v>
      </c>
      <c r="M2606">
        <v>1</v>
      </c>
      <c r="N2606" t="s">
        <v>2955</v>
      </c>
      <c r="O2606" t="s">
        <v>2962</v>
      </c>
      <c r="P2606" t="s">
        <v>2972</v>
      </c>
    </row>
    <row r="2607" spans="1:16" hidden="1" x14ac:dyDescent="0.25">
      <c r="A2607">
        <v>15771636</v>
      </c>
      <c r="B2607" t="s">
        <v>61</v>
      </c>
      <c r="C2607">
        <v>793</v>
      </c>
      <c r="D2607" t="s">
        <v>1069</v>
      </c>
      <c r="E2607" t="s">
        <v>551</v>
      </c>
      <c r="F2607">
        <v>36</v>
      </c>
      <c r="G2607">
        <v>0</v>
      </c>
      <c r="H2607">
        <v>0</v>
      </c>
      <c r="I2607">
        <v>1</v>
      </c>
      <c r="J2607">
        <v>0</v>
      </c>
      <c r="K2607">
        <v>0</v>
      </c>
      <c r="L2607">
        <v>148993.47</v>
      </c>
      <c r="M2607">
        <v>0</v>
      </c>
      <c r="N2607" t="s">
        <v>2955</v>
      </c>
      <c r="O2607" t="s">
        <v>2962</v>
      </c>
      <c r="P2607" t="s">
        <v>2969</v>
      </c>
    </row>
    <row r="2608" spans="1:16" hidden="1" x14ac:dyDescent="0.25">
      <c r="A2608">
        <v>15602929</v>
      </c>
      <c r="B2608" t="s">
        <v>487</v>
      </c>
      <c r="C2608">
        <v>728</v>
      </c>
      <c r="D2608" t="s">
        <v>1069</v>
      </c>
      <c r="E2608" t="s">
        <v>551</v>
      </c>
      <c r="F2608">
        <v>37</v>
      </c>
      <c r="G2608">
        <v>4</v>
      </c>
      <c r="H2608">
        <v>0</v>
      </c>
      <c r="I2608">
        <v>1</v>
      </c>
      <c r="J2608">
        <v>0</v>
      </c>
      <c r="K2608">
        <v>0</v>
      </c>
      <c r="L2608">
        <v>4539.38</v>
      </c>
      <c r="M2608">
        <v>0</v>
      </c>
      <c r="N2608" t="s">
        <v>2955</v>
      </c>
      <c r="O2608" t="s">
        <v>2962</v>
      </c>
      <c r="P2608" t="s">
        <v>2969</v>
      </c>
    </row>
    <row r="2609" spans="1:16" hidden="1" x14ac:dyDescent="0.25">
      <c r="A2609">
        <v>15724889</v>
      </c>
      <c r="B2609" t="s">
        <v>662</v>
      </c>
      <c r="C2609">
        <v>665</v>
      </c>
      <c r="D2609" t="s">
        <v>1069</v>
      </c>
      <c r="E2609" t="s">
        <v>15</v>
      </c>
      <c r="F2609">
        <v>38</v>
      </c>
      <c r="G2609">
        <v>9</v>
      </c>
      <c r="H2609">
        <v>0</v>
      </c>
      <c r="I2609">
        <v>1</v>
      </c>
      <c r="J2609">
        <v>0</v>
      </c>
      <c r="K2609">
        <v>1</v>
      </c>
      <c r="L2609">
        <v>87412.74</v>
      </c>
      <c r="M2609">
        <v>0</v>
      </c>
      <c r="N2609" t="s">
        <v>2955</v>
      </c>
      <c r="O2609" t="s">
        <v>2962</v>
      </c>
      <c r="P2609" t="s">
        <v>2969</v>
      </c>
    </row>
    <row r="2610" spans="1:16" x14ac:dyDescent="0.25">
      <c r="A2610">
        <v>15711834</v>
      </c>
      <c r="B2610" t="s">
        <v>680</v>
      </c>
      <c r="C2610">
        <v>650</v>
      </c>
      <c r="D2610" t="s">
        <v>1069</v>
      </c>
      <c r="E2610" t="s">
        <v>551</v>
      </c>
      <c r="F2610">
        <v>30</v>
      </c>
      <c r="G2610">
        <v>6</v>
      </c>
      <c r="H2610">
        <v>0</v>
      </c>
      <c r="I2610">
        <v>1</v>
      </c>
      <c r="J2610">
        <v>0</v>
      </c>
      <c r="K2610">
        <v>0</v>
      </c>
      <c r="L2610">
        <v>67997.13</v>
      </c>
      <c r="M2610">
        <v>1</v>
      </c>
      <c r="N2610" t="s">
        <v>2955</v>
      </c>
      <c r="O2610" t="s">
        <v>2962</v>
      </c>
      <c r="P2610" t="s">
        <v>2969</v>
      </c>
    </row>
    <row r="2611" spans="1:16" x14ac:dyDescent="0.25">
      <c r="A2611">
        <v>15711789</v>
      </c>
      <c r="B2611" t="s">
        <v>443</v>
      </c>
      <c r="C2611">
        <v>768</v>
      </c>
      <c r="D2611" t="s">
        <v>1069</v>
      </c>
      <c r="E2611" t="s">
        <v>551</v>
      </c>
      <c r="F2611">
        <v>42</v>
      </c>
      <c r="G2611">
        <v>3</v>
      </c>
      <c r="H2611">
        <v>0</v>
      </c>
      <c r="I2611">
        <v>1</v>
      </c>
      <c r="J2611">
        <v>0</v>
      </c>
      <c r="K2611">
        <v>0</v>
      </c>
      <c r="L2611">
        <v>161242.99</v>
      </c>
      <c r="M2611">
        <v>1</v>
      </c>
      <c r="N2611" t="s">
        <v>2955</v>
      </c>
      <c r="O2611" t="s">
        <v>2962</v>
      </c>
      <c r="P2611" t="s">
        <v>2970</v>
      </c>
    </row>
    <row r="2612" spans="1:16" x14ac:dyDescent="0.25">
      <c r="A2612">
        <v>15768072</v>
      </c>
      <c r="B2612" t="s">
        <v>225</v>
      </c>
      <c r="C2612">
        <v>688</v>
      </c>
      <c r="D2612" t="s">
        <v>1069</v>
      </c>
      <c r="E2612" t="s">
        <v>551</v>
      </c>
      <c r="F2612">
        <v>33</v>
      </c>
      <c r="G2612">
        <v>2</v>
      </c>
      <c r="H2612">
        <v>0</v>
      </c>
      <c r="I2612">
        <v>1</v>
      </c>
      <c r="J2612">
        <v>0</v>
      </c>
      <c r="K2612">
        <v>0</v>
      </c>
      <c r="L2612">
        <v>27557.18</v>
      </c>
      <c r="M2612">
        <v>1</v>
      </c>
      <c r="N2612" t="s">
        <v>2955</v>
      </c>
      <c r="O2612" t="s">
        <v>2962</v>
      </c>
      <c r="P2612" t="s">
        <v>2969</v>
      </c>
    </row>
    <row r="2613" spans="1:16" hidden="1" x14ac:dyDescent="0.25">
      <c r="A2613">
        <v>15757911</v>
      </c>
      <c r="B2613" t="s">
        <v>471</v>
      </c>
      <c r="C2613">
        <v>643</v>
      </c>
      <c r="D2613" t="s">
        <v>1069</v>
      </c>
      <c r="E2613" t="s">
        <v>551</v>
      </c>
      <c r="F2613">
        <v>32</v>
      </c>
      <c r="G2613">
        <v>2</v>
      </c>
      <c r="H2613">
        <v>0</v>
      </c>
      <c r="I2613">
        <v>1</v>
      </c>
      <c r="J2613">
        <v>0</v>
      </c>
      <c r="K2613">
        <v>0</v>
      </c>
      <c r="L2613">
        <v>131301.74</v>
      </c>
      <c r="M2613">
        <v>0</v>
      </c>
      <c r="N2613" t="s">
        <v>2955</v>
      </c>
      <c r="O2613" t="s">
        <v>2962</v>
      </c>
      <c r="P2613" t="s">
        <v>2969</v>
      </c>
    </row>
    <row r="2614" spans="1:16" hidden="1" x14ac:dyDescent="0.25">
      <c r="A2614">
        <v>15597394</v>
      </c>
      <c r="B2614" t="s">
        <v>1498</v>
      </c>
      <c r="C2614">
        <v>668</v>
      </c>
      <c r="D2614" t="s">
        <v>1069</v>
      </c>
      <c r="E2614" t="s">
        <v>15</v>
      </c>
      <c r="F2614">
        <v>34</v>
      </c>
      <c r="G2614">
        <v>0</v>
      </c>
      <c r="H2614">
        <v>0</v>
      </c>
      <c r="I2614">
        <v>1</v>
      </c>
      <c r="J2614">
        <v>0</v>
      </c>
      <c r="K2614">
        <v>0</v>
      </c>
      <c r="L2614">
        <v>99984.86</v>
      </c>
      <c r="M2614">
        <v>0</v>
      </c>
      <c r="N2614" t="s">
        <v>2955</v>
      </c>
      <c r="O2614" t="s">
        <v>2962</v>
      </c>
      <c r="P2614" t="s">
        <v>2969</v>
      </c>
    </row>
    <row r="2615" spans="1:16" x14ac:dyDescent="0.25">
      <c r="A2615">
        <v>15753847</v>
      </c>
      <c r="B2615" t="s">
        <v>691</v>
      </c>
      <c r="C2615">
        <v>645</v>
      </c>
      <c r="D2615" t="s">
        <v>1069</v>
      </c>
      <c r="E2615" t="s">
        <v>15</v>
      </c>
      <c r="F2615">
        <v>45</v>
      </c>
      <c r="G2615">
        <v>4</v>
      </c>
      <c r="H2615">
        <v>0</v>
      </c>
      <c r="I2615">
        <v>1</v>
      </c>
      <c r="J2615">
        <v>0</v>
      </c>
      <c r="K2615">
        <v>1</v>
      </c>
      <c r="L2615">
        <v>174916.85</v>
      </c>
      <c r="M2615">
        <v>1</v>
      </c>
      <c r="N2615" t="s">
        <v>2955</v>
      </c>
      <c r="O2615" t="s">
        <v>2962</v>
      </c>
      <c r="P2615" t="s">
        <v>2970</v>
      </c>
    </row>
    <row r="2616" spans="1:16" x14ac:dyDescent="0.25">
      <c r="A2616">
        <v>15796910</v>
      </c>
      <c r="B2616" t="s">
        <v>168</v>
      </c>
      <c r="C2616">
        <v>625</v>
      </c>
      <c r="D2616" t="s">
        <v>1069</v>
      </c>
      <c r="E2616" t="s">
        <v>551</v>
      </c>
      <c r="F2616">
        <v>57</v>
      </c>
      <c r="G2616">
        <v>7</v>
      </c>
      <c r="H2616">
        <v>0</v>
      </c>
      <c r="I2616">
        <v>1</v>
      </c>
      <c r="J2616">
        <v>0</v>
      </c>
      <c r="K2616">
        <v>0</v>
      </c>
      <c r="L2616">
        <v>84106.17</v>
      </c>
      <c r="M2616">
        <v>1</v>
      </c>
      <c r="N2616" t="s">
        <v>2955</v>
      </c>
      <c r="O2616" t="s">
        <v>2962</v>
      </c>
      <c r="P2616" t="s">
        <v>2972</v>
      </c>
    </row>
    <row r="2617" spans="1:16" hidden="1" x14ac:dyDescent="0.25">
      <c r="A2617">
        <v>15677906</v>
      </c>
      <c r="B2617" t="s">
        <v>1282</v>
      </c>
      <c r="C2617">
        <v>637</v>
      </c>
      <c r="D2617" t="s">
        <v>1069</v>
      </c>
      <c r="E2617" t="s">
        <v>551</v>
      </c>
      <c r="F2617">
        <v>54</v>
      </c>
      <c r="G2617">
        <v>5</v>
      </c>
      <c r="H2617">
        <v>0</v>
      </c>
      <c r="I2617">
        <v>1</v>
      </c>
      <c r="J2617">
        <v>0</v>
      </c>
      <c r="K2617">
        <v>1</v>
      </c>
      <c r="L2617">
        <v>150836.98000000001</v>
      </c>
      <c r="M2617">
        <v>0</v>
      </c>
      <c r="N2617" t="s">
        <v>2955</v>
      </c>
      <c r="O2617" t="s">
        <v>2962</v>
      </c>
      <c r="P2617" t="s">
        <v>2972</v>
      </c>
    </row>
    <row r="2618" spans="1:16" hidden="1" x14ac:dyDescent="0.25">
      <c r="A2618">
        <v>15699467</v>
      </c>
      <c r="B2618" t="s">
        <v>1499</v>
      </c>
      <c r="C2618">
        <v>631</v>
      </c>
      <c r="D2618" t="s">
        <v>1069</v>
      </c>
      <c r="E2618" t="s">
        <v>551</v>
      </c>
      <c r="F2618">
        <v>41</v>
      </c>
      <c r="G2618">
        <v>0</v>
      </c>
      <c r="H2618">
        <v>0</v>
      </c>
      <c r="I2618">
        <v>1</v>
      </c>
      <c r="J2618">
        <v>0</v>
      </c>
      <c r="K2618">
        <v>0</v>
      </c>
      <c r="L2618">
        <v>87959.83</v>
      </c>
      <c r="M2618">
        <v>0</v>
      </c>
      <c r="N2618" t="s">
        <v>2955</v>
      </c>
      <c r="O2618" t="s">
        <v>2962</v>
      </c>
      <c r="P2618" t="s">
        <v>2970</v>
      </c>
    </row>
    <row r="2619" spans="1:16" hidden="1" x14ac:dyDescent="0.25">
      <c r="A2619">
        <v>15686812</v>
      </c>
      <c r="B2619" t="s">
        <v>1500</v>
      </c>
      <c r="C2619">
        <v>692</v>
      </c>
      <c r="D2619" t="s">
        <v>1069</v>
      </c>
      <c r="E2619" t="s">
        <v>551</v>
      </c>
      <c r="F2619">
        <v>44</v>
      </c>
      <c r="G2619">
        <v>8</v>
      </c>
      <c r="H2619">
        <v>0</v>
      </c>
      <c r="I2619">
        <v>1</v>
      </c>
      <c r="J2619">
        <v>0</v>
      </c>
      <c r="K2619">
        <v>1</v>
      </c>
      <c r="L2619">
        <v>159069.37</v>
      </c>
      <c r="M2619">
        <v>0</v>
      </c>
      <c r="N2619" t="s">
        <v>2955</v>
      </c>
      <c r="O2619" t="s">
        <v>2962</v>
      </c>
      <c r="P2619" t="s">
        <v>2970</v>
      </c>
    </row>
    <row r="2620" spans="1:16" hidden="1" x14ac:dyDescent="0.25">
      <c r="A2620">
        <v>15642022</v>
      </c>
      <c r="B2620" t="s">
        <v>1271</v>
      </c>
      <c r="C2620">
        <v>621</v>
      </c>
      <c r="D2620" t="s">
        <v>1069</v>
      </c>
      <c r="E2620" t="s">
        <v>15</v>
      </c>
      <c r="F2620">
        <v>34</v>
      </c>
      <c r="G2620">
        <v>8</v>
      </c>
      <c r="H2620">
        <v>0</v>
      </c>
      <c r="I2620">
        <v>1</v>
      </c>
      <c r="J2620">
        <v>0</v>
      </c>
      <c r="K2620">
        <v>0</v>
      </c>
      <c r="L2620">
        <v>47972.65</v>
      </c>
      <c r="M2620">
        <v>0</v>
      </c>
      <c r="N2620" t="s">
        <v>2955</v>
      </c>
      <c r="O2620" t="s">
        <v>2962</v>
      </c>
      <c r="P2620" t="s">
        <v>2969</v>
      </c>
    </row>
    <row r="2621" spans="1:16" hidden="1" x14ac:dyDescent="0.25">
      <c r="A2621">
        <v>15572158</v>
      </c>
      <c r="B2621" t="s">
        <v>1128</v>
      </c>
      <c r="C2621">
        <v>604</v>
      </c>
      <c r="D2621" t="s">
        <v>1069</v>
      </c>
      <c r="E2621" t="s">
        <v>15</v>
      </c>
      <c r="F2621">
        <v>41</v>
      </c>
      <c r="G2621">
        <v>3</v>
      </c>
      <c r="H2621">
        <v>0</v>
      </c>
      <c r="I2621">
        <v>1</v>
      </c>
      <c r="J2621">
        <v>0</v>
      </c>
      <c r="K2621">
        <v>0</v>
      </c>
      <c r="L2621">
        <v>11819.84</v>
      </c>
      <c r="M2621">
        <v>0</v>
      </c>
      <c r="N2621" t="s">
        <v>2955</v>
      </c>
      <c r="O2621" t="s">
        <v>2962</v>
      </c>
      <c r="P2621" t="s">
        <v>2970</v>
      </c>
    </row>
    <row r="2622" spans="1:16" hidden="1" x14ac:dyDescent="0.25">
      <c r="A2622">
        <v>15641170</v>
      </c>
      <c r="B2622" t="s">
        <v>43</v>
      </c>
      <c r="C2622">
        <v>640</v>
      </c>
      <c r="D2622" t="s">
        <v>1069</v>
      </c>
      <c r="E2622" t="s">
        <v>15</v>
      </c>
      <c r="F2622">
        <v>36</v>
      </c>
      <c r="G2622">
        <v>4</v>
      </c>
      <c r="H2622">
        <v>0</v>
      </c>
      <c r="I2622">
        <v>1</v>
      </c>
      <c r="J2622">
        <v>0</v>
      </c>
      <c r="K2622">
        <v>0</v>
      </c>
      <c r="L2622">
        <v>173016.46</v>
      </c>
      <c r="M2622">
        <v>0</v>
      </c>
      <c r="N2622" t="s">
        <v>2955</v>
      </c>
      <c r="O2622" t="s">
        <v>2962</v>
      </c>
      <c r="P2622" t="s">
        <v>2969</v>
      </c>
    </row>
    <row r="2623" spans="1:16" hidden="1" x14ac:dyDescent="0.25">
      <c r="A2623">
        <v>15694349</v>
      </c>
      <c r="B2623" t="s">
        <v>1416</v>
      </c>
      <c r="C2623">
        <v>714</v>
      </c>
      <c r="D2623" t="s">
        <v>1069</v>
      </c>
      <c r="E2623" t="s">
        <v>15</v>
      </c>
      <c r="F2623">
        <v>44</v>
      </c>
      <c r="G2623">
        <v>7</v>
      </c>
      <c r="H2623">
        <v>0</v>
      </c>
      <c r="I2623">
        <v>1</v>
      </c>
      <c r="J2623">
        <v>0</v>
      </c>
      <c r="K2623">
        <v>1</v>
      </c>
      <c r="L2623">
        <v>6923.11</v>
      </c>
      <c r="M2623">
        <v>0</v>
      </c>
      <c r="N2623" t="s">
        <v>2955</v>
      </c>
      <c r="O2623" t="s">
        <v>2962</v>
      </c>
      <c r="P2623" t="s">
        <v>2970</v>
      </c>
    </row>
    <row r="2624" spans="1:16" x14ac:dyDescent="0.25">
      <c r="A2624">
        <v>15662426</v>
      </c>
      <c r="B2624" t="s">
        <v>153</v>
      </c>
      <c r="C2624">
        <v>649</v>
      </c>
      <c r="D2624" t="s">
        <v>1069</v>
      </c>
      <c r="E2624" t="s">
        <v>15</v>
      </c>
      <c r="F2624">
        <v>32</v>
      </c>
      <c r="G2624">
        <v>1</v>
      </c>
      <c r="H2624">
        <v>0</v>
      </c>
      <c r="I2624">
        <v>1</v>
      </c>
      <c r="J2624">
        <v>0</v>
      </c>
      <c r="K2624">
        <v>1</v>
      </c>
      <c r="L2624">
        <v>91167.19</v>
      </c>
      <c r="M2624">
        <v>1</v>
      </c>
      <c r="N2624" t="s">
        <v>2955</v>
      </c>
      <c r="O2624" t="s">
        <v>2962</v>
      </c>
      <c r="P2624" t="s">
        <v>2969</v>
      </c>
    </row>
    <row r="2625" spans="1:16" hidden="1" x14ac:dyDescent="0.25">
      <c r="A2625">
        <v>15652914</v>
      </c>
      <c r="B2625" t="s">
        <v>1502</v>
      </c>
      <c r="C2625">
        <v>721</v>
      </c>
      <c r="D2625" t="s">
        <v>1069</v>
      </c>
      <c r="E2625" t="s">
        <v>15</v>
      </c>
      <c r="F2625">
        <v>38</v>
      </c>
      <c r="G2625">
        <v>7</v>
      </c>
      <c r="H2625">
        <v>0</v>
      </c>
      <c r="I2625">
        <v>1</v>
      </c>
      <c r="J2625">
        <v>0</v>
      </c>
      <c r="K2625">
        <v>1</v>
      </c>
      <c r="L2625">
        <v>53534.8</v>
      </c>
      <c r="M2625">
        <v>0</v>
      </c>
      <c r="N2625" t="s">
        <v>2955</v>
      </c>
      <c r="O2625" t="s">
        <v>2962</v>
      </c>
      <c r="P2625" t="s">
        <v>2969</v>
      </c>
    </row>
    <row r="2626" spans="1:16" x14ac:dyDescent="0.25">
      <c r="A2626">
        <v>15725945</v>
      </c>
      <c r="B2626" t="s">
        <v>1503</v>
      </c>
      <c r="C2626">
        <v>659</v>
      </c>
      <c r="D2626" t="s">
        <v>1069</v>
      </c>
      <c r="E2626" t="s">
        <v>551</v>
      </c>
      <c r="F2626">
        <v>42</v>
      </c>
      <c r="G2626">
        <v>2</v>
      </c>
      <c r="H2626">
        <v>0</v>
      </c>
      <c r="I2626">
        <v>1</v>
      </c>
      <c r="J2626">
        <v>0</v>
      </c>
      <c r="K2626">
        <v>0</v>
      </c>
      <c r="L2626">
        <v>162734.31</v>
      </c>
      <c r="M2626">
        <v>1</v>
      </c>
      <c r="N2626" t="s">
        <v>2955</v>
      </c>
      <c r="O2626" t="s">
        <v>2962</v>
      </c>
      <c r="P2626" t="s">
        <v>2970</v>
      </c>
    </row>
    <row r="2627" spans="1:16" hidden="1" x14ac:dyDescent="0.25">
      <c r="A2627">
        <v>15643359</v>
      </c>
      <c r="B2627" t="s">
        <v>572</v>
      </c>
      <c r="C2627">
        <v>736</v>
      </c>
      <c r="D2627" t="s">
        <v>1069</v>
      </c>
      <c r="E2627" t="s">
        <v>15</v>
      </c>
      <c r="F2627">
        <v>32</v>
      </c>
      <c r="G2627">
        <v>7</v>
      </c>
      <c r="H2627">
        <v>0</v>
      </c>
      <c r="I2627">
        <v>1</v>
      </c>
      <c r="J2627">
        <v>0</v>
      </c>
      <c r="K2627">
        <v>1</v>
      </c>
      <c r="L2627">
        <v>79082.62</v>
      </c>
      <c r="M2627">
        <v>0</v>
      </c>
      <c r="N2627" t="s">
        <v>2955</v>
      </c>
      <c r="O2627" t="s">
        <v>2962</v>
      </c>
      <c r="P2627" t="s">
        <v>2969</v>
      </c>
    </row>
    <row r="2628" spans="1:16" hidden="1" x14ac:dyDescent="0.25">
      <c r="A2628">
        <v>15702806</v>
      </c>
      <c r="B2628" t="s">
        <v>503</v>
      </c>
      <c r="C2628">
        <v>696</v>
      </c>
      <c r="D2628" t="s">
        <v>1069</v>
      </c>
      <c r="E2628" t="s">
        <v>15</v>
      </c>
      <c r="F2628">
        <v>24</v>
      </c>
      <c r="G2628">
        <v>9</v>
      </c>
      <c r="H2628">
        <v>0</v>
      </c>
      <c r="I2628">
        <v>1</v>
      </c>
      <c r="J2628">
        <v>0</v>
      </c>
      <c r="K2628">
        <v>0</v>
      </c>
      <c r="L2628">
        <v>10883.52</v>
      </c>
      <c r="M2628">
        <v>0</v>
      </c>
      <c r="N2628" t="s">
        <v>2955</v>
      </c>
      <c r="O2628" t="s">
        <v>2962</v>
      </c>
      <c r="P2628" t="s">
        <v>2971</v>
      </c>
    </row>
    <row r="2629" spans="1:16" x14ac:dyDescent="0.25">
      <c r="A2629">
        <v>15793455</v>
      </c>
      <c r="B2629" t="s">
        <v>19</v>
      </c>
      <c r="C2629">
        <v>627</v>
      </c>
      <c r="D2629" t="s">
        <v>1069</v>
      </c>
      <c r="E2629" t="s">
        <v>551</v>
      </c>
      <c r="F2629">
        <v>55</v>
      </c>
      <c r="G2629">
        <v>6</v>
      </c>
      <c r="H2629">
        <v>0</v>
      </c>
      <c r="I2629">
        <v>1</v>
      </c>
      <c r="J2629">
        <v>0</v>
      </c>
      <c r="K2629">
        <v>0</v>
      </c>
      <c r="L2629">
        <v>91943.94</v>
      </c>
      <c r="M2629">
        <v>1</v>
      </c>
      <c r="N2629" t="s">
        <v>2955</v>
      </c>
      <c r="O2629" t="s">
        <v>2962</v>
      </c>
      <c r="P2629" t="s">
        <v>2972</v>
      </c>
    </row>
    <row r="2630" spans="1:16" x14ac:dyDescent="0.25">
      <c r="A2630">
        <v>15633213</v>
      </c>
      <c r="B2630" t="s">
        <v>654</v>
      </c>
      <c r="C2630">
        <v>628</v>
      </c>
      <c r="D2630" t="s">
        <v>1069</v>
      </c>
      <c r="E2630" t="s">
        <v>15</v>
      </c>
      <c r="F2630">
        <v>50</v>
      </c>
      <c r="G2630">
        <v>8</v>
      </c>
      <c r="H2630">
        <v>0</v>
      </c>
      <c r="I2630">
        <v>1</v>
      </c>
      <c r="J2630">
        <v>0</v>
      </c>
      <c r="K2630">
        <v>0</v>
      </c>
      <c r="L2630">
        <v>144366.82999999999</v>
      </c>
      <c r="M2630">
        <v>1</v>
      </c>
      <c r="N2630" t="s">
        <v>2955</v>
      </c>
      <c r="O2630" t="s">
        <v>2962</v>
      </c>
      <c r="P2630" t="s">
        <v>2972</v>
      </c>
    </row>
    <row r="2631" spans="1:16" hidden="1" x14ac:dyDescent="0.25">
      <c r="A2631">
        <v>15800583</v>
      </c>
      <c r="B2631" t="s">
        <v>888</v>
      </c>
      <c r="C2631">
        <v>621</v>
      </c>
      <c r="D2631" t="s">
        <v>1069</v>
      </c>
      <c r="E2631" t="s">
        <v>551</v>
      </c>
      <c r="F2631">
        <v>43</v>
      </c>
      <c r="G2631">
        <v>8</v>
      </c>
      <c r="H2631">
        <v>0</v>
      </c>
      <c r="I2631">
        <v>1</v>
      </c>
      <c r="J2631">
        <v>0</v>
      </c>
      <c r="K2631">
        <v>0</v>
      </c>
      <c r="L2631">
        <v>102806.6</v>
      </c>
      <c r="M2631">
        <v>0</v>
      </c>
      <c r="N2631" t="s">
        <v>2955</v>
      </c>
      <c r="O2631" t="s">
        <v>2962</v>
      </c>
      <c r="P2631" t="s">
        <v>2970</v>
      </c>
    </row>
    <row r="2632" spans="1:16" x14ac:dyDescent="0.25">
      <c r="A2632">
        <v>15640074</v>
      </c>
      <c r="B2632" t="s">
        <v>1505</v>
      </c>
      <c r="C2632">
        <v>666</v>
      </c>
      <c r="D2632" t="s">
        <v>1069</v>
      </c>
      <c r="E2632" t="s">
        <v>551</v>
      </c>
      <c r="F2632">
        <v>47</v>
      </c>
      <c r="G2632">
        <v>5</v>
      </c>
      <c r="H2632">
        <v>0</v>
      </c>
      <c r="I2632">
        <v>1</v>
      </c>
      <c r="J2632">
        <v>0</v>
      </c>
      <c r="K2632">
        <v>0</v>
      </c>
      <c r="L2632">
        <v>166650.9</v>
      </c>
      <c r="M2632">
        <v>1</v>
      </c>
      <c r="N2632" t="s">
        <v>2955</v>
      </c>
      <c r="O2632" t="s">
        <v>2962</v>
      </c>
      <c r="P2632" t="s">
        <v>2970</v>
      </c>
    </row>
    <row r="2633" spans="1:16" hidden="1" x14ac:dyDescent="0.25">
      <c r="A2633">
        <v>15583680</v>
      </c>
      <c r="B2633" t="s">
        <v>264</v>
      </c>
      <c r="C2633">
        <v>615</v>
      </c>
      <c r="D2633" t="s">
        <v>1069</v>
      </c>
      <c r="E2633" t="s">
        <v>15</v>
      </c>
      <c r="F2633">
        <v>41</v>
      </c>
      <c r="G2633">
        <v>4</v>
      </c>
      <c r="H2633">
        <v>0</v>
      </c>
      <c r="I2633">
        <v>1</v>
      </c>
      <c r="J2633">
        <v>0</v>
      </c>
      <c r="K2633">
        <v>1</v>
      </c>
      <c r="L2633">
        <v>149278.96</v>
      </c>
      <c r="M2633">
        <v>0</v>
      </c>
      <c r="N2633" t="s">
        <v>2955</v>
      </c>
      <c r="O2633" t="s">
        <v>2962</v>
      </c>
      <c r="P2633" t="s">
        <v>2970</v>
      </c>
    </row>
    <row r="2634" spans="1:16" hidden="1" x14ac:dyDescent="0.25">
      <c r="A2634">
        <v>15591035</v>
      </c>
      <c r="B2634" t="s">
        <v>1063</v>
      </c>
      <c r="C2634">
        <v>644</v>
      </c>
      <c r="D2634" t="s">
        <v>1069</v>
      </c>
      <c r="E2634" t="s">
        <v>15</v>
      </c>
      <c r="F2634">
        <v>54</v>
      </c>
      <c r="G2634">
        <v>6</v>
      </c>
      <c r="H2634">
        <v>0</v>
      </c>
      <c r="I2634">
        <v>1</v>
      </c>
      <c r="J2634">
        <v>0</v>
      </c>
      <c r="K2634">
        <v>1</v>
      </c>
      <c r="L2634">
        <v>84622.37</v>
      </c>
      <c r="M2634">
        <v>0</v>
      </c>
      <c r="N2634" t="s">
        <v>2955</v>
      </c>
      <c r="O2634" t="s">
        <v>2962</v>
      </c>
      <c r="P2634" t="s">
        <v>2972</v>
      </c>
    </row>
    <row r="2635" spans="1:16" hidden="1" x14ac:dyDescent="0.25">
      <c r="A2635">
        <v>15666096</v>
      </c>
      <c r="B2635" t="s">
        <v>251</v>
      </c>
      <c r="C2635">
        <v>676</v>
      </c>
      <c r="D2635" t="s">
        <v>1069</v>
      </c>
      <c r="E2635" t="s">
        <v>15</v>
      </c>
      <c r="F2635">
        <v>27</v>
      </c>
      <c r="G2635">
        <v>4</v>
      </c>
      <c r="H2635">
        <v>0</v>
      </c>
      <c r="I2635">
        <v>1</v>
      </c>
      <c r="J2635">
        <v>0</v>
      </c>
      <c r="K2635">
        <v>1</v>
      </c>
      <c r="L2635">
        <v>107955.67</v>
      </c>
      <c r="M2635">
        <v>0</v>
      </c>
      <c r="N2635" t="s">
        <v>2955</v>
      </c>
      <c r="O2635" t="s">
        <v>2962</v>
      </c>
      <c r="P2635" t="s">
        <v>2971</v>
      </c>
    </row>
    <row r="2636" spans="1:16" hidden="1" x14ac:dyDescent="0.25">
      <c r="A2636">
        <v>15689952</v>
      </c>
      <c r="B2636" t="s">
        <v>1506</v>
      </c>
      <c r="C2636">
        <v>724</v>
      </c>
      <c r="D2636" t="s">
        <v>1069</v>
      </c>
      <c r="E2636" t="s">
        <v>15</v>
      </c>
      <c r="F2636">
        <v>41</v>
      </c>
      <c r="G2636">
        <v>5</v>
      </c>
      <c r="H2636">
        <v>0</v>
      </c>
      <c r="I2636">
        <v>1</v>
      </c>
      <c r="J2636">
        <v>0</v>
      </c>
      <c r="K2636">
        <v>1</v>
      </c>
      <c r="L2636">
        <v>115753.94</v>
      </c>
      <c r="M2636">
        <v>0</v>
      </c>
      <c r="N2636" t="s">
        <v>2955</v>
      </c>
      <c r="O2636" t="s">
        <v>2962</v>
      </c>
      <c r="P2636" t="s">
        <v>2970</v>
      </c>
    </row>
    <row r="2637" spans="1:16" hidden="1" x14ac:dyDescent="0.25">
      <c r="A2637">
        <v>15756848</v>
      </c>
      <c r="B2637" t="s">
        <v>1507</v>
      </c>
      <c r="C2637">
        <v>633</v>
      </c>
      <c r="D2637" t="s">
        <v>1069</v>
      </c>
      <c r="E2637" t="s">
        <v>15</v>
      </c>
      <c r="F2637">
        <v>42</v>
      </c>
      <c r="G2637">
        <v>10</v>
      </c>
      <c r="H2637">
        <v>0</v>
      </c>
      <c r="I2637">
        <v>1</v>
      </c>
      <c r="J2637">
        <v>0</v>
      </c>
      <c r="K2637">
        <v>1</v>
      </c>
      <c r="L2637">
        <v>79408.17</v>
      </c>
      <c r="M2637">
        <v>0</v>
      </c>
      <c r="N2637" t="s">
        <v>2955</v>
      </c>
      <c r="O2637" t="s">
        <v>2962</v>
      </c>
      <c r="P2637" t="s">
        <v>2970</v>
      </c>
    </row>
    <row r="2638" spans="1:16" hidden="1" x14ac:dyDescent="0.25">
      <c r="A2638">
        <v>15732113</v>
      </c>
      <c r="B2638" t="s">
        <v>1508</v>
      </c>
      <c r="C2638">
        <v>671</v>
      </c>
      <c r="D2638" t="s">
        <v>1069</v>
      </c>
      <c r="E2638" t="s">
        <v>15</v>
      </c>
      <c r="F2638">
        <v>50</v>
      </c>
      <c r="G2638">
        <v>8</v>
      </c>
      <c r="H2638">
        <v>0</v>
      </c>
      <c r="I2638">
        <v>1</v>
      </c>
      <c r="J2638">
        <v>0</v>
      </c>
      <c r="K2638">
        <v>1</v>
      </c>
      <c r="L2638">
        <v>2560.11</v>
      </c>
      <c r="M2638">
        <v>0</v>
      </c>
      <c r="N2638" t="s">
        <v>2955</v>
      </c>
      <c r="O2638" t="s">
        <v>2962</v>
      </c>
      <c r="P2638" t="s">
        <v>2972</v>
      </c>
    </row>
    <row r="2639" spans="1:16" hidden="1" x14ac:dyDescent="0.25">
      <c r="A2639">
        <v>15798834</v>
      </c>
      <c r="B2639" t="s">
        <v>1509</v>
      </c>
      <c r="C2639">
        <v>719</v>
      </c>
      <c r="D2639" t="s">
        <v>1069</v>
      </c>
      <c r="E2639" t="s">
        <v>551</v>
      </c>
      <c r="F2639">
        <v>32</v>
      </c>
      <c r="G2639">
        <v>7</v>
      </c>
      <c r="H2639">
        <v>0</v>
      </c>
      <c r="I2639">
        <v>1</v>
      </c>
      <c r="J2639">
        <v>0</v>
      </c>
      <c r="K2639">
        <v>0</v>
      </c>
      <c r="L2639">
        <v>76264.27</v>
      </c>
      <c r="M2639">
        <v>0</v>
      </c>
      <c r="N2639" t="s">
        <v>2955</v>
      </c>
      <c r="O2639" t="s">
        <v>2962</v>
      </c>
      <c r="P2639" t="s">
        <v>2969</v>
      </c>
    </row>
    <row r="2640" spans="1:16" x14ac:dyDescent="0.25">
      <c r="A2640">
        <v>15706799</v>
      </c>
      <c r="B2640" t="s">
        <v>1510</v>
      </c>
      <c r="C2640">
        <v>719</v>
      </c>
      <c r="D2640" t="s">
        <v>1069</v>
      </c>
      <c r="E2640" t="s">
        <v>15</v>
      </c>
      <c r="F2640">
        <v>44</v>
      </c>
      <c r="G2640">
        <v>4</v>
      </c>
      <c r="H2640">
        <v>0</v>
      </c>
      <c r="I2640">
        <v>1</v>
      </c>
      <c r="J2640">
        <v>0</v>
      </c>
      <c r="K2640">
        <v>0</v>
      </c>
      <c r="L2640">
        <v>84972.9</v>
      </c>
      <c r="M2640">
        <v>1</v>
      </c>
      <c r="N2640" t="s">
        <v>2955</v>
      </c>
      <c r="O2640" t="s">
        <v>2962</v>
      </c>
      <c r="P2640" t="s">
        <v>2970</v>
      </c>
    </row>
    <row r="2641" spans="1:16" hidden="1" x14ac:dyDescent="0.25">
      <c r="A2641">
        <v>15611635</v>
      </c>
      <c r="B2641" t="s">
        <v>396</v>
      </c>
      <c r="C2641">
        <v>678</v>
      </c>
      <c r="D2641" t="s">
        <v>1069</v>
      </c>
      <c r="E2641" t="s">
        <v>551</v>
      </c>
      <c r="F2641">
        <v>39</v>
      </c>
      <c r="G2641">
        <v>6</v>
      </c>
      <c r="H2641">
        <v>0</v>
      </c>
      <c r="I2641">
        <v>1</v>
      </c>
      <c r="J2641">
        <v>0</v>
      </c>
      <c r="K2641">
        <v>1</v>
      </c>
      <c r="L2641">
        <v>185366.56</v>
      </c>
      <c r="M2641">
        <v>0</v>
      </c>
      <c r="N2641" t="s">
        <v>2955</v>
      </c>
      <c r="O2641" t="s">
        <v>2962</v>
      </c>
      <c r="P2641" t="s">
        <v>2970</v>
      </c>
    </row>
    <row r="2642" spans="1:16" hidden="1" x14ac:dyDescent="0.25">
      <c r="A2642">
        <v>15617434</v>
      </c>
      <c r="B2642" t="s">
        <v>431</v>
      </c>
      <c r="C2642">
        <v>655</v>
      </c>
      <c r="D2642" t="s">
        <v>1069</v>
      </c>
      <c r="E2642" t="s">
        <v>15</v>
      </c>
      <c r="F2642">
        <v>38</v>
      </c>
      <c r="G2642">
        <v>9</v>
      </c>
      <c r="H2642">
        <v>0</v>
      </c>
      <c r="I2642">
        <v>1</v>
      </c>
      <c r="J2642">
        <v>0</v>
      </c>
      <c r="K2642">
        <v>1</v>
      </c>
      <c r="L2642">
        <v>90490.33</v>
      </c>
      <c r="M2642">
        <v>0</v>
      </c>
      <c r="N2642" t="s">
        <v>2955</v>
      </c>
      <c r="O2642" t="s">
        <v>2962</v>
      </c>
      <c r="P2642" t="s">
        <v>2969</v>
      </c>
    </row>
    <row r="2643" spans="1:16" hidden="1" x14ac:dyDescent="0.25">
      <c r="A2643">
        <v>15703682</v>
      </c>
      <c r="B2643" t="s">
        <v>1513</v>
      </c>
      <c r="C2643">
        <v>681</v>
      </c>
      <c r="D2643" t="s">
        <v>1069</v>
      </c>
      <c r="E2643" t="s">
        <v>15</v>
      </c>
      <c r="F2643">
        <v>33</v>
      </c>
      <c r="G2643">
        <v>10</v>
      </c>
      <c r="H2643">
        <v>0</v>
      </c>
      <c r="I2643">
        <v>1</v>
      </c>
      <c r="J2643">
        <v>0</v>
      </c>
      <c r="K2643">
        <v>0</v>
      </c>
      <c r="L2643">
        <v>158336.35999999999</v>
      </c>
      <c r="M2643">
        <v>0</v>
      </c>
      <c r="N2643" t="s">
        <v>2955</v>
      </c>
      <c r="O2643" t="s">
        <v>2962</v>
      </c>
      <c r="P2643" t="s">
        <v>2969</v>
      </c>
    </row>
    <row r="2644" spans="1:16" x14ac:dyDescent="0.25">
      <c r="A2644">
        <v>15604138</v>
      </c>
      <c r="B2644" t="s">
        <v>1514</v>
      </c>
      <c r="C2644">
        <v>749</v>
      </c>
      <c r="D2644" t="s">
        <v>1069</v>
      </c>
      <c r="E2644" t="s">
        <v>15</v>
      </c>
      <c r="F2644">
        <v>34</v>
      </c>
      <c r="G2644">
        <v>2</v>
      </c>
      <c r="H2644">
        <v>0</v>
      </c>
      <c r="I2644">
        <v>1</v>
      </c>
      <c r="J2644">
        <v>0</v>
      </c>
      <c r="K2644">
        <v>0</v>
      </c>
      <c r="L2644">
        <v>174189.04</v>
      </c>
      <c r="M2644">
        <v>1</v>
      </c>
      <c r="N2644" t="s">
        <v>2955</v>
      </c>
      <c r="O2644" t="s">
        <v>2962</v>
      </c>
      <c r="P2644" t="s">
        <v>2969</v>
      </c>
    </row>
    <row r="2645" spans="1:16" hidden="1" x14ac:dyDescent="0.25">
      <c r="A2645">
        <v>15611786</v>
      </c>
      <c r="B2645" t="s">
        <v>168</v>
      </c>
      <c r="C2645">
        <v>668</v>
      </c>
      <c r="D2645" t="s">
        <v>1069</v>
      </c>
      <c r="E2645" t="s">
        <v>551</v>
      </c>
      <c r="F2645">
        <v>69</v>
      </c>
      <c r="G2645">
        <v>9</v>
      </c>
      <c r="H2645">
        <v>0</v>
      </c>
      <c r="I2645">
        <v>1</v>
      </c>
      <c r="J2645">
        <v>0</v>
      </c>
      <c r="K2645">
        <v>1</v>
      </c>
      <c r="L2645">
        <v>134483.07</v>
      </c>
      <c r="M2645">
        <v>0</v>
      </c>
      <c r="N2645" t="s">
        <v>2955</v>
      </c>
      <c r="O2645" t="s">
        <v>2962</v>
      </c>
      <c r="P2645" t="s">
        <v>2972</v>
      </c>
    </row>
    <row r="2646" spans="1:16" x14ac:dyDescent="0.25">
      <c r="A2646">
        <v>15641688</v>
      </c>
      <c r="B2646" t="s">
        <v>1114</v>
      </c>
      <c r="C2646">
        <v>644</v>
      </c>
      <c r="D2646" t="s">
        <v>1069</v>
      </c>
      <c r="E2646" t="s">
        <v>15</v>
      </c>
      <c r="F2646">
        <v>18</v>
      </c>
      <c r="G2646">
        <v>7</v>
      </c>
      <c r="H2646">
        <v>0</v>
      </c>
      <c r="I2646">
        <v>1</v>
      </c>
      <c r="J2646">
        <v>0</v>
      </c>
      <c r="K2646">
        <v>1</v>
      </c>
      <c r="L2646">
        <v>59645.24</v>
      </c>
      <c r="M2646">
        <v>1</v>
      </c>
      <c r="N2646" t="s">
        <v>2955</v>
      </c>
      <c r="O2646" t="s">
        <v>2962</v>
      </c>
      <c r="P2646" t="s">
        <v>2971</v>
      </c>
    </row>
    <row r="2647" spans="1:16" x14ac:dyDescent="0.25">
      <c r="A2647">
        <v>15594612</v>
      </c>
      <c r="B2647" t="s">
        <v>772</v>
      </c>
      <c r="C2647">
        <v>702</v>
      </c>
      <c r="D2647" t="s">
        <v>1069</v>
      </c>
      <c r="E2647" t="s">
        <v>15</v>
      </c>
      <c r="F2647">
        <v>44</v>
      </c>
      <c r="G2647">
        <v>9</v>
      </c>
      <c r="H2647">
        <v>0</v>
      </c>
      <c r="I2647">
        <v>1</v>
      </c>
      <c r="J2647">
        <v>0</v>
      </c>
      <c r="K2647">
        <v>0</v>
      </c>
      <c r="L2647">
        <v>59207.41</v>
      </c>
      <c r="M2647">
        <v>1</v>
      </c>
      <c r="N2647" t="s">
        <v>2955</v>
      </c>
      <c r="O2647" t="s">
        <v>2962</v>
      </c>
      <c r="P2647" t="s">
        <v>2970</v>
      </c>
    </row>
    <row r="2648" spans="1:16" x14ac:dyDescent="0.25">
      <c r="A2648">
        <v>15804919</v>
      </c>
      <c r="B2648" t="s">
        <v>1462</v>
      </c>
      <c r="C2648">
        <v>670</v>
      </c>
      <c r="D2648" t="s">
        <v>1069</v>
      </c>
      <c r="E2648" t="s">
        <v>551</v>
      </c>
      <c r="F2648">
        <v>65</v>
      </c>
      <c r="G2648">
        <v>1</v>
      </c>
      <c r="H2648">
        <v>0</v>
      </c>
      <c r="I2648">
        <v>1</v>
      </c>
      <c r="J2648">
        <v>1</v>
      </c>
      <c r="K2648">
        <v>1</v>
      </c>
      <c r="L2648">
        <v>177655.67999999999</v>
      </c>
      <c r="M2648">
        <v>1</v>
      </c>
      <c r="N2648" t="s">
        <v>2955</v>
      </c>
      <c r="O2648" t="s">
        <v>2962</v>
      </c>
      <c r="P2648" t="s">
        <v>2972</v>
      </c>
    </row>
    <row r="2649" spans="1:16" x14ac:dyDescent="0.25">
      <c r="A2649">
        <v>15713483</v>
      </c>
      <c r="B2649" t="s">
        <v>1463</v>
      </c>
      <c r="C2649">
        <v>793</v>
      </c>
      <c r="D2649" t="s">
        <v>1069</v>
      </c>
      <c r="E2649" t="s">
        <v>15</v>
      </c>
      <c r="F2649">
        <v>52</v>
      </c>
      <c r="G2649">
        <v>2</v>
      </c>
      <c r="H2649">
        <v>0</v>
      </c>
      <c r="I2649">
        <v>1</v>
      </c>
      <c r="J2649">
        <v>1</v>
      </c>
      <c r="K2649">
        <v>0</v>
      </c>
      <c r="L2649">
        <v>159123.82</v>
      </c>
      <c r="M2649">
        <v>1</v>
      </c>
      <c r="N2649" t="s">
        <v>2955</v>
      </c>
      <c r="O2649" t="s">
        <v>2962</v>
      </c>
      <c r="P2649" t="s">
        <v>2972</v>
      </c>
    </row>
    <row r="2650" spans="1:16" x14ac:dyDescent="0.25">
      <c r="A2650">
        <v>15679145</v>
      </c>
      <c r="B2650" t="s">
        <v>744</v>
      </c>
      <c r="C2650">
        <v>706</v>
      </c>
      <c r="D2650" t="s">
        <v>1069</v>
      </c>
      <c r="E2650" t="s">
        <v>15</v>
      </c>
      <c r="F2650">
        <v>57</v>
      </c>
      <c r="G2650">
        <v>7</v>
      </c>
      <c r="H2650">
        <v>0</v>
      </c>
      <c r="I2650">
        <v>1</v>
      </c>
      <c r="J2650">
        <v>1</v>
      </c>
      <c r="K2650">
        <v>0</v>
      </c>
      <c r="L2650">
        <v>17941.16</v>
      </c>
      <c r="M2650">
        <v>1</v>
      </c>
      <c r="N2650" t="s">
        <v>2955</v>
      </c>
      <c r="O2650" t="s">
        <v>2962</v>
      </c>
      <c r="P2650" t="s">
        <v>2972</v>
      </c>
    </row>
    <row r="2651" spans="1:16" hidden="1" x14ac:dyDescent="0.25">
      <c r="A2651">
        <v>15677512</v>
      </c>
      <c r="B2651" t="s">
        <v>1404</v>
      </c>
      <c r="C2651">
        <v>628</v>
      </c>
      <c r="D2651" t="s">
        <v>1069</v>
      </c>
      <c r="E2651" t="s">
        <v>551</v>
      </c>
      <c r="F2651">
        <v>22</v>
      </c>
      <c r="G2651">
        <v>3</v>
      </c>
      <c r="H2651">
        <v>0</v>
      </c>
      <c r="I2651">
        <v>1</v>
      </c>
      <c r="J2651">
        <v>1</v>
      </c>
      <c r="K2651">
        <v>0</v>
      </c>
      <c r="L2651">
        <v>85426.28</v>
      </c>
      <c r="M2651">
        <v>0</v>
      </c>
      <c r="N2651" t="s">
        <v>2955</v>
      </c>
      <c r="O2651" t="s">
        <v>2962</v>
      </c>
      <c r="P2651" t="s">
        <v>2971</v>
      </c>
    </row>
    <row r="2652" spans="1:16" hidden="1" x14ac:dyDescent="0.25">
      <c r="A2652">
        <v>15613085</v>
      </c>
      <c r="B2652" t="s">
        <v>1405</v>
      </c>
      <c r="C2652">
        <v>628</v>
      </c>
      <c r="D2652" t="s">
        <v>1069</v>
      </c>
      <c r="E2652" t="s">
        <v>551</v>
      </c>
      <c r="F2652">
        <v>33</v>
      </c>
      <c r="G2652">
        <v>3</v>
      </c>
      <c r="H2652">
        <v>0</v>
      </c>
      <c r="I2652">
        <v>1</v>
      </c>
      <c r="J2652">
        <v>1</v>
      </c>
      <c r="K2652">
        <v>1</v>
      </c>
      <c r="L2652">
        <v>188193.25</v>
      </c>
      <c r="M2652">
        <v>0</v>
      </c>
      <c r="N2652" t="s">
        <v>2955</v>
      </c>
      <c r="O2652" t="s">
        <v>2962</v>
      </c>
      <c r="P2652" t="s">
        <v>2969</v>
      </c>
    </row>
    <row r="2653" spans="1:16" hidden="1" x14ac:dyDescent="0.25">
      <c r="A2653">
        <v>15662976</v>
      </c>
      <c r="B2653" t="s">
        <v>105</v>
      </c>
      <c r="C2653">
        <v>637</v>
      </c>
      <c r="D2653" t="s">
        <v>1069</v>
      </c>
      <c r="E2653" t="s">
        <v>15</v>
      </c>
      <c r="F2653">
        <v>37</v>
      </c>
      <c r="G2653">
        <v>8</v>
      </c>
      <c r="H2653">
        <v>0</v>
      </c>
      <c r="I2653">
        <v>1</v>
      </c>
      <c r="J2653">
        <v>1</v>
      </c>
      <c r="K2653">
        <v>1</v>
      </c>
      <c r="L2653">
        <v>186062.36</v>
      </c>
      <c r="M2653">
        <v>0</v>
      </c>
      <c r="N2653" t="s">
        <v>2955</v>
      </c>
      <c r="O2653" t="s">
        <v>2962</v>
      </c>
      <c r="P2653" t="s">
        <v>2969</v>
      </c>
    </row>
    <row r="2654" spans="1:16" x14ac:dyDescent="0.25">
      <c r="A2654">
        <v>15745295</v>
      </c>
      <c r="B2654" t="s">
        <v>1464</v>
      </c>
      <c r="C2654">
        <v>727</v>
      </c>
      <c r="D2654" t="s">
        <v>1069</v>
      </c>
      <c r="E2654" t="s">
        <v>551</v>
      </c>
      <c r="F2654">
        <v>31</v>
      </c>
      <c r="G2654">
        <v>0</v>
      </c>
      <c r="H2654">
        <v>0</v>
      </c>
      <c r="I2654">
        <v>1</v>
      </c>
      <c r="J2654">
        <v>1</v>
      </c>
      <c r="K2654">
        <v>0</v>
      </c>
      <c r="L2654">
        <v>121751.03999999999</v>
      </c>
      <c r="M2654">
        <v>1</v>
      </c>
      <c r="N2654" t="s">
        <v>2955</v>
      </c>
      <c r="O2654" t="s">
        <v>2962</v>
      </c>
      <c r="P2654" t="s">
        <v>2969</v>
      </c>
    </row>
    <row r="2655" spans="1:16" hidden="1" x14ac:dyDescent="0.25">
      <c r="A2655">
        <v>15765311</v>
      </c>
      <c r="B2655" t="s">
        <v>1068</v>
      </c>
      <c r="C2655">
        <v>642</v>
      </c>
      <c r="D2655" t="s">
        <v>1069</v>
      </c>
      <c r="E2655" t="s">
        <v>15</v>
      </c>
      <c r="F2655">
        <v>34</v>
      </c>
      <c r="G2655">
        <v>8</v>
      </c>
      <c r="H2655">
        <v>0</v>
      </c>
      <c r="I2655">
        <v>1</v>
      </c>
      <c r="J2655">
        <v>1</v>
      </c>
      <c r="K2655">
        <v>0</v>
      </c>
      <c r="L2655">
        <v>72085.100000000006</v>
      </c>
      <c r="M2655">
        <v>0</v>
      </c>
      <c r="N2655" t="s">
        <v>2955</v>
      </c>
      <c r="O2655" t="s">
        <v>2962</v>
      </c>
      <c r="P2655" t="s">
        <v>2969</v>
      </c>
    </row>
    <row r="2656" spans="1:16" x14ac:dyDescent="0.25">
      <c r="A2656">
        <v>15672012</v>
      </c>
      <c r="B2656" t="s">
        <v>757</v>
      </c>
      <c r="C2656">
        <v>773</v>
      </c>
      <c r="D2656" t="s">
        <v>1069</v>
      </c>
      <c r="E2656" t="s">
        <v>551</v>
      </c>
      <c r="F2656">
        <v>41</v>
      </c>
      <c r="G2656">
        <v>5</v>
      </c>
      <c r="H2656">
        <v>0</v>
      </c>
      <c r="I2656">
        <v>1</v>
      </c>
      <c r="J2656">
        <v>1</v>
      </c>
      <c r="K2656">
        <v>0</v>
      </c>
      <c r="L2656">
        <v>28266.9</v>
      </c>
      <c r="M2656">
        <v>1</v>
      </c>
      <c r="N2656" t="s">
        <v>2955</v>
      </c>
      <c r="O2656" t="s">
        <v>2962</v>
      </c>
      <c r="P2656" t="s">
        <v>2970</v>
      </c>
    </row>
    <row r="2657" spans="1:16" x14ac:dyDescent="0.25">
      <c r="A2657">
        <v>15743411</v>
      </c>
      <c r="B2657" t="s">
        <v>899</v>
      </c>
      <c r="C2657">
        <v>609</v>
      </c>
      <c r="D2657" t="s">
        <v>1069</v>
      </c>
      <c r="E2657" t="s">
        <v>15</v>
      </c>
      <c r="F2657">
        <v>61</v>
      </c>
      <c r="G2657">
        <v>1</v>
      </c>
      <c r="H2657">
        <v>0</v>
      </c>
      <c r="I2657">
        <v>1</v>
      </c>
      <c r="J2657">
        <v>1</v>
      </c>
      <c r="K2657">
        <v>0</v>
      </c>
      <c r="L2657">
        <v>22447.85</v>
      </c>
      <c r="M2657">
        <v>1</v>
      </c>
      <c r="N2657" t="s">
        <v>2955</v>
      </c>
      <c r="O2657" t="s">
        <v>2962</v>
      </c>
      <c r="P2657" t="s">
        <v>2972</v>
      </c>
    </row>
    <row r="2658" spans="1:16" hidden="1" x14ac:dyDescent="0.25">
      <c r="A2658">
        <v>15628303</v>
      </c>
      <c r="B2658" t="s">
        <v>1407</v>
      </c>
      <c r="C2658">
        <v>738</v>
      </c>
      <c r="D2658" t="s">
        <v>1069</v>
      </c>
      <c r="E2658" t="s">
        <v>15</v>
      </c>
      <c r="F2658">
        <v>35</v>
      </c>
      <c r="G2658">
        <v>3</v>
      </c>
      <c r="H2658">
        <v>0</v>
      </c>
      <c r="I2658">
        <v>1</v>
      </c>
      <c r="J2658">
        <v>1</v>
      </c>
      <c r="K2658">
        <v>1</v>
      </c>
      <c r="L2658">
        <v>15650.73</v>
      </c>
      <c r="M2658">
        <v>0</v>
      </c>
      <c r="N2658" t="s">
        <v>2955</v>
      </c>
      <c r="O2658" t="s">
        <v>2962</v>
      </c>
      <c r="P2658" t="s">
        <v>2969</v>
      </c>
    </row>
    <row r="2659" spans="1:16" hidden="1" x14ac:dyDescent="0.25">
      <c r="A2659">
        <v>15750765</v>
      </c>
      <c r="B2659" t="s">
        <v>1364</v>
      </c>
      <c r="C2659">
        <v>650</v>
      </c>
      <c r="D2659" t="s">
        <v>1069</v>
      </c>
      <c r="E2659" t="s">
        <v>15</v>
      </c>
      <c r="F2659">
        <v>71</v>
      </c>
      <c r="G2659">
        <v>0</v>
      </c>
      <c r="H2659">
        <v>0</v>
      </c>
      <c r="I2659">
        <v>1</v>
      </c>
      <c r="J2659">
        <v>1</v>
      </c>
      <c r="K2659">
        <v>1</v>
      </c>
      <c r="L2659">
        <v>175380.77</v>
      </c>
      <c r="M2659">
        <v>0</v>
      </c>
      <c r="N2659" t="s">
        <v>2955</v>
      </c>
      <c r="O2659" t="s">
        <v>2962</v>
      </c>
      <c r="P2659" t="s">
        <v>2972</v>
      </c>
    </row>
    <row r="2660" spans="1:16" hidden="1" x14ac:dyDescent="0.25">
      <c r="A2660">
        <v>15688071</v>
      </c>
      <c r="B2660" t="s">
        <v>1408</v>
      </c>
      <c r="C2660">
        <v>609</v>
      </c>
      <c r="D2660" t="s">
        <v>1069</v>
      </c>
      <c r="E2660" t="s">
        <v>15</v>
      </c>
      <c r="F2660">
        <v>53</v>
      </c>
      <c r="G2660">
        <v>10</v>
      </c>
      <c r="H2660">
        <v>0</v>
      </c>
      <c r="I2660">
        <v>1</v>
      </c>
      <c r="J2660">
        <v>1</v>
      </c>
      <c r="K2660">
        <v>1</v>
      </c>
      <c r="L2660">
        <v>154642.91</v>
      </c>
      <c r="M2660">
        <v>0</v>
      </c>
      <c r="N2660" t="s">
        <v>2955</v>
      </c>
      <c r="O2660" t="s">
        <v>2962</v>
      </c>
      <c r="P2660" t="s">
        <v>2972</v>
      </c>
    </row>
    <row r="2661" spans="1:16" hidden="1" x14ac:dyDescent="0.25">
      <c r="A2661">
        <v>15652955</v>
      </c>
      <c r="B2661" t="s">
        <v>1409</v>
      </c>
      <c r="C2661">
        <v>678</v>
      </c>
      <c r="D2661" t="s">
        <v>1069</v>
      </c>
      <c r="E2661" t="s">
        <v>15</v>
      </c>
      <c r="F2661">
        <v>30</v>
      </c>
      <c r="G2661">
        <v>0</v>
      </c>
      <c r="H2661">
        <v>0</v>
      </c>
      <c r="I2661">
        <v>1</v>
      </c>
      <c r="J2661">
        <v>1</v>
      </c>
      <c r="K2661">
        <v>0</v>
      </c>
      <c r="L2661">
        <v>35113.08</v>
      </c>
      <c r="M2661">
        <v>0</v>
      </c>
      <c r="N2661" t="s">
        <v>2955</v>
      </c>
      <c r="O2661" t="s">
        <v>2962</v>
      </c>
      <c r="P2661" t="s">
        <v>2969</v>
      </c>
    </row>
    <row r="2662" spans="1:16" x14ac:dyDescent="0.25">
      <c r="A2662">
        <v>15627305</v>
      </c>
      <c r="B2662" t="s">
        <v>996</v>
      </c>
      <c r="C2662">
        <v>606</v>
      </c>
      <c r="D2662" t="s">
        <v>1069</v>
      </c>
      <c r="E2662" t="s">
        <v>15</v>
      </c>
      <c r="F2662">
        <v>35</v>
      </c>
      <c r="G2662">
        <v>7</v>
      </c>
      <c r="H2662">
        <v>0</v>
      </c>
      <c r="I2662">
        <v>1</v>
      </c>
      <c r="J2662">
        <v>1</v>
      </c>
      <c r="K2662">
        <v>0</v>
      </c>
      <c r="L2662">
        <v>106837.06</v>
      </c>
      <c r="M2662">
        <v>1</v>
      </c>
      <c r="N2662" t="s">
        <v>2955</v>
      </c>
      <c r="O2662" t="s">
        <v>2962</v>
      </c>
      <c r="P2662" t="s">
        <v>2969</v>
      </c>
    </row>
    <row r="2663" spans="1:16" hidden="1" x14ac:dyDescent="0.25">
      <c r="A2663">
        <v>15616529</v>
      </c>
      <c r="B2663" t="s">
        <v>340</v>
      </c>
      <c r="C2663">
        <v>613</v>
      </c>
      <c r="D2663" t="s">
        <v>1069</v>
      </c>
      <c r="E2663" t="s">
        <v>15</v>
      </c>
      <c r="F2663">
        <v>34</v>
      </c>
      <c r="G2663">
        <v>3</v>
      </c>
      <c r="H2663">
        <v>0</v>
      </c>
      <c r="I2663">
        <v>1</v>
      </c>
      <c r="J2663">
        <v>1</v>
      </c>
      <c r="K2663">
        <v>1</v>
      </c>
      <c r="L2663">
        <v>41724.720000000001</v>
      </c>
      <c r="M2663">
        <v>0</v>
      </c>
      <c r="N2663" t="s">
        <v>2955</v>
      </c>
      <c r="O2663" t="s">
        <v>2962</v>
      </c>
      <c r="P2663" t="s">
        <v>2969</v>
      </c>
    </row>
    <row r="2664" spans="1:16" x14ac:dyDescent="0.25">
      <c r="A2664">
        <v>15625080</v>
      </c>
      <c r="B2664" t="s">
        <v>1078</v>
      </c>
      <c r="C2664">
        <v>745</v>
      </c>
      <c r="D2664" t="s">
        <v>1069</v>
      </c>
      <c r="E2664" t="s">
        <v>551</v>
      </c>
      <c r="F2664">
        <v>54</v>
      </c>
      <c r="G2664">
        <v>8</v>
      </c>
      <c r="H2664">
        <v>0</v>
      </c>
      <c r="I2664">
        <v>1</v>
      </c>
      <c r="J2664">
        <v>1</v>
      </c>
      <c r="K2664">
        <v>0</v>
      </c>
      <c r="L2664">
        <v>173912.29</v>
      </c>
      <c r="M2664">
        <v>1</v>
      </c>
      <c r="N2664" t="s">
        <v>2955</v>
      </c>
      <c r="O2664" t="s">
        <v>2962</v>
      </c>
      <c r="P2664" t="s">
        <v>2972</v>
      </c>
    </row>
    <row r="2665" spans="1:16" hidden="1" x14ac:dyDescent="0.25">
      <c r="A2665">
        <v>15640268</v>
      </c>
      <c r="B2665" t="s">
        <v>179</v>
      </c>
      <c r="C2665">
        <v>652</v>
      </c>
      <c r="D2665" t="s">
        <v>1069</v>
      </c>
      <c r="E2665" t="s">
        <v>15</v>
      </c>
      <c r="F2665">
        <v>71</v>
      </c>
      <c r="G2665">
        <v>4</v>
      </c>
      <c r="H2665">
        <v>0</v>
      </c>
      <c r="I2665">
        <v>1</v>
      </c>
      <c r="J2665">
        <v>1</v>
      </c>
      <c r="K2665">
        <v>1</v>
      </c>
      <c r="L2665">
        <v>120107.1</v>
      </c>
      <c r="M2665">
        <v>0</v>
      </c>
      <c r="N2665" t="s">
        <v>2955</v>
      </c>
      <c r="O2665" t="s">
        <v>2962</v>
      </c>
      <c r="P2665" t="s">
        <v>2972</v>
      </c>
    </row>
    <row r="2666" spans="1:16" hidden="1" x14ac:dyDescent="0.25">
      <c r="A2666">
        <v>15615029</v>
      </c>
      <c r="B2666" t="s">
        <v>1410</v>
      </c>
      <c r="C2666">
        <v>734</v>
      </c>
      <c r="D2666" t="s">
        <v>1069</v>
      </c>
      <c r="E2666" t="s">
        <v>15</v>
      </c>
      <c r="F2666">
        <v>39</v>
      </c>
      <c r="G2666">
        <v>6</v>
      </c>
      <c r="H2666">
        <v>0</v>
      </c>
      <c r="I2666">
        <v>1</v>
      </c>
      <c r="J2666">
        <v>1</v>
      </c>
      <c r="K2666">
        <v>1</v>
      </c>
      <c r="L2666">
        <v>95135.27</v>
      </c>
      <c r="M2666">
        <v>0</v>
      </c>
      <c r="N2666" t="s">
        <v>2955</v>
      </c>
      <c r="O2666" t="s">
        <v>2962</v>
      </c>
      <c r="P2666" t="s">
        <v>2970</v>
      </c>
    </row>
    <row r="2667" spans="1:16" x14ac:dyDescent="0.25">
      <c r="A2667">
        <v>15748797</v>
      </c>
      <c r="B2667" t="s">
        <v>170</v>
      </c>
      <c r="C2667">
        <v>636</v>
      </c>
      <c r="D2667" t="s">
        <v>1069</v>
      </c>
      <c r="E2667" t="s">
        <v>551</v>
      </c>
      <c r="F2667">
        <v>33</v>
      </c>
      <c r="G2667">
        <v>0</v>
      </c>
      <c r="H2667">
        <v>0</v>
      </c>
      <c r="I2667">
        <v>1</v>
      </c>
      <c r="J2667">
        <v>1</v>
      </c>
      <c r="K2667">
        <v>0</v>
      </c>
      <c r="L2667">
        <v>92277.47</v>
      </c>
      <c r="M2667">
        <v>1</v>
      </c>
      <c r="N2667" t="s">
        <v>2955</v>
      </c>
      <c r="O2667" t="s">
        <v>2962</v>
      </c>
      <c r="P2667" t="s">
        <v>2969</v>
      </c>
    </row>
    <row r="2668" spans="1:16" hidden="1" x14ac:dyDescent="0.25">
      <c r="A2668">
        <v>15688713</v>
      </c>
      <c r="B2668" t="s">
        <v>1412</v>
      </c>
      <c r="C2668">
        <v>627</v>
      </c>
      <c r="D2668" t="s">
        <v>1069</v>
      </c>
      <c r="E2668" t="s">
        <v>15</v>
      </c>
      <c r="F2668">
        <v>44</v>
      </c>
      <c r="G2668">
        <v>6</v>
      </c>
      <c r="H2668">
        <v>0</v>
      </c>
      <c r="I2668">
        <v>1</v>
      </c>
      <c r="J2668">
        <v>1</v>
      </c>
      <c r="K2668">
        <v>1</v>
      </c>
      <c r="L2668">
        <v>114469.55</v>
      </c>
      <c r="M2668">
        <v>0</v>
      </c>
      <c r="N2668" t="s">
        <v>2955</v>
      </c>
      <c r="O2668" t="s">
        <v>2962</v>
      </c>
      <c r="P2668" t="s">
        <v>2970</v>
      </c>
    </row>
    <row r="2669" spans="1:16" hidden="1" x14ac:dyDescent="0.25">
      <c r="A2669">
        <v>15686963</v>
      </c>
      <c r="B2669" t="s">
        <v>1413</v>
      </c>
      <c r="C2669">
        <v>680</v>
      </c>
      <c r="D2669" t="s">
        <v>1069</v>
      </c>
      <c r="E2669" t="s">
        <v>551</v>
      </c>
      <c r="F2669">
        <v>30</v>
      </c>
      <c r="G2669">
        <v>3</v>
      </c>
      <c r="H2669">
        <v>0</v>
      </c>
      <c r="I2669">
        <v>1</v>
      </c>
      <c r="J2669">
        <v>1</v>
      </c>
      <c r="K2669">
        <v>0</v>
      </c>
      <c r="L2669">
        <v>160131.57999999999</v>
      </c>
      <c r="M2669">
        <v>0</v>
      </c>
      <c r="N2669" t="s">
        <v>2955</v>
      </c>
      <c r="O2669" t="s">
        <v>2962</v>
      </c>
      <c r="P2669" t="s">
        <v>2969</v>
      </c>
    </row>
    <row r="2670" spans="1:16" hidden="1" x14ac:dyDescent="0.25">
      <c r="A2670">
        <v>15683544</v>
      </c>
      <c r="B2670" t="s">
        <v>301</v>
      </c>
      <c r="C2670">
        <v>626</v>
      </c>
      <c r="D2670" t="s">
        <v>1069</v>
      </c>
      <c r="E2670" t="s">
        <v>15</v>
      </c>
      <c r="F2670">
        <v>62</v>
      </c>
      <c r="G2670">
        <v>3</v>
      </c>
      <c r="H2670">
        <v>0</v>
      </c>
      <c r="I2670">
        <v>1</v>
      </c>
      <c r="J2670">
        <v>1</v>
      </c>
      <c r="K2670">
        <v>1</v>
      </c>
      <c r="L2670">
        <v>65010.74</v>
      </c>
      <c r="M2670">
        <v>0</v>
      </c>
      <c r="N2670" t="s">
        <v>2955</v>
      </c>
      <c r="O2670" t="s">
        <v>2962</v>
      </c>
      <c r="P2670" t="s">
        <v>2972</v>
      </c>
    </row>
    <row r="2671" spans="1:16" hidden="1" x14ac:dyDescent="0.25">
      <c r="A2671">
        <v>15788483</v>
      </c>
      <c r="B2671" t="s">
        <v>299</v>
      </c>
      <c r="C2671">
        <v>719</v>
      </c>
      <c r="D2671" t="s">
        <v>1069</v>
      </c>
      <c r="E2671" t="s">
        <v>15</v>
      </c>
      <c r="F2671">
        <v>38</v>
      </c>
      <c r="G2671">
        <v>0</v>
      </c>
      <c r="H2671">
        <v>0</v>
      </c>
      <c r="I2671">
        <v>1</v>
      </c>
      <c r="J2671">
        <v>1</v>
      </c>
      <c r="K2671">
        <v>0</v>
      </c>
      <c r="L2671">
        <v>126876.47</v>
      </c>
      <c r="M2671">
        <v>0</v>
      </c>
      <c r="N2671" t="s">
        <v>2955</v>
      </c>
      <c r="O2671" t="s">
        <v>2962</v>
      </c>
      <c r="P2671" t="s">
        <v>2969</v>
      </c>
    </row>
    <row r="2672" spans="1:16" hidden="1" x14ac:dyDescent="0.25">
      <c r="A2672">
        <v>15762745</v>
      </c>
      <c r="B2672" t="s">
        <v>1415</v>
      </c>
      <c r="C2672">
        <v>648</v>
      </c>
      <c r="D2672" t="s">
        <v>1069</v>
      </c>
      <c r="E2672" t="s">
        <v>15</v>
      </c>
      <c r="F2672">
        <v>32</v>
      </c>
      <c r="G2672">
        <v>8</v>
      </c>
      <c r="H2672">
        <v>0</v>
      </c>
      <c r="I2672">
        <v>1</v>
      </c>
      <c r="J2672">
        <v>1</v>
      </c>
      <c r="K2672">
        <v>0</v>
      </c>
      <c r="L2672">
        <v>133653.38</v>
      </c>
      <c r="M2672">
        <v>0</v>
      </c>
      <c r="N2672" t="s">
        <v>2955</v>
      </c>
      <c r="O2672" t="s">
        <v>2962</v>
      </c>
      <c r="P2672" t="s">
        <v>2969</v>
      </c>
    </row>
    <row r="2673" spans="1:16" hidden="1" x14ac:dyDescent="0.25">
      <c r="A2673">
        <v>15683677</v>
      </c>
      <c r="B2673" t="s">
        <v>246</v>
      </c>
      <c r="C2673">
        <v>769</v>
      </c>
      <c r="D2673" t="s">
        <v>1069</v>
      </c>
      <c r="E2673" t="s">
        <v>15</v>
      </c>
      <c r="F2673">
        <v>39</v>
      </c>
      <c r="G2673">
        <v>9</v>
      </c>
      <c r="H2673">
        <v>0</v>
      </c>
      <c r="I2673">
        <v>1</v>
      </c>
      <c r="J2673">
        <v>1</v>
      </c>
      <c r="K2673">
        <v>1</v>
      </c>
      <c r="L2673">
        <v>47722.79</v>
      </c>
      <c r="M2673">
        <v>0</v>
      </c>
      <c r="N2673" t="s">
        <v>2955</v>
      </c>
      <c r="O2673" t="s">
        <v>2962</v>
      </c>
      <c r="P2673" t="s">
        <v>2970</v>
      </c>
    </row>
    <row r="2674" spans="1:16" hidden="1" x14ac:dyDescent="0.25">
      <c r="A2674">
        <v>15806880</v>
      </c>
      <c r="B2674" t="s">
        <v>41</v>
      </c>
      <c r="C2674">
        <v>627</v>
      </c>
      <c r="D2674" t="s">
        <v>1069</v>
      </c>
      <c r="E2674" t="s">
        <v>551</v>
      </c>
      <c r="F2674">
        <v>30</v>
      </c>
      <c r="G2674">
        <v>6</v>
      </c>
      <c r="H2674">
        <v>0</v>
      </c>
      <c r="I2674">
        <v>1</v>
      </c>
      <c r="J2674">
        <v>1</v>
      </c>
      <c r="K2674">
        <v>1</v>
      </c>
      <c r="L2674">
        <v>113408.47</v>
      </c>
      <c r="M2674">
        <v>0</v>
      </c>
      <c r="N2674" t="s">
        <v>2955</v>
      </c>
      <c r="O2674" t="s">
        <v>2962</v>
      </c>
      <c r="P2674" t="s">
        <v>2969</v>
      </c>
    </row>
    <row r="2675" spans="1:16" hidden="1" x14ac:dyDescent="0.25">
      <c r="A2675">
        <v>15622017</v>
      </c>
      <c r="B2675" t="s">
        <v>282</v>
      </c>
      <c r="C2675">
        <v>773</v>
      </c>
      <c r="D2675" t="s">
        <v>1069</v>
      </c>
      <c r="E2675" t="s">
        <v>551</v>
      </c>
      <c r="F2675">
        <v>33</v>
      </c>
      <c r="G2675">
        <v>10</v>
      </c>
      <c r="H2675">
        <v>0</v>
      </c>
      <c r="I2675">
        <v>1</v>
      </c>
      <c r="J2675">
        <v>1</v>
      </c>
      <c r="K2675">
        <v>1</v>
      </c>
      <c r="L2675">
        <v>98820.09</v>
      </c>
      <c r="M2675">
        <v>0</v>
      </c>
      <c r="N2675" t="s">
        <v>2955</v>
      </c>
      <c r="O2675" t="s">
        <v>2962</v>
      </c>
      <c r="P2675" t="s">
        <v>2969</v>
      </c>
    </row>
    <row r="2676" spans="1:16" hidden="1" x14ac:dyDescent="0.25">
      <c r="A2676">
        <v>15746594</v>
      </c>
      <c r="B2676" t="s">
        <v>957</v>
      </c>
      <c r="C2676">
        <v>732</v>
      </c>
      <c r="D2676" t="s">
        <v>1069</v>
      </c>
      <c r="E2676" t="s">
        <v>15</v>
      </c>
      <c r="F2676">
        <v>33</v>
      </c>
      <c r="G2676">
        <v>8</v>
      </c>
      <c r="H2676">
        <v>0</v>
      </c>
      <c r="I2676">
        <v>1</v>
      </c>
      <c r="J2676">
        <v>1</v>
      </c>
      <c r="K2676">
        <v>0</v>
      </c>
      <c r="L2676">
        <v>119882.7</v>
      </c>
      <c r="M2676">
        <v>0</v>
      </c>
      <c r="N2676" t="s">
        <v>2955</v>
      </c>
      <c r="O2676" t="s">
        <v>2962</v>
      </c>
      <c r="P2676" t="s">
        <v>2969</v>
      </c>
    </row>
    <row r="2677" spans="1:16" hidden="1" x14ac:dyDescent="0.25">
      <c r="A2677">
        <v>15589320</v>
      </c>
      <c r="B2677" t="s">
        <v>117</v>
      </c>
      <c r="C2677">
        <v>699</v>
      </c>
      <c r="D2677" t="s">
        <v>1069</v>
      </c>
      <c r="E2677" t="s">
        <v>15</v>
      </c>
      <c r="F2677">
        <v>34</v>
      </c>
      <c r="G2677">
        <v>8</v>
      </c>
      <c r="H2677">
        <v>0</v>
      </c>
      <c r="I2677">
        <v>1</v>
      </c>
      <c r="J2677">
        <v>1</v>
      </c>
      <c r="K2677">
        <v>1</v>
      </c>
      <c r="L2677">
        <v>76510.460000000006</v>
      </c>
      <c r="M2677">
        <v>0</v>
      </c>
      <c r="N2677" t="s">
        <v>2955</v>
      </c>
      <c r="O2677" t="s">
        <v>2962</v>
      </c>
      <c r="P2677" t="s">
        <v>2969</v>
      </c>
    </row>
    <row r="2678" spans="1:16" hidden="1" x14ac:dyDescent="0.25">
      <c r="A2678">
        <v>15589643</v>
      </c>
      <c r="B2678" t="s">
        <v>1416</v>
      </c>
      <c r="C2678">
        <v>684</v>
      </c>
      <c r="D2678" t="s">
        <v>1069</v>
      </c>
      <c r="E2678" t="s">
        <v>551</v>
      </c>
      <c r="F2678">
        <v>41</v>
      </c>
      <c r="G2678">
        <v>7</v>
      </c>
      <c r="H2678">
        <v>0</v>
      </c>
      <c r="I2678">
        <v>1</v>
      </c>
      <c r="J2678">
        <v>1</v>
      </c>
      <c r="K2678">
        <v>1</v>
      </c>
      <c r="L2678">
        <v>138394.37</v>
      </c>
      <c r="M2678">
        <v>0</v>
      </c>
      <c r="N2678" t="s">
        <v>2955</v>
      </c>
      <c r="O2678" t="s">
        <v>2962</v>
      </c>
      <c r="P2678" t="s">
        <v>2970</v>
      </c>
    </row>
    <row r="2679" spans="1:16" hidden="1" x14ac:dyDescent="0.25">
      <c r="A2679">
        <v>15656912</v>
      </c>
      <c r="B2679" t="s">
        <v>640</v>
      </c>
      <c r="C2679">
        <v>649</v>
      </c>
      <c r="D2679" t="s">
        <v>1069</v>
      </c>
      <c r="E2679" t="s">
        <v>15</v>
      </c>
      <c r="F2679">
        <v>51</v>
      </c>
      <c r="G2679">
        <v>4</v>
      </c>
      <c r="H2679">
        <v>0</v>
      </c>
      <c r="I2679">
        <v>1</v>
      </c>
      <c r="J2679">
        <v>1</v>
      </c>
      <c r="K2679">
        <v>1</v>
      </c>
      <c r="L2679">
        <v>150390.57</v>
      </c>
      <c r="M2679">
        <v>0</v>
      </c>
      <c r="N2679" t="s">
        <v>2955</v>
      </c>
      <c r="O2679" t="s">
        <v>2962</v>
      </c>
      <c r="P2679" t="s">
        <v>2972</v>
      </c>
    </row>
    <row r="2680" spans="1:16" hidden="1" x14ac:dyDescent="0.25">
      <c r="A2680">
        <v>15747724</v>
      </c>
      <c r="B2680" t="s">
        <v>445</v>
      </c>
      <c r="C2680">
        <v>671</v>
      </c>
      <c r="D2680" t="s">
        <v>1069</v>
      </c>
      <c r="E2680" t="s">
        <v>551</v>
      </c>
      <c r="F2680">
        <v>34</v>
      </c>
      <c r="G2680">
        <v>10</v>
      </c>
      <c r="H2680">
        <v>0</v>
      </c>
      <c r="I2680">
        <v>1</v>
      </c>
      <c r="J2680">
        <v>1</v>
      </c>
      <c r="K2680">
        <v>0</v>
      </c>
      <c r="L2680">
        <v>23235.38</v>
      </c>
      <c r="M2680">
        <v>0</v>
      </c>
      <c r="N2680" t="s">
        <v>2955</v>
      </c>
      <c r="O2680" t="s">
        <v>2962</v>
      </c>
      <c r="P2680" t="s">
        <v>2969</v>
      </c>
    </row>
    <row r="2681" spans="1:16" x14ac:dyDescent="0.25">
      <c r="A2681">
        <v>15726490</v>
      </c>
      <c r="B2681" t="s">
        <v>1466</v>
      </c>
      <c r="C2681">
        <v>782</v>
      </c>
      <c r="D2681" t="s">
        <v>1069</v>
      </c>
      <c r="E2681" t="s">
        <v>15</v>
      </c>
      <c r="F2681">
        <v>52</v>
      </c>
      <c r="G2681">
        <v>4</v>
      </c>
      <c r="H2681">
        <v>0</v>
      </c>
      <c r="I2681">
        <v>1</v>
      </c>
      <c r="J2681">
        <v>1</v>
      </c>
      <c r="K2681">
        <v>1</v>
      </c>
      <c r="L2681">
        <v>52759.82</v>
      </c>
      <c r="M2681">
        <v>1</v>
      </c>
      <c r="N2681" t="s">
        <v>2955</v>
      </c>
      <c r="O2681" t="s">
        <v>2962</v>
      </c>
      <c r="P2681" t="s">
        <v>2972</v>
      </c>
    </row>
    <row r="2682" spans="1:16" x14ac:dyDescent="0.25">
      <c r="A2682">
        <v>15732270</v>
      </c>
      <c r="B2682" t="s">
        <v>58</v>
      </c>
      <c r="C2682">
        <v>727</v>
      </c>
      <c r="D2682" t="s">
        <v>1069</v>
      </c>
      <c r="E2682" t="s">
        <v>15</v>
      </c>
      <c r="F2682">
        <v>71</v>
      </c>
      <c r="G2682">
        <v>8</v>
      </c>
      <c r="H2682">
        <v>0</v>
      </c>
      <c r="I2682">
        <v>1</v>
      </c>
      <c r="J2682">
        <v>1</v>
      </c>
      <c r="K2682">
        <v>1</v>
      </c>
      <c r="L2682">
        <v>198446.91</v>
      </c>
      <c r="M2682">
        <v>1</v>
      </c>
      <c r="N2682" t="s">
        <v>2955</v>
      </c>
      <c r="O2682" t="s">
        <v>2962</v>
      </c>
      <c r="P2682" t="s">
        <v>2972</v>
      </c>
    </row>
    <row r="2683" spans="1:16" hidden="1" x14ac:dyDescent="0.25">
      <c r="A2683">
        <v>15785078</v>
      </c>
      <c r="B2683" t="s">
        <v>1417</v>
      </c>
      <c r="C2683">
        <v>730</v>
      </c>
      <c r="D2683" t="s">
        <v>1069</v>
      </c>
      <c r="E2683" t="s">
        <v>15</v>
      </c>
      <c r="F2683">
        <v>26</v>
      </c>
      <c r="G2683">
        <v>3</v>
      </c>
      <c r="H2683">
        <v>0</v>
      </c>
      <c r="I2683">
        <v>1</v>
      </c>
      <c r="J2683">
        <v>1</v>
      </c>
      <c r="K2683">
        <v>0</v>
      </c>
      <c r="L2683">
        <v>34542.410000000003</v>
      </c>
      <c r="M2683">
        <v>0</v>
      </c>
      <c r="N2683" t="s">
        <v>2955</v>
      </c>
      <c r="O2683" t="s">
        <v>2962</v>
      </c>
      <c r="P2683" t="s">
        <v>2971</v>
      </c>
    </row>
    <row r="2684" spans="1:16" hidden="1" x14ac:dyDescent="0.25">
      <c r="A2684">
        <v>15680346</v>
      </c>
      <c r="B2684" t="s">
        <v>154</v>
      </c>
      <c r="C2684">
        <v>683</v>
      </c>
      <c r="D2684" t="s">
        <v>1069</v>
      </c>
      <c r="E2684" t="s">
        <v>15</v>
      </c>
      <c r="F2684">
        <v>40</v>
      </c>
      <c r="G2684">
        <v>8</v>
      </c>
      <c r="H2684">
        <v>0</v>
      </c>
      <c r="I2684">
        <v>1</v>
      </c>
      <c r="J2684">
        <v>1</v>
      </c>
      <c r="K2684">
        <v>0</v>
      </c>
      <c r="L2684">
        <v>75848.22</v>
      </c>
      <c r="M2684">
        <v>0</v>
      </c>
      <c r="N2684" t="s">
        <v>2955</v>
      </c>
      <c r="O2684" t="s">
        <v>2962</v>
      </c>
      <c r="P2684" t="s">
        <v>2970</v>
      </c>
    </row>
    <row r="2685" spans="1:16" x14ac:dyDescent="0.25">
      <c r="A2685">
        <v>15636428</v>
      </c>
      <c r="B2685" t="s">
        <v>114</v>
      </c>
      <c r="C2685">
        <v>703</v>
      </c>
      <c r="D2685" t="s">
        <v>1069</v>
      </c>
      <c r="E2685" t="s">
        <v>551</v>
      </c>
      <c r="F2685">
        <v>45</v>
      </c>
      <c r="G2685">
        <v>1</v>
      </c>
      <c r="H2685">
        <v>0</v>
      </c>
      <c r="I2685">
        <v>1</v>
      </c>
      <c r="J2685">
        <v>1</v>
      </c>
      <c r="K2685">
        <v>0</v>
      </c>
      <c r="L2685">
        <v>182784.11</v>
      </c>
      <c r="M2685">
        <v>1</v>
      </c>
      <c r="N2685" t="s">
        <v>2955</v>
      </c>
      <c r="O2685" t="s">
        <v>2962</v>
      </c>
      <c r="P2685" t="s">
        <v>2970</v>
      </c>
    </row>
    <row r="2686" spans="1:16" hidden="1" x14ac:dyDescent="0.25">
      <c r="A2686">
        <v>15709441</v>
      </c>
      <c r="B2686" t="s">
        <v>335</v>
      </c>
      <c r="C2686">
        <v>745</v>
      </c>
      <c r="D2686" t="s">
        <v>1069</v>
      </c>
      <c r="E2686" t="s">
        <v>551</v>
      </c>
      <c r="F2686">
        <v>59</v>
      </c>
      <c r="G2686">
        <v>8</v>
      </c>
      <c r="H2686">
        <v>0</v>
      </c>
      <c r="I2686">
        <v>1</v>
      </c>
      <c r="J2686">
        <v>1</v>
      </c>
      <c r="K2686">
        <v>1</v>
      </c>
      <c r="L2686">
        <v>36124.980000000003</v>
      </c>
      <c r="M2686">
        <v>0</v>
      </c>
      <c r="N2686" t="s">
        <v>2955</v>
      </c>
      <c r="O2686" t="s">
        <v>2962</v>
      </c>
      <c r="P2686" t="s">
        <v>2972</v>
      </c>
    </row>
    <row r="2687" spans="1:16" x14ac:dyDescent="0.25">
      <c r="A2687">
        <v>15813113</v>
      </c>
      <c r="B2687" t="s">
        <v>350</v>
      </c>
      <c r="C2687">
        <v>795</v>
      </c>
      <c r="D2687" t="s">
        <v>1069</v>
      </c>
      <c r="E2687" t="s">
        <v>551</v>
      </c>
      <c r="F2687">
        <v>56</v>
      </c>
      <c r="G2687">
        <v>5</v>
      </c>
      <c r="H2687">
        <v>0</v>
      </c>
      <c r="I2687">
        <v>1</v>
      </c>
      <c r="J2687">
        <v>1</v>
      </c>
      <c r="K2687">
        <v>0</v>
      </c>
      <c r="L2687">
        <v>35418.69</v>
      </c>
      <c r="M2687">
        <v>1</v>
      </c>
      <c r="N2687" t="s">
        <v>2955</v>
      </c>
      <c r="O2687" t="s">
        <v>2962</v>
      </c>
      <c r="P2687" t="s">
        <v>2972</v>
      </c>
    </row>
    <row r="2688" spans="1:16" hidden="1" x14ac:dyDescent="0.25">
      <c r="A2688">
        <v>15810800</v>
      </c>
      <c r="B2688" t="s">
        <v>1420</v>
      </c>
      <c r="C2688">
        <v>673</v>
      </c>
      <c r="D2688" t="s">
        <v>1069</v>
      </c>
      <c r="E2688" t="s">
        <v>551</v>
      </c>
      <c r="F2688">
        <v>32</v>
      </c>
      <c r="G2688">
        <v>0</v>
      </c>
      <c r="H2688">
        <v>0</v>
      </c>
      <c r="I2688">
        <v>1</v>
      </c>
      <c r="J2688">
        <v>1</v>
      </c>
      <c r="K2688">
        <v>1</v>
      </c>
      <c r="L2688">
        <v>72873.33</v>
      </c>
      <c r="M2688">
        <v>0</v>
      </c>
      <c r="N2688" t="s">
        <v>2955</v>
      </c>
      <c r="O2688" t="s">
        <v>2962</v>
      </c>
      <c r="P2688" t="s">
        <v>2969</v>
      </c>
    </row>
    <row r="2689" spans="1:16" hidden="1" x14ac:dyDescent="0.25">
      <c r="A2689">
        <v>15721835</v>
      </c>
      <c r="B2689" t="s">
        <v>122</v>
      </c>
      <c r="C2689">
        <v>791</v>
      </c>
      <c r="D2689" t="s">
        <v>1069</v>
      </c>
      <c r="E2689" t="s">
        <v>15</v>
      </c>
      <c r="F2689">
        <v>25</v>
      </c>
      <c r="G2689">
        <v>7</v>
      </c>
      <c r="H2689">
        <v>0</v>
      </c>
      <c r="I2689">
        <v>1</v>
      </c>
      <c r="J2689">
        <v>1</v>
      </c>
      <c r="K2689">
        <v>0</v>
      </c>
      <c r="L2689">
        <v>89666.28</v>
      </c>
      <c r="M2689">
        <v>0</v>
      </c>
      <c r="N2689" t="s">
        <v>2955</v>
      </c>
      <c r="O2689" t="s">
        <v>2962</v>
      </c>
      <c r="P2689" t="s">
        <v>2971</v>
      </c>
    </row>
    <row r="2690" spans="1:16" hidden="1" x14ac:dyDescent="0.25">
      <c r="A2690">
        <v>15654296</v>
      </c>
      <c r="B2690" t="s">
        <v>1421</v>
      </c>
      <c r="C2690">
        <v>754</v>
      </c>
      <c r="D2690" t="s">
        <v>1069</v>
      </c>
      <c r="E2690" t="s">
        <v>551</v>
      </c>
      <c r="F2690">
        <v>19</v>
      </c>
      <c r="G2690">
        <v>9</v>
      </c>
      <c r="H2690">
        <v>0</v>
      </c>
      <c r="I2690">
        <v>1</v>
      </c>
      <c r="J2690">
        <v>1</v>
      </c>
      <c r="K2690">
        <v>0</v>
      </c>
      <c r="L2690">
        <v>189641.11</v>
      </c>
      <c r="M2690">
        <v>0</v>
      </c>
      <c r="N2690" t="s">
        <v>2955</v>
      </c>
      <c r="O2690" t="s">
        <v>2962</v>
      </c>
      <c r="P2690" t="s">
        <v>2971</v>
      </c>
    </row>
    <row r="2691" spans="1:16" hidden="1" x14ac:dyDescent="0.25">
      <c r="A2691">
        <v>15747878</v>
      </c>
      <c r="B2691" t="s">
        <v>1422</v>
      </c>
      <c r="C2691">
        <v>739</v>
      </c>
      <c r="D2691" t="s">
        <v>1069</v>
      </c>
      <c r="E2691" t="s">
        <v>15</v>
      </c>
      <c r="F2691">
        <v>60</v>
      </c>
      <c r="G2691">
        <v>4</v>
      </c>
      <c r="H2691">
        <v>0</v>
      </c>
      <c r="I2691">
        <v>1</v>
      </c>
      <c r="J2691">
        <v>1</v>
      </c>
      <c r="K2691">
        <v>1</v>
      </c>
      <c r="L2691">
        <v>51637.67</v>
      </c>
      <c r="M2691">
        <v>0</v>
      </c>
      <c r="N2691" t="s">
        <v>2955</v>
      </c>
      <c r="O2691" t="s">
        <v>2962</v>
      </c>
      <c r="P2691" t="s">
        <v>2972</v>
      </c>
    </row>
    <row r="2692" spans="1:16" x14ac:dyDescent="0.25">
      <c r="A2692">
        <v>15749905</v>
      </c>
      <c r="B2692" t="s">
        <v>1363</v>
      </c>
      <c r="C2692">
        <v>698</v>
      </c>
      <c r="D2692" t="s">
        <v>1069</v>
      </c>
      <c r="E2692" t="s">
        <v>551</v>
      </c>
      <c r="F2692">
        <v>47</v>
      </c>
      <c r="G2692">
        <v>6</v>
      </c>
      <c r="H2692">
        <v>0</v>
      </c>
      <c r="I2692">
        <v>1</v>
      </c>
      <c r="J2692">
        <v>1</v>
      </c>
      <c r="K2692">
        <v>0</v>
      </c>
      <c r="L2692">
        <v>50213.81</v>
      </c>
      <c r="M2692">
        <v>1</v>
      </c>
      <c r="N2692" t="s">
        <v>2955</v>
      </c>
      <c r="O2692" t="s">
        <v>2962</v>
      </c>
      <c r="P2692" t="s">
        <v>2970</v>
      </c>
    </row>
    <row r="2693" spans="1:16" hidden="1" x14ac:dyDescent="0.25">
      <c r="A2693">
        <v>15701908</v>
      </c>
      <c r="B2693" t="s">
        <v>1423</v>
      </c>
      <c r="C2693">
        <v>623</v>
      </c>
      <c r="D2693" t="s">
        <v>1069</v>
      </c>
      <c r="E2693" t="s">
        <v>551</v>
      </c>
      <c r="F2693">
        <v>40</v>
      </c>
      <c r="G2693">
        <v>7</v>
      </c>
      <c r="H2693">
        <v>0</v>
      </c>
      <c r="I2693">
        <v>1</v>
      </c>
      <c r="J2693">
        <v>1</v>
      </c>
      <c r="K2693">
        <v>1</v>
      </c>
      <c r="L2693">
        <v>25904.12</v>
      </c>
      <c r="M2693">
        <v>0</v>
      </c>
      <c r="N2693" t="s">
        <v>2955</v>
      </c>
      <c r="O2693" t="s">
        <v>2962</v>
      </c>
      <c r="P2693" t="s">
        <v>2970</v>
      </c>
    </row>
    <row r="2694" spans="1:16" hidden="1" x14ac:dyDescent="0.25">
      <c r="A2694">
        <v>15642655</v>
      </c>
      <c r="B2694" t="s">
        <v>1424</v>
      </c>
      <c r="C2694">
        <v>731</v>
      </c>
      <c r="D2694" t="s">
        <v>1069</v>
      </c>
      <c r="E2694" t="s">
        <v>15</v>
      </c>
      <c r="F2694">
        <v>33</v>
      </c>
      <c r="G2694">
        <v>1</v>
      </c>
      <c r="H2694">
        <v>0</v>
      </c>
      <c r="I2694">
        <v>1</v>
      </c>
      <c r="J2694">
        <v>1</v>
      </c>
      <c r="K2694">
        <v>0</v>
      </c>
      <c r="L2694">
        <v>130726.96</v>
      </c>
      <c r="M2694">
        <v>0</v>
      </c>
      <c r="N2694" t="s">
        <v>2955</v>
      </c>
      <c r="O2694" t="s">
        <v>2962</v>
      </c>
      <c r="P2694" t="s">
        <v>2969</v>
      </c>
    </row>
    <row r="2695" spans="1:16" hidden="1" x14ac:dyDescent="0.25">
      <c r="A2695">
        <v>15582762</v>
      </c>
      <c r="B2695" t="s">
        <v>419</v>
      </c>
      <c r="C2695">
        <v>667</v>
      </c>
      <c r="D2695" t="s">
        <v>1069</v>
      </c>
      <c r="E2695" t="s">
        <v>15</v>
      </c>
      <c r="F2695">
        <v>77</v>
      </c>
      <c r="G2695">
        <v>2</v>
      </c>
      <c r="H2695">
        <v>0</v>
      </c>
      <c r="I2695">
        <v>1</v>
      </c>
      <c r="J2695">
        <v>1</v>
      </c>
      <c r="K2695">
        <v>1</v>
      </c>
      <c r="L2695">
        <v>34702.92</v>
      </c>
      <c r="M2695">
        <v>0</v>
      </c>
      <c r="N2695" t="s">
        <v>2955</v>
      </c>
      <c r="O2695" t="s">
        <v>2962</v>
      </c>
      <c r="P2695" t="s">
        <v>2972</v>
      </c>
    </row>
    <row r="2696" spans="1:16" hidden="1" x14ac:dyDescent="0.25">
      <c r="A2696">
        <v>15613623</v>
      </c>
      <c r="B2696" t="s">
        <v>1425</v>
      </c>
      <c r="C2696">
        <v>640</v>
      </c>
      <c r="D2696" t="s">
        <v>1069</v>
      </c>
      <c r="E2696" t="s">
        <v>15</v>
      </c>
      <c r="F2696">
        <v>62</v>
      </c>
      <c r="G2696">
        <v>3</v>
      </c>
      <c r="H2696">
        <v>0</v>
      </c>
      <c r="I2696">
        <v>1</v>
      </c>
      <c r="J2696">
        <v>1</v>
      </c>
      <c r="K2696">
        <v>1</v>
      </c>
      <c r="L2696">
        <v>101663.47</v>
      </c>
      <c r="M2696">
        <v>0</v>
      </c>
      <c r="N2696" t="s">
        <v>2955</v>
      </c>
      <c r="O2696" t="s">
        <v>2962</v>
      </c>
      <c r="P2696" t="s">
        <v>2972</v>
      </c>
    </row>
    <row r="2697" spans="1:16" hidden="1" x14ac:dyDescent="0.25">
      <c r="A2697">
        <v>15607577</v>
      </c>
      <c r="B2697" t="s">
        <v>1059</v>
      </c>
      <c r="C2697">
        <v>663</v>
      </c>
      <c r="D2697" t="s">
        <v>1069</v>
      </c>
      <c r="E2697" t="s">
        <v>15</v>
      </c>
      <c r="F2697">
        <v>27</v>
      </c>
      <c r="G2697">
        <v>8</v>
      </c>
      <c r="H2697">
        <v>0</v>
      </c>
      <c r="I2697">
        <v>1</v>
      </c>
      <c r="J2697">
        <v>1</v>
      </c>
      <c r="K2697">
        <v>1</v>
      </c>
      <c r="L2697">
        <v>188007.99</v>
      </c>
      <c r="M2697">
        <v>0</v>
      </c>
      <c r="N2697" t="s">
        <v>2955</v>
      </c>
      <c r="O2697" t="s">
        <v>2962</v>
      </c>
      <c r="P2697" t="s">
        <v>2971</v>
      </c>
    </row>
    <row r="2698" spans="1:16" hidden="1" x14ac:dyDescent="0.25">
      <c r="A2698">
        <v>15599004</v>
      </c>
      <c r="B2698" t="s">
        <v>155</v>
      </c>
      <c r="C2698">
        <v>655</v>
      </c>
      <c r="D2698" t="s">
        <v>1069</v>
      </c>
      <c r="E2698" t="s">
        <v>15</v>
      </c>
      <c r="F2698">
        <v>37</v>
      </c>
      <c r="G2698">
        <v>1</v>
      </c>
      <c r="H2698">
        <v>0</v>
      </c>
      <c r="I2698">
        <v>1</v>
      </c>
      <c r="J2698">
        <v>1</v>
      </c>
      <c r="K2698">
        <v>1</v>
      </c>
      <c r="L2698">
        <v>106040.97</v>
      </c>
      <c r="M2698">
        <v>0</v>
      </c>
      <c r="N2698" t="s">
        <v>2955</v>
      </c>
      <c r="O2698" t="s">
        <v>2962</v>
      </c>
      <c r="P2698" t="s">
        <v>2969</v>
      </c>
    </row>
    <row r="2699" spans="1:16" hidden="1" x14ac:dyDescent="0.25">
      <c r="A2699">
        <v>15808760</v>
      </c>
      <c r="B2699" t="s">
        <v>1428</v>
      </c>
      <c r="C2699">
        <v>603</v>
      </c>
      <c r="D2699" t="s">
        <v>1069</v>
      </c>
      <c r="E2699" t="s">
        <v>551</v>
      </c>
      <c r="F2699">
        <v>42</v>
      </c>
      <c r="G2699">
        <v>6</v>
      </c>
      <c r="H2699">
        <v>0</v>
      </c>
      <c r="I2699">
        <v>1</v>
      </c>
      <c r="J2699">
        <v>1</v>
      </c>
      <c r="K2699">
        <v>1</v>
      </c>
      <c r="L2699">
        <v>90437.87</v>
      </c>
      <c r="M2699">
        <v>0</v>
      </c>
      <c r="N2699" t="s">
        <v>2955</v>
      </c>
      <c r="O2699" t="s">
        <v>2962</v>
      </c>
      <c r="P2699" t="s">
        <v>2970</v>
      </c>
    </row>
    <row r="2700" spans="1:16" hidden="1" x14ac:dyDescent="0.25">
      <c r="A2700">
        <v>15738516</v>
      </c>
      <c r="B2700" t="s">
        <v>1429</v>
      </c>
      <c r="C2700">
        <v>687</v>
      </c>
      <c r="D2700" t="s">
        <v>1069</v>
      </c>
      <c r="E2700" t="s">
        <v>551</v>
      </c>
      <c r="F2700">
        <v>36</v>
      </c>
      <c r="G2700">
        <v>5</v>
      </c>
      <c r="H2700">
        <v>0</v>
      </c>
      <c r="I2700">
        <v>1</v>
      </c>
      <c r="J2700">
        <v>1</v>
      </c>
      <c r="K2700">
        <v>0</v>
      </c>
      <c r="L2700">
        <v>17696.22</v>
      </c>
      <c r="M2700">
        <v>0</v>
      </c>
      <c r="N2700" t="s">
        <v>2955</v>
      </c>
      <c r="O2700" t="s">
        <v>2962</v>
      </c>
      <c r="P2700" t="s">
        <v>2969</v>
      </c>
    </row>
    <row r="2701" spans="1:16" x14ac:dyDescent="0.25">
      <c r="A2701">
        <v>15625545</v>
      </c>
      <c r="B2701" t="s">
        <v>1468</v>
      </c>
      <c r="C2701">
        <v>712</v>
      </c>
      <c r="D2701" t="s">
        <v>1069</v>
      </c>
      <c r="E2701" t="s">
        <v>15</v>
      </c>
      <c r="F2701">
        <v>52</v>
      </c>
      <c r="G2701">
        <v>9</v>
      </c>
      <c r="H2701">
        <v>0</v>
      </c>
      <c r="I2701">
        <v>1</v>
      </c>
      <c r="J2701">
        <v>1</v>
      </c>
      <c r="K2701">
        <v>1</v>
      </c>
      <c r="L2701">
        <v>117977.45</v>
      </c>
      <c r="M2701">
        <v>1</v>
      </c>
      <c r="N2701" t="s">
        <v>2955</v>
      </c>
      <c r="O2701" t="s">
        <v>2962</v>
      </c>
      <c r="P2701" t="s">
        <v>2972</v>
      </c>
    </row>
    <row r="2702" spans="1:16" x14ac:dyDescent="0.25">
      <c r="A2702">
        <v>15565706</v>
      </c>
      <c r="B2702" t="s">
        <v>607</v>
      </c>
      <c r="C2702">
        <v>612</v>
      </c>
      <c r="D2702" t="s">
        <v>1069</v>
      </c>
      <c r="E2702" t="s">
        <v>15</v>
      </c>
      <c r="F2702">
        <v>35</v>
      </c>
      <c r="G2702">
        <v>1</v>
      </c>
      <c r="H2702">
        <v>0</v>
      </c>
      <c r="I2702">
        <v>1</v>
      </c>
      <c r="J2702">
        <v>1</v>
      </c>
      <c r="K2702">
        <v>1</v>
      </c>
      <c r="L2702">
        <v>83256.259999999995</v>
      </c>
      <c r="M2702">
        <v>1</v>
      </c>
      <c r="N2702" t="s">
        <v>2955</v>
      </c>
      <c r="O2702" t="s">
        <v>2962</v>
      </c>
      <c r="P2702" t="s">
        <v>2969</v>
      </c>
    </row>
    <row r="2703" spans="1:16" x14ac:dyDescent="0.25">
      <c r="A2703">
        <v>15615207</v>
      </c>
      <c r="B2703" t="s">
        <v>86</v>
      </c>
      <c r="C2703">
        <v>792</v>
      </c>
      <c r="D2703" t="s">
        <v>1069</v>
      </c>
      <c r="E2703" t="s">
        <v>15</v>
      </c>
      <c r="F2703">
        <v>47</v>
      </c>
      <c r="G2703">
        <v>0</v>
      </c>
      <c r="H2703">
        <v>0</v>
      </c>
      <c r="I2703">
        <v>1</v>
      </c>
      <c r="J2703">
        <v>1</v>
      </c>
      <c r="K2703">
        <v>1</v>
      </c>
      <c r="L2703">
        <v>5557.88</v>
      </c>
      <c r="M2703">
        <v>1</v>
      </c>
      <c r="N2703" t="s">
        <v>2955</v>
      </c>
      <c r="O2703" t="s">
        <v>2962</v>
      </c>
      <c r="P2703" t="s">
        <v>2970</v>
      </c>
    </row>
    <row r="2704" spans="1:16" hidden="1" x14ac:dyDescent="0.25">
      <c r="A2704">
        <v>15773512</v>
      </c>
      <c r="B2704" t="s">
        <v>1431</v>
      </c>
      <c r="C2704">
        <v>627</v>
      </c>
      <c r="D2704" t="s">
        <v>1069</v>
      </c>
      <c r="E2704" t="s">
        <v>551</v>
      </c>
      <c r="F2704">
        <v>25</v>
      </c>
      <c r="G2704">
        <v>4</v>
      </c>
      <c r="H2704">
        <v>0</v>
      </c>
      <c r="I2704">
        <v>1</v>
      </c>
      <c r="J2704">
        <v>1</v>
      </c>
      <c r="K2704">
        <v>1</v>
      </c>
      <c r="L2704">
        <v>194313.93</v>
      </c>
      <c r="M2704">
        <v>0</v>
      </c>
      <c r="N2704" t="s">
        <v>2955</v>
      </c>
      <c r="O2704" t="s">
        <v>2962</v>
      </c>
      <c r="P2704" t="s">
        <v>2971</v>
      </c>
    </row>
    <row r="2705" spans="1:16" x14ac:dyDescent="0.25">
      <c r="A2705">
        <v>15735270</v>
      </c>
      <c r="B2705" t="s">
        <v>1469</v>
      </c>
      <c r="C2705">
        <v>767</v>
      </c>
      <c r="D2705" t="s">
        <v>1069</v>
      </c>
      <c r="E2705" t="s">
        <v>15</v>
      </c>
      <c r="F2705">
        <v>47</v>
      </c>
      <c r="G2705">
        <v>2</v>
      </c>
      <c r="H2705">
        <v>0</v>
      </c>
      <c r="I2705">
        <v>1</v>
      </c>
      <c r="J2705">
        <v>1</v>
      </c>
      <c r="K2705">
        <v>0</v>
      </c>
      <c r="L2705">
        <v>48161.18</v>
      </c>
      <c r="M2705">
        <v>1</v>
      </c>
      <c r="N2705" t="s">
        <v>2955</v>
      </c>
      <c r="O2705" t="s">
        <v>2962</v>
      </c>
      <c r="P2705" t="s">
        <v>2970</v>
      </c>
    </row>
    <row r="2706" spans="1:16" hidden="1" x14ac:dyDescent="0.25">
      <c r="A2706">
        <v>15599869</v>
      </c>
      <c r="B2706" t="s">
        <v>1432</v>
      </c>
      <c r="C2706">
        <v>728</v>
      </c>
      <c r="D2706" t="s">
        <v>1069</v>
      </c>
      <c r="E2706" t="s">
        <v>551</v>
      </c>
      <c r="F2706">
        <v>29</v>
      </c>
      <c r="G2706">
        <v>1</v>
      </c>
      <c r="H2706">
        <v>0</v>
      </c>
      <c r="I2706">
        <v>1</v>
      </c>
      <c r="J2706">
        <v>1</v>
      </c>
      <c r="K2706">
        <v>1</v>
      </c>
      <c r="L2706">
        <v>83056.22</v>
      </c>
      <c r="M2706">
        <v>0</v>
      </c>
      <c r="N2706" t="s">
        <v>2955</v>
      </c>
      <c r="O2706" t="s">
        <v>2962</v>
      </c>
      <c r="P2706" t="s">
        <v>2969</v>
      </c>
    </row>
    <row r="2707" spans="1:16" hidden="1" x14ac:dyDescent="0.25">
      <c r="A2707">
        <v>15598884</v>
      </c>
      <c r="B2707" t="s">
        <v>600</v>
      </c>
      <c r="C2707">
        <v>650</v>
      </c>
      <c r="D2707" t="s">
        <v>1069</v>
      </c>
      <c r="E2707" t="s">
        <v>551</v>
      </c>
      <c r="F2707">
        <v>23</v>
      </c>
      <c r="G2707">
        <v>5</v>
      </c>
      <c r="H2707">
        <v>0</v>
      </c>
      <c r="I2707">
        <v>1</v>
      </c>
      <c r="J2707">
        <v>1</v>
      </c>
      <c r="K2707">
        <v>1</v>
      </c>
      <c r="L2707">
        <v>180622.43</v>
      </c>
      <c r="M2707">
        <v>0</v>
      </c>
      <c r="N2707" t="s">
        <v>2955</v>
      </c>
      <c r="O2707" t="s">
        <v>2962</v>
      </c>
      <c r="P2707" t="s">
        <v>2971</v>
      </c>
    </row>
    <row r="2708" spans="1:16" hidden="1" x14ac:dyDescent="0.25">
      <c r="A2708">
        <v>15798439</v>
      </c>
      <c r="B2708" t="s">
        <v>964</v>
      </c>
      <c r="C2708">
        <v>714</v>
      </c>
      <c r="D2708" t="s">
        <v>1069</v>
      </c>
      <c r="E2708" t="s">
        <v>15</v>
      </c>
      <c r="F2708">
        <v>25</v>
      </c>
      <c r="G2708">
        <v>2</v>
      </c>
      <c r="H2708">
        <v>0</v>
      </c>
      <c r="I2708">
        <v>1</v>
      </c>
      <c r="J2708">
        <v>1</v>
      </c>
      <c r="K2708">
        <v>1</v>
      </c>
      <c r="L2708">
        <v>132979.43</v>
      </c>
      <c r="M2708">
        <v>0</v>
      </c>
      <c r="N2708" t="s">
        <v>2955</v>
      </c>
      <c r="O2708" t="s">
        <v>2962</v>
      </c>
      <c r="P2708" t="s">
        <v>2971</v>
      </c>
    </row>
    <row r="2709" spans="1:16" x14ac:dyDescent="0.25">
      <c r="A2709">
        <v>15585853</v>
      </c>
      <c r="B2709" t="s">
        <v>1470</v>
      </c>
      <c r="C2709">
        <v>743</v>
      </c>
      <c r="D2709" t="s">
        <v>1069</v>
      </c>
      <c r="E2709" t="s">
        <v>15</v>
      </c>
      <c r="F2709">
        <v>41</v>
      </c>
      <c r="G2709">
        <v>7</v>
      </c>
      <c r="H2709">
        <v>0</v>
      </c>
      <c r="I2709">
        <v>1</v>
      </c>
      <c r="J2709">
        <v>1</v>
      </c>
      <c r="K2709">
        <v>0</v>
      </c>
      <c r="L2709">
        <v>163736.09</v>
      </c>
      <c r="M2709">
        <v>1</v>
      </c>
      <c r="N2709" t="s">
        <v>2955</v>
      </c>
      <c r="O2709" t="s">
        <v>2962</v>
      </c>
      <c r="P2709" t="s">
        <v>2970</v>
      </c>
    </row>
    <row r="2710" spans="1:16" hidden="1" x14ac:dyDescent="0.25">
      <c r="A2710">
        <v>15637110</v>
      </c>
      <c r="B2710" t="s">
        <v>1014</v>
      </c>
      <c r="C2710">
        <v>634</v>
      </c>
      <c r="D2710" t="s">
        <v>1069</v>
      </c>
      <c r="E2710" t="s">
        <v>551</v>
      </c>
      <c r="F2710">
        <v>35</v>
      </c>
      <c r="G2710">
        <v>10</v>
      </c>
      <c r="H2710">
        <v>0</v>
      </c>
      <c r="I2710">
        <v>1</v>
      </c>
      <c r="J2710">
        <v>1</v>
      </c>
      <c r="K2710">
        <v>0</v>
      </c>
      <c r="L2710">
        <v>82634.41</v>
      </c>
      <c r="M2710">
        <v>0</v>
      </c>
      <c r="N2710" t="s">
        <v>2955</v>
      </c>
      <c r="O2710" t="s">
        <v>2962</v>
      </c>
      <c r="P2710" t="s">
        <v>2969</v>
      </c>
    </row>
    <row r="2711" spans="1:16" hidden="1" x14ac:dyDescent="0.25">
      <c r="A2711">
        <v>15701809</v>
      </c>
      <c r="B2711" t="s">
        <v>1434</v>
      </c>
      <c r="C2711">
        <v>749</v>
      </c>
      <c r="D2711" t="s">
        <v>1069</v>
      </c>
      <c r="E2711" t="s">
        <v>551</v>
      </c>
      <c r="F2711">
        <v>28</v>
      </c>
      <c r="G2711">
        <v>3</v>
      </c>
      <c r="H2711">
        <v>0</v>
      </c>
      <c r="I2711">
        <v>1</v>
      </c>
      <c r="J2711">
        <v>1</v>
      </c>
      <c r="K2711">
        <v>0</v>
      </c>
      <c r="L2711">
        <v>3408.7</v>
      </c>
      <c r="M2711">
        <v>0</v>
      </c>
      <c r="N2711" t="s">
        <v>2955</v>
      </c>
      <c r="O2711" t="s">
        <v>2962</v>
      </c>
      <c r="P2711" t="s">
        <v>2971</v>
      </c>
    </row>
    <row r="2712" spans="1:16" x14ac:dyDescent="0.25">
      <c r="A2712">
        <v>15758901</v>
      </c>
      <c r="B2712" t="s">
        <v>66</v>
      </c>
      <c r="C2712">
        <v>713</v>
      </c>
      <c r="D2712" t="s">
        <v>1069</v>
      </c>
      <c r="E2712" t="s">
        <v>551</v>
      </c>
      <c r="F2712">
        <v>47</v>
      </c>
      <c r="G2712">
        <v>1</v>
      </c>
      <c r="H2712">
        <v>0</v>
      </c>
      <c r="I2712">
        <v>1</v>
      </c>
      <c r="J2712">
        <v>1</v>
      </c>
      <c r="K2712">
        <v>0</v>
      </c>
      <c r="L2712">
        <v>107825.08</v>
      </c>
      <c r="M2712">
        <v>1</v>
      </c>
      <c r="N2712" t="s">
        <v>2955</v>
      </c>
      <c r="O2712" t="s">
        <v>2962</v>
      </c>
      <c r="P2712" t="s">
        <v>2970</v>
      </c>
    </row>
    <row r="2713" spans="1:16" hidden="1" x14ac:dyDescent="0.25">
      <c r="A2713">
        <v>15713769</v>
      </c>
      <c r="B2713" t="s">
        <v>1435</v>
      </c>
      <c r="C2713">
        <v>617</v>
      </c>
      <c r="D2713" t="s">
        <v>1069</v>
      </c>
      <c r="E2713" t="s">
        <v>15</v>
      </c>
      <c r="F2713">
        <v>38</v>
      </c>
      <c r="G2713">
        <v>7</v>
      </c>
      <c r="H2713">
        <v>0</v>
      </c>
      <c r="I2713">
        <v>1</v>
      </c>
      <c r="J2713">
        <v>1</v>
      </c>
      <c r="K2713">
        <v>1</v>
      </c>
      <c r="L2713">
        <v>27239.279999999999</v>
      </c>
      <c r="M2713">
        <v>0</v>
      </c>
      <c r="N2713" t="s">
        <v>2955</v>
      </c>
      <c r="O2713" t="s">
        <v>2962</v>
      </c>
      <c r="P2713" t="s">
        <v>2969</v>
      </c>
    </row>
    <row r="2714" spans="1:16" x14ac:dyDescent="0.25">
      <c r="A2714">
        <v>15733261</v>
      </c>
      <c r="B2714" t="s">
        <v>362</v>
      </c>
      <c r="C2714">
        <v>688</v>
      </c>
      <c r="D2714" t="s">
        <v>1069</v>
      </c>
      <c r="E2714" t="s">
        <v>551</v>
      </c>
      <c r="F2714">
        <v>35</v>
      </c>
      <c r="G2714">
        <v>6</v>
      </c>
      <c r="H2714">
        <v>0</v>
      </c>
      <c r="I2714">
        <v>1</v>
      </c>
      <c r="J2714">
        <v>1</v>
      </c>
      <c r="K2714">
        <v>0</v>
      </c>
      <c r="L2714">
        <v>25488.43</v>
      </c>
      <c r="M2714">
        <v>1</v>
      </c>
      <c r="N2714" t="s">
        <v>2955</v>
      </c>
      <c r="O2714" t="s">
        <v>2962</v>
      </c>
      <c r="P2714" t="s">
        <v>2969</v>
      </c>
    </row>
    <row r="2715" spans="1:16" x14ac:dyDescent="0.25">
      <c r="A2715">
        <v>15583353</v>
      </c>
      <c r="B2715" t="s">
        <v>1471</v>
      </c>
      <c r="C2715">
        <v>610</v>
      </c>
      <c r="D2715" t="s">
        <v>1069</v>
      </c>
      <c r="E2715" t="s">
        <v>551</v>
      </c>
      <c r="F2715">
        <v>45</v>
      </c>
      <c r="G2715">
        <v>3</v>
      </c>
      <c r="H2715">
        <v>0</v>
      </c>
      <c r="I2715">
        <v>1</v>
      </c>
      <c r="J2715">
        <v>1</v>
      </c>
      <c r="K2715">
        <v>0</v>
      </c>
      <c r="L2715">
        <v>38276.839999999997</v>
      </c>
      <c r="M2715">
        <v>1</v>
      </c>
      <c r="N2715" t="s">
        <v>2955</v>
      </c>
      <c r="O2715" t="s">
        <v>2962</v>
      </c>
      <c r="P2715" t="s">
        <v>2970</v>
      </c>
    </row>
    <row r="2716" spans="1:16" x14ac:dyDescent="0.25">
      <c r="A2716">
        <v>15576550</v>
      </c>
      <c r="B2716" t="s">
        <v>904</v>
      </c>
      <c r="C2716">
        <v>619</v>
      </c>
      <c r="D2716" t="s">
        <v>1069</v>
      </c>
      <c r="E2716" t="s">
        <v>551</v>
      </c>
      <c r="F2716">
        <v>38</v>
      </c>
      <c r="G2716">
        <v>1</v>
      </c>
      <c r="H2716">
        <v>0</v>
      </c>
      <c r="I2716">
        <v>1</v>
      </c>
      <c r="J2716">
        <v>1</v>
      </c>
      <c r="K2716">
        <v>0</v>
      </c>
      <c r="L2716">
        <v>112442.63</v>
      </c>
      <c r="M2716">
        <v>1</v>
      </c>
      <c r="N2716" t="s">
        <v>2955</v>
      </c>
      <c r="O2716" t="s">
        <v>2962</v>
      </c>
      <c r="P2716" t="s">
        <v>2969</v>
      </c>
    </row>
    <row r="2717" spans="1:16" x14ac:dyDescent="0.25">
      <c r="A2717">
        <v>15702912</v>
      </c>
      <c r="B2717" t="s">
        <v>1112</v>
      </c>
      <c r="C2717">
        <v>752</v>
      </c>
      <c r="D2717" t="s">
        <v>1069</v>
      </c>
      <c r="E2717" t="s">
        <v>551</v>
      </c>
      <c r="F2717">
        <v>35</v>
      </c>
      <c r="G2717">
        <v>2</v>
      </c>
      <c r="H2717">
        <v>0</v>
      </c>
      <c r="I2717">
        <v>1</v>
      </c>
      <c r="J2717">
        <v>1</v>
      </c>
      <c r="K2717">
        <v>0</v>
      </c>
      <c r="L2717">
        <v>44335.54</v>
      </c>
      <c r="M2717">
        <v>1</v>
      </c>
      <c r="N2717" t="s">
        <v>2955</v>
      </c>
      <c r="O2717" t="s">
        <v>2962</v>
      </c>
      <c r="P2717" t="s">
        <v>2969</v>
      </c>
    </row>
    <row r="2718" spans="1:16" x14ac:dyDescent="0.25">
      <c r="A2718">
        <v>15790204</v>
      </c>
      <c r="B2718" t="s">
        <v>946</v>
      </c>
      <c r="C2718">
        <v>663</v>
      </c>
      <c r="D2718" t="s">
        <v>1069</v>
      </c>
      <c r="E2718" t="s">
        <v>551</v>
      </c>
      <c r="F2718">
        <v>22</v>
      </c>
      <c r="G2718">
        <v>9</v>
      </c>
      <c r="H2718">
        <v>0</v>
      </c>
      <c r="I2718">
        <v>1</v>
      </c>
      <c r="J2718">
        <v>1</v>
      </c>
      <c r="K2718">
        <v>0</v>
      </c>
      <c r="L2718">
        <v>29135.89</v>
      </c>
      <c r="M2718">
        <v>1</v>
      </c>
      <c r="N2718" t="s">
        <v>2955</v>
      </c>
      <c r="O2718" t="s">
        <v>2962</v>
      </c>
      <c r="P2718" t="s">
        <v>2971</v>
      </c>
    </row>
    <row r="2719" spans="1:16" hidden="1" x14ac:dyDescent="0.25">
      <c r="A2719">
        <v>15645937</v>
      </c>
      <c r="B2719" t="s">
        <v>1436</v>
      </c>
      <c r="C2719">
        <v>790</v>
      </c>
      <c r="D2719" t="s">
        <v>1069</v>
      </c>
      <c r="E2719" t="s">
        <v>15</v>
      </c>
      <c r="F2719">
        <v>32</v>
      </c>
      <c r="G2719">
        <v>3</v>
      </c>
      <c r="H2719">
        <v>0</v>
      </c>
      <c r="I2719">
        <v>1</v>
      </c>
      <c r="J2719">
        <v>1</v>
      </c>
      <c r="K2719">
        <v>0</v>
      </c>
      <c r="L2719">
        <v>91044.47</v>
      </c>
      <c r="M2719">
        <v>0</v>
      </c>
      <c r="N2719" t="s">
        <v>2955</v>
      </c>
      <c r="O2719" t="s">
        <v>2962</v>
      </c>
      <c r="P2719" t="s">
        <v>2969</v>
      </c>
    </row>
    <row r="2720" spans="1:16" hidden="1" x14ac:dyDescent="0.25">
      <c r="A2720">
        <v>15723851</v>
      </c>
      <c r="B2720" t="s">
        <v>419</v>
      </c>
      <c r="C2720">
        <v>699</v>
      </c>
      <c r="D2720" t="s">
        <v>1069</v>
      </c>
      <c r="E2720" t="s">
        <v>15</v>
      </c>
      <c r="F2720">
        <v>40</v>
      </c>
      <c r="G2720">
        <v>2</v>
      </c>
      <c r="H2720">
        <v>0</v>
      </c>
      <c r="I2720">
        <v>1</v>
      </c>
      <c r="J2720">
        <v>1</v>
      </c>
      <c r="K2720">
        <v>0</v>
      </c>
      <c r="L2720">
        <v>78387.320000000007</v>
      </c>
      <c r="M2720">
        <v>0</v>
      </c>
      <c r="N2720" t="s">
        <v>2955</v>
      </c>
      <c r="O2720" t="s">
        <v>2962</v>
      </c>
      <c r="P2720" t="s">
        <v>2970</v>
      </c>
    </row>
    <row r="2721" spans="1:16" hidden="1" x14ac:dyDescent="0.25">
      <c r="A2721">
        <v>15614893</v>
      </c>
      <c r="B2721" t="s">
        <v>159</v>
      </c>
      <c r="C2721">
        <v>689</v>
      </c>
      <c r="D2721" t="s">
        <v>1069</v>
      </c>
      <c r="E2721" t="s">
        <v>15</v>
      </c>
      <c r="F2721">
        <v>38</v>
      </c>
      <c r="G2721">
        <v>2</v>
      </c>
      <c r="H2721">
        <v>0</v>
      </c>
      <c r="I2721">
        <v>1</v>
      </c>
      <c r="J2721">
        <v>1</v>
      </c>
      <c r="K2721">
        <v>1</v>
      </c>
      <c r="L2721">
        <v>82709.8</v>
      </c>
      <c r="M2721">
        <v>0</v>
      </c>
      <c r="N2721" t="s">
        <v>2955</v>
      </c>
      <c r="O2721" t="s">
        <v>2962</v>
      </c>
      <c r="P2721" t="s">
        <v>2969</v>
      </c>
    </row>
    <row r="2722" spans="1:16" hidden="1" x14ac:dyDescent="0.25">
      <c r="A2722">
        <v>15582090</v>
      </c>
      <c r="B2722" t="s">
        <v>1097</v>
      </c>
      <c r="C2722">
        <v>684</v>
      </c>
      <c r="D2722" t="s">
        <v>1069</v>
      </c>
      <c r="E2722" t="s">
        <v>551</v>
      </c>
      <c r="F2722">
        <v>36</v>
      </c>
      <c r="G2722">
        <v>4</v>
      </c>
      <c r="H2722">
        <v>0</v>
      </c>
      <c r="I2722">
        <v>1</v>
      </c>
      <c r="J2722">
        <v>1</v>
      </c>
      <c r="K2722">
        <v>0</v>
      </c>
      <c r="L2722">
        <v>117038.96</v>
      </c>
      <c r="M2722">
        <v>0</v>
      </c>
      <c r="N2722" t="s">
        <v>2955</v>
      </c>
      <c r="O2722" t="s">
        <v>2962</v>
      </c>
      <c r="P2722" t="s">
        <v>2969</v>
      </c>
    </row>
    <row r="2723" spans="1:16" x14ac:dyDescent="0.25">
      <c r="A2723">
        <v>15613886</v>
      </c>
      <c r="B2723" t="s">
        <v>1472</v>
      </c>
      <c r="C2723">
        <v>722</v>
      </c>
      <c r="D2723" t="s">
        <v>1069</v>
      </c>
      <c r="E2723" t="s">
        <v>15</v>
      </c>
      <c r="F2723">
        <v>43</v>
      </c>
      <c r="G2723">
        <v>1</v>
      </c>
      <c r="H2723">
        <v>0</v>
      </c>
      <c r="I2723">
        <v>1</v>
      </c>
      <c r="J2723">
        <v>1</v>
      </c>
      <c r="K2723">
        <v>0</v>
      </c>
      <c r="L2723">
        <v>44560.17</v>
      </c>
      <c r="M2723">
        <v>1</v>
      </c>
      <c r="N2723" t="s">
        <v>2955</v>
      </c>
      <c r="O2723" t="s">
        <v>2962</v>
      </c>
      <c r="P2723" t="s">
        <v>2970</v>
      </c>
    </row>
    <row r="2724" spans="1:16" x14ac:dyDescent="0.25">
      <c r="A2724">
        <v>15624641</v>
      </c>
      <c r="B2724" t="s">
        <v>1473</v>
      </c>
      <c r="C2724">
        <v>740</v>
      </c>
      <c r="D2724" t="s">
        <v>1069</v>
      </c>
      <c r="E2724" t="s">
        <v>15</v>
      </c>
      <c r="F2724">
        <v>43</v>
      </c>
      <c r="G2724">
        <v>9</v>
      </c>
      <c r="H2724">
        <v>0</v>
      </c>
      <c r="I2724">
        <v>1</v>
      </c>
      <c r="J2724">
        <v>1</v>
      </c>
      <c r="K2724">
        <v>0</v>
      </c>
      <c r="L2724">
        <v>199290.68</v>
      </c>
      <c r="M2724">
        <v>1</v>
      </c>
      <c r="N2724" t="s">
        <v>2955</v>
      </c>
      <c r="O2724" t="s">
        <v>2962</v>
      </c>
      <c r="P2724" t="s">
        <v>2970</v>
      </c>
    </row>
    <row r="2725" spans="1:16" hidden="1" x14ac:dyDescent="0.25">
      <c r="A2725">
        <v>15576156</v>
      </c>
      <c r="B2725" t="s">
        <v>1437</v>
      </c>
      <c r="C2725">
        <v>710</v>
      </c>
      <c r="D2725" t="s">
        <v>1069</v>
      </c>
      <c r="E2725" t="s">
        <v>551</v>
      </c>
      <c r="F2725">
        <v>28</v>
      </c>
      <c r="G2725">
        <v>6</v>
      </c>
      <c r="H2725">
        <v>0</v>
      </c>
      <c r="I2725">
        <v>1</v>
      </c>
      <c r="J2725">
        <v>1</v>
      </c>
      <c r="K2725">
        <v>0</v>
      </c>
      <c r="L2725">
        <v>48426.98</v>
      </c>
      <c r="M2725">
        <v>0</v>
      </c>
      <c r="N2725" t="s">
        <v>2955</v>
      </c>
      <c r="O2725" t="s">
        <v>2962</v>
      </c>
      <c r="P2725" t="s">
        <v>2971</v>
      </c>
    </row>
    <row r="2726" spans="1:16" x14ac:dyDescent="0.25">
      <c r="A2726">
        <v>15703728</v>
      </c>
      <c r="B2726" t="s">
        <v>405</v>
      </c>
      <c r="C2726">
        <v>700</v>
      </c>
      <c r="D2726" t="s">
        <v>1069</v>
      </c>
      <c r="E2726" t="s">
        <v>15</v>
      </c>
      <c r="F2726">
        <v>47</v>
      </c>
      <c r="G2726">
        <v>4</v>
      </c>
      <c r="H2726">
        <v>0</v>
      </c>
      <c r="I2726">
        <v>1</v>
      </c>
      <c r="J2726">
        <v>1</v>
      </c>
      <c r="K2726">
        <v>0</v>
      </c>
      <c r="L2726">
        <v>121798.52</v>
      </c>
      <c r="M2726">
        <v>1</v>
      </c>
      <c r="N2726" t="s">
        <v>2955</v>
      </c>
      <c r="O2726" t="s">
        <v>2962</v>
      </c>
      <c r="P2726" t="s">
        <v>2970</v>
      </c>
    </row>
    <row r="2727" spans="1:16" x14ac:dyDescent="0.25">
      <c r="A2727">
        <v>15670584</v>
      </c>
      <c r="B2727" t="s">
        <v>858</v>
      </c>
      <c r="C2727">
        <v>646</v>
      </c>
      <c r="D2727" t="s">
        <v>1069</v>
      </c>
      <c r="E2727" t="s">
        <v>15</v>
      </c>
      <c r="F2727">
        <v>31</v>
      </c>
      <c r="G2727">
        <v>2</v>
      </c>
      <c r="H2727">
        <v>0</v>
      </c>
      <c r="I2727">
        <v>1</v>
      </c>
      <c r="J2727">
        <v>1</v>
      </c>
      <c r="K2727">
        <v>1</v>
      </c>
      <c r="L2727">
        <v>170821.43</v>
      </c>
      <c r="M2727">
        <v>1</v>
      </c>
      <c r="N2727" t="s">
        <v>2955</v>
      </c>
      <c r="O2727" t="s">
        <v>2962</v>
      </c>
      <c r="P2727" t="s">
        <v>2969</v>
      </c>
    </row>
    <row r="2728" spans="1:16" hidden="1" x14ac:dyDescent="0.25">
      <c r="A2728">
        <v>15681126</v>
      </c>
      <c r="B2728" t="s">
        <v>812</v>
      </c>
      <c r="C2728">
        <v>702</v>
      </c>
      <c r="D2728" t="s">
        <v>1069</v>
      </c>
      <c r="E2728" t="s">
        <v>551</v>
      </c>
      <c r="F2728">
        <v>38</v>
      </c>
      <c r="G2728">
        <v>2</v>
      </c>
      <c r="H2728">
        <v>0</v>
      </c>
      <c r="I2728">
        <v>1</v>
      </c>
      <c r="J2728">
        <v>1</v>
      </c>
      <c r="K2728">
        <v>1</v>
      </c>
      <c r="L2728">
        <v>161888.63</v>
      </c>
      <c r="M2728">
        <v>0</v>
      </c>
      <c r="N2728" t="s">
        <v>2955</v>
      </c>
      <c r="O2728" t="s">
        <v>2962</v>
      </c>
      <c r="P2728" t="s">
        <v>2969</v>
      </c>
    </row>
    <row r="2729" spans="1:16" hidden="1" x14ac:dyDescent="0.25">
      <c r="A2729">
        <v>15741195</v>
      </c>
      <c r="B2729" t="s">
        <v>37</v>
      </c>
      <c r="C2729">
        <v>613</v>
      </c>
      <c r="D2729" t="s">
        <v>1069</v>
      </c>
      <c r="E2729" t="s">
        <v>15</v>
      </c>
      <c r="F2729">
        <v>19</v>
      </c>
      <c r="G2729">
        <v>5</v>
      </c>
      <c r="H2729">
        <v>0</v>
      </c>
      <c r="I2729">
        <v>1</v>
      </c>
      <c r="J2729">
        <v>1</v>
      </c>
      <c r="K2729">
        <v>1</v>
      </c>
      <c r="L2729">
        <v>176903.35</v>
      </c>
      <c r="M2729">
        <v>0</v>
      </c>
      <c r="N2729" t="s">
        <v>2955</v>
      </c>
      <c r="O2729" t="s">
        <v>2962</v>
      </c>
      <c r="P2729" t="s">
        <v>2971</v>
      </c>
    </row>
    <row r="2730" spans="1:16" hidden="1" x14ac:dyDescent="0.25">
      <c r="A2730">
        <v>15612667</v>
      </c>
      <c r="B2730" t="s">
        <v>1440</v>
      </c>
      <c r="C2730">
        <v>680</v>
      </c>
      <c r="D2730" t="s">
        <v>1069</v>
      </c>
      <c r="E2730" t="s">
        <v>15</v>
      </c>
      <c r="F2730">
        <v>42</v>
      </c>
      <c r="G2730">
        <v>0</v>
      </c>
      <c r="H2730">
        <v>0</v>
      </c>
      <c r="I2730">
        <v>1</v>
      </c>
      <c r="J2730">
        <v>1</v>
      </c>
      <c r="K2730">
        <v>0</v>
      </c>
      <c r="L2730">
        <v>136377.21</v>
      </c>
      <c r="M2730">
        <v>0</v>
      </c>
      <c r="N2730" t="s">
        <v>2955</v>
      </c>
      <c r="O2730" t="s">
        <v>2962</v>
      </c>
      <c r="P2730" t="s">
        <v>2970</v>
      </c>
    </row>
    <row r="2731" spans="1:16" hidden="1" x14ac:dyDescent="0.25">
      <c r="A2731">
        <v>15679813</v>
      </c>
      <c r="B2731" t="s">
        <v>890</v>
      </c>
      <c r="C2731">
        <v>727</v>
      </c>
      <c r="D2731" t="s">
        <v>1069</v>
      </c>
      <c r="E2731" t="s">
        <v>15</v>
      </c>
      <c r="F2731">
        <v>28</v>
      </c>
      <c r="G2731">
        <v>1</v>
      </c>
      <c r="H2731">
        <v>0</v>
      </c>
      <c r="I2731">
        <v>1</v>
      </c>
      <c r="J2731">
        <v>1</v>
      </c>
      <c r="K2731">
        <v>0</v>
      </c>
      <c r="L2731">
        <v>40357.39</v>
      </c>
      <c r="M2731">
        <v>0</v>
      </c>
      <c r="N2731" t="s">
        <v>2955</v>
      </c>
      <c r="O2731" t="s">
        <v>2962</v>
      </c>
      <c r="P2731" t="s">
        <v>2971</v>
      </c>
    </row>
    <row r="2732" spans="1:16" hidden="1" x14ac:dyDescent="0.25">
      <c r="A2732">
        <v>15698572</v>
      </c>
      <c r="B2732" t="s">
        <v>1441</v>
      </c>
      <c r="C2732">
        <v>636</v>
      </c>
      <c r="D2732" t="s">
        <v>1069</v>
      </c>
      <c r="E2732" t="s">
        <v>551</v>
      </c>
      <c r="F2732">
        <v>36</v>
      </c>
      <c r="G2732">
        <v>1</v>
      </c>
      <c r="H2732">
        <v>0</v>
      </c>
      <c r="I2732">
        <v>1</v>
      </c>
      <c r="J2732">
        <v>1</v>
      </c>
      <c r="K2732">
        <v>0</v>
      </c>
      <c r="L2732">
        <v>43134.58</v>
      </c>
      <c r="M2732">
        <v>0</v>
      </c>
      <c r="N2732" t="s">
        <v>2955</v>
      </c>
      <c r="O2732" t="s">
        <v>2962</v>
      </c>
      <c r="P2732" t="s">
        <v>2969</v>
      </c>
    </row>
    <row r="2733" spans="1:16" x14ac:dyDescent="0.25">
      <c r="A2733">
        <v>15583073</v>
      </c>
      <c r="B2733" t="s">
        <v>503</v>
      </c>
      <c r="C2733">
        <v>771</v>
      </c>
      <c r="D2733" t="s">
        <v>1069</v>
      </c>
      <c r="E2733" t="s">
        <v>551</v>
      </c>
      <c r="F2733">
        <v>56</v>
      </c>
      <c r="G2733">
        <v>2</v>
      </c>
      <c r="H2733">
        <v>0</v>
      </c>
      <c r="I2733">
        <v>1</v>
      </c>
      <c r="J2733">
        <v>1</v>
      </c>
      <c r="K2733">
        <v>1</v>
      </c>
      <c r="L2733">
        <v>25222.6</v>
      </c>
      <c r="M2733">
        <v>1</v>
      </c>
      <c r="N2733" t="s">
        <v>2955</v>
      </c>
      <c r="O2733" t="s">
        <v>2962</v>
      </c>
      <c r="P2733" t="s">
        <v>2972</v>
      </c>
    </row>
    <row r="2734" spans="1:16" x14ac:dyDescent="0.25">
      <c r="A2734">
        <v>15597968</v>
      </c>
      <c r="B2734" t="s">
        <v>1474</v>
      </c>
      <c r="C2734">
        <v>617</v>
      </c>
      <c r="D2734" t="s">
        <v>1069</v>
      </c>
      <c r="E2734" t="s">
        <v>15</v>
      </c>
      <c r="F2734">
        <v>50</v>
      </c>
      <c r="G2734">
        <v>7</v>
      </c>
      <c r="H2734">
        <v>0</v>
      </c>
      <c r="I2734">
        <v>1</v>
      </c>
      <c r="J2734">
        <v>1</v>
      </c>
      <c r="K2734">
        <v>0</v>
      </c>
      <c r="L2734">
        <v>184839.7</v>
      </c>
      <c r="M2734">
        <v>1</v>
      </c>
      <c r="N2734" t="s">
        <v>2955</v>
      </c>
      <c r="O2734" t="s">
        <v>2962</v>
      </c>
      <c r="P2734" t="s">
        <v>2972</v>
      </c>
    </row>
    <row r="2735" spans="1:16" hidden="1" x14ac:dyDescent="0.25">
      <c r="A2735">
        <v>15581295</v>
      </c>
      <c r="B2735" t="s">
        <v>343</v>
      </c>
      <c r="C2735">
        <v>617</v>
      </c>
      <c r="D2735" t="s">
        <v>1069</v>
      </c>
      <c r="E2735" t="s">
        <v>551</v>
      </c>
      <c r="F2735">
        <v>45</v>
      </c>
      <c r="G2735">
        <v>1</v>
      </c>
      <c r="H2735">
        <v>0</v>
      </c>
      <c r="I2735">
        <v>1</v>
      </c>
      <c r="J2735">
        <v>1</v>
      </c>
      <c r="K2735">
        <v>0</v>
      </c>
      <c r="L2735">
        <v>143298.06</v>
      </c>
      <c r="M2735">
        <v>0</v>
      </c>
      <c r="N2735" t="s">
        <v>2955</v>
      </c>
      <c r="O2735" t="s">
        <v>2962</v>
      </c>
      <c r="P2735" t="s">
        <v>2970</v>
      </c>
    </row>
    <row r="2736" spans="1:16" hidden="1" x14ac:dyDescent="0.25">
      <c r="A2736">
        <v>15737778</v>
      </c>
      <c r="B2736" t="s">
        <v>1265</v>
      </c>
      <c r="C2736">
        <v>782</v>
      </c>
      <c r="D2736" t="s">
        <v>1069</v>
      </c>
      <c r="E2736" t="s">
        <v>551</v>
      </c>
      <c r="F2736">
        <v>41</v>
      </c>
      <c r="G2736">
        <v>4</v>
      </c>
      <c r="H2736">
        <v>0</v>
      </c>
      <c r="I2736">
        <v>1</v>
      </c>
      <c r="J2736">
        <v>1</v>
      </c>
      <c r="K2736">
        <v>0</v>
      </c>
      <c r="L2736">
        <v>132943.88</v>
      </c>
      <c r="M2736">
        <v>0</v>
      </c>
      <c r="N2736" t="s">
        <v>2955</v>
      </c>
      <c r="O2736" t="s">
        <v>2962</v>
      </c>
      <c r="P2736" t="s">
        <v>2970</v>
      </c>
    </row>
    <row r="2737" spans="1:16" x14ac:dyDescent="0.25">
      <c r="A2737">
        <v>15782096</v>
      </c>
      <c r="B2737" t="s">
        <v>694</v>
      </c>
      <c r="C2737">
        <v>616</v>
      </c>
      <c r="D2737" t="s">
        <v>1069</v>
      </c>
      <c r="E2737" t="s">
        <v>551</v>
      </c>
      <c r="F2737">
        <v>36</v>
      </c>
      <c r="G2737">
        <v>6</v>
      </c>
      <c r="H2737">
        <v>0</v>
      </c>
      <c r="I2737">
        <v>1</v>
      </c>
      <c r="J2737">
        <v>1</v>
      </c>
      <c r="K2737">
        <v>1</v>
      </c>
      <c r="L2737">
        <v>12916.32</v>
      </c>
      <c r="M2737">
        <v>1</v>
      </c>
      <c r="N2737" t="s">
        <v>2955</v>
      </c>
      <c r="O2737" t="s">
        <v>2962</v>
      </c>
      <c r="P2737" t="s">
        <v>2969</v>
      </c>
    </row>
    <row r="2738" spans="1:16" x14ac:dyDescent="0.25">
      <c r="A2738">
        <v>15814430</v>
      </c>
      <c r="B2738" t="s">
        <v>65</v>
      </c>
      <c r="C2738">
        <v>747</v>
      </c>
      <c r="D2738" t="s">
        <v>1069</v>
      </c>
      <c r="E2738" t="s">
        <v>15</v>
      </c>
      <c r="F2738">
        <v>41</v>
      </c>
      <c r="G2738">
        <v>9</v>
      </c>
      <c r="H2738">
        <v>0</v>
      </c>
      <c r="I2738">
        <v>1</v>
      </c>
      <c r="J2738">
        <v>1</v>
      </c>
      <c r="K2738">
        <v>0</v>
      </c>
      <c r="L2738">
        <v>32430.94</v>
      </c>
      <c r="M2738">
        <v>1</v>
      </c>
      <c r="N2738" t="s">
        <v>2955</v>
      </c>
      <c r="O2738" t="s">
        <v>2962</v>
      </c>
      <c r="P2738" t="s">
        <v>2970</v>
      </c>
    </row>
    <row r="2739" spans="1:16" hidden="1" x14ac:dyDescent="0.25">
      <c r="A2739">
        <v>15639530</v>
      </c>
      <c r="B2739" t="s">
        <v>1442</v>
      </c>
      <c r="C2739">
        <v>679</v>
      </c>
      <c r="D2739" t="s">
        <v>1069</v>
      </c>
      <c r="E2739" t="s">
        <v>15</v>
      </c>
      <c r="F2739">
        <v>42</v>
      </c>
      <c r="G2739">
        <v>2</v>
      </c>
      <c r="H2739">
        <v>0</v>
      </c>
      <c r="I2739">
        <v>1</v>
      </c>
      <c r="J2739">
        <v>1</v>
      </c>
      <c r="K2739">
        <v>1</v>
      </c>
      <c r="L2739">
        <v>168294.27</v>
      </c>
      <c r="M2739">
        <v>0</v>
      </c>
      <c r="N2739" t="s">
        <v>2955</v>
      </c>
      <c r="O2739" t="s">
        <v>2962</v>
      </c>
      <c r="P2739" t="s">
        <v>2970</v>
      </c>
    </row>
    <row r="2740" spans="1:16" x14ac:dyDescent="0.25">
      <c r="A2740">
        <v>15805690</v>
      </c>
      <c r="B2740" t="s">
        <v>303</v>
      </c>
      <c r="C2740">
        <v>694</v>
      </c>
      <c r="D2740" t="s">
        <v>1069</v>
      </c>
      <c r="E2740" t="s">
        <v>551</v>
      </c>
      <c r="F2740">
        <v>35</v>
      </c>
      <c r="G2740">
        <v>7</v>
      </c>
      <c r="H2740">
        <v>0</v>
      </c>
      <c r="I2740">
        <v>1</v>
      </c>
      <c r="J2740">
        <v>1</v>
      </c>
      <c r="K2740">
        <v>0</v>
      </c>
      <c r="L2740">
        <v>133570.43</v>
      </c>
      <c r="M2740">
        <v>1</v>
      </c>
      <c r="N2740" t="s">
        <v>2955</v>
      </c>
      <c r="O2740" t="s">
        <v>2962</v>
      </c>
      <c r="P2740" t="s">
        <v>2969</v>
      </c>
    </row>
    <row r="2741" spans="1:16" hidden="1" x14ac:dyDescent="0.25">
      <c r="A2741">
        <v>15735358</v>
      </c>
      <c r="B2741" t="s">
        <v>1445</v>
      </c>
      <c r="C2741">
        <v>682</v>
      </c>
      <c r="D2741" t="s">
        <v>1069</v>
      </c>
      <c r="E2741" t="s">
        <v>15</v>
      </c>
      <c r="F2741">
        <v>46</v>
      </c>
      <c r="G2741">
        <v>4</v>
      </c>
      <c r="H2741">
        <v>0</v>
      </c>
      <c r="I2741">
        <v>1</v>
      </c>
      <c r="J2741">
        <v>1</v>
      </c>
      <c r="K2741">
        <v>1</v>
      </c>
      <c r="L2741">
        <v>4654.28</v>
      </c>
      <c r="M2741">
        <v>0</v>
      </c>
      <c r="N2741" t="s">
        <v>2955</v>
      </c>
      <c r="O2741" t="s">
        <v>2962</v>
      </c>
      <c r="P2741" t="s">
        <v>2970</v>
      </c>
    </row>
    <row r="2742" spans="1:16" x14ac:dyDescent="0.25">
      <c r="A2742">
        <v>15745399</v>
      </c>
      <c r="B2742" t="s">
        <v>384</v>
      </c>
      <c r="C2742">
        <v>649</v>
      </c>
      <c r="D2742" t="s">
        <v>1069</v>
      </c>
      <c r="E2742" t="s">
        <v>551</v>
      </c>
      <c r="F2742">
        <v>49</v>
      </c>
      <c r="G2742">
        <v>2</v>
      </c>
      <c r="H2742">
        <v>0</v>
      </c>
      <c r="I2742">
        <v>1</v>
      </c>
      <c r="J2742">
        <v>1</v>
      </c>
      <c r="K2742">
        <v>0</v>
      </c>
      <c r="L2742">
        <v>84863.85</v>
      </c>
      <c r="M2742">
        <v>1</v>
      </c>
      <c r="N2742" t="s">
        <v>2955</v>
      </c>
      <c r="O2742" t="s">
        <v>2962</v>
      </c>
      <c r="P2742" t="s">
        <v>2972</v>
      </c>
    </row>
    <row r="2743" spans="1:16" x14ac:dyDescent="0.25">
      <c r="A2743">
        <v>15704160</v>
      </c>
      <c r="B2743" t="s">
        <v>699</v>
      </c>
      <c r="C2743">
        <v>648</v>
      </c>
      <c r="D2743" t="s">
        <v>1069</v>
      </c>
      <c r="E2743" t="s">
        <v>15</v>
      </c>
      <c r="F2743">
        <v>49</v>
      </c>
      <c r="G2743">
        <v>5</v>
      </c>
      <c r="H2743">
        <v>0</v>
      </c>
      <c r="I2743">
        <v>1</v>
      </c>
      <c r="J2743">
        <v>1</v>
      </c>
      <c r="K2743">
        <v>0</v>
      </c>
      <c r="L2743">
        <v>149946.43</v>
      </c>
      <c r="M2743">
        <v>1</v>
      </c>
      <c r="N2743" t="s">
        <v>2955</v>
      </c>
      <c r="O2743" t="s">
        <v>2962</v>
      </c>
      <c r="P2743" t="s">
        <v>2972</v>
      </c>
    </row>
    <row r="2744" spans="1:16" hidden="1" x14ac:dyDescent="0.25">
      <c r="A2744">
        <v>15779915</v>
      </c>
      <c r="B2744" t="s">
        <v>1446</v>
      </c>
      <c r="C2744">
        <v>694</v>
      </c>
      <c r="D2744" t="s">
        <v>1069</v>
      </c>
      <c r="E2744" t="s">
        <v>15</v>
      </c>
      <c r="F2744">
        <v>31</v>
      </c>
      <c r="G2744">
        <v>5</v>
      </c>
      <c r="H2744">
        <v>0</v>
      </c>
      <c r="I2744">
        <v>1</v>
      </c>
      <c r="J2744">
        <v>1</v>
      </c>
      <c r="K2744">
        <v>0</v>
      </c>
      <c r="L2744">
        <v>35593.18</v>
      </c>
      <c r="M2744">
        <v>0</v>
      </c>
      <c r="N2744" t="s">
        <v>2955</v>
      </c>
      <c r="O2744" t="s">
        <v>2962</v>
      </c>
      <c r="P2744" t="s">
        <v>2969</v>
      </c>
    </row>
    <row r="2745" spans="1:16" hidden="1" x14ac:dyDescent="0.25">
      <c r="A2745">
        <v>15780056</v>
      </c>
      <c r="B2745" t="s">
        <v>481</v>
      </c>
      <c r="C2745">
        <v>660</v>
      </c>
      <c r="D2745" t="s">
        <v>1069</v>
      </c>
      <c r="E2745" t="s">
        <v>15</v>
      </c>
      <c r="F2745">
        <v>33</v>
      </c>
      <c r="G2745">
        <v>4</v>
      </c>
      <c r="H2745">
        <v>0</v>
      </c>
      <c r="I2745">
        <v>1</v>
      </c>
      <c r="J2745">
        <v>1</v>
      </c>
      <c r="K2745">
        <v>0</v>
      </c>
      <c r="L2745">
        <v>29664.45</v>
      </c>
      <c r="M2745">
        <v>0</v>
      </c>
      <c r="N2745" t="s">
        <v>2955</v>
      </c>
      <c r="O2745" t="s">
        <v>2962</v>
      </c>
      <c r="P2745" t="s">
        <v>2969</v>
      </c>
    </row>
    <row r="2746" spans="1:16" hidden="1" x14ac:dyDescent="0.25">
      <c r="A2746">
        <v>15768682</v>
      </c>
      <c r="B2746" t="s">
        <v>1447</v>
      </c>
      <c r="C2746">
        <v>640</v>
      </c>
      <c r="D2746" t="s">
        <v>1069</v>
      </c>
      <c r="E2746" t="s">
        <v>15</v>
      </c>
      <c r="F2746">
        <v>39</v>
      </c>
      <c r="G2746">
        <v>3</v>
      </c>
      <c r="H2746">
        <v>0</v>
      </c>
      <c r="I2746">
        <v>1</v>
      </c>
      <c r="J2746">
        <v>1</v>
      </c>
      <c r="K2746">
        <v>1</v>
      </c>
      <c r="L2746">
        <v>105997.25</v>
      </c>
      <c r="M2746">
        <v>0</v>
      </c>
      <c r="N2746" t="s">
        <v>2955</v>
      </c>
      <c r="O2746" t="s">
        <v>2962</v>
      </c>
      <c r="P2746" t="s">
        <v>2970</v>
      </c>
    </row>
    <row r="2747" spans="1:16" x14ac:dyDescent="0.25">
      <c r="A2747">
        <v>15776947</v>
      </c>
      <c r="B2747" t="s">
        <v>892</v>
      </c>
      <c r="C2747">
        <v>637</v>
      </c>
      <c r="D2747" t="s">
        <v>1069</v>
      </c>
      <c r="E2747" t="s">
        <v>15</v>
      </c>
      <c r="F2747">
        <v>43</v>
      </c>
      <c r="G2747">
        <v>8</v>
      </c>
      <c r="H2747">
        <v>0</v>
      </c>
      <c r="I2747">
        <v>1</v>
      </c>
      <c r="J2747">
        <v>1</v>
      </c>
      <c r="K2747">
        <v>0</v>
      </c>
      <c r="L2747">
        <v>12156.93</v>
      </c>
      <c r="M2747">
        <v>1</v>
      </c>
      <c r="N2747" t="s">
        <v>2955</v>
      </c>
      <c r="O2747" t="s">
        <v>2962</v>
      </c>
      <c r="P2747" t="s">
        <v>2970</v>
      </c>
    </row>
    <row r="2748" spans="1:16" hidden="1" x14ac:dyDescent="0.25">
      <c r="A2748">
        <v>15809558</v>
      </c>
      <c r="B2748" t="s">
        <v>1449</v>
      </c>
      <c r="C2748">
        <v>715</v>
      </c>
      <c r="D2748" t="s">
        <v>1069</v>
      </c>
      <c r="E2748" t="s">
        <v>15</v>
      </c>
      <c r="F2748">
        <v>31</v>
      </c>
      <c r="G2748">
        <v>7</v>
      </c>
      <c r="H2748">
        <v>0</v>
      </c>
      <c r="I2748">
        <v>1</v>
      </c>
      <c r="J2748">
        <v>1</v>
      </c>
      <c r="K2748">
        <v>1</v>
      </c>
      <c r="L2748">
        <v>149970.59</v>
      </c>
      <c r="M2748">
        <v>0</v>
      </c>
      <c r="N2748" t="s">
        <v>2955</v>
      </c>
      <c r="O2748" t="s">
        <v>2962</v>
      </c>
      <c r="P2748" t="s">
        <v>2969</v>
      </c>
    </row>
    <row r="2749" spans="1:16" hidden="1" x14ac:dyDescent="0.25">
      <c r="A2749">
        <v>15709459</v>
      </c>
      <c r="B2749" t="s">
        <v>1450</v>
      </c>
      <c r="C2749">
        <v>698</v>
      </c>
      <c r="D2749" t="s">
        <v>1069</v>
      </c>
      <c r="E2749" t="s">
        <v>551</v>
      </c>
      <c r="F2749">
        <v>63</v>
      </c>
      <c r="G2749">
        <v>5</v>
      </c>
      <c r="H2749">
        <v>0</v>
      </c>
      <c r="I2749">
        <v>1</v>
      </c>
      <c r="J2749">
        <v>1</v>
      </c>
      <c r="K2749">
        <v>1</v>
      </c>
      <c r="L2749">
        <v>173576.71</v>
      </c>
      <c r="M2749">
        <v>0</v>
      </c>
      <c r="N2749" t="s">
        <v>2955</v>
      </c>
      <c r="O2749" t="s">
        <v>2962</v>
      </c>
      <c r="P2749" t="s">
        <v>2972</v>
      </c>
    </row>
    <row r="2750" spans="1:16" hidden="1" x14ac:dyDescent="0.25">
      <c r="A2750">
        <v>15636767</v>
      </c>
      <c r="B2750" t="s">
        <v>756</v>
      </c>
      <c r="C2750">
        <v>665</v>
      </c>
      <c r="D2750" t="s">
        <v>1069</v>
      </c>
      <c r="E2750" t="s">
        <v>551</v>
      </c>
      <c r="F2750">
        <v>32</v>
      </c>
      <c r="G2750">
        <v>10</v>
      </c>
      <c r="H2750">
        <v>0</v>
      </c>
      <c r="I2750">
        <v>1</v>
      </c>
      <c r="J2750">
        <v>1</v>
      </c>
      <c r="K2750">
        <v>1</v>
      </c>
      <c r="L2750">
        <v>22487.45</v>
      </c>
      <c r="M2750">
        <v>0</v>
      </c>
      <c r="N2750" t="s">
        <v>2955</v>
      </c>
      <c r="O2750" t="s">
        <v>2962</v>
      </c>
      <c r="P2750" t="s">
        <v>2969</v>
      </c>
    </row>
    <row r="2751" spans="1:16" hidden="1" x14ac:dyDescent="0.25">
      <c r="A2751">
        <v>15705343</v>
      </c>
      <c r="B2751" t="s">
        <v>1451</v>
      </c>
      <c r="C2751">
        <v>649</v>
      </c>
      <c r="D2751" t="s">
        <v>1069</v>
      </c>
      <c r="E2751" t="s">
        <v>551</v>
      </c>
      <c r="F2751">
        <v>32</v>
      </c>
      <c r="G2751">
        <v>7</v>
      </c>
      <c r="H2751">
        <v>0</v>
      </c>
      <c r="I2751">
        <v>1</v>
      </c>
      <c r="J2751">
        <v>1</v>
      </c>
      <c r="K2751">
        <v>0</v>
      </c>
      <c r="L2751">
        <v>28797.32</v>
      </c>
      <c r="M2751">
        <v>0</v>
      </c>
      <c r="N2751" t="s">
        <v>2955</v>
      </c>
      <c r="O2751" t="s">
        <v>2962</v>
      </c>
      <c r="P2751" t="s">
        <v>2969</v>
      </c>
    </row>
    <row r="2752" spans="1:16" x14ac:dyDescent="0.25">
      <c r="A2752">
        <v>15566495</v>
      </c>
      <c r="B2752" t="s">
        <v>115</v>
      </c>
      <c r="C2752">
        <v>704</v>
      </c>
      <c r="D2752" t="s">
        <v>1069</v>
      </c>
      <c r="E2752" t="s">
        <v>551</v>
      </c>
      <c r="F2752">
        <v>24</v>
      </c>
      <c r="G2752">
        <v>2</v>
      </c>
      <c r="H2752">
        <v>0</v>
      </c>
      <c r="I2752">
        <v>1</v>
      </c>
      <c r="J2752">
        <v>1</v>
      </c>
      <c r="K2752">
        <v>0</v>
      </c>
      <c r="L2752">
        <v>35600.25</v>
      </c>
      <c r="M2752">
        <v>1</v>
      </c>
      <c r="N2752" t="s">
        <v>2955</v>
      </c>
      <c r="O2752" t="s">
        <v>2962</v>
      </c>
      <c r="P2752" t="s">
        <v>2971</v>
      </c>
    </row>
    <row r="2753" spans="1:16" x14ac:dyDescent="0.25">
      <c r="A2753">
        <v>15594133</v>
      </c>
      <c r="B2753" t="s">
        <v>1476</v>
      </c>
      <c r="C2753">
        <v>697</v>
      </c>
      <c r="D2753" t="s">
        <v>1069</v>
      </c>
      <c r="E2753" t="s">
        <v>15</v>
      </c>
      <c r="F2753">
        <v>62</v>
      </c>
      <c r="G2753">
        <v>7</v>
      </c>
      <c r="H2753">
        <v>0</v>
      </c>
      <c r="I2753">
        <v>1</v>
      </c>
      <c r="J2753">
        <v>1</v>
      </c>
      <c r="K2753">
        <v>0</v>
      </c>
      <c r="L2753">
        <v>129188.18</v>
      </c>
      <c r="M2753">
        <v>1</v>
      </c>
      <c r="N2753" t="s">
        <v>2955</v>
      </c>
      <c r="O2753" t="s">
        <v>2962</v>
      </c>
      <c r="P2753" t="s">
        <v>2972</v>
      </c>
    </row>
    <row r="2754" spans="1:16" hidden="1" x14ac:dyDescent="0.25">
      <c r="A2754">
        <v>15680895</v>
      </c>
      <c r="B2754" t="s">
        <v>163</v>
      </c>
      <c r="C2754">
        <v>627</v>
      </c>
      <c r="D2754" t="s">
        <v>1069</v>
      </c>
      <c r="E2754" t="s">
        <v>551</v>
      </c>
      <c r="F2754">
        <v>35</v>
      </c>
      <c r="G2754">
        <v>7</v>
      </c>
      <c r="H2754">
        <v>0</v>
      </c>
      <c r="I2754">
        <v>1</v>
      </c>
      <c r="J2754">
        <v>1</v>
      </c>
      <c r="K2754">
        <v>0</v>
      </c>
      <c r="L2754">
        <v>187718.26</v>
      </c>
      <c r="M2754">
        <v>0</v>
      </c>
      <c r="N2754" t="s">
        <v>2955</v>
      </c>
      <c r="O2754" t="s">
        <v>2962</v>
      </c>
      <c r="P2754" t="s">
        <v>2969</v>
      </c>
    </row>
    <row r="2755" spans="1:16" hidden="1" x14ac:dyDescent="0.25">
      <c r="A2755">
        <v>15646521</v>
      </c>
      <c r="B2755" t="s">
        <v>1275</v>
      </c>
      <c r="C2755">
        <v>634</v>
      </c>
      <c r="D2755" t="s">
        <v>1069</v>
      </c>
      <c r="E2755" t="s">
        <v>551</v>
      </c>
      <c r="F2755">
        <v>36</v>
      </c>
      <c r="G2755">
        <v>1</v>
      </c>
      <c r="H2755">
        <v>0</v>
      </c>
      <c r="I2755">
        <v>1</v>
      </c>
      <c r="J2755">
        <v>1</v>
      </c>
      <c r="K2755">
        <v>1</v>
      </c>
      <c r="L2755">
        <v>143960.72</v>
      </c>
      <c r="M2755">
        <v>0</v>
      </c>
      <c r="N2755" t="s">
        <v>2955</v>
      </c>
      <c r="O2755" t="s">
        <v>2962</v>
      </c>
      <c r="P2755" t="s">
        <v>2969</v>
      </c>
    </row>
    <row r="2756" spans="1:16" hidden="1" x14ac:dyDescent="0.25">
      <c r="A2756">
        <v>15800049</v>
      </c>
      <c r="B2756" t="s">
        <v>1453</v>
      </c>
      <c r="C2756">
        <v>728</v>
      </c>
      <c r="D2756" t="s">
        <v>1069</v>
      </c>
      <c r="E2756" t="s">
        <v>551</v>
      </c>
      <c r="F2756">
        <v>43</v>
      </c>
      <c r="G2756">
        <v>5</v>
      </c>
      <c r="H2756">
        <v>0</v>
      </c>
      <c r="I2756">
        <v>1</v>
      </c>
      <c r="J2756">
        <v>1</v>
      </c>
      <c r="K2756">
        <v>1</v>
      </c>
      <c r="L2756">
        <v>120088.17</v>
      </c>
      <c r="M2756">
        <v>0</v>
      </c>
      <c r="N2756" t="s">
        <v>2955</v>
      </c>
      <c r="O2756" t="s">
        <v>2962</v>
      </c>
      <c r="P2756" t="s">
        <v>2970</v>
      </c>
    </row>
    <row r="2757" spans="1:16" x14ac:dyDescent="0.25">
      <c r="A2757">
        <v>15697844</v>
      </c>
      <c r="B2757" t="s">
        <v>1477</v>
      </c>
      <c r="C2757">
        <v>721</v>
      </c>
      <c r="D2757" t="s">
        <v>1069</v>
      </c>
      <c r="E2757" t="s">
        <v>551</v>
      </c>
      <c r="F2757">
        <v>32</v>
      </c>
      <c r="G2757">
        <v>10</v>
      </c>
      <c r="H2757">
        <v>0</v>
      </c>
      <c r="I2757">
        <v>1</v>
      </c>
      <c r="J2757">
        <v>1</v>
      </c>
      <c r="K2757">
        <v>0</v>
      </c>
      <c r="L2757">
        <v>136119.96</v>
      </c>
      <c r="M2757">
        <v>1</v>
      </c>
      <c r="N2757" t="s">
        <v>2955</v>
      </c>
      <c r="O2757" t="s">
        <v>2962</v>
      </c>
      <c r="P2757" t="s">
        <v>2969</v>
      </c>
    </row>
    <row r="2758" spans="1:16" x14ac:dyDescent="0.25">
      <c r="A2758">
        <v>15587038</v>
      </c>
      <c r="B2758" t="s">
        <v>581</v>
      </c>
      <c r="C2758">
        <v>654</v>
      </c>
      <c r="D2758" t="s">
        <v>1069</v>
      </c>
      <c r="E2758" t="s">
        <v>551</v>
      </c>
      <c r="F2758">
        <v>32</v>
      </c>
      <c r="G2758">
        <v>2</v>
      </c>
      <c r="H2758">
        <v>0</v>
      </c>
      <c r="I2758">
        <v>1</v>
      </c>
      <c r="J2758">
        <v>1</v>
      </c>
      <c r="K2758">
        <v>1</v>
      </c>
      <c r="L2758">
        <v>51972.92</v>
      </c>
      <c r="M2758">
        <v>1</v>
      </c>
      <c r="N2758" t="s">
        <v>2955</v>
      </c>
      <c r="O2758" t="s">
        <v>2962</v>
      </c>
      <c r="P2758" t="s">
        <v>2969</v>
      </c>
    </row>
    <row r="2759" spans="1:16" hidden="1" x14ac:dyDescent="0.25">
      <c r="A2759">
        <v>15792107</v>
      </c>
      <c r="B2759" t="s">
        <v>609</v>
      </c>
      <c r="C2759">
        <v>719</v>
      </c>
      <c r="D2759" t="s">
        <v>1069</v>
      </c>
      <c r="E2759" t="s">
        <v>551</v>
      </c>
      <c r="F2759">
        <v>35</v>
      </c>
      <c r="G2759">
        <v>8</v>
      </c>
      <c r="H2759">
        <v>0</v>
      </c>
      <c r="I2759">
        <v>1</v>
      </c>
      <c r="J2759">
        <v>1</v>
      </c>
      <c r="K2759">
        <v>1</v>
      </c>
      <c r="L2759">
        <v>165162.4</v>
      </c>
      <c r="M2759">
        <v>0</v>
      </c>
      <c r="N2759" t="s">
        <v>2955</v>
      </c>
      <c r="O2759" t="s">
        <v>2962</v>
      </c>
      <c r="P2759" t="s">
        <v>2969</v>
      </c>
    </row>
    <row r="2760" spans="1:16" hidden="1" x14ac:dyDescent="0.25">
      <c r="A2760">
        <v>15667588</v>
      </c>
      <c r="B2760" t="s">
        <v>652</v>
      </c>
      <c r="C2760">
        <v>670</v>
      </c>
      <c r="D2760" t="s">
        <v>1069</v>
      </c>
      <c r="E2760" t="s">
        <v>551</v>
      </c>
      <c r="F2760">
        <v>40</v>
      </c>
      <c r="G2760">
        <v>3</v>
      </c>
      <c r="H2760">
        <v>0</v>
      </c>
      <c r="I2760">
        <v>1</v>
      </c>
      <c r="J2760">
        <v>1</v>
      </c>
      <c r="K2760">
        <v>1</v>
      </c>
      <c r="L2760">
        <v>182650.15</v>
      </c>
      <c r="M2760">
        <v>0</v>
      </c>
      <c r="N2760" t="s">
        <v>2955</v>
      </c>
      <c r="O2760" t="s">
        <v>2962</v>
      </c>
      <c r="P2760" t="s">
        <v>2970</v>
      </c>
    </row>
    <row r="2761" spans="1:16" x14ac:dyDescent="0.25">
      <c r="A2761">
        <v>15725906</v>
      </c>
      <c r="B2761" t="s">
        <v>1478</v>
      </c>
      <c r="C2761">
        <v>665</v>
      </c>
      <c r="D2761" t="s">
        <v>1069</v>
      </c>
      <c r="E2761" t="s">
        <v>551</v>
      </c>
      <c r="F2761">
        <v>51</v>
      </c>
      <c r="G2761">
        <v>8</v>
      </c>
      <c r="H2761">
        <v>0</v>
      </c>
      <c r="I2761">
        <v>1</v>
      </c>
      <c r="J2761">
        <v>1</v>
      </c>
      <c r="K2761">
        <v>1</v>
      </c>
      <c r="L2761">
        <v>38928.480000000003</v>
      </c>
      <c r="M2761">
        <v>1</v>
      </c>
      <c r="N2761" t="s">
        <v>2955</v>
      </c>
      <c r="O2761" t="s">
        <v>2962</v>
      </c>
      <c r="P2761" t="s">
        <v>2972</v>
      </c>
    </row>
    <row r="2762" spans="1:16" hidden="1" x14ac:dyDescent="0.25">
      <c r="A2762">
        <v>15697201</v>
      </c>
      <c r="B2762" t="s">
        <v>1454</v>
      </c>
      <c r="C2762">
        <v>640</v>
      </c>
      <c r="D2762" t="s">
        <v>1069</v>
      </c>
      <c r="E2762" t="s">
        <v>551</v>
      </c>
      <c r="F2762">
        <v>46</v>
      </c>
      <c r="G2762">
        <v>3</v>
      </c>
      <c r="H2762">
        <v>0</v>
      </c>
      <c r="I2762">
        <v>1</v>
      </c>
      <c r="J2762">
        <v>1</v>
      </c>
      <c r="K2762">
        <v>1</v>
      </c>
      <c r="L2762">
        <v>156260.07999999999</v>
      </c>
      <c r="M2762">
        <v>0</v>
      </c>
      <c r="N2762" t="s">
        <v>2955</v>
      </c>
      <c r="O2762" t="s">
        <v>2962</v>
      </c>
      <c r="P2762" t="s">
        <v>2970</v>
      </c>
    </row>
    <row r="2763" spans="1:16" x14ac:dyDescent="0.25">
      <c r="A2763">
        <v>15635116</v>
      </c>
      <c r="B2763" t="s">
        <v>1480</v>
      </c>
      <c r="C2763">
        <v>659</v>
      </c>
      <c r="D2763" t="s">
        <v>1069</v>
      </c>
      <c r="E2763" t="s">
        <v>15</v>
      </c>
      <c r="F2763">
        <v>60</v>
      </c>
      <c r="G2763">
        <v>2</v>
      </c>
      <c r="H2763">
        <v>0</v>
      </c>
      <c r="I2763">
        <v>1</v>
      </c>
      <c r="J2763">
        <v>1</v>
      </c>
      <c r="K2763">
        <v>0</v>
      </c>
      <c r="L2763">
        <v>177480.45</v>
      </c>
      <c r="M2763">
        <v>1</v>
      </c>
      <c r="N2763" t="s">
        <v>2955</v>
      </c>
      <c r="O2763" t="s">
        <v>2962</v>
      </c>
      <c r="P2763" t="s">
        <v>2972</v>
      </c>
    </row>
    <row r="2764" spans="1:16" x14ac:dyDescent="0.25">
      <c r="A2764">
        <v>15639117</v>
      </c>
      <c r="B2764" t="s">
        <v>1481</v>
      </c>
      <c r="C2764">
        <v>624</v>
      </c>
      <c r="D2764" t="s">
        <v>1069</v>
      </c>
      <c r="E2764" t="s">
        <v>551</v>
      </c>
      <c r="F2764">
        <v>34</v>
      </c>
      <c r="G2764">
        <v>6</v>
      </c>
      <c r="H2764">
        <v>0</v>
      </c>
      <c r="I2764">
        <v>1</v>
      </c>
      <c r="J2764">
        <v>1</v>
      </c>
      <c r="K2764">
        <v>0</v>
      </c>
      <c r="L2764">
        <v>582.59</v>
      </c>
      <c r="M2764">
        <v>1</v>
      </c>
      <c r="N2764" t="s">
        <v>2955</v>
      </c>
      <c r="O2764" t="s">
        <v>2962</v>
      </c>
      <c r="P2764" t="s">
        <v>2969</v>
      </c>
    </row>
    <row r="2765" spans="1:16" x14ac:dyDescent="0.25">
      <c r="A2765">
        <v>15577359</v>
      </c>
      <c r="B2765" t="s">
        <v>1482</v>
      </c>
      <c r="C2765">
        <v>767</v>
      </c>
      <c r="D2765" t="s">
        <v>1069</v>
      </c>
      <c r="E2765" t="s">
        <v>15</v>
      </c>
      <c r="F2765">
        <v>47</v>
      </c>
      <c r="G2765">
        <v>5</v>
      </c>
      <c r="H2765">
        <v>0</v>
      </c>
      <c r="I2765">
        <v>1</v>
      </c>
      <c r="J2765">
        <v>1</v>
      </c>
      <c r="K2765">
        <v>0</v>
      </c>
      <c r="L2765">
        <v>121964.46</v>
      </c>
      <c r="M2765">
        <v>1</v>
      </c>
      <c r="N2765" t="s">
        <v>2955</v>
      </c>
      <c r="O2765" t="s">
        <v>2962</v>
      </c>
      <c r="P2765" t="s">
        <v>2970</v>
      </c>
    </row>
    <row r="2766" spans="1:16" hidden="1" x14ac:dyDescent="0.25">
      <c r="A2766">
        <v>15743076</v>
      </c>
      <c r="B2766" t="s">
        <v>666</v>
      </c>
      <c r="C2766">
        <v>669</v>
      </c>
      <c r="D2766" t="s">
        <v>1069</v>
      </c>
      <c r="E2766" t="s">
        <v>15</v>
      </c>
      <c r="F2766">
        <v>29</v>
      </c>
      <c r="G2766">
        <v>9</v>
      </c>
      <c r="H2766">
        <v>0</v>
      </c>
      <c r="I2766">
        <v>1</v>
      </c>
      <c r="J2766">
        <v>1</v>
      </c>
      <c r="K2766">
        <v>1</v>
      </c>
      <c r="L2766">
        <v>93901.61</v>
      </c>
      <c r="M2766">
        <v>0</v>
      </c>
      <c r="N2766" t="s">
        <v>2955</v>
      </c>
      <c r="O2766" t="s">
        <v>2962</v>
      </c>
      <c r="P2766" t="s">
        <v>2969</v>
      </c>
    </row>
    <row r="2767" spans="1:16" hidden="1" x14ac:dyDescent="0.25">
      <c r="A2767">
        <v>15586931</v>
      </c>
      <c r="B2767" t="s">
        <v>855</v>
      </c>
      <c r="C2767">
        <v>694</v>
      </c>
      <c r="D2767" t="s">
        <v>1069</v>
      </c>
      <c r="E2767" t="s">
        <v>15</v>
      </c>
      <c r="F2767">
        <v>39</v>
      </c>
      <c r="G2767">
        <v>3</v>
      </c>
      <c r="H2767">
        <v>0</v>
      </c>
      <c r="I2767">
        <v>1</v>
      </c>
      <c r="J2767">
        <v>1</v>
      </c>
      <c r="K2767">
        <v>1</v>
      </c>
      <c r="L2767">
        <v>95625.03</v>
      </c>
      <c r="M2767">
        <v>0</v>
      </c>
      <c r="N2767" t="s">
        <v>2955</v>
      </c>
      <c r="O2767" t="s">
        <v>2962</v>
      </c>
      <c r="P2767" t="s">
        <v>2970</v>
      </c>
    </row>
    <row r="2768" spans="1:16" hidden="1" x14ac:dyDescent="0.25">
      <c r="A2768">
        <v>15791321</v>
      </c>
      <c r="B2768" t="s">
        <v>1456</v>
      </c>
      <c r="C2768">
        <v>682</v>
      </c>
      <c r="D2768" t="s">
        <v>1069</v>
      </c>
      <c r="E2768" t="s">
        <v>551</v>
      </c>
      <c r="F2768">
        <v>58</v>
      </c>
      <c r="G2768">
        <v>4</v>
      </c>
      <c r="H2768">
        <v>0</v>
      </c>
      <c r="I2768">
        <v>1</v>
      </c>
      <c r="J2768">
        <v>1</v>
      </c>
      <c r="K2768">
        <v>0</v>
      </c>
      <c r="L2768">
        <v>176036.01</v>
      </c>
      <c r="M2768">
        <v>0</v>
      </c>
      <c r="N2768" t="s">
        <v>2955</v>
      </c>
      <c r="O2768" t="s">
        <v>2962</v>
      </c>
      <c r="P2768" t="s">
        <v>2972</v>
      </c>
    </row>
    <row r="2769" spans="1:16" hidden="1" x14ac:dyDescent="0.25">
      <c r="A2769">
        <v>15689671</v>
      </c>
      <c r="B2769" t="s">
        <v>1457</v>
      </c>
      <c r="C2769">
        <v>775</v>
      </c>
      <c r="D2769" t="s">
        <v>1069</v>
      </c>
      <c r="E2769" t="s">
        <v>15</v>
      </c>
      <c r="F2769">
        <v>27</v>
      </c>
      <c r="G2769">
        <v>4</v>
      </c>
      <c r="H2769">
        <v>0</v>
      </c>
      <c r="I2769">
        <v>1</v>
      </c>
      <c r="J2769">
        <v>1</v>
      </c>
      <c r="K2769">
        <v>1</v>
      </c>
      <c r="L2769">
        <v>40807.26</v>
      </c>
      <c r="M2769">
        <v>0</v>
      </c>
      <c r="N2769" t="s">
        <v>2955</v>
      </c>
      <c r="O2769" t="s">
        <v>2962</v>
      </c>
      <c r="P2769" t="s">
        <v>2971</v>
      </c>
    </row>
    <row r="2770" spans="1:16" x14ac:dyDescent="0.25">
      <c r="A2770">
        <v>15697510</v>
      </c>
      <c r="B2770" t="s">
        <v>19</v>
      </c>
      <c r="C2770">
        <v>707</v>
      </c>
      <c r="D2770" t="s">
        <v>1069</v>
      </c>
      <c r="E2770" t="s">
        <v>551</v>
      </c>
      <c r="F2770">
        <v>52</v>
      </c>
      <c r="G2770">
        <v>7</v>
      </c>
      <c r="H2770">
        <v>0</v>
      </c>
      <c r="I2770">
        <v>1</v>
      </c>
      <c r="J2770">
        <v>1</v>
      </c>
      <c r="K2770">
        <v>0</v>
      </c>
      <c r="L2770">
        <v>109688.82</v>
      </c>
      <c r="M2770">
        <v>1</v>
      </c>
      <c r="N2770" t="s">
        <v>2955</v>
      </c>
      <c r="O2770" t="s">
        <v>2962</v>
      </c>
      <c r="P2770" t="s">
        <v>2972</v>
      </c>
    </row>
    <row r="2771" spans="1:16" hidden="1" x14ac:dyDescent="0.25">
      <c r="A2771">
        <v>15714642</v>
      </c>
      <c r="B2771" t="s">
        <v>691</v>
      </c>
      <c r="C2771">
        <v>792</v>
      </c>
      <c r="D2771" t="s">
        <v>1069</v>
      </c>
      <c r="E2771" t="s">
        <v>551</v>
      </c>
      <c r="F2771">
        <v>40</v>
      </c>
      <c r="G2771">
        <v>7</v>
      </c>
      <c r="H2771">
        <v>0</v>
      </c>
      <c r="I2771">
        <v>1</v>
      </c>
      <c r="J2771">
        <v>1</v>
      </c>
      <c r="K2771">
        <v>0</v>
      </c>
      <c r="L2771">
        <v>141652.20000000001</v>
      </c>
      <c r="M2771">
        <v>0</v>
      </c>
      <c r="N2771" t="s">
        <v>2955</v>
      </c>
      <c r="O2771" t="s">
        <v>2962</v>
      </c>
      <c r="P2771" t="s">
        <v>2970</v>
      </c>
    </row>
    <row r="2772" spans="1:16" hidden="1" x14ac:dyDescent="0.25">
      <c r="A2772">
        <v>15589361</v>
      </c>
      <c r="B2772" t="s">
        <v>1458</v>
      </c>
      <c r="C2772">
        <v>716</v>
      </c>
      <c r="D2772" t="s">
        <v>1069</v>
      </c>
      <c r="E2772" t="s">
        <v>15</v>
      </c>
      <c r="F2772">
        <v>34</v>
      </c>
      <c r="G2772">
        <v>9</v>
      </c>
      <c r="H2772">
        <v>0</v>
      </c>
      <c r="I2772">
        <v>1</v>
      </c>
      <c r="J2772">
        <v>1</v>
      </c>
      <c r="K2772">
        <v>1</v>
      </c>
      <c r="L2772">
        <v>66695.710000000006</v>
      </c>
      <c r="M2772">
        <v>0</v>
      </c>
      <c r="N2772" t="s">
        <v>2955</v>
      </c>
      <c r="O2772" t="s">
        <v>2962</v>
      </c>
      <c r="P2772" t="s">
        <v>2969</v>
      </c>
    </row>
    <row r="2773" spans="1:16" hidden="1" x14ac:dyDescent="0.25">
      <c r="A2773">
        <v>15708357</v>
      </c>
      <c r="B2773" t="s">
        <v>444</v>
      </c>
      <c r="C2773">
        <v>649</v>
      </c>
      <c r="D2773" t="s">
        <v>1069</v>
      </c>
      <c r="E2773" t="s">
        <v>551</v>
      </c>
      <c r="F2773">
        <v>38</v>
      </c>
      <c r="G2773">
        <v>8</v>
      </c>
      <c r="H2773">
        <v>0</v>
      </c>
      <c r="I2773">
        <v>1</v>
      </c>
      <c r="J2773">
        <v>1</v>
      </c>
      <c r="K2773">
        <v>0</v>
      </c>
      <c r="L2773">
        <v>103760.53</v>
      </c>
      <c r="M2773">
        <v>0</v>
      </c>
      <c r="N2773" t="s">
        <v>2955</v>
      </c>
      <c r="O2773" t="s">
        <v>2962</v>
      </c>
      <c r="P2773" t="s">
        <v>2969</v>
      </c>
    </row>
    <row r="2774" spans="1:16" hidden="1" x14ac:dyDescent="0.25">
      <c r="A2774">
        <v>15756118</v>
      </c>
      <c r="B2774" t="s">
        <v>650</v>
      </c>
      <c r="C2774">
        <v>661</v>
      </c>
      <c r="D2774" t="s">
        <v>1069</v>
      </c>
      <c r="E2774" t="s">
        <v>15</v>
      </c>
      <c r="F2774">
        <v>20</v>
      </c>
      <c r="G2774">
        <v>8</v>
      </c>
      <c r="H2774">
        <v>0</v>
      </c>
      <c r="I2774">
        <v>1</v>
      </c>
      <c r="J2774">
        <v>1</v>
      </c>
      <c r="K2774">
        <v>0</v>
      </c>
      <c r="L2774">
        <v>110252.53</v>
      </c>
      <c r="M2774">
        <v>0</v>
      </c>
      <c r="N2774" t="s">
        <v>2955</v>
      </c>
      <c r="O2774" t="s">
        <v>2962</v>
      </c>
      <c r="P2774" t="s">
        <v>2971</v>
      </c>
    </row>
    <row r="2775" spans="1:16" x14ac:dyDescent="0.25">
      <c r="A2775">
        <v>15593499</v>
      </c>
      <c r="B2775" t="s">
        <v>174</v>
      </c>
      <c r="C2775">
        <v>686</v>
      </c>
      <c r="D2775" t="s">
        <v>1069</v>
      </c>
      <c r="E2775" t="s">
        <v>551</v>
      </c>
      <c r="F2775">
        <v>47</v>
      </c>
      <c r="G2775">
        <v>6</v>
      </c>
      <c r="H2775">
        <v>0</v>
      </c>
      <c r="I2775">
        <v>1</v>
      </c>
      <c r="J2775">
        <v>1</v>
      </c>
      <c r="K2775">
        <v>0</v>
      </c>
      <c r="L2775">
        <v>32080.69</v>
      </c>
      <c r="M2775">
        <v>1</v>
      </c>
      <c r="N2775" t="s">
        <v>2955</v>
      </c>
      <c r="O2775" t="s">
        <v>2962</v>
      </c>
      <c r="P2775" t="s">
        <v>2970</v>
      </c>
    </row>
    <row r="2776" spans="1:16" hidden="1" x14ac:dyDescent="0.25">
      <c r="A2776">
        <v>15799435</v>
      </c>
      <c r="B2776" t="s">
        <v>83</v>
      </c>
      <c r="C2776">
        <v>619</v>
      </c>
      <c r="D2776" t="s">
        <v>1069</v>
      </c>
      <c r="E2776" t="s">
        <v>15</v>
      </c>
      <c r="F2776">
        <v>34</v>
      </c>
      <c r="G2776">
        <v>1</v>
      </c>
      <c r="H2776">
        <v>0</v>
      </c>
      <c r="I2776">
        <v>1</v>
      </c>
      <c r="J2776">
        <v>1</v>
      </c>
      <c r="K2776">
        <v>0</v>
      </c>
      <c r="L2776">
        <v>139919.38</v>
      </c>
      <c r="M2776">
        <v>0</v>
      </c>
      <c r="N2776" t="s">
        <v>2955</v>
      </c>
      <c r="O2776" t="s">
        <v>2962</v>
      </c>
      <c r="P2776" t="s">
        <v>2969</v>
      </c>
    </row>
    <row r="2777" spans="1:16" hidden="1" x14ac:dyDescent="0.25">
      <c r="A2777">
        <v>15621870</v>
      </c>
      <c r="B2777" t="s">
        <v>691</v>
      </c>
      <c r="C2777">
        <v>739</v>
      </c>
      <c r="D2777" t="s">
        <v>1069</v>
      </c>
      <c r="E2777" t="s">
        <v>551</v>
      </c>
      <c r="F2777">
        <v>40</v>
      </c>
      <c r="G2777">
        <v>8</v>
      </c>
      <c r="H2777">
        <v>0</v>
      </c>
      <c r="I2777">
        <v>1</v>
      </c>
      <c r="J2777">
        <v>1</v>
      </c>
      <c r="K2777">
        <v>0</v>
      </c>
      <c r="L2777">
        <v>167030.51</v>
      </c>
      <c r="M2777">
        <v>0</v>
      </c>
      <c r="N2777" t="s">
        <v>2955</v>
      </c>
      <c r="O2777" t="s">
        <v>2962</v>
      </c>
      <c r="P2777" t="s">
        <v>2970</v>
      </c>
    </row>
    <row r="2778" spans="1:16" hidden="1" x14ac:dyDescent="0.25">
      <c r="A2778">
        <v>15795458</v>
      </c>
      <c r="B2778" t="s">
        <v>461</v>
      </c>
      <c r="C2778">
        <v>718</v>
      </c>
      <c r="D2778" t="s">
        <v>1069</v>
      </c>
      <c r="E2778" t="s">
        <v>551</v>
      </c>
      <c r="F2778">
        <v>39</v>
      </c>
      <c r="G2778">
        <v>2</v>
      </c>
      <c r="H2778">
        <v>0</v>
      </c>
      <c r="I2778">
        <v>1</v>
      </c>
      <c r="J2778">
        <v>1</v>
      </c>
      <c r="K2778">
        <v>1</v>
      </c>
      <c r="L2778">
        <v>52138.49</v>
      </c>
      <c r="M2778">
        <v>0</v>
      </c>
      <c r="N2778" t="s">
        <v>2955</v>
      </c>
      <c r="O2778" t="s">
        <v>2962</v>
      </c>
      <c r="P2778" t="s">
        <v>2970</v>
      </c>
    </row>
    <row r="2779" spans="1:16" hidden="1" x14ac:dyDescent="0.25">
      <c r="A2779">
        <v>15643794</v>
      </c>
      <c r="B2779" t="s">
        <v>1459</v>
      </c>
      <c r="C2779">
        <v>639</v>
      </c>
      <c r="D2779" t="s">
        <v>1069</v>
      </c>
      <c r="E2779" t="s">
        <v>551</v>
      </c>
      <c r="F2779">
        <v>27</v>
      </c>
      <c r="G2779">
        <v>2</v>
      </c>
      <c r="H2779">
        <v>0</v>
      </c>
      <c r="I2779">
        <v>1</v>
      </c>
      <c r="J2779">
        <v>1</v>
      </c>
      <c r="K2779">
        <v>1</v>
      </c>
      <c r="L2779">
        <v>82938.990000000005</v>
      </c>
      <c r="M2779">
        <v>0</v>
      </c>
      <c r="N2779" t="s">
        <v>2955</v>
      </c>
      <c r="O2779" t="s">
        <v>2962</v>
      </c>
      <c r="P2779" t="s">
        <v>2971</v>
      </c>
    </row>
    <row r="2780" spans="1:16" hidden="1" x14ac:dyDescent="0.25">
      <c r="A2780">
        <v>15570073</v>
      </c>
      <c r="B2780" t="s">
        <v>1460</v>
      </c>
      <c r="C2780">
        <v>721</v>
      </c>
      <c r="D2780" t="s">
        <v>1069</v>
      </c>
      <c r="E2780" t="s">
        <v>15</v>
      </c>
      <c r="F2780">
        <v>57</v>
      </c>
      <c r="G2780">
        <v>1</v>
      </c>
      <c r="H2780">
        <v>0</v>
      </c>
      <c r="I2780">
        <v>1</v>
      </c>
      <c r="J2780">
        <v>1</v>
      </c>
      <c r="K2780">
        <v>1</v>
      </c>
      <c r="L2780">
        <v>195940.96</v>
      </c>
      <c r="M2780">
        <v>0</v>
      </c>
      <c r="N2780" t="s">
        <v>2955</v>
      </c>
      <c r="O2780" t="s">
        <v>2962</v>
      </c>
      <c r="P2780" t="s">
        <v>2972</v>
      </c>
    </row>
    <row r="2781" spans="1:16" x14ac:dyDescent="0.25">
      <c r="A2781">
        <v>15801411</v>
      </c>
      <c r="B2781" t="s">
        <v>510</v>
      </c>
      <c r="C2781">
        <v>623</v>
      </c>
      <c r="D2781" t="s">
        <v>1069</v>
      </c>
      <c r="E2781" t="s">
        <v>15</v>
      </c>
      <c r="F2781">
        <v>46</v>
      </c>
      <c r="G2781">
        <v>4</v>
      </c>
      <c r="H2781">
        <v>0</v>
      </c>
      <c r="I2781">
        <v>1</v>
      </c>
      <c r="J2781">
        <v>1</v>
      </c>
      <c r="K2781">
        <v>0</v>
      </c>
      <c r="L2781">
        <v>5549.11</v>
      </c>
      <c r="M2781">
        <v>1</v>
      </c>
      <c r="N2781" t="s">
        <v>2955</v>
      </c>
      <c r="O2781" t="s">
        <v>2962</v>
      </c>
      <c r="P2781" t="s">
        <v>2970</v>
      </c>
    </row>
    <row r="2782" spans="1:16" x14ac:dyDescent="0.25">
      <c r="A2782">
        <v>15716085</v>
      </c>
      <c r="B2782" t="s">
        <v>440</v>
      </c>
      <c r="C2782">
        <v>739</v>
      </c>
      <c r="D2782" t="s">
        <v>1069</v>
      </c>
      <c r="E2782" t="s">
        <v>551</v>
      </c>
      <c r="F2782">
        <v>41</v>
      </c>
      <c r="G2782">
        <v>8</v>
      </c>
      <c r="H2782">
        <v>0</v>
      </c>
      <c r="I2782">
        <v>1</v>
      </c>
      <c r="J2782">
        <v>1</v>
      </c>
      <c r="K2782">
        <v>0</v>
      </c>
      <c r="L2782">
        <v>191694.77</v>
      </c>
      <c r="M2782">
        <v>1</v>
      </c>
      <c r="N2782" t="s">
        <v>2955</v>
      </c>
      <c r="O2782" t="s">
        <v>2962</v>
      </c>
      <c r="P2782" t="s">
        <v>2970</v>
      </c>
    </row>
    <row r="2783" spans="1:16" hidden="1" x14ac:dyDescent="0.25">
      <c r="A2783">
        <v>15705994</v>
      </c>
      <c r="B2783" t="s">
        <v>148</v>
      </c>
      <c r="C2783">
        <v>712</v>
      </c>
      <c r="D2783" t="s">
        <v>1069</v>
      </c>
      <c r="E2783" t="s">
        <v>15</v>
      </c>
      <c r="F2783">
        <v>27</v>
      </c>
      <c r="G2783">
        <v>10</v>
      </c>
      <c r="H2783">
        <v>0</v>
      </c>
      <c r="I2783">
        <v>1</v>
      </c>
      <c r="J2783">
        <v>1</v>
      </c>
      <c r="K2783">
        <v>0</v>
      </c>
      <c r="L2783">
        <v>94544.88</v>
      </c>
      <c r="M2783">
        <v>0</v>
      </c>
      <c r="N2783" t="s">
        <v>2955</v>
      </c>
      <c r="O2783" t="s">
        <v>2962</v>
      </c>
      <c r="P2783" t="s">
        <v>2971</v>
      </c>
    </row>
    <row r="2784" spans="1:16" hidden="1" x14ac:dyDescent="0.25">
      <c r="A2784">
        <v>15711489</v>
      </c>
      <c r="B2784" t="s">
        <v>975</v>
      </c>
      <c r="C2784">
        <v>760</v>
      </c>
      <c r="D2784" t="s">
        <v>1069</v>
      </c>
      <c r="E2784" t="s">
        <v>551</v>
      </c>
      <c r="F2784">
        <v>32</v>
      </c>
      <c r="G2784">
        <v>2</v>
      </c>
      <c r="H2784">
        <v>0</v>
      </c>
      <c r="I2784">
        <v>1</v>
      </c>
      <c r="J2784">
        <v>1</v>
      </c>
      <c r="K2784">
        <v>1</v>
      </c>
      <c r="L2784">
        <v>114565.35</v>
      </c>
      <c r="M2784">
        <v>0</v>
      </c>
      <c r="N2784" t="s">
        <v>2955</v>
      </c>
      <c r="O2784" t="s">
        <v>2962</v>
      </c>
      <c r="P2784" t="s">
        <v>2969</v>
      </c>
    </row>
    <row r="2785" spans="1:16" hidden="1" x14ac:dyDescent="0.25">
      <c r="A2785">
        <v>15659495</v>
      </c>
      <c r="B2785" t="s">
        <v>127</v>
      </c>
      <c r="C2785">
        <v>784</v>
      </c>
      <c r="D2785" t="s">
        <v>1069</v>
      </c>
      <c r="E2785" t="s">
        <v>15</v>
      </c>
      <c r="F2785">
        <v>23</v>
      </c>
      <c r="G2785">
        <v>2</v>
      </c>
      <c r="H2785">
        <v>0</v>
      </c>
      <c r="I2785">
        <v>1</v>
      </c>
      <c r="J2785">
        <v>1</v>
      </c>
      <c r="K2785">
        <v>1</v>
      </c>
      <c r="L2785">
        <v>6847.73</v>
      </c>
      <c r="M2785">
        <v>0</v>
      </c>
      <c r="N2785" t="s">
        <v>2955</v>
      </c>
      <c r="O2785" t="s">
        <v>2962</v>
      </c>
      <c r="P2785" t="s">
        <v>2971</v>
      </c>
    </row>
    <row r="2786" spans="1:16" hidden="1" x14ac:dyDescent="0.25">
      <c r="A2786">
        <v>15657105</v>
      </c>
      <c r="B2786" t="s">
        <v>395</v>
      </c>
      <c r="C2786">
        <v>726</v>
      </c>
      <c r="D2786" t="s">
        <v>1069</v>
      </c>
      <c r="E2786" t="s">
        <v>15</v>
      </c>
      <c r="F2786">
        <v>36</v>
      </c>
      <c r="G2786">
        <v>2</v>
      </c>
      <c r="H2786">
        <v>0</v>
      </c>
      <c r="I2786">
        <v>1</v>
      </c>
      <c r="J2786">
        <v>1</v>
      </c>
      <c r="K2786">
        <v>0</v>
      </c>
      <c r="L2786">
        <v>195192.4</v>
      </c>
      <c r="M2786">
        <v>0</v>
      </c>
      <c r="N2786" t="s">
        <v>2955</v>
      </c>
      <c r="O2786" t="s">
        <v>2962</v>
      </c>
      <c r="P2786" t="s">
        <v>2969</v>
      </c>
    </row>
    <row r="2787" spans="1:16" hidden="1" x14ac:dyDescent="0.25">
      <c r="A2787">
        <v>15661507</v>
      </c>
      <c r="B2787" t="s">
        <v>1486</v>
      </c>
      <c r="C2787">
        <v>587</v>
      </c>
      <c r="D2787" t="s">
        <v>1069</v>
      </c>
      <c r="E2787" t="s">
        <v>15</v>
      </c>
      <c r="F2787">
        <v>45</v>
      </c>
      <c r="G2787">
        <v>6</v>
      </c>
      <c r="H2787">
        <v>0</v>
      </c>
      <c r="I2787">
        <v>1</v>
      </c>
      <c r="J2787">
        <v>0</v>
      </c>
      <c r="K2787">
        <v>0</v>
      </c>
      <c r="L2787">
        <v>158684.81</v>
      </c>
      <c r="M2787">
        <v>0</v>
      </c>
      <c r="N2787" t="s">
        <v>2955</v>
      </c>
      <c r="O2787" t="s">
        <v>2963</v>
      </c>
      <c r="P2787" t="s">
        <v>2970</v>
      </c>
    </row>
    <row r="2788" spans="1:16" x14ac:dyDescent="0.25">
      <c r="A2788">
        <v>15699309</v>
      </c>
      <c r="B2788" t="s">
        <v>1461</v>
      </c>
      <c r="C2788">
        <v>510</v>
      </c>
      <c r="D2788" t="s">
        <v>1069</v>
      </c>
      <c r="E2788" t="s">
        <v>551</v>
      </c>
      <c r="F2788">
        <v>38</v>
      </c>
      <c r="G2788">
        <v>4</v>
      </c>
      <c r="H2788">
        <v>0</v>
      </c>
      <c r="I2788">
        <v>1</v>
      </c>
      <c r="J2788">
        <v>1</v>
      </c>
      <c r="K2788">
        <v>0</v>
      </c>
      <c r="L2788">
        <v>118913.53</v>
      </c>
      <c r="M2788">
        <v>1</v>
      </c>
      <c r="N2788" t="s">
        <v>2955</v>
      </c>
      <c r="O2788" t="s">
        <v>2963</v>
      </c>
      <c r="P2788" t="s">
        <v>2969</v>
      </c>
    </row>
    <row r="2789" spans="1:16" hidden="1" x14ac:dyDescent="0.25">
      <c r="A2789">
        <v>15619360</v>
      </c>
      <c r="B2789" t="s">
        <v>610</v>
      </c>
      <c r="C2789">
        <v>472</v>
      </c>
      <c r="D2789" t="s">
        <v>1069</v>
      </c>
      <c r="E2789" t="s">
        <v>15</v>
      </c>
      <c r="F2789">
        <v>40</v>
      </c>
      <c r="G2789">
        <v>4</v>
      </c>
      <c r="H2789">
        <v>0</v>
      </c>
      <c r="I2789">
        <v>1</v>
      </c>
      <c r="J2789">
        <v>1</v>
      </c>
      <c r="K2789">
        <v>0</v>
      </c>
      <c r="L2789">
        <v>70154.22</v>
      </c>
      <c r="M2789">
        <v>0</v>
      </c>
      <c r="N2789" t="s">
        <v>2955</v>
      </c>
      <c r="O2789" t="s">
        <v>2963</v>
      </c>
      <c r="P2789" t="s">
        <v>2970</v>
      </c>
    </row>
    <row r="2790" spans="1:16" x14ac:dyDescent="0.25">
      <c r="A2790">
        <v>15623944</v>
      </c>
      <c r="B2790" t="s">
        <v>727</v>
      </c>
      <c r="C2790">
        <v>511</v>
      </c>
      <c r="D2790" t="s">
        <v>1069</v>
      </c>
      <c r="E2790" t="s">
        <v>551</v>
      </c>
      <c r="F2790">
        <v>66</v>
      </c>
      <c r="G2790">
        <v>4</v>
      </c>
      <c r="H2790">
        <v>0</v>
      </c>
      <c r="I2790">
        <v>1</v>
      </c>
      <c r="J2790">
        <v>1</v>
      </c>
      <c r="K2790">
        <v>0</v>
      </c>
      <c r="L2790">
        <v>1643.11</v>
      </c>
      <c r="M2790">
        <v>1</v>
      </c>
      <c r="N2790" t="s">
        <v>2955</v>
      </c>
      <c r="O2790" t="s">
        <v>2963</v>
      </c>
      <c r="P2790" t="s">
        <v>2972</v>
      </c>
    </row>
    <row r="2791" spans="1:16" hidden="1" x14ac:dyDescent="0.25">
      <c r="A2791">
        <v>15708710</v>
      </c>
      <c r="B2791" t="s">
        <v>1487</v>
      </c>
      <c r="C2791">
        <v>525</v>
      </c>
      <c r="D2791" t="s">
        <v>1069</v>
      </c>
      <c r="E2791" t="s">
        <v>551</v>
      </c>
      <c r="F2791">
        <v>37</v>
      </c>
      <c r="G2791">
        <v>0</v>
      </c>
      <c r="H2791">
        <v>0</v>
      </c>
      <c r="I2791">
        <v>1</v>
      </c>
      <c r="J2791">
        <v>0</v>
      </c>
      <c r="K2791">
        <v>1</v>
      </c>
      <c r="L2791">
        <v>131521.72</v>
      </c>
      <c r="M2791">
        <v>0</v>
      </c>
      <c r="N2791" t="s">
        <v>2955</v>
      </c>
      <c r="O2791" t="s">
        <v>2963</v>
      </c>
      <c r="P2791" t="s">
        <v>2969</v>
      </c>
    </row>
    <row r="2792" spans="1:16" x14ac:dyDescent="0.25">
      <c r="A2792">
        <v>15600974</v>
      </c>
      <c r="B2792" t="s">
        <v>295</v>
      </c>
      <c r="C2792">
        <v>516</v>
      </c>
      <c r="D2792" t="s">
        <v>1069</v>
      </c>
      <c r="E2792" t="s">
        <v>15</v>
      </c>
      <c r="F2792">
        <v>50</v>
      </c>
      <c r="G2792">
        <v>5</v>
      </c>
      <c r="H2792">
        <v>0</v>
      </c>
      <c r="I2792">
        <v>1</v>
      </c>
      <c r="J2792">
        <v>0</v>
      </c>
      <c r="K2792">
        <v>1</v>
      </c>
      <c r="L2792">
        <v>146145.93</v>
      </c>
      <c r="M2792">
        <v>1</v>
      </c>
      <c r="N2792" t="s">
        <v>2955</v>
      </c>
      <c r="O2792" t="s">
        <v>2963</v>
      </c>
      <c r="P2792" t="s">
        <v>2972</v>
      </c>
    </row>
    <row r="2793" spans="1:16" hidden="1" x14ac:dyDescent="0.25">
      <c r="A2793">
        <v>15787155</v>
      </c>
      <c r="B2793" t="s">
        <v>756</v>
      </c>
      <c r="C2793">
        <v>514</v>
      </c>
      <c r="D2793" t="s">
        <v>1069</v>
      </c>
      <c r="E2793" t="s">
        <v>15</v>
      </c>
      <c r="F2793">
        <v>30</v>
      </c>
      <c r="G2793">
        <v>7</v>
      </c>
      <c r="H2793">
        <v>0</v>
      </c>
      <c r="I2793">
        <v>1</v>
      </c>
      <c r="J2793">
        <v>0</v>
      </c>
      <c r="K2793">
        <v>1</v>
      </c>
      <c r="L2793">
        <v>125010.24000000001</v>
      </c>
      <c r="M2793">
        <v>0</v>
      </c>
      <c r="N2793" t="s">
        <v>2955</v>
      </c>
      <c r="O2793" t="s">
        <v>2963</v>
      </c>
      <c r="P2793" t="s">
        <v>2969</v>
      </c>
    </row>
    <row r="2794" spans="1:16" x14ac:dyDescent="0.25">
      <c r="A2794">
        <v>15717398</v>
      </c>
      <c r="B2794" t="s">
        <v>1489</v>
      </c>
      <c r="C2794">
        <v>549</v>
      </c>
      <c r="D2794" t="s">
        <v>1069</v>
      </c>
      <c r="E2794" t="s">
        <v>551</v>
      </c>
      <c r="F2794">
        <v>39</v>
      </c>
      <c r="G2794">
        <v>7</v>
      </c>
      <c r="H2794">
        <v>0</v>
      </c>
      <c r="I2794">
        <v>1</v>
      </c>
      <c r="J2794">
        <v>0</v>
      </c>
      <c r="K2794">
        <v>0</v>
      </c>
      <c r="L2794">
        <v>81259.25</v>
      </c>
      <c r="M2794">
        <v>1</v>
      </c>
      <c r="N2794" t="s">
        <v>2955</v>
      </c>
      <c r="O2794" t="s">
        <v>2963</v>
      </c>
      <c r="P2794" t="s">
        <v>2970</v>
      </c>
    </row>
    <row r="2795" spans="1:16" hidden="1" x14ac:dyDescent="0.25">
      <c r="A2795">
        <v>15715527</v>
      </c>
      <c r="B2795" t="s">
        <v>351</v>
      </c>
      <c r="C2795">
        <v>543</v>
      </c>
      <c r="D2795" t="s">
        <v>1069</v>
      </c>
      <c r="E2795" t="s">
        <v>551</v>
      </c>
      <c r="F2795">
        <v>41</v>
      </c>
      <c r="G2795">
        <v>4</v>
      </c>
      <c r="H2795">
        <v>0</v>
      </c>
      <c r="I2795">
        <v>1</v>
      </c>
      <c r="J2795">
        <v>0</v>
      </c>
      <c r="K2795">
        <v>0</v>
      </c>
      <c r="L2795">
        <v>194902.16</v>
      </c>
      <c r="M2795">
        <v>0</v>
      </c>
      <c r="N2795" t="s">
        <v>2955</v>
      </c>
      <c r="O2795" t="s">
        <v>2963</v>
      </c>
      <c r="P2795" t="s">
        <v>2970</v>
      </c>
    </row>
    <row r="2796" spans="1:16" x14ac:dyDescent="0.25">
      <c r="A2796">
        <v>15651674</v>
      </c>
      <c r="B2796" t="s">
        <v>1490</v>
      </c>
      <c r="C2796">
        <v>438</v>
      </c>
      <c r="D2796" t="s">
        <v>1069</v>
      </c>
      <c r="E2796" t="s">
        <v>551</v>
      </c>
      <c r="F2796">
        <v>54</v>
      </c>
      <c r="G2796">
        <v>2</v>
      </c>
      <c r="H2796">
        <v>0</v>
      </c>
      <c r="I2796">
        <v>1</v>
      </c>
      <c r="J2796">
        <v>0</v>
      </c>
      <c r="K2796">
        <v>0</v>
      </c>
      <c r="L2796">
        <v>191763.07</v>
      </c>
      <c r="M2796">
        <v>1</v>
      </c>
      <c r="N2796" t="s">
        <v>2955</v>
      </c>
      <c r="O2796" t="s">
        <v>2963</v>
      </c>
      <c r="P2796" t="s">
        <v>2972</v>
      </c>
    </row>
    <row r="2797" spans="1:16" x14ac:dyDescent="0.25">
      <c r="A2797">
        <v>15585888</v>
      </c>
      <c r="B2797" t="s">
        <v>1492</v>
      </c>
      <c r="C2797">
        <v>553</v>
      </c>
      <c r="D2797" t="s">
        <v>1069</v>
      </c>
      <c r="E2797" t="s">
        <v>551</v>
      </c>
      <c r="F2797">
        <v>48</v>
      </c>
      <c r="G2797">
        <v>3</v>
      </c>
      <c r="H2797">
        <v>0</v>
      </c>
      <c r="I2797">
        <v>1</v>
      </c>
      <c r="J2797">
        <v>0</v>
      </c>
      <c r="K2797">
        <v>1</v>
      </c>
      <c r="L2797">
        <v>30730.95</v>
      </c>
      <c r="M2797">
        <v>1</v>
      </c>
      <c r="N2797" t="s">
        <v>2955</v>
      </c>
      <c r="O2797" t="s">
        <v>2963</v>
      </c>
      <c r="P2797" t="s">
        <v>2970</v>
      </c>
    </row>
    <row r="2798" spans="1:16" hidden="1" x14ac:dyDescent="0.25">
      <c r="A2798">
        <v>15566091</v>
      </c>
      <c r="B2798" t="s">
        <v>1406</v>
      </c>
      <c r="C2798">
        <v>545</v>
      </c>
      <c r="D2798" t="s">
        <v>1069</v>
      </c>
      <c r="E2798" t="s">
        <v>551</v>
      </c>
      <c r="F2798">
        <v>32</v>
      </c>
      <c r="G2798">
        <v>4</v>
      </c>
      <c r="H2798">
        <v>0</v>
      </c>
      <c r="I2798">
        <v>1</v>
      </c>
      <c r="J2798">
        <v>1</v>
      </c>
      <c r="K2798">
        <v>0</v>
      </c>
      <c r="L2798">
        <v>94739.199999999997</v>
      </c>
      <c r="M2798">
        <v>0</v>
      </c>
      <c r="N2798" t="s">
        <v>2955</v>
      </c>
      <c r="O2798" t="s">
        <v>2963</v>
      </c>
      <c r="P2798" t="s">
        <v>2969</v>
      </c>
    </row>
    <row r="2799" spans="1:16" x14ac:dyDescent="0.25">
      <c r="A2799">
        <v>15737795</v>
      </c>
      <c r="B2799" t="s">
        <v>208</v>
      </c>
      <c r="C2799">
        <v>512</v>
      </c>
      <c r="D2799" t="s">
        <v>1069</v>
      </c>
      <c r="E2799" t="s">
        <v>15</v>
      </c>
      <c r="F2799">
        <v>36</v>
      </c>
      <c r="G2799">
        <v>1</v>
      </c>
      <c r="H2799">
        <v>0</v>
      </c>
      <c r="I2799">
        <v>1</v>
      </c>
      <c r="J2799">
        <v>0</v>
      </c>
      <c r="K2799">
        <v>1</v>
      </c>
      <c r="L2799">
        <v>135482.26</v>
      </c>
      <c r="M2799">
        <v>1</v>
      </c>
      <c r="N2799" t="s">
        <v>2955</v>
      </c>
      <c r="O2799" t="s">
        <v>2963</v>
      </c>
      <c r="P2799" t="s">
        <v>2969</v>
      </c>
    </row>
    <row r="2800" spans="1:16" x14ac:dyDescent="0.25">
      <c r="A2800">
        <v>15745324</v>
      </c>
      <c r="B2800" t="s">
        <v>146</v>
      </c>
      <c r="C2800">
        <v>599</v>
      </c>
      <c r="D2800" t="s">
        <v>1069</v>
      </c>
      <c r="E2800" t="s">
        <v>551</v>
      </c>
      <c r="F2800">
        <v>39</v>
      </c>
      <c r="G2800">
        <v>4</v>
      </c>
      <c r="H2800">
        <v>0</v>
      </c>
      <c r="I2800">
        <v>1</v>
      </c>
      <c r="J2800">
        <v>1</v>
      </c>
      <c r="K2800">
        <v>0</v>
      </c>
      <c r="L2800">
        <v>194273.2</v>
      </c>
      <c r="M2800">
        <v>1</v>
      </c>
      <c r="N2800" t="s">
        <v>2955</v>
      </c>
      <c r="O2800" t="s">
        <v>2963</v>
      </c>
      <c r="P2800" t="s">
        <v>2970</v>
      </c>
    </row>
    <row r="2801" spans="1:16" hidden="1" x14ac:dyDescent="0.25">
      <c r="A2801">
        <v>15699911</v>
      </c>
      <c r="B2801" t="s">
        <v>444</v>
      </c>
      <c r="C2801">
        <v>461</v>
      </c>
      <c r="D2801" t="s">
        <v>1069</v>
      </c>
      <c r="E2801" t="s">
        <v>551</v>
      </c>
      <c r="F2801">
        <v>35</v>
      </c>
      <c r="G2801">
        <v>8</v>
      </c>
      <c r="H2801">
        <v>0</v>
      </c>
      <c r="I2801">
        <v>1</v>
      </c>
      <c r="J2801">
        <v>1</v>
      </c>
      <c r="K2801">
        <v>0</v>
      </c>
      <c r="L2801">
        <v>132295.95000000001</v>
      </c>
      <c r="M2801">
        <v>0</v>
      </c>
      <c r="N2801" t="s">
        <v>2955</v>
      </c>
      <c r="O2801" t="s">
        <v>2963</v>
      </c>
      <c r="P2801" t="s">
        <v>2969</v>
      </c>
    </row>
    <row r="2802" spans="1:16" x14ac:dyDescent="0.25">
      <c r="A2802">
        <v>15674148</v>
      </c>
      <c r="B2802" t="s">
        <v>433</v>
      </c>
      <c r="C2802">
        <v>579</v>
      </c>
      <c r="D2802" t="s">
        <v>1069</v>
      </c>
      <c r="E2802" t="s">
        <v>15</v>
      </c>
      <c r="F2802">
        <v>33</v>
      </c>
      <c r="G2802">
        <v>6</v>
      </c>
      <c r="H2802">
        <v>0</v>
      </c>
      <c r="I2802">
        <v>1</v>
      </c>
      <c r="J2802">
        <v>1</v>
      </c>
      <c r="K2802">
        <v>0</v>
      </c>
      <c r="L2802">
        <v>94993.04</v>
      </c>
      <c r="M2802">
        <v>1</v>
      </c>
      <c r="N2802" t="s">
        <v>2955</v>
      </c>
      <c r="O2802" t="s">
        <v>2963</v>
      </c>
      <c r="P2802" t="s">
        <v>2969</v>
      </c>
    </row>
    <row r="2803" spans="1:16" x14ac:dyDescent="0.25">
      <c r="A2803">
        <v>15576683</v>
      </c>
      <c r="B2803" t="s">
        <v>741</v>
      </c>
      <c r="C2803">
        <v>568</v>
      </c>
      <c r="D2803" t="s">
        <v>1069</v>
      </c>
      <c r="E2803" t="s">
        <v>551</v>
      </c>
      <c r="F2803">
        <v>43</v>
      </c>
      <c r="G2803">
        <v>9</v>
      </c>
      <c r="H2803">
        <v>0</v>
      </c>
      <c r="I2803">
        <v>1</v>
      </c>
      <c r="J2803">
        <v>1</v>
      </c>
      <c r="K2803">
        <v>0</v>
      </c>
      <c r="L2803">
        <v>125870.79</v>
      </c>
      <c r="M2803">
        <v>1</v>
      </c>
      <c r="N2803" t="s">
        <v>2955</v>
      </c>
      <c r="O2803" t="s">
        <v>2963</v>
      </c>
      <c r="P2803" t="s">
        <v>2970</v>
      </c>
    </row>
    <row r="2804" spans="1:16" hidden="1" x14ac:dyDescent="0.25">
      <c r="A2804">
        <v>15778135</v>
      </c>
      <c r="B2804" t="s">
        <v>650</v>
      </c>
      <c r="C2804">
        <v>575</v>
      </c>
      <c r="D2804" t="s">
        <v>1069</v>
      </c>
      <c r="E2804" t="s">
        <v>15</v>
      </c>
      <c r="F2804">
        <v>43</v>
      </c>
      <c r="G2804">
        <v>3</v>
      </c>
      <c r="H2804">
        <v>0</v>
      </c>
      <c r="I2804">
        <v>1</v>
      </c>
      <c r="J2804">
        <v>1</v>
      </c>
      <c r="K2804">
        <v>0</v>
      </c>
      <c r="L2804">
        <v>83594.509999999995</v>
      </c>
      <c r="M2804">
        <v>0</v>
      </c>
      <c r="N2804" t="s">
        <v>2955</v>
      </c>
      <c r="O2804" t="s">
        <v>2963</v>
      </c>
      <c r="P2804" t="s">
        <v>2970</v>
      </c>
    </row>
    <row r="2805" spans="1:16" hidden="1" x14ac:dyDescent="0.25">
      <c r="A2805">
        <v>15687959</v>
      </c>
      <c r="B2805" t="s">
        <v>1411</v>
      </c>
      <c r="C2805">
        <v>573</v>
      </c>
      <c r="D2805" t="s">
        <v>1069</v>
      </c>
      <c r="E2805" t="s">
        <v>551</v>
      </c>
      <c r="F2805">
        <v>44</v>
      </c>
      <c r="G2805">
        <v>4</v>
      </c>
      <c r="H2805">
        <v>0</v>
      </c>
      <c r="I2805">
        <v>1</v>
      </c>
      <c r="J2805">
        <v>1</v>
      </c>
      <c r="K2805">
        <v>1</v>
      </c>
      <c r="L2805">
        <v>94862.93</v>
      </c>
      <c r="M2805">
        <v>0</v>
      </c>
      <c r="N2805" t="s">
        <v>2955</v>
      </c>
      <c r="O2805" t="s">
        <v>2963</v>
      </c>
      <c r="P2805" t="s">
        <v>2970</v>
      </c>
    </row>
    <row r="2806" spans="1:16" x14ac:dyDescent="0.25">
      <c r="A2806">
        <v>15700854</v>
      </c>
      <c r="B2806" t="s">
        <v>999</v>
      </c>
      <c r="C2806">
        <v>595</v>
      </c>
      <c r="D2806" t="s">
        <v>1069</v>
      </c>
      <c r="E2806" t="s">
        <v>15</v>
      </c>
      <c r="F2806">
        <v>35</v>
      </c>
      <c r="G2806">
        <v>8</v>
      </c>
      <c r="H2806">
        <v>0</v>
      </c>
      <c r="I2806">
        <v>1</v>
      </c>
      <c r="J2806">
        <v>1</v>
      </c>
      <c r="K2806">
        <v>0</v>
      </c>
      <c r="L2806">
        <v>100015.79</v>
      </c>
      <c r="M2806">
        <v>1</v>
      </c>
      <c r="N2806" t="s">
        <v>2955</v>
      </c>
      <c r="O2806" t="s">
        <v>2963</v>
      </c>
      <c r="P2806" t="s">
        <v>2969</v>
      </c>
    </row>
    <row r="2807" spans="1:16" hidden="1" x14ac:dyDescent="0.25">
      <c r="A2807">
        <v>15772933</v>
      </c>
      <c r="B2807" t="s">
        <v>72</v>
      </c>
      <c r="C2807">
        <v>591</v>
      </c>
      <c r="D2807" t="s">
        <v>1069</v>
      </c>
      <c r="E2807" t="s">
        <v>15</v>
      </c>
      <c r="F2807">
        <v>31</v>
      </c>
      <c r="G2807">
        <v>8</v>
      </c>
      <c r="H2807">
        <v>0</v>
      </c>
      <c r="I2807">
        <v>1</v>
      </c>
      <c r="J2807">
        <v>1</v>
      </c>
      <c r="K2807">
        <v>1</v>
      </c>
      <c r="L2807">
        <v>141677.32999999999</v>
      </c>
      <c r="M2807">
        <v>0</v>
      </c>
      <c r="N2807" t="s">
        <v>2955</v>
      </c>
      <c r="O2807" t="s">
        <v>2963</v>
      </c>
      <c r="P2807" t="s">
        <v>2969</v>
      </c>
    </row>
    <row r="2808" spans="1:16" hidden="1" x14ac:dyDescent="0.25">
      <c r="A2808">
        <v>15689612</v>
      </c>
      <c r="B2808" t="s">
        <v>176</v>
      </c>
      <c r="C2808">
        <v>554</v>
      </c>
      <c r="D2808" t="s">
        <v>1069</v>
      </c>
      <c r="E2808" t="s">
        <v>551</v>
      </c>
      <c r="F2808">
        <v>34</v>
      </c>
      <c r="G2808">
        <v>8</v>
      </c>
      <c r="H2808">
        <v>0</v>
      </c>
      <c r="I2808">
        <v>1</v>
      </c>
      <c r="J2808">
        <v>0</v>
      </c>
      <c r="K2808">
        <v>1</v>
      </c>
      <c r="L2808">
        <v>106981.03</v>
      </c>
      <c r="M2808">
        <v>0</v>
      </c>
      <c r="N2808" t="s">
        <v>2955</v>
      </c>
      <c r="O2808" t="s">
        <v>2963</v>
      </c>
      <c r="P2808" t="s">
        <v>2969</v>
      </c>
    </row>
    <row r="2809" spans="1:16" x14ac:dyDescent="0.25">
      <c r="A2809">
        <v>15765694</v>
      </c>
      <c r="B2809" t="s">
        <v>1494</v>
      </c>
      <c r="C2809">
        <v>584</v>
      </c>
      <c r="D2809" t="s">
        <v>1069</v>
      </c>
      <c r="E2809" t="s">
        <v>551</v>
      </c>
      <c r="F2809">
        <v>59</v>
      </c>
      <c r="G2809">
        <v>1</v>
      </c>
      <c r="H2809">
        <v>0</v>
      </c>
      <c r="I2809">
        <v>1</v>
      </c>
      <c r="J2809">
        <v>0</v>
      </c>
      <c r="K2809">
        <v>1</v>
      </c>
      <c r="L2809">
        <v>130260.11</v>
      </c>
      <c r="M2809">
        <v>1</v>
      </c>
      <c r="N2809" t="s">
        <v>2955</v>
      </c>
      <c r="O2809" t="s">
        <v>2963</v>
      </c>
      <c r="P2809" t="s">
        <v>2972</v>
      </c>
    </row>
    <row r="2810" spans="1:16" x14ac:dyDescent="0.25">
      <c r="A2810">
        <v>15778410</v>
      </c>
      <c r="B2810" t="s">
        <v>1495</v>
      </c>
      <c r="C2810">
        <v>533</v>
      </c>
      <c r="D2810" t="s">
        <v>1069</v>
      </c>
      <c r="E2810" t="s">
        <v>551</v>
      </c>
      <c r="F2810">
        <v>52</v>
      </c>
      <c r="G2810">
        <v>7</v>
      </c>
      <c r="H2810">
        <v>0</v>
      </c>
      <c r="I2810">
        <v>1</v>
      </c>
      <c r="J2810">
        <v>0</v>
      </c>
      <c r="K2810">
        <v>1</v>
      </c>
      <c r="L2810">
        <v>194113.99</v>
      </c>
      <c r="M2810">
        <v>1</v>
      </c>
      <c r="N2810" t="s">
        <v>2955</v>
      </c>
      <c r="O2810" t="s">
        <v>2963</v>
      </c>
      <c r="P2810" t="s">
        <v>2972</v>
      </c>
    </row>
    <row r="2811" spans="1:16" hidden="1" x14ac:dyDescent="0.25">
      <c r="A2811">
        <v>15812338</v>
      </c>
      <c r="B2811" t="s">
        <v>681</v>
      </c>
      <c r="C2811">
        <v>485</v>
      </c>
      <c r="D2811" t="s">
        <v>1069</v>
      </c>
      <c r="E2811" t="s">
        <v>551</v>
      </c>
      <c r="F2811">
        <v>30</v>
      </c>
      <c r="G2811">
        <v>7</v>
      </c>
      <c r="H2811">
        <v>0</v>
      </c>
      <c r="I2811">
        <v>1</v>
      </c>
      <c r="J2811">
        <v>1</v>
      </c>
      <c r="K2811">
        <v>0</v>
      </c>
      <c r="L2811">
        <v>107067.37</v>
      </c>
      <c r="M2811">
        <v>0</v>
      </c>
      <c r="N2811" t="s">
        <v>2955</v>
      </c>
      <c r="O2811" t="s">
        <v>2963</v>
      </c>
      <c r="P2811" t="s">
        <v>2969</v>
      </c>
    </row>
    <row r="2812" spans="1:16" hidden="1" x14ac:dyDescent="0.25">
      <c r="A2812">
        <v>15769051</v>
      </c>
      <c r="B2812" t="s">
        <v>50</v>
      </c>
      <c r="C2812">
        <v>503</v>
      </c>
      <c r="D2812" t="s">
        <v>1069</v>
      </c>
      <c r="E2812" t="s">
        <v>15</v>
      </c>
      <c r="F2812">
        <v>25</v>
      </c>
      <c r="G2812">
        <v>7</v>
      </c>
      <c r="H2812">
        <v>0</v>
      </c>
      <c r="I2812">
        <v>1</v>
      </c>
      <c r="J2812">
        <v>0</v>
      </c>
      <c r="K2812">
        <v>1</v>
      </c>
      <c r="L2812">
        <v>192841.13</v>
      </c>
      <c r="M2812">
        <v>0</v>
      </c>
      <c r="N2812" t="s">
        <v>2955</v>
      </c>
      <c r="O2812" t="s">
        <v>2963</v>
      </c>
      <c r="P2812" t="s">
        <v>2971</v>
      </c>
    </row>
    <row r="2813" spans="1:16" x14ac:dyDescent="0.25">
      <c r="A2813">
        <v>15633043</v>
      </c>
      <c r="B2813" t="s">
        <v>620</v>
      </c>
      <c r="C2813">
        <v>545</v>
      </c>
      <c r="D2813" t="s">
        <v>1069</v>
      </c>
      <c r="E2813" t="s">
        <v>551</v>
      </c>
      <c r="F2813">
        <v>39</v>
      </c>
      <c r="G2813">
        <v>6</v>
      </c>
      <c r="H2813">
        <v>0</v>
      </c>
      <c r="I2813">
        <v>1</v>
      </c>
      <c r="J2813">
        <v>0</v>
      </c>
      <c r="K2813">
        <v>0</v>
      </c>
      <c r="L2813">
        <v>38410.74</v>
      </c>
      <c r="M2813">
        <v>1</v>
      </c>
      <c r="N2813" t="s">
        <v>2955</v>
      </c>
      <c r="O2813" t="s">
        <v>2963</v>
      </c>
      <c r="P2813" t="s">
        <v>2970</v>
      </c>
    </row>
    <row r="2814" spans="1:16" x14ac:dyDescent="0.25">
      <c r="A2814">
        <v>15577078</v>
      </c>
      <c r="B2814" t="s">
        <v>1465</v>
      </c>
      <c r="C2814">
        <v>539</v>
      </c>
      <c r="D2814" t="s">
        <v>1069</v>
      </c>
      <c r="E2814" t="s">
        <v>15</v>
      </c>
      <c r="F2814">
        <v>38</v>
      </c>
      <c r="G2814">
        <v>6</v>
      </c>
      <c r="H2814">
        <v>0</v>
      </c>
      <c r="I2814">
        <v>1</v>
      </c>
      <c r="J2814">
        <v>1</v>
      </c>
      <c r="K2814">
        <v>1</v>
      </c>
      <c r="L2814">
        <v>152880.07</v>
      </c>
      <c r="M2814">
        <v>1</v>
      </c>
      <c r="N2814" t="s">
        <v>2955</v>
      </c>
      <c r="O2814" t="s">
        <v>2963</v>
      </c>
      <c r="P2814" t="s">
        <v>2969</v>
      </c>
    </row>
    <row r="2815" spans="1:16" hidden="1" x14ac:dyDescent="0.25">
      <c r="A2815">
        <v>15812982</v>
      </c>
      <c r="B2815" t="s">
        <v>1269</v>
      </c>
      <c r="C2815">
        <v>509</v>
      </c>
      <c r="D2815" t="s">
        <v>1069</v>
      </c>
      <c r="E2815" t="s">
        <v>15</v>
      </c>
      <c r="F2815">
        <v>38</v>
      </c>
      <c r="G2815">
        <v>2</v>
      </c>
      <c r="H2815">
        <v>0</v>
      </c>
      <c r="I2815">
        <v>1</v>
      </c>
      <c r="J2815">
        <v>0</v>
      </c>
      <c r="K2815">
        <v>0</v>
      </c>
      <c r="L2815">
        <v>168460.12</v>
      </c>
      <c r="M2815">
        <v>0</v>
      </c>
      <c r="N2815" t="s">
        <v>2955</v>
      </c>
      <c r="O2815" t="s">
        <v>2963</v>
      </c>
      <c r="P2815" t="s">
        <v>2969</v>
      </c>
    </row>
    <row r="2816" spans="1:16" hidden="1" x14ac:dyDescent="0.25">
      <c r="A2816">
        <v>15788535</v>
      </c>
      <c r="B2816" t="s">
        <v>24</v>
      </c>
      <c r="C2816">
        <v>593</v>
      </c>
      <c r="D2816" t="s">
        <v>1069</v>
      </c>
      <c r="E2816" t="s">
        <v>15</v>
      </c>
      <c r="F2816">
        <v>44</v>
      </c>
      <c r="G2816">
        <v>5</v>
      </c>
      <c r="H2816">
        <v>0</v>
      </c>
      <c r="I2816">
        <v>1</v>
      </c>
      <c r="J2816">
        <v>1</v>
      </c>
      <c r="K2816">
        <v>0</v>
      </c>
      <c r="L2816">
        <v>128046.98</v>
      </c>
      <c r="M2816">
        <v>0</v>
      </c>
      <c r="N2816" t="s">
        <v>2955</v>
      </c>
      <c r="O2816" t="s">
        <v>2963</v>
      </c>
      <c r="P2816" t="s">
        <v>2970</v>
      </c>
    </row>
    <row r="2817" spans="1:16" x14ac:dyDescent="0.25">
      <c r="A2817">
        <v>15710366</v>
      </c>
      <c r="B2817" t="s">
        <v>466</v>
      </c>
      <c r="C2817">
        <v>569</v>
      </c>
      <c r="D2817" t="s">
        <v>1069</v>
      </c>
      <c r="E2817" t="s">
        <v>551</v>
      </c>
      <c r="F2817">
        <v>42</v>
      </c>
      <c r="G2817">
        <v>1</v>
      </c>
      <c r="H2817">
        <v>0</v>
      </c>
      <c r="I2817">
        <v>1</v>
      </c>
      <c r="J2817">
        <v>1</v>
      </c>
      <c r="K2817">
        <v>1</v>
      </c>
      <c r="L2817">
        <v>83629.600000000006</v>
      </c>
      <c r="M2817">
        <v>1</v>
      </c>
      <c r="N2817" t="s">
        <v>2955</v>
      </c>
      <c r="O2817" t="s">
        <v>2963</v>
      </c>
      <c r="P2817" t="s">
        <v>2970</v>
      </c>
    </row>
    <row r="2818" spans="1:16" hidden="1" x14ac:dyDescent="0.25">
      <c r="A2818">
        <v>15663826</v>
      </c>
      <c r="B2818" t="s">
        <v>1418</v>
      </c>
      <c r="C2818">
        <v>532</v>
      </c>
      <c r="D2818" t="s">
        <v>1069</v>
      </c>
      <c r="E2818" t="s">
        <v>551</v>
      </c>
      <c r="F2818">
        <v>66</v>
      </c>
      <c r="G2818">
        <v>3</v>
      </c>
      <c r="H2818">
        <v>0</v>
      </c>
      <c r="I2818">
        <v>1</v>
      </c>
      <c r="J2818">
        <v>1</v>
      </c>
      <c r="K2818">
        <v>1</v>
      </c>
      <c r="L2818">
        <v>115227.02</v>
      </c>
      <c r="M2818">
        <v>0</v>
      </c>
      <c r="N2818" t="s">
        <v>2955</v>
      </c>
      <c r="O2818" t="s">
        <v>2963</v>
      </c>
      <c r="P2818" t="s">
        <v>2972</v>
      </c>
    </row>
    <row r="2819" spans="1:16" x14ac:dyDescent="0.25">
      <c r="A2819">
        <v>15787529</v>
      </c>
      <c r="B2819" t="s">
        <v>415</v>
      </c>
      <c r="C2819">
        <v>592</v>
      </c>
      <c r="D2819" t="s">
        <v>1069</v>
      </c>
      <c r="E2819" t="s">
        <v>15</v>
      </c>
      <c r="F2819">
        <v>38</v>
      </c>
      <c r="G2819">
        <v>0</v>
      </c>
      <c r="H2819">
        <v>0</v>
      </c>
      <c r="I2819">
        <v>1</v>
      </c>
      <c r="J2819">
        <v>1</v>
      </c>
      <c r="K2819">
        <v>0</v>
      </c>
      <c r="L2819">
        <v>65986.48</v>
      </c>
      <c r="M2819">
        <v>1</v>
      </c>
      <c r="N2819" t="s">
        <v>2955</v>
      </c>
      <c r="O2819" t="s">
        <v>2963</v>
      </c>
      <c r="P2819" t="s">
        <v>2969</v>
      </c>
    </row>
    <row r="2820" spans="1:16" hidden="1" x14ac:dyDescent="0.25">
      <c r="A2820">
        <v>15603582</v>
      </c>
      <c r="B2820" t="s">
        <v>447</v>
      </c>
      <c r="C2820">
        <v>569</v>
      </c>
      <c r="D2820" t="s">
        <v>1069</v>
      </c>
      <c r="E2820" t="s">
        <v>551</v>
      </c>
      <c r="F2820">
        <v>34</v>
      </c>
      <c r="G2820">
        <v>3</v>
      </c>
      <c r="H2820">
        <v>0</v>
      </c>
      <c r="I2820">
        <v>1</v>
      </c>
      <c r="J2820">
        <v>1</v>
      </c>
      <c r="K2820">
        <v>0</v>
      </c>
      <c r="L2820">
        <v>133997.53</v>
      </c>
      <c r="M2820">
        <v>0</v>
      </c>
      <c r="N2820" t="s">
        <v>2955</v>
      </c>
      <c r="O2820" t="s">
        <v>2963</v>
      </c>
      <c r="P2820" t="s">
        <v>2969</v>
      </c>
    </row>
    <row r="2821" spans="1:16" x14ac:dyDescent="0.25">
      <c r="A2821">
        <v>15785782</v>
      </c>
      <c r="B2821" t="s">
        <v>1467</v>
      </c>
      <c r="C2821">
        <v>513</v>
      </c>
      <c r="D2821" t="s">
        <v>1069</v>
      </c>
      <c r="E2821" t="s">
        <v>15</v>
      </c>
      <c r="F2821">
        <v>48</v>
      </c>
      <c r="G2821">
        <v>2</v>
      </c>
      <c r="H2821">
        <v>0</v>
      </c>
      <c r="I2821">
        <v>1</v>
      </c>
      <c r="J2821">
        <v>1</v>
      </c>
      <c r="K2821">
        <v>1</v>
      </c>
      <c r="L2821">
        <v>114709.13</v>
      </c>
      <c r="M2821">
        <v>1</v>
      </c>
      <c r="N2821" t="s">
        <v>2955</v>
      </c>
      <c r="O2821" t="s">
        <v>2963</v>
      </c>
      <c r="P2821" t="s">
        <v>2970</v>
      </c>
    </row>
    <row r="2822" spans="1:16" hidden="1" x14ac:dyDescent="0.25">
      <c r="A2822">
        <v>15654211</v>
      </c>
      <c r="B2822" t="s">
        <v>146</v>
      </c>
      <c r="C2822">
        <v>559</v>
      </c>
      <c r="D2822" t="s">
        <v>1069</v>
      </c>
      <c r="E2822" t="s">
        <v>551</v>
      </c>
      <c r="F2822">
        <v>27</v>
      </c>
      <c r="G2822">
        <v>1</v>
      </c>
      <c r="H2822">
        <v>0</v>
      </c>
      <c r="I2822">
        <v>1</v>
      </c>
      <c r="J2822">
        <v>0</v>
      </c>
      <c r="K2822">
        <v>1</v>
      </c>
      <c r="L2822">
        <v>1050.33</v>
      </c>
      <c r="M2822">
        <v>0</v>
      </c>
      <c r="N2822" t="s">
        <v>2955</v>
      </c>
      <c r="O2822" t="s">
        <v>2963</v>
      </c>
      <c r="P2822" t="s">
        <v>2971</v>
      </c>
    </row>
    <row r="2823" spans="1:16" hidden="1" x14ac:dyDescent="0.25">
      <c r="A2823">
        <v>15736760</v>
      </c>
      <c r="B2823" t="s">
        <v>1497</v>
      </c>
      <c r="C2823">
        <v>538</v>
      </c>
      <c r="D2823" t="s">
        <v>1069</v>
      </c>
      <c r="E2823" t="s">
        <v>551</v>
      </c>
      <c r="F2823">
        <v>42</v>
      </c>
      <c r="G2823">
        <v>9</v>
      </c>
      <c r="H2823">
        <v>0</v>
      </c>
      <c r="I2823">
        <v>1</v>
      </c>
      <c r="J2823">
        <v>0</v>
      </c>
      <c r="K2823">
        <v>0</v>
      </c>
      <c r="L2823">
        <v>152855.96</v>
      </c>
      <c r="M2823">
        <v>0</v>
      </c>
      <c r="N2823" t="s">
        <v>2955</v>
      </c>
      <c r="O2823" t="s">
        <v>2963</v>
      </c>
      <c r="P2823" t="s">
        <v>2970</v>
      </c>
    </row>
    <row r="2824" spans="1:16" hidden="1" x14ac:dyDescent="0.25">
      <c r="A2824">
        <v>15713144</v>
      </c>
      <c r="B2824" t="s">
        <v>1419</v>
      </c>
      <c r="C2824">
        <v>588</v>
      </c>
      <c r="D2824" t="s">
        <v>1069</v>
      </c>
      <c r="E2824" t="s">
        <v>15</v>
      </c>
      <c r="F2824">
        <v>46</v>
      </c>
      <c r="G2824">
        <v>8</v>
      </c>
      <c r="H2824">
        <v>0</v>
      </c>
      <c r="I2824">
        <v>1</v>
      </c>
      <c r="J2824">
        <v>1</v>
      </c>
      <c r="K2824">
        <v>0</v>
      </c>
      <c r="L2824">
        <v>61931.21</v>
      </c>
      <c r="M2824">
        <v>0</v>
      </c>
      <c r="N2824" t="s">
        <v>2955</v>
      </c>
      <c r="O2824" t="s">
        <v>2963</v>
      </c>
      <c r="P2824" t="s">
        <v>2970</v>
      </c>
    </row>
    <row r="2825" spans="1:16" hidden="1" x14ac:dyDescent="0.25">
      <c r="A2825">
        <v>15773447</v>
      </c>
      <c r="B2825" t="s">
        <v>1417</v>
      </c>
      <c r="C2825">
        <v>526</v>
      </c>
      <c r="D2825" t="s">
        <v>1069</v>
      </c>
      <c r="E2825" t="s">
        <v>15</v>
      </c>
      <c r="F2825">
        <v>30</v>
      </c>
      <c r="G2825">
        <v>8</v>
      </c>
      <c r="H2825">
        <v>0</v>
      </c>
      <c r="I2825">
        <v>1</v>
      </c>
      <c r="J2825">
        <v>1</v>
      </c>
      <c r="K2825">
        <v>0</v>
      </c>
      <c r="L2825">
        <v>36251</v>
      </c>
      <c r="M2825">
        <v>0</v>
      </c>
      <c r="N2825" t="s">
        <v>2955</v>
      </c>
      <c r="O2825" t="s">
        <v>2963</v>
      </c>
      <c r="P2825" t="s">
        <v>2969</v>
      </c>
    </row>
    <row r="2826" spans="1:16" hidden="1" x14ac:dyDescent="0.25">
      <c r="A2826">
        <v>15762928</v>
      </c>
      <c r="B2826" t="s">
        <v>1427</v>
      </c>
      <c r="C2826">
        <v>548</v>
      </c>
      <c r="D2826" t="s">
        <v>1069</v>
      </c>
      <c r="E2826" t="s">
        <v>15</v>
      </c>
      <c r="F2826">
        <v>44</v>
      </c>
      <c r="G2826">
        <v>8</v>
      </c>
      <c r="H2826">
        <v>0</v>
      </c>
      <c r="I2826">
        <v>1</v>
      </c>
      <c r="J2826">
        <v>1</v>
      </c>
      <c r="K2826">
        <v>0</v>
      </c>
      <c r="L2826">
        <v>16989.77</v>
      </c>
      <c r="M2826">
        <v>0</v>
      </c>
      <c r="N2826" t="s">
        <v>2955</v>
      </c>
      <c r="O2826" t="s">
        <v>2963</v>
      </c>
      <c r="P2826" t="s">
        <v>2970</v>
      </c>
    </row>
    <row r="2827" spans="1:16" x14ac:dyDescent="0.25">
      <c r="A2827">
        <v>15684461</v>
      </c>
      <c r="B2827" t="s">
        <v>111</v>
      </c>
      <c r="C2827">
        <v>469</v>
      </c>
      <c r="D2827" t="s">
        <v>1069</v>
      </c>
      <c r="E2827" t="s">
        <v>551</v>
      </c>
      <c r="F2827">
        <v>31</v>
      </c>
      <c r="G2827">
        <v>6</v>
      </c>
      <c r="H2827">
        <v>0</v>
      </c>
      <c r="I2827">
        <v>1</v>
      </c>
      <c r="J2827">
        <v>1</v>
      </c>
      <c r="K2827">
        <v>0</v>
      </c>
      <c r="L2827">
        <v>146213.75</v>
      </c>
      <c r="M2827">
        <v>1</v>
      </c>
      <c r="N2827" t="s">
        <v>2955</v>
      </c>
      <c r="O2827" t="s">
        <v>2963</v>
      </c>
      <c r="P2827" t="s">
        <v>2969</v>
      </c>
    </row>
    <row r="2828" spans="1:16" hidden="1" x14ac:dyDescent="0.25">
      <c r="A2828">
        <v>15605333</v>
      </c>
      <c r="B2828" t="s">
        <v>1430</v>
      </c>
      <c r="C2828">
        <v>529</v>
      </c>
      <c r="D2828" t="s">
        <v>1069</v>
      </c>
      <c r="E2828" t="s">
        <v>15</v>
      </c>
      <c r="F2828">
        <v>31</v>
      </c>
      <c r="G2828">
        <v>6</v>
      </c>
      <c r="H2828">
        <v>0</v>
      </c>
      <c r="I2828">
        <v>1</v>
      </c>
      <c r="J2828">
        <v>1</v>
      </c>
      <c r="K2828">
        <v>0</v>
      </c>
      <c r="L2828">
        <v>10625.91</v>
      </c>
      <c r="M2828">
        <v>0</v>
      </c>
      <c r="N2828" t="s">
        <v>2955</v>
      </c>
      <c r="O2828" t="s">
        <v>2963</v>
      </c>
      <c r="P2828" t="s">
        <v>2969</v>
      </c>
    </row>
    <row r="2829" spans="1:16" x14ac:dyDescent="0.25">
      <c r="A2829">
        <v>15711314</v>
      </c>
      <c r="B2829" t="s">
        <v>792</v>
      </c>
      <c r="C2829">
        <v>589</v>
      </c>
      <c r="D2829" t="s">
        <v>1069</v>
      </c>
      <c r="E2829" t="s">
        <v>551</v>
      </c>
      <c r="F2829">
        <v>45</v>
      </c>
      <c r="G2829">
        <v>1</v>
      </c>
      <c r="H2829">
        <v>0</v>
      </c>
      <c r="I2829">
        <v>1</v>
      </c>
      <c r="J2829">
        <v>0</v>
      </c>
      <c r="K2829">
        <v>0</v>
      </c>
      <c r="L2829">
        <v>125939.22</v>
      </c>
      <c r="M2829">
        <v>1</v>
      </c>
      <c r="N2829" t="s">
        <v>2955</v>
      </c>
      <c r="O2829" t="s">
        <v>2963</v>
      </c>
      <c r="P2829" t="s">
        <v>2970</v>
      </c>
    </row>
    <row r="2830" spans="1:16" hidden="1" x14ac:dyDescent="0.25">
      <c r="A2830">
        <v>15612893</v>
      </c>
      <c r="B2830" t="s">
        <v>1433</v>
      </c>
      <c r="C2830">
        <v>558</v>
      </c>
      <c r="D2830" t="s">
        <v>1069</v>
      </c>
      <c r="E2830" t="s">
        <v>15</v>
      </c>
      <c r="F2830">
        <v>45</v>
      </c>
      <c r="G2830">
        <v>4</v>
      </c>
      <c r="H2830">
        <v>0</v>
      </c>
      <c r="I2830">
        <v>1</v>
      </c>
      <c r="J2830">
        <v>1</v>
      </c>
      <c r="K2830">
        <v>0</v>
      </c>
      <c r="L2830">
        <v>131807.14000000001</v>
      </c>
      <c r="M2830">
        <v>0</v>
      </c>
      <c r="N2830" t="s">
        <v>2955</v>
      </c>
      <c r="O2830" t="s">
        <v>2963</v>
      </c>
      <c r="P2830" t="s">
        <v>2970</v>
      </c>
    </row>
    <row r="2831" spans="1:16" x14ac:dyDescent="0.25">
      <c r="A2831">
        <v>15596455</v>
      </c>
      <c r="B2831" t="s">
        <v>332</v>
      </c>
      <c r="C2831">
        <v>546</v>
      </c>
      <c r="D2831" t="s">
        <v>1069</v>
      </c>
      <c r="E2831" t="s">
        <v>551</v>
      </c>
      <c r="F2831">
        <v>45</v>
      </c>
      <c r="G2831">
        <v>2</v>
      </c>
      <c r="H2831">
        <v>0</v>
      </c>
      <c r="I2831">
        <v>1</v>
      </c>
      <c r="J2831">
        <v>0</v>
      </c>
      <c r="K2831">
        <v>0</v>
      </c>
      <c r="L2831">
        <v>197789.83</v>
      </c>
      <c r="M2831">
        <v>1</v>
      </c>
      <c r="N2831" t="s">
        <v>2955</v>
      </c>
      <c r="O2831" t="s">
        <v>2963</v>
      </c>
      <c r="P2831" t="s">
        <v>2970</v>
      </c>
    </row>
    <row r="2832" spans="1:16" hidden="1" x14ac:dyDescent="0.25">
      <c r="A2832">
        <v>15635177</v>
      </c>
      <c r="B2832" t="s">
        <v>725</v>
      </c>
      <c r="C2832">
        <v>597</v>
      </c>
      <c r="D2832" t="s">
        <v>1069</v>
      </c>
      <c r="E2832" t="s">
        <v>551</v>
      </c>
      <c r="F2832">
        <v>66</v>
      </c>
      <c r="G2832">
        <v>3</v>
      </c>
      <c r="H2832">
        <v>0</v>
      </c>
      <c r="I2832">
        <v>1</v>
      </c>
      <c r="J2832">
        <v>1</v>
      </c>
      <c r="K2832">
        <v>1</v>
      </c>
      <c r="L2832">
        <v>70532.53</v>
      </c>
      <c r="M2832">
        <v>0</v>
      </c>
      <c r="N2832" t="s">
        <v>2955</v>
      </c>
      <c r="O2832" t="s">
        <v>2963</v>
      </c>
      <c r="P2832" t="s">
        <v>2972</v>
      </c>
    </row>
    <row r="2833" spans="1:16" hidden="1" x14ac:dyDescent="0.25">
      <c r="A2833">
        <v>15709222</v>
      </c>
      <c r="B2833" t="s">
        <v>1501</v>
      </c>
      <c r="C2833">
        <v>557</v>
      </c>
      <c r="D2833" t="s">
        <v>1069</v>
      </c>
      <c r="E2833" t="s">
        <v>15</v>
      </c>
      <c r="F2833">
        <v>34</v>
      </c>
      <c r="G2833">
        <v>3</v>
      </c>
      <c r="H2833">
        <v>0</v>
      </c>
      <c r="I2833">
        <v>1</v>
      </c>
      <c r="J2833">
        <v>0</v>
      </c>
      <c r="K2833">
        <v>1</v>
      </c>
      <c r="L2833">
        <v>123427.98</v>
      </c>
      <c r="M2833">
        <v>0</v>
      </c>
      <c r="N2833" t="s">
        <v>2955</v>
      </c>
      <c r="O2833" t="s">
        <v>2963</v>
      </c>
      <c r="P2833" t="s">
        <v>2969</v>
      </c>
    </row>
    <row r="2834" spans="1:16" x14ac:dyDescent="0.25">
      <c r="A2834">
        <v>15698528</v>
      </c>
      <c r="B2834" t="s">
        <v>432</v>
      </c>
      <c r="C2834">
        <v>599</v>
      </c>
      <c r="D2834" t="s">
        <v>1069</v>
      </c>
      <c r="E2834" t="s">
        <v>551</v>
      </c>
      <c r="F2834">
        <v>31</v>
      </c>
      <c r="G2834">
        <v>3</v>
      </c>
      <c r="H2834">
        <v>0</v>
      </c>
      <c r="I2834">
        <v>1</v>
      </c>
      <c r="J2834">
        <v>1</v>
      </c>
      <c r="K2834">
        <v>1</v>
      </c>
      <c r="L2834">
        <v>130086.47</v>
      </c>
      <c r="M2834">
        <v>1</v>
      </c>
      <c r="N2834" t="s">
        <v>2955</v>
      </c>
      <c r="O2834" t="s">
        <v>2963</v>
      </c>
      <c r="P2834" t="s">
        <v>2969</v>
      </c>
    </row>
    <row r="2835" spans="1:16" hidden="1" x14ac:dyDescent="0.25">
      <c r="A2835">
        <v>15756871</v>
      </c>
      <c r="B2835" t="s">
        <v>18</v>
      </c>
      <c r="C2835">
        <v>512</v>
      </c>
      <c r="D2835" t="s">
        <v>1069</v>
      </c>
      <c r="E2835" t="s">
        <v>15</v>
      </c>
      <c r="F2835">
        <v>39</v>
      </c>
      <c r="G2835">
        <v>3</v>
      </c>
      <c r="H2835">
        <v>0</v>
      </c>
      <c r="I2835">
        <v>1</v>
      </c>
      <c r="J2835">
        <v>1</v>
      </c>
      <c r="K2835">
        <v>0</v>
      </c>
      <c r="L2835">
        <v>134878.19</v>
      </c>
      <c r="M2835">
        <v>0</v>
      </c>
      <c r="N2835" t="s">
        <v>2955</v>
      </c>
      <c r="O2835" t="s">
        <v>2963</v>
      </c>
      <c r="P2835" t="s">
        <v>2970</v>
      </c>
    </row>
    <row r="2836" spans="1:16" x14ac:dyDescent="0.25">
      <c r="A2836">
        <v>15691004</v>
      </c>
      <c r="B2836" t="s">
        <v>639</v>
      </c>
      <c r="C2836">
        <v>407</v>
      </c>
      <c r="D2836" t="s">
        <v>1069</v>
      </c>
      <c r="E2836" t="s">
        <v>15</v>
      </c>
      <c r="F2836">
        <v>37</v>
      </c>
      <c r="G2836">
        <v>1</v>
      </c>
      <c r="H2836">
        <v>0</v>
      </c>
      <c r="I2836">
        <v>1</v>
      </c>
      <c r="J2836">
        <v>1</v>
      </c>
      <c r="K2836">
        <v>1</v>
      </c>
      <c r="L2836">
        <v>49161.120000000003</v>
      </c>
      <c r="M2836">
        <v>1</v>
      </c>
      <c r="N2836" t="s">
        <v>2955</v>
      </c>
      <c r="O2836" t="s">
        <v>2963</v>
      </c>
      <c r="P2836" t="s">
        <v>2969</v>
      </c>
    </row>
    <row r="2837" spans="1:16" hidden="1" x14ac:dyDescent="0.25">
      <c r="A2837">
        <v>15586135</v>
      </c>
      <c r="B2837" t="s">
        <v>1438</v>
      </c>
      <c r="C2837">
        <v>536</v>
      </c>
      <c r="D2837" t="s">
        <v>1069</v>
      </c>
      <c r="E2837" t="s">
        <v>551</v>
      </c>
      <c r="F2837">
        <v>28</v>
      </c>
      <c r="G2837">
        <v>4</v>
      </c>
      <c r="H2837">
        <v>0</v>
      </c>
      <c r="I2837">
        <v>1</v>
      </c>
      <c r="J2837">
        <v>1</v>
      </c>
      <c r="K2837">
        <v>1</v>
      </c>
      <c r="L2837">
        <v>136197.65</v>
      </c>
      <c r="M2837">
        <v>0</v>
      </c>
      <c r="N2837" t="s">
        <v>2955</v>
      </c>
      <c r="O2837" t="s">
        <v>2963</v>
      </c>
      <c r="P2837" t="s">
        <v>2971</v>
      </c>
    </row>
    <row r="2838" spans="1:16" hidden="1" x14ac:dyDescent="0.25">
      <c r="A2838">
        <v>15694644</v>
      </c>
      <c r="B2838" t="s">
        <v>304</v>
      </c>
      <c r="C2838">
        <v>455</v>
      </c>
      <c r="D2838" t="s">
        <v>1069</v>
      </c>
      <c r="E2838" t="s">
        <v>551</v>
      </c>
      <c r="F2838">
        <v>43</v>
      </c>
      <c r="G2838">
        <v>6</v>
      </c>
      <c r="H2838">
        <v>0</v>
      </c>
      <c r="I2838">
        <v>1</v>
      </c>
      <c r="J2838">
        <v>1</v>
      </c>
      <c r="K2838">
        <v>1</v>
      </c>
      <c r="L2838">
        <v>81250.789999999994</v>
      </c>
      <c r="M2838">
        <v>0</v>
      </c>
      <c r="N2838" t="s">
        <v>2955</v>
      </c>
      <c r="O2838" t="s">
        <v>2963</v>
      </c>
      <c r="P2838" t="s">
        <v>2970</v>
      </c>
    </row>
    <row r="2839" spans="1:16" hidden="1" x14ac:dyDescent="0.25">
      <c r="A2839">
        <v>15690939</v>
      </c>
      <c r="B2839" t="s">
        <v>873</v>
      </c>
      <c r="C2839">
        <v>575</v>
      </c>
      <c r="D2839" t="s">
        <v>1069</v>
      </c>
      <c r="E2839" t="s">
        <v>15</v>
      </c>
      <c r="F2839">
        <v>28</v>
      </c>
      <c r="G2839">
        <v>7</v>
      </c>
      <c r="H2839">
        <v>0</v>
      </c>
      <c r="I2839">
        <v>1</v>
      </c>
      <c r="J2839">
        <v>1</v>
      </c>
      <c r="K2839">
        <v>1</v>
      </c>
      <c r="L2839">
        <v>10666.05</v>
      </c>
      <c r="M2839">
        <v>0</v>
      </c>
      <c r="N2839" t="s">
        <v>2955</v>
      </c>
      <c r="O2839" t="s">
        <v>2963</v>
      </c>
      <c r="P2839" t="s">
        <v>2971</v>
      </c>
    </row>
    <row r="2840" spans="1:16" hidden="1" x14ac:dyDescent="0.25">
      <c r="A2840">
        <v>15616471</v>
      </c>
      <c r="B2840" t="s">
        <v>39</v>
      </c>
      <c r="C2840">
        <v>599</v>
      </c>
      <c r="D2840" t="s">
        <v>1069</v>
      </c>
      <c r="E2840" t="s">
        <v>15</v>
      </c>
      <c r="F2840">
        <v>51</v>
      </c>
      <c r="G2840">
        <v>0</v>
      </c>
      <c r="H2840">
        <v>0</v>
      </c>
      <c r="I2840">
        <v>1</v>
      </c>
      <c r="J2840">
        <v>1</v>
      </c>
      <c r="K2840">
        <v>1</v>
      </c>
      <c r="L2840">
        <v>175235.99</v>
      </c>
      <c r="M2840">
        <v>0</v>
      </c>
      <c r="N2840" t="s">
        <v>2955</v>
      </c>
      <c r="O2840" t="s">
        <v>2963</v>
      </c>
      <c r="P2840" t="s">
        <v>2972</v>
      </c>
    </row>
    <row r="2841" spans="1:16" hidden="1" x14ac:dyDescent="0.25">
      <c r="A2841">
        <v>15674765</v>
      </c>
      <c r="B2841" t="s">
        <v>225</v>
      </c>
      <c r="C2841">
        <v>553</v>
      </c>
      <c r="D2841" t="s">
        <v>1069</v>
      </c>
      <c r="E2841" t="s">
        <v>15</v>
      </c>
      <c r="F2841">
        <v>44</v>
      </c>
      <c r="G2841">
        <v>4</v>
      </c>
      <c r="H2841">
        <v>0</v>
      </c>
      <c r="I2841">
        <v>1</v>
      </c>
      <c r="J2841">
        <v>1</v>
      </c>
      <c r="K2841">
        <v>0</v>
      </c>
      <c r="L2841">
        <v>10789.3</v>
      </c>
      <c r="M2841">
        <v>0</v>
      </c>
      <c r="N2841" t="s">
        <v>2955</v>
      </c>
      <c r="O2841" t="s">
        <v>2963</v>
      </c>
      <c r="P2841" t="s">
        <v>2970</v>
      </c>
    </row>
    <row r="2842" spans="1:16" x14ac:dyDescent="0.25">
      <c r="A2842">
        <v>15659800</v>
      </c>
      <c r="B2842" t="s">
        <v>63</v>
      </c>
      <c r="C2842">
        <v>584</v>
      </c>
      <c r="D2842" t="s">
        <v>1069</v>
      </c>
      <c r="E2842" t="s">
        <v>551</v>
      </c>
      <c r="F2842">
        <v>50</v>
      </c>
      <c r="G2842">
        <v>1</v>
      </c>
      <c r="H2842">
        <v>0</v>
      </c>
      <c r="I2842">
        <v>1</v>
      </c>
      <c r="J2842">
        <v>0</v>
      </c>
      <c r="K2842">
        <v>1</v>
      </c>
      <c r="L2842">
        <v>152567.75</v>
      </c>
      <c r="M2842">
        <v>1</v>
      </c>
      <c r="N2842" t="s">
        <v>2955</v>
      </c>
      <c r="O2842" t="s">
        <v>2963</v>
      </c>
      <c r="P2842" t="s">
        <v>2972</v>
      </c>
    </row>
    <row r="2843" spans="1:16" hidden="1" x14ac:dyDescent="0.25">
      <c r="A2843">
        <v>15627203</v>
      </c>
      <c r="B2843" t="s">
        <v>589</v>
      </c>
      <c r="C2843">
        <v>508</v>
      </c>
      <c r="D2843" t="s">
        <v>1069</v>
      </c>
      <c r="E2843" t="s">
        <v>15</v>
      </c>
      <c r="F2843">
        <v>54</v>
      </c>
      <c r="G2843">
        <v>10</v>
      </c>
      <c r="H2843">
        <v>0</v>
      </c>
      <c r="I2843">
        <v>1</v>
      </c>
      <c r="J2843">
        <v>1</v>
      </c>
      <c r="K2843">
        <v>1</v>
      </c>
      <c r="L2843">
        <v>175749.36</v>
      </c>
      <c r="M2843">
        <v>0</v>
      </c>
      <c r="N2843" t="s">
        <v>2955</v>
      </c>
      <c r="O2843" t="s">
        <v>2963</v>
      </c>
      <c r="P2843" t="s">
        <v>2972</v>
      </c>
    </row>
    <row r="2844" spans="1:16" x14ac:dyDescent="0.25">
      <c r="A2844">
        <v>15657535</v>
      </c>
      <c r="B2844" t="s">
        <v>849</v>
      </c>
      <c r="C2844">
        <v>590</v>
      </c>
      <c r="D2844" t="s">
        <v>1069</v>
      </c>
      <c r="E2844" t="s">
        <v>15</v>
      </c>
      <c r="F2844">
        <v>29</v>
      </c>
      <c r="G2844">
        <v>10</v>
      </c>
      <c r="H2844">
        <v>0</v>
      </c>
      <c r="I2844">
        <v>1</v>
      </c>
      <c r="J2844">
        <v>1</v>
      </c>
      <c r="K2844">
        <v>1</v>
      </c>
      <c r="L2844">
        <v>51907.72</v>
      </c>
      <c r="M2844">
        <v>1</v>
      </c>
      <c r="N2844" t="s">
        <v>2955</v>
      </c>
      <c r="O2844" t="s">
        <v>2963</v>
      </c>
      <c r="P2844" t="s">
        <v>2969</v>
      </c>
    </row>
    <row r="2845" spans="1:16" hidden="1" x14ac:dyDescent="0.25">
      <c r="A2845">
        <v>15696141</v>
      </c>
      <c r="B2845" t="s">
        <v>1443</v>
      </c>
      <c r="C2845">
        <v>516</v>
      </c>
      <c r="D2845" t="s">
        <v>1069</v>
      </c>
      <c r="E2845" t="s">
        <v>551</v>
      </c>
      <c r="F2845">
        <v>31</v>
      </c>
      <c r="G2845">
        <v>7</v>
      </c>
      <c r="H2845">
        <v>0</v>
      </c>
      <c r="I2845">
        <v>1</v>
      </c>
      <c r="J2845">
        <v>1</v>
      </c>
      <c r="K2845">
        <v>0</v>
      </c>
      <c r="L2845">
        <v>47018.75</v>
      </c>
      <c r="M2845">
        <v>0</v>
      </c>
      <c r="N2845" t="s">
        <v>2955</v>
      </c>
      <c r="O2845" t="s">
        <v>2963</v>
      </c>
      <c r="P2845" t="s">
        <v>2969</v>
      </c>
    </row>
    <row r="2846" spans="1:16" x14ac:dyDescent="0.25">
      <c r="A2846">
        <v>15679738</v>
      </c>
      <c r="B2846" t="s">
        <v>556</v>
      </c>
      <c r="C2846">
        <v>527</v>
      </c>
      <c r="D2846" t="s">
        <v>1069</v>
      </c>
      <c r="E2846" t="s">
        <v>551</v>
      </c>
      <c r="F2846">
        <v>35</v>
      </c>
      <c r="G2846">
        <v>8</v>
      </c>
      <c r="H2846">
        <v>0</v>
      </c>
      <c r="I2846">
        <v>1</v>
      </c>
      <c r="J2846">
        <v>1</v>
      </c>
      <c r="K2846">
        <v>0</v>
      </c>
      <c r="L2846">
        <v>98031.53</v>
      </c>
      <c r="M2846">
        <v>1</v>
      </c>
      <c r="N2846" t="s">
        <v>2955</v>
      </c>
      <c r="O2846" t="s">
        <v>2963</v>
      </c>
      <c r="P2846" t="s">
        <v>2969</v>
      </c>
    </row>
    <row r="2847" spans="1:16" hidden="1" x14ac:dyDescent="0.25">
      <c r="A2847">
        <v>15802088</v>
      </c>
      <c r="B2847" t="s">
        <v>120</v>
      </c>
      <c r="C2847">
        <v>521</v>
      </c>
      <c r="D2847" t="s">
        <v>1069</v>
      </c>
      <c r="E2847" t="s">
        <v>551</v>
      </c>
      <c r="F2847">
        <v>22</v>
      </c>
      <c r="G2847">
        <v>10</v>
      </c>
      <c r="H2847">
        <v>0</v>
      </c>
      <c r="I2847">
        <v>1</v>
      </c>
      <c r="J2847">
        <v>1</v>
      </c>
      <c r="K2847">
        <v>1</v>
      </c>
      <c r="L2847">
        <v>101311.95</v>
      </c>
      <c r="M2847">
        <v>0</v>
      </c>
      <c r="N2847" t="s">
        <v>2955</v>
      </c>
      <c r="O2847" t="s">
        <v>2963</v>
      </c>
      <c r="P2847" t="s">
        <v>2971</v>
      </c>
    </row>
    <row r="2848" spans="1:16" hidden="1" x14ac:dyDescent="0.25">
      <c r="A2848">
        <v>15609899</v>
      </c>
      <c r="B2848" t="s">
        <v>1444</v>
      </c>
      <c r="C2848">
        <v>548</v>
      </c>
      <c r="D2848" t="s">
        <v>1069</v>
      </c>
      <c r="E2848" t="s">
        <v>15</v>
      </c>
      <c r="F2848">
        <v>37</v>
      </c>
      <c r="G2848">
        <v>4</v>
      </c>
      <c r="H2848">
        <v>0</v>
      </c>
      <c r="I2848">
        <v>1</v>
      </c>
      <c r="J2848">
        <v>1</v>
      </c>
      <c r="K2848">
        <v>0</v>
      </c>
      <c r="L2848">
        <v>121763.68</v>
      </c>
      <c r="M2848">
        <v>0</v>
      </c>
      <c r="N2848" t="s">
        <v>2955</v>
      </c>
      <c r="O2848" t="s">
        <v>2963</v>
      </c>
      <c r="P2848" t="s">
        <v>2969</v>
      </c>
    </row>
    <row r="2849" spans="1:16" x14ac:dyDescent="0.25">
      <c r="A2849">
        <v>15708534</v>
      </c>
      <c r="B2849" t="s">
        <v>1475</v>
      </c>
      <c r="C2849">
        <v>524</v>
      </c>
      <c r="D2849" t="s">
        <v>1069</v>
      </c>
      <c r="E2849" t="s">
        <v>551</v>
      </c>
      <c r="F2849">
        <v>64</v>
      </c>
      <c r="G2849">
        <v>5</v>
      </c>
      <c r="H2849">
        <v>0</v>
      </c>
      <c r="I2849">
        <v>1</v>
      </c>
      <c r="J2849">
        <v>1</v>
      </c>
      <c r="K2849">
        <v>0</v>
      </c>
      <c r="L2849">
        <v>136079.64000000001</v>
      </c>
      <c r="M2849">
        <v>1</v>
      </c>
      <c r="N2849" t="s">
        <v>2955</v>
      </c>
      <c r="O2849" t="s">
        <v>2963</v>
      </c>
      <c r="P2849" t="s">
        <v>2972</v>
      </c>
    </row>
    <row r="2850" spans="1:16" hidden="1" x14ac:dyDescent="0.25">
      <c r="A2850">
        <v>15683363</v>
      </c>
      <c r="B2850" t="s">
        <v>414</v>
      </c>
      <c r="C2850">
        <v>540</v>
      </c>
      <c r="D2850" t="s">
        <v>1069</v>
      </c>
      <c r="E2850" t="s">
        <v>15</v>
      </c>
      <c r="F2850">
        <v>39</v>
      </c>
      <c r="G2850">
        <v>1</v>
      </c>
      <c r="H2850">
        <v>0</v>
      </c>
      <c r="I2850">
        <v>1</v>
      </c>
      <c r="J2850">
        <v>0</v>
      </c>
      <c r="K2850">
        <v>1</v>
      </c>
      <c r="L2850">
        <v>108419.41</v>
      </c>
      <c r="M2850">
        <v>0</v>
      </c>
      <c r="N2850" t="s">
        <v>2955</v>
      </c>
      <c r="O2850" t="s">
        <v>2963</v>
      </c>
      <c r="P2850" t="s">
        <v>2970</v>
      </c>
    </row>
    <row r="2851" spans="1:16" hidden="1" x14ac:dyDescent="0.25">
      <c r="A2851">
        <v>15596011</v>
      </c>
      <c r="B2851" t="s">
        <v>1382</v>
      </c>
      <c r="C2851">
        <v>529</v>
      </c>
      <c r="D2851" t="s">
        <v>1069</v>
      </c>
      <c r="E2851" t="s">
        <v>15</v>
      </c>
      <c r="F2851">
        <v>34</v>
      </c>
      <c r="G2851">
        <v>9</v>
      </c>
      <c r="H2851">
        <v>0</v>
      </c>
      <c r="I2851">
        <v>1</v>
      </c>
      <c r="J2851">
        <v>1</v>
      </c>
      <c r="K2851">
        <v>1</v>
      </c>
      <c r="L2851">
        <v>93208.22</v>
      </c>
      <c r="M2851">
        <v>0</v>
      </c>
      <c r="N2851" t="s">
        <v>2955</v>
      </c>
      <c r="O2851" t="s">
        <v>2963</v>
      </c>
      <c r="P2851" t="s">
        <v>2969</v>
      </c>
    </row>
    <row r="2852" spans="1:16" hidden="1" x14ac:dyDescent="0.25">
      <c r="A2852">
        <v>15786454</v>
      </c>
      <c r="B2852" t="s">
        <v>266</v>
      </c>
      <c r="C2852">
        <v>552</v>
      </c>
      <c r="D2852" t="s">
        <v>1069</v>
      </c>
      <c r="E2852" t="s">
        <v>15</v>
      </c>
      <c r="F2852">
        <v>55</v>
      </c>
      <c r="G2852">
        <v>3</v>
      </c>
      <c r="H2852">
        <v>0</v>
      </c>
      <c r="I2852">
        <v>1</v>
      </c>
      <c r="J2852">
        <v>1</v>
      </c>
      <c r="K2852">
        <v>1</v>
      </c>
      <c r="L2852">
        <v>40333.94</v>
      </c>
      <c r="M2852">
        <v>0</v>
      </c>
      <c r="N2852" t="s">
        <v>2955</v>
      </c>
      <c r="O2852" t="s">
        <v>2963</v>
      </c>
      <c r="P2852" t="s">
        <v>2972</v>
      </c>
    </row>
    <row r="2853" spans="1:16" hidden="1" x14ac:dyDescent="0.25">
      <c r="A2853">
        <v>15709199</v>
      </c>
      <c r="B2853" t="s">
        <v>1448</v>
      </c>
      <c r="C2853">
        <v>511</v>
      </c>
      <c r="D2853" t="s">
        <v>1069</v>
      </c>
      <c r="E2853" t="s">
        <v>551</v>
      </c>
      <c r="F2853">
        <v>40</v>
      </c>
      <c r="G2853">
        <v>1</v>
      </c>
      <c r="H2853">
        <v>0</v>
      </c>
      <c r="I2853">
        <v>1</v>
      </c>
      <c r="J2853">
        <v>1</v>
      </c>
      <c r="K2853">
        <v>1</v>
      </c>
      <c r="L2853">
        <v>184118.73</v>
      </c>
      <c r="M2853">
        <v>0</v>
      </c>
      <c r="N2853" t="s">
        <v>2955</v>
      </c>
      <c r="O2853" t="s">
        <v>2963</v>
      </c>
      <c r="P2853" t="s">
        <v>2970</v>
      </c>
    </row>
    <row r="2854" spans="1:16" hidden="1" x14ac:dyDescent="0.25">
      <c r="A2854">
        <v>15568162</v>
      </c>
      <c r="B2854" t="s">
        <v>861</v>
      </c>
      <c r="C2854">
        <v>527</v>
      </c>
      <c r="D2854" t="s">
        <v>1069</v>
      </c>
      <c r="E2854" t="s">
        <v>15</v>
      </c>
      <c r="F2854">
        <v>53</v>
      </c>
      <c r="G2854">
        <v>8</v>
      </c>
      <c r="H2854">
        <v>0</v>
      </c>
      <c r="I2854">
        <v>1</v>
      </c>
      <c r="J2854">
        <v>1</v>
      </c>
      <c r="K2854">
        <v>1</v>
      </c>
      <c r="L2854">
        <v>51711.57</v>
      </c>
      <c r="M2854">
        <v>0</v>
      </c>
      <c r="N2854" t="s">
        <v>2955</v>
      </c>
      <c r="O2854" t="s">
        <v>2963</v>
      </c>
      <c r="P2854" t="s">
        <v>2972</v>
      </c>
    </row>
    <row r="2855" spans="1:16" hidden="1" x14ac:dyDescent="0.25">
      <c r="A2855">
        <v>15651460</v>
      </c>
      <c r="B2855" t="s">
        <v>340</v>
      </c>
      <c r="C2855">
        <v>424</v>
      </c>
      <c r="D2855" t="s">
        <v>1069</v>
      </c>
      <c r="E2855" t="s">
        <v>15</v>
      </c>
      <c r="F2855">
        <v>34</v>
      </c>
      <c r="G2855">
        <v>7</v>
      </c>
      <c r="H2855">
        <v>0</v>
      </c>
      <c r="I2855">
        <v>1</v>
      </c>
      <c r="J2855">
        <v>1</v>
      </c>
      <c r="K2855">
        <v>1</v>
      </c>
      <c r="L2855">
        <v>16250.61</v>
      </c>
      <c r="M2855">
        <v>0</v>
      </c>
      <c r="N2855" t="s">
        <v>2955</v>
      </c>
      <c r="O2855" t="s">
        <v>2963</v>
      </c>
      <c r="P2855" t="s">
        <v>2969</v>
      </c>
    </row>
    <row r="2856" spans="1:16" hidden="1" x14ac:dyDescent="0.25">
      <c r="A2856">
        <v>15662189</v>
      </c>
      <c r="B2856" t="s">
        <v>1452</v>
      </c>
      <c r="C2856">
        <v>434</v>
      </c>
      <c r="D2856" t="s">
        <v>1069</v>
      </c>
      <c r="E2856" t="s">
        <v>15</v>
      </c>
      <c r="F2856">
        <v>33</v>
      </c>
      <c r="G2856">
        <v>3</v>
      </c>
      <c r="H2856">
        <v>0</v>
      </c>
      <c r="I2856">
        <v>1</v>
      </c>
      <c r="J2856">
        <v>1</v>
      </c>
      <c r="K2856">
        <v>1</v>
      </c>
      <c r="L2856">
        <v>2739.71</v>
      </c>
      <c r="M2856">
        <v>0</v>
      </c>
      <c r="N2856" t="s">
        <v>2955</v>
      </c>
      <c r="O2856" t="s">
        <v>2963</v>
      </c>
      <c r="P2856" t="s">
        <v>2969</v>
      </c>
    </row>
    <row r="2857" spans="1:16" x14ac:dyDescent="0.25">
      <c r="A2857">
        <v>15578141</v>
      </c>
      <c r="B2857" t="s">
        <v>374</v>
      </c>
      <c r="C2857">
        <v>592</v>
      </c>
      <c r="D2857" t="s">
        <v>1069</v>
      </c>
      <c r="E2857" t="s">
        <v>15</v>
      </c>
      <c r="F2857">
        <v>38</v>
      </c>
      <c r="G2857">
        <v>3</v>
      </c>
      <c r="H2857">
        <v>0</v>
      </c>
      <c r="I2857">
        <v>1</v>
      </c>
      <c r="J2857">
        <v>1</v>
      </c>
      <c r="K2857">
        <v>1</v>
      </c>
      <c r="L2857">
        <v>12905.89</v>
      </c>
      <c r="M2857">
        <v>1</v>
      </c>
      <c r="N2857" t="s">
        <v>2955</v>
      </c>
      <c r="O2857" t="s">
        <v>2963</v>
      </c>
      <c r="P2857" t="s">
        <v>2969</v>
      </c>
    </row>
    <row r="2858" spans="1:16" hidden="1" x14ac:dyDescent="0.25">
      <c r="A2858">
        <v>15595713</v>
      </c>
      <c r="B2858" t="s">
        <v>1455</v>
      </c>
      <c r="C2858">
        <v>548</v>
      </c>
      <c r="D2858" t="s">
        <v>1069</v>
      </c>
      <c r="E2858" t="s">
        <v>15</v>
      </c>
      <c r="F2858">
        <v>33</v>
      </c>
      <c r="G2858">
        <v>6</v>
      </c>
      <c r="H2858">
        <v>0</v>
      </c>
      <c r="I2858">
        <v>1</v>
      </c>
      <c r="J2858">
        <v>1</v>
      </c>
      <c r="K2858">
        <v>1</v>
      </c>
      <c r="L2858">
        <v>31728.35</v>
      </c>
      <c r="M2858">
        <v>0</v>
      </c>
      <c r="N2858" t="s">
        <v>2955</v>
      </c>
      <c r="O2858" t="s">
        <v>2963</v>
      </c>
      <c r="P2858" t="s">
        <v>2969</v>
      </c>
    </row>
    <row r="2859" spans="1:16" hidden="1" x14ac:dyDescent="0.25">
      <c r="A2859">
        <v>15720203</v>
      </c>
      <c r="B2859" t="s">
        <v>652</v>
      </c>
      <c r="C2859">
        <v>577</v>
      </c>
      <c r="D2859" t="s">
        <v>1069</v>
      </c>
      <c r="E2859" t="s">
        <v>15</v>
      </c>
      <c r="F2859">
        <v>28</v>
      </c>
      <c r="G2859">
        <v>7</v>
      </c>
      <c r="H2859">
        <v>0</v>
      </c>
      <c r="I2859">
        <v>1</v>
      </c>
      <c r="J2859">
        <v>1</v>
      </c>
      <c r="K2859">
        <v>0</v>
      </c>
      <c r="L2859">
        <v>143274.41</v>
      </c>
      <c r="M2859">
        <v>0</v>
      </c>
      <c r="N2859" t="s">
        <v>2955</v>
      </c>
      <c r="O2859" t="s">
        <v>2963</v>
      </c>
      <c r="P2859" t="s">
        <v>2971</v>
      </c>
    </row>
    <row r="2860" spans="1:16" hidden="1" x14ac:dyDescent="0.25">
      <c r="A2860">
        <v>15571843</v>
      </c>
      <c r="B2860" t="s">
        <v>71</v>
      </c>
      <c r="C2860">
        <v>486</v>
      </c>
      <c r="D2860" t="s">
        <v>1069</v>
      </c>
      <c r="E2860" t="s">
        <v>15</v>
      </c>
      <c r="F2860">
        <v>24</v>
      </c>
      <c r="G2860">
        <v>1</v>
      </c>
      <c r="H2860">
        <v>0</v>
      </c>
      <c r="I2860">
        <v>1</v>
      </c>
      <c r="J2860">
        <v>1</v>
      </c>
      <c r="K2860">
        <v>0</v>
      </c>
      <c r="L2860">
        <v>98802.76</v>
      </c>
      <c r="M2860">
        <v>0</v>
      </c>
      <c r="N2860" t="s">
        <v>2955</v>
      </c>
      <c r="O2860" t="s">
        <v>2963</v>
      </c>
      <c r="P2860" t="s">
        <v>2971</v>
      </c>
    </row>
    <row r="2861" spans="1:16" hidden="1" x14ac:dyDescent="0.25">
      <c r="A2861">
        <v>15769783</v>
      </c>
      <c r="B2861" t="s">
        <v>887</v>
      </c>
      <c r="C2861">
        <v>542</v>
      </c>
      <c r="D2861" t="s">
        <v>1069</v>
      </c>
      <c r="E2861" t="s">
        <v>15</v>
      </c>
      <c r="F2861">
        <v>37</v>
      </c>
      <c r="G2861">
        <v>8</v>
      </c>
      <c r="H2861">
        <v>0</v>
      </c>
      <c r="I2861">
        <v>1</v>
      </c>
      <c r="J2861">
        <v>1</v>
      </c>
      <c r="K2861">
        <v>1</v>
      </c>
      <c r="L2861">
        <v>807.06</v>
      </c>
      <c r="M2861">
        <v>0</v>
      </c>
      <c r="N2861" t="s">
        <v>2955</v>
      </c>
      <c r="O2861" t="s">
        <v>2963</v>
      </c>
      <c r="P2861" t="s">
        <v>2969</v>
      </c>
    </row>
    <row r="2862" spans="1:16" hidden="1" x14ac:dyDescent="0.25">
      <c r="A2862">
        <v>15774402</v>
      </c>
      <c r="B2862" t="s">
        <v>763</v>
      </c>
      <c r="C2862">
        <v>562</v>
      </c>
      <c r="D2862" t="s">
        <v>1069</v>
      </c>
      <c r="E2862" t="s">
        <v>15</v>
      </c>
      <c r="F2862">
        <v>36</v>
      </c>
      <c r="G2862">
        <v>5</v>
      </c>
      <c r="H2862">
        <v>0</v>
      </c>
      <c r="I2862">
        <v>1</v>
      </c>
      <c r="J2862">
        <v>0</v>
      </c>
      <c r="K2862">
        <v>1</v>
      </c>
      <c r="L2862">
        <v>182843.24</v>
      </c>
      <c r="M2862">
        <v>0</v>
      </c>
      <c r="N2862" t="s">
        <v>2955</v>
      </c>
      <c r="O2862" t="s">
        <v>2963</v>
      </c>
      <c r="P2862" t="s">
        <v>2969</v>
      </c>
    </row>
    <row r="2863" spans="1:16" hidden="1" x14ac:dyDescent="0.25">
      <c r="A2863">
        <v>15703544</v>
      </c>
      <c r="B2863" t="s">
        <v>58</v>
      </c>
      <c r="C2863">
        <v>559</v>
      </c>
      <c r="D2863" t="s">
        <v>1069</v>
      </c>
      <c r="E2863" t="s">
        <v>15</v>
      </c>
      <c r="F2863">
        <v>34</v>
      </c>
      <c r="G2863">
        <v>0</v>
      </c>
      <c r="H2863">
        <v>0</v>
      </c>
      <c r="I2863">
        <v>1</v>
      </c>
      <c r="J2863">
        <v>1</v>
      </c>
      <c r="K2863">
        <v>0</v>
      </c>
      <c r="L2863">
        <v>182988.94</v>
      </c>
      <c r="M2863">
        <v>0</v>
      </c>
      <c r="N2863" t="s">
        <v>2955</v>
      </c>
      <c r="O2863" t="s">
        <v>2963</v>
      </c>
      <c r="P2863" t="s">
        <v>2969</v>
      </c>
    </row>
    <row r="2864" spans="1:16" x14ac:dyDescent="0.25">
      <c r="A2864">
        <v>15753840</v>
      </c>
      <c r="B2864" t="s">
        <v>556</v>
      </c>
      <c r="C2864">
        <v>524</v>
      </c>
      <c r="D2864" t="s">
        <v>1069</v>
      </c>
      <c r="E2864" t="s">
        <v>551</v>
      </c>
      <c r="F2864">
        <v>32</v>
      </c>
      <c r="G2864">
        <v>6</v>
      </c>
      <c r="H2864">
        <v>0</v>
      </c>
      <c r="I2864">
        <v>1</v>
      </c>
      <c r="J2864">
        <v>1</v>
      </c>
      <c r="K2864">
        <v>1</v>
      </c>
      <c r="L2864">
        <v>132861.9</v>
      </c>
      <c r="M2864">
        <v>1</v>
      </c>
      <c r="N2864" t="s">
        <v>2955</v>
      </c>
      <c r="O2864" t="s">
        <v>2963</v>
      </c>
      <c r="P2864" t="s">
        <v>2969</v>
      </c>
    </row>
    <row r="2865" spans="1:16" x14ac:dyDescent="0.25">
      <c r="A2865">
        <v>15745266</v>
      </c>
      <c r="B2865" t="s">
        <v>167</v>
      </c>
      <c r="C2865">
        <v>434</v>
      </c>
      <c r="D2865" t="s">
        <v>1069</v>
      </c>
      <c r="E2865" t="s">
        <v>15</v>
      </c>
      <c r="F2865">
        <v>55</v>
      </c>
      <c r="G2865">
        <v>6</v>
      </c>
      <c r="H2865">
        <v>0</v>
      </c>
      <c r="I2865">
        <v>1</v>
      </c>
      <c r="J2865">
        <v>0</v>
      </c>
      <c r="K2865">
        <v>1</v>
      </c>
      <c r="L2865">
        <v>73562.05</v>
      </c>
      <c r="M2865">
        <v>1</v>
      </c>
      <c r="N2865" t="s">
        <v>2955</v>
      </c>
      <c r="O2865" t="s">
        <v>2963</v>
      </c>
      <c r="P2865" t="s">
        <v>2972</v>
      </c>
    </row>
    <row r="2866" spans="1:16" x14ac:dyDescent="0.25">
      <c r="A2866">
        <v>15661162</v>
      </c>
      <c r="B2866" t="s">
        <v>910</v>
      </c>
      <c r="C2866">
        <v>526</v>
      </c>
      <c r="D2866" t="s">
        <v>1069</v>
      </c>
      <c r="E2866" t="s">
        <v>15</v>
      </c>
      <c r="F2866">
        <v>49</v>
      </c>
      <c r="G2866">
        <v>2</v>
      </c>
      <c r="H2866">
        <v>0</v>
      </c>
      <c r="I2866">
        <v>1</v>
      </c>
      <c r="J2866">
        <v>1</v>
      </c>
      <c r="K2866">
        <v>0</v>
      </c>
      <c r="L2866">
        <v>114539.67</v>
      </c>
      <c r="M2866">
        <v>1</v>
      </c>
      <c r="N2866" t="s">
        <v>2955</v>
      </c>
      <c r="O2866" t="s">
        <v>2963</v>
      </c>
      <c r="P2866" t="s">
        <v>2972</v>
      </c>
    </row>
    <row r="2867" spans="1:16" hidden="1" x14ac:dyDescent="0.25">
      <c r="A2867">
        <v>15750728</v>
      </c>
      <c r="B2867" t="s">
        <v>221</v>
      </c>
      <c r="C2867">
        <v>586</v>
      </c>
      <c r="D2867" t="s">
        <v>1069</v>
      </c>
      <c r="E2867" t="s">
        <v>551</v>
      </c>
      <c r="F2867">
        <v>42</v>
      </c>
      <c r="G2867">
        <v>2</v>
      </c>
      <c r="H2867">
        <v>0</v>
      </c>
      <c r="I2867">
        <v>1</v>
      </c>
      <c r="J2867">
        <v>1</v>
      </c>
      <c r="K2867">
        <v>0</v>
      </c>
      <c r="L2867">
        <v>102889.34</v>
      </c>
      <c r="M2867">
        <v>0</v>
      </c>
      <c r="N2867" t="s">
        <v>2955</v>
      </c>
      <c r="O2867" t="s">
        <v>2963</v>
      </c>
      <c r="P2867" t="s">
        <v>2970</v>
      </c>
    </row>
    <row r="2868" spans="1:16" hidden="1" x14ac:dyDescent="0.25">
      <c r="A2868">
        <v>15806546</v>
      </c>
      <c r="B2868" t="s">
        <v>187</v>
      </c>
      <c r="C2868">
        <v>517</v>
      </c>
      <c r="D2868" t="s">
        <v>1069</v>
      </c>
      <c r="E2868" t="s">
        <v>15</v>
      </c>
      <c r="F2868">
        <v>46</v>
      </c>
      <c r="G2868">
        <v>4</v>
      </c>
      <c r="H2868">
        <v>0</v>
      </c>
      <c r="I2868">
        <v>1</v>
      </c>
      <c r="J2868">
        <v>1</v>
      </c>
      <c r="K2868">
        <v>0</v>
      </c>
      <c r="L2868">
        <v>22372.78</v>
      </c>
      <c r="M2868">
        <v>0</v>
      </c>
      <c r="N2868" t="s">
        <v>2955</v>
      </c>
      <c r="O2868" t="s">
        <v>2963</v>
      </c>
      <c r="P2868" t="s">
        <v>2970</v>
      </c>
    </row>
    <row r="2869" spans="1:16" hidden="1" x14ac:dyDescent="0.25">
      <c r="A2869">
        <v>15691792</v>
      </c>
      <c r="B2869" t="s">
        <v>54</v>
      </c>
      <c r="C2869">
        <v>416</v>
      </c>
      <c r="D2869" t="s">
        <v>1069</v>
      </c>
      <c r="E2869" t="s">
        <v>15</v>
      </c>
      <c r="F2869">
        <v>35</v>
      </c>
      <c r="G2869">
        <v>8</v>
      </c>
      <c r="H2869">
        <v>0</v>
      </c>
      <c r="I2869">
        <v>1</v>
      </c>
      <c r="J2869">
        <v>0</v>
      </c>
      <c r="K2869">
        <v>0</v>
      </c>
      <c r="L2869">
        <v>119712.78</v>
      </c>
      <c r="M2869">
        <v>0</v>
      </c>
      <c r="N2869" t="s">
        <v>2955</v>
      </c>
      <c r="O2869" t="s">
        <v>2963</v>
      </c>
      <c r="P2869" t="s">
        <v>2969</v>
      </c>
    </row>
    <row r="2870" spans="1:16" x14ac:dyDescent="0.25">
      <c r="A2870">
        <v>15641319</v>
      </c>
      <c r="B2870" t="s">
        <v>1511</v>
      </c>
      <c r="C2870">
        <v>518</v>
      </c>
      <c r="D2870" t="s">
        <v>1069</v>
      </c>
      <c r="E2870" t="s">
        <v>15</v>
      </c>
      <c r="F2870">
        <v>50</v>
      </c>
      <c r="G2870">
        <v>4</v>
      </c>
      <c r="H2870">
        <v>0</v>
      </c>
      <c r="I2870">
        <v>1</v>
      </c>
      <c r="J2870">
        <v>0</v>
      </c>
      <c r="K2870">
        <v>0</v>
      </c>
      <c r="L2870">
        <v>107112.25</v>
      </c>
      <c r="M2870">
        <v>1</v>
      </c>
      <c r="N2870" t="s">
        <v>2955</v>
      </c>
      <c r="O2870" t="s">
        <v>2963</v>
      </c>
      <c r="P2870" t="s">
        <v>2972</v>
      </c>
    </row>
    <row r="2871" spans="1:16" hidden="1" x14ac:dyDescent="0.25">
      <c r="A2871">
        <v>15570271</v>
      </c>
      <c r="B2871" t="s">
        <v>699</v>
      </c>
      <c r="C2871">
        <v>577</v>
      </c>
      <c r="D2871" t="s">
        <v>1069</v>
      </c>
      <c r="E2871" t="s">
        <v>15</v>
      </c>
      <c r="F2871">
        <v>31</v>
      </c>
      <c r="G2871">
        <v>6</v>
      </c>
      <c r="H2871">
        <v>0</v>
      </c>
      <c r="I2871">
        <v>1</v>
      </c>
      <c r="J2871">
        <v>1</v>
      </c>
      <c r="K2871">
        <v>1</v>
      </c>
      <c r="L2871">
        <v>196395.25</v>
      </c>
      <c r="M2871">
        <v>0</v>
      </c>
      <c r="N2871" t="s">
        <v>2955</v>
      </c>
      <c r="O2871" t="s">
        <v>2963</v>
      </c>
      <c r="P2871" t="s">
        <v>2969</v>
      </c>
    </row>
    <row r="2872" spans="1:16" hidden="1" x14ac:dyDescent="0.25">
      <c r="A2872">
        <v>15574743</v>
      </c>
      <c r="B2872" t="s">
        <v>220</v>
      </c>
      <c r="C2872">
        <v>577</v>
      </c>
      <c r="D2872" t="s">
        <v>1069</v>
      </c>
      <c r="E2872" t="s">
        <v>15</v>
      </c>
      <c r="F2872">
        <v>29</v>
      </c>
      <c r="G2872">
        <v>2</v>
      </c>
      <c r="H2872">
        <v>0</v>
      </c>
      <c r="I2872">
        <v>1</v>
      </c>
      <c r="J2872">
        <v>1</v>
      </c>
      <c r="K2872">
        <v>1</v>
      </c>
      <c r="L2872">
        <v>168924.41</v>
      </c>
      <c r="M2872">
        <v>0</v>
      </c>
      <c r="N2872" t="s">
        <v>2955</v>
      </c>
      <c r="O2872" t="s">
        <v>2963</v>
      </c>
      <c r="P2872" t="s">
        <v>2969</v>
      </c>
    </row>
    <row r="2873" spans="1:16" x14ac:dyDescent="0.25">
      <c r="A2873">
        <v>15653347</v>
      </c>
      <c r="B2873" t="s">
        <v>220</v>
      </c>
      <c r="C2873">
        <v>560</v>
      </c>
      <c r="D2873" t="s">
        <v>1069</v>
      </c>
      <c r="E2873" t="s">
        <v>15</v>
      </c>
      <c r="F2873">
        <v>47</v>
      </c>
      <c r="G2873">
        <v>1</v>
      </c>
      <c r="H2873">
        <v>0</v>
      </c>
      <c r="I2873">
        <v>1</v>
      </c>
      <c r="J2873">
        <v>0</v>
      </c>
      <c r="K2873">
        <v>0</v>
      </c>
      <c r="L2873">
        <v>128882.66</v>
      </c>
      <c r="M2873">
        <v>1</v>
      </c>
      <c r="N2873" t="s">
        <v>2955</v>
      </c>
      <c r="O2873" t="s">
        <v>2963</v>
      </c>
      <c r="P2873" t="s">
        <v>2970</v>
      </c>
    </row>
    <row r="2874" spans="1:16" hidden="1" x14ac:dyDescent="0.25">
      <c r="A2874">
        <v>15730488</v>
      </c>
      <c r="B2874" t="s">
        <v>1512</v>
      </c>
      <c r="C2874">
        <v>516</v>
      </c>
      <c r="D2874" t="s">
        <v>1069</v>
      </c>
      <c r="E2874" t="s">
        <v>551</v>
      </c>
      <c r="F2874">
        <v>27</v>
      </c>
      <c r="G2874">
        <v>1</v>
      </c>
      <c r="H2874">
        <v>0</v>
      </c>
      <c r="I2874">
        <v>1</v>
      </c>
      <c r="J2874">
        <v>0</v>
      </c>
      <c r="K2874">
        <v>1</v>
      </c>
      <c r="L2874">
        <v>112311.15</v>
      </c>
      <c r="M2874">
        <v>0</v>
      </c>
      <c r="N2874" t="s">
        <v>2955</v>
      </c>
      <c r="O2874" t="s">
        <v>2963</v>
      </c>
      <c r="P2874" t="s">
        <v>2971</v>
      </c>
    </row>
    <row r="2875" spans="1:16" hidden="1" x14ac:dyDescent="0.25">
      <c r="A2875">
        <v>15793425</v>
      </c>
      <c r="B2875" t="s">
        <v>454</v>
      </c>
      <c r="C2875">
        <v>560</v>
      </c>
      <c r="D2875" t="s">
        <v>1069</v>
      </c>
      <c r="E2875" t="s">
        <v>551</v>
      </c>
      <c r="F2875">
        <v>33</v>
      </c>
      <c r="G2875">
        <v>9</v>
      </c>
      <c r="H2875">
        <v>0</v>
      </c>
      <c r="I2875">
        <v>1</v>
      </c>
      <c r="J2875">
        <v>0</v>
      </c>
      <c r="K2875">
        <v>1</v>
      </c>
      <c r="L2875">
        <v>183358.21</v>
      </c>
      <c r="M2875">
        <v>0</v>
      </c>
      <c r="N2875" t="s">
        <v>2955</v>
      </c>
      <c r="O2875" t="s">
        <v>2963</v>
      </c>
      <c r="P2875" t="s">
        <v>2969</v>
      </c>
    </row>
    <row r="2876" spans="1:16" hidden="1" x14ac:dyDescent="0.25">
      <c r="A2876">
        <v>15624715</v>
      </c>
      <c r="B2876" t="s">
        <v>65</v>
      </c>
      <c r="C2876">
        <v>593</v>
      </c>
      <c r="D2876" t="s">
        <v>1069</v>
      </c>
      <c r="E2876" t="s">
        <v>551</v>
      </c>
      <c r="F2876">
        <v>40</v>
      </c>
      <c r="G2876">
        <v>2</v>
      </c>
      <c r="H2876">
        <v>0</v>
      </c>
      <c r="I2876">
        <v>1</v>
      </c>
      <c r="J2876">
        <v>1</v>
      </c>
      <c r="K2876">
        <v>1</v>
      </c>
      <c r="L2876">
        <v>5194.95</v>
      </c>
      <c r="M2876">
        <v>0</v>
      </c>
      <c r="N2876" t="s">
        <v>2955</v>
      </c>
      <c r="O2876" t="s">
        <v>2963</v>
      </c>
      <c r="P2876" t="s">
        <v>2970</v>
      </c>
    </row>
    <row r="2877" spans="1:16" x14ac:dyDescent="0.25">
      <c r="A2877">
        <v>15632280</v>
      </c>
      <c r="B2877" t="s">
        <v>1485</v>
      </c>
      <c r="C2877">
        <v>544</v>
      </c>
      <c r="D2877" t="s">
        <v>1069</v>
      </c>
      <c r="E2877" t="s">
        <v>551</v>
      </c>
      <c r="F2877">
        <v>53</v>
      </c>
      <c r="G2877">
        <v>9</v>
      </c>
      <c r="H2877">
        <v>0</v>
      </c>
      <c r="I2877">
        <v>1</v>
      </c>
      <c r="J2877">
        <v>1</v>
      </c>
      <c r="K2877">
        <v>0</v>
      </c>
      <c r="L2877">
        <v>125692.07</v>
      </c>
      <c r="M2877">
        <v>1</v>
      </c>
      <c r="N2877" t="s">
        <v>2955</v>
      </c>
      <c r="O2877" t="s">
        <v>2963</v>
      </c>
      <c r="P2877" t="s">
        <v>2972</v>
      </c>
    </row>
    <row r="2878" spans="1:16" hidden="1" x14ac:dyDescent="0.25">
      <c r="A2878">
        <v>15571816</v>
      </c>
      <c r="B2878" t="s">
        <v>236</v>
      </c>
      <c r="C2878">
        <v>850</v>
      </c>
      <c r="D2878" t="s">
        <v>1069</v>
      </c>
      <c r="E2878" t="s">
        <v>551</v>
      </c>
      <c r="F2878">
        <v>70</v>
      </c>
      <c r="G2878">
        <v>5</v>
      </c>
      <c r="H2878">
        <v>0</v>
      </c>
      <c r="I2878">
        <v>1</v>
      </c>
      <c r="J2878">
        <v>1</v>
      </c>
      <c r="K2878">
        <v>1</v>
      </c>
      <c r="L2878">
        <v>705.18</v>
      </c>
      <c r="M2878">
        <v>0</v>
      </c>
      <c r="N2878" t="s">
        <v>2955</v>
      </c>
      <c r="O2878" t="s">
        <v>2964</v>
      </c>
      <c r="P2878" t="s">
        <v>2972</v>
      </c>
    </row>
    <row r="2879" spans="1:16" x14ac:dyDescent="0.25">
      <c r="A2879">
        <v>15644200</v>
      </c>
      <c r="B2879" t="s">
        <v>466</v>
      </c>
      <c r="C2879">
        <v>807</v>
      </c>
      <c r="D2879" t="s">
        <v>1069</v>
      </c>
      <c r="E2879" t="s">
        <v>551</v>
      </c>
      <c r="F2879">
        <v>42</v>
      </c>
      <c r="G2879">
        <v>1</v>
      </c>
      <c r="H2879">
        <v>0</v>
      </c>
      <c r="I2879">
        <v>1</v>
      </c>
      <c r="J2879">
        <v>1</v>
      </c>
      <c r="K2879">
        <v>0</v>
      </c>
      <c r="L2879">
        <v>16500.66</v>
      </c>
      <c r="M2879">
        <v>1</v>
      </c>
      <c r="N2879" t="s">
        <v>2955</v>
      </c>
      <c r="O2879" t="s">
        <v>2964</v>
      </c>
      <c r="P2879" t="s">
        <v>2970</v>
      </c>
    </row>
    <row r="2880" spans="1:16" hidden="1" x14ac:dyDescent="0.25">
      <c r="A2880">
        <v>15799479</v>
      </c>
      <c r="B2880" t="s">
        <v>1414</v>
      </c>
      <c r="C2880">
        <v>809</v>
      </c>
      <c r="D2880" t="s">
        <v>1069</v>
      </c>
      <c r="E2880" t="s">
        <v>15</v>
      </c>
      <c r="F2880">
        <v>33</v>
      </c>
      <c r="G2880">
        <v>9</v>
      </c>
      <c r="H2880">
        <v>0</v>
      </c>
      <c r="I2880">
        <v>1</v>
      </c>
      <c r="J2880">
        <v>1</v>
      </c>
      <c r="K2880">
        <v>1</v>
      </c>
      <c r="L2880">
        <v>124045.65</v>
      </c>
      <c r="M2880">
        <v>0</v>
      </c>
      <c r="N2880" t="s">
        <v>2955</v>
      </c>
      <c r="O2880" t="s">
        <v>2964</v>
      </c>
      <c r="P2880" t="s">
        <v>2969</v>
      </c>
    </row>
    <row r="2881" spans="1:16" hidden="1" x14ac:dyDescent="0.25">
      <c r="A2881">
        <v>15764618</v>
      </c>
      <c r="B2881" t="s">
        <v>448</v>
      </c>
      <c r="C2881">
        <v>815</v>
      </c>
      <c r="D2881" t="s">
        <v>1069</v>
      </c>
      <c r="E2881" t="s">
        <v>551</v>
      </c>
      <c r="F2881">
        <v>39</v>
      </c>
      <c r="G2881">
        <v>6</v>
      </c>
      <c r="H2881">
        <v>0</v>
      </c>
      <c r="I2881">
        <v>1</v>
      </c>
      <c r="J2881">
        <v>1</v>
      </c>
      <c r="K2881">
        <v>1</v>
      </c>
      <c r="L2881">
        <v>85167.88</v>
      </c>
      <c r="M2881">
        <v>0</v>
      </c>
      <c r="N2881" t="s">
        <v>2955</v>
      </c>
      <c r="O2881" t="s">
        <v>2964</v>
      </c>
      <c r="P2881" t="s">
        <v>2970</v>
      </c>
    </row>
    <row r="2882" spans="1:16" x14ac:dyDescent="0.25">
      <c r="A2882">
        <v>15800062</v>
      </c>
      <c r="B2882" t="s">
        <v>1496</v>
      </c>
      <c r="C2882">
        <v>850</v>
      </c>
      <c r="D2882" t="s">
        <v>1069</v>
      </c>
      <c r="E2882" t="s">
        <v>15</v>
      </c>
      <c r="F2882">
        <v>49</v>
      </c>
      <c r="G2882">
        <v>8</v>
      </c>
      <c r="H2882">
        <v>0</v>
      </c>
      <c r="I2882">
        <v>1</v>
      </c>
      <c r="J2882">
        <v>0</v>
      </c>
      <c r="K2882">
        <v>0</v>
      </c>
      <c r="L2882">
        <v>25867.67</v>
      </c>
      <c r="M2882">
        <v>1</v>
      </c>
      <c r="N2882" t="s">
        <v>2955</v>
      </c>
      <c r="O2882" t="s">
        <v>2964</v>
      </c>
      <c r="P2882" t="s">
        <v>2972</v>
      </c>
    </row>
    <row r="2883" spans="1:16" x14ac:dyDescent="0.25">
      <c r="A2883">
        <v>15809320</v>
      </c>
      <c r="B2883" t="s">
        <v>207</v>
      </c>
      <c r="C2883">
        <v>845</v>
      </c>
      <c r="D2883" t="s">
        <v>1069</v>
      </c>
      <c r="E2883" t="s">
        <v>551</v>
      </c>
      <c r="F2883">
        <v>52</v>
      </c>
      <c r="G2883">
        <v>0</v>
      </c>
      <c r="H2883">
        <v>0</v>
      </c>
      <c r="I2883">
        <v>1</v>
      </c>
      <c r="J2883">
        <v>1</v>
      </c>
      <c r="K2883">
        <v>0</v>
      </c>
      <c r="L2883">
        <v>31726.76</v>
      </c>
      <c r="M2883">
        <v>1</v>
      </c>
      <c r="N2883" t="s">
        <v>2955</v>
      </c>
      <c r="O2883" t="s">
        <v>2964</v>
      </c>
      <c r="P2883" t="s">
        <v>2972</v>
      </c>
    </row>
    <row r="2884" spans="1:16" hidden="1" x14ac:dyDescent="0.25">
      <c r="A2884">
        <v>15604576</v>
      </c>
      <c r="B2884" t="s">
        <v>1426</v>
      </c>
      <c r="C2884">
        <v>850</v>
      </c>
      <c r="D2884" t="s">
        <v>1069</v>
      </c>
      <c r="E2884" t="s">
        <v>15</v>
      </c>
      <c r="F2884">
        <v>22</v>
      </c>
      <c r="G2884">
        <v>3</v>
      </c>
      <c r="H2884">
        <v>0</v>
      </c>
      <c r="I2884">
        <v>1</v>
      </c>
      <c r="J2884">
        <v>1</v>
      </c>
      <c r="K2884">
        <v>1</v>
      </c>
      <c r="L2884">
        <v>144385.54</v>
      </c>
      <c r="M2884">
        <v>0</v>
      </c>
      <c r="N2884" t="s">
        <v>2955</v>
      </c>
      <c r="O2884" t="s">
        <v>2964</v>
      </c>
      <c r="P2884" t="s">
        <v>2971</v>
      </c>
    </row>
    <row r="2885" spans="1:16" hidden="1" x14ac:dyDescent="0.25">
      <c r="A2885">
        <v>15772250</v>
      </c>
      <c r="B2885" t="s">
        <v>1061</v>
      </c>
      <c r="C2885">
        <v>842</v>
      </c>
      <c r="D2885" t="s">
        <v>1069</v>
      </c>
      <c r="E2885" t="s">
        <v>15</v>
      </c>
      <c r="F2885">
        <v>46</v>
      </c>
      <c r="G2885">
        <v>9</v>
      </c>
      <c r="H2885">
        <v>0</v>
      </c>
      <c r="I2885">
        <v>1</v>
      </c>
      <c r="J2885">
        <v>0</v>
      </c>
      <c r="K2885">
        <v>0</v>
      </c>
      <c r="L2885">
        <v>17268.02</v>
      </c>
      <c r="M2885">
        <v>0</v>
      </c>
      <c r="N2885" t="s">
        <v>2955</v>
      </c>
      <c r="O2885" t="s">
        <v>2964</v>
      </c>
      <c r="P2885" t="s">
        <v>2970</v>
      </c>
    </row>
    <row r="2886" spans="1:16" hidden="1" x14ac:dyDescent="0.25">
      <c r="A2886">
        <v>15705281</v>
      </c>
      <c r="B2886" t="s">
        <v>268</v>
      </c>
      <c r="C2886">
        <v>800</v>
      </c>
      <c r="D2886" t="s">
        <v>1069</v>
      </c>
      <c r="E2886" t="s">
        <v>15</v>
      </c>
      <c r="F2886">
        <v>38</v>
      </c>
      <c r="G2886">
        <v>9</v>
      </c>
      <c r="H2886">
        <v>0</v>
      </c>
      <c r="I2886">
        <v>1</v>
      </c>
      <c r="J2886">
        <v>1</v>
      </c>
      <c r="K2886">
        <v>0</v>
      </c>
      <c r="L2886">
        <v>78744.39</v>
      </c>
      <c r="M2886">
        <v>0</v>
      </c>
      <c r="N2886" t="s">
        <v>2955</v>
      </c>
      <c r="O2886" t="s">
        <v>2964</v>
      </c>
      <c r="P2886" t="s">
        <v>2969</v>
      </c>
    </row>
    <row r="2887" spans="1:16" hidden="1" x14ac:dyDescent="0.25">
      <c r="A2887">
        <v>15718216</v>
      </c>
      <c r="B2887" t="s">
        <v>1439</v>
      </c>
      <c r="C2887">
        <v>803</v>
      </c>
      <c r="D2887" t="s">
        <v>1069</v>
      </c>
      <c r="E2887" t="s">
        <v>15</v>
      </c>
      <c r="F2887">
        <v>43</v>
      </c>
      <c r="G2887">
        <v>3</v>
      </c>
      <c r="H2887">
        <v>0</v>
      </c>
      <c r="I2887">
        <v>1</v>
      </c>
      <c r="J2887">
        <v>1</v>
      </c>
      <c r="K2887">
        <v>0</v>
      </c>
      <c r="L2887">
        <v>72051.44</v>
      </c>
      <c r="M2887">
        <v>0</v>
      </c>
      <c r="N2887" t="s">
        <v>2955</v>
      </c>
      <c r="O2887" t="s">
        <v>2964</v>
      </c>
      <c r="P2887" t="s">
        <v>2970</v>
      </c>
    </row>
    <row r="2888" spans="1:16" x14ac:dyDescent="0.25">
      <c r="A2888">
        <v>15588695</v>
      </c>
      <c r="B2888" t="s">
        <v>169</v>
      </c>
      <c r="C2888">
        <v>833</v>
      </c>
      <c r="D2888" t="s">
        <v>1069</v>
      </c>
      <c r="E2888" t="s">
        <v>15</v>
      </c>
      <c r="F2888">
        <v>32</v>
      </c>
      <c r="G2888">
        <v>6</v>
      </c>
      <c r="H2888">
        <v>0</v>
      </c>
      <c r="I2888">
        <v>1</v>
      </c>
      <c r="J2888">
        <v>1</v>
      </c>
      <c r="K2888">
        <v>1</v>
      </c>
      <c r="L2888">
        <v>44323.22</v>
      </c>
      <c r="M2888">
        <v>1</v>
      </c>
      <c r="N2888" t="s">
        <v>2955</v>
      </c>
      <c r="O2888" t="s">
        <v>2964</v>
      </c>
      <c r="P2888" t="s">
        <v>2969</v>
      </c>
    </row>
    <row r="2889" spans="1:16" hidden="1" x14ac:dyDescent="0.25">
      <c r="A2889">
        <v>15776124</v>
      </c>
      <c r="B2889" t="s">
        <v>1504</v>
      </c>
      <c r="C2889">
        <v>802</v>
      </c>
      <c r="D2889" t="s">
        <v>1069</v>
      </c>
      <c r="E2889" t="s">
        <v>15</v>
      </c>
      <c r="F2889">
        <v>51</v>
      </c>
      <c r="G2889">
        <v>7</v>
      </c>
      <c r="H2889">
        <v>0</v>
      </c>
      <c r="I2889">
        <v>1</v>
      </c>
      <c r="J2889">
        <v>0</v>
      </c>
      <c r="K2889">
        <v>1</v>
      </c>
      <c r="L2889">
        <v>40855.79</v>
      </c>
      <c r="M2889">
        <v>0</v>
      </c>
      <c r="N2889" t="s">
        <v>2955</v>
      </c>
      <c r="O2889" t="s">
        <v>2964</v>
      </c>
      <c r="P2889" t="s">
        <v>2972</v>
      </c>
    </row>
    <row r="2890" spans="1:16" hidden="1" x14ac:dyDescent="0.25">
      <c r="A2890">
        <v>15796569</v>
      </c>
      <c r="B2890" t="s">
        <v>763</v>
      </c>
      <c r="C2890">
        <v>831</v>
      </c>
      <c r="D2890" t="s">
        <v>1069</v>
      </c>
      <c r="E2890" t="s">
        <v>551</v>
      </c>
      <c r="F2890">
        <v>44</v>
      </c>
      <c r="G2890">
        <v>10</v>
      </c>
      <c r="H2890">
        <v>0</v>
      </c>
      <c r="I2890">
        <v>1</v>
      </c>
      <c r="J2890">
        <v>0</v>
      </c>
      <c r="K2890">
        <v>1</v>
      </c>
      <c r="L2890">
        <v>47729.33</v>
      </c>
      <c r="M2890">
        <v>0</v>
      </c>
      <c r="N2890" t="s">
        <v>2955</v>
      </c>
      <c r="O2890" t="s">
        <v>2964</v>
      </c>
      <c r="P2890" t="s">
        <v>2970</v>
      </c>
    </row>
    <row r="2891" spans="1:16" hidden="1" x14ac:dyDescent="0.25">
      <c r="A2891">
        <v>15748532</v>
      </c>
      <c r="B2891" t="s">
        <v>170</v>
      </c>
      <c r="C2891">
        <v>828</v>
      </c>
      <c r="D2891" t="s">
        <v>1069</v>
      </c>
      <c r="E2891" t="s">
        <v>15</v>
      </c>
      <c r="F2891">
        <v>42</v>
      </c>
      <c r="G2891">
        <v>10</v>
      </c>
      <c r="H2891">
        <v>0</v>
      </c>
      <c r="I2891">
        <v>1</v>
      </c>
      <c r="J2891">
        <v>1</v>
      </c>
      <c r="K2891">
        <v>1</v>
      </c>
      <c r="L2891">
        <v>186071.14</v>
      </c>
      <c r="M2891">
        <v>0</v>
      </c>
      <c r="N2891" t="s">
        <v>2955</v>
      </c>
      <c r="O2891" t="s">
        <v>2964</v>
      </c>
      <c r="P2891" t="s">
        <v>2970</v>
      </c>
    </row>
    <row r="2892" spans="1:16" x14ac:dyDescent="0.25">
      <c r="A2892">
        <v>15678497</v>
      </c>
      <c r="B2892" t="s">
        <v>1479</v>
      </c>
      <c r="C2892">
        <v>850</v>
      </c>
      <c r="D2892" t="s">
        <v>1069</v>
      </c>
      <c r="E2892" t="s">
        <v>15</v>
      </c>
      <c r="F2892">
        <v>48</v>
      </c>
      <c r="G2892">
        <v>2</v>
      </c>
      <c r="H2892">
        <v>0</v>
      </c>
      <c r="I2892">
        <v>1</v>
      </c>
      <c r="J2892">
        <v>1</v>
      </c>
      <c r="K2892">
        <v>0</v>
      </c>
      <c r="L2892">
        <v>169425.3</v>
      </c>
      <c r="M2892">
        <v>1</v>
      </c>
      <c r="N2892" t="s">
        <v>2955</v>
      </c>
      <c r="O2892" t="s">
        <v>2964</v>
      </c>
      <c r="P2892" t="s">
        <v>2970</v>
      </c>
    </row>
    <row r="2893" spans="1:16" x14ac:dyDescent="0.25">
      <c r="A2893">
        <v>15683053</v>
      </c>
      <c r="B2893" t="s">
        <v>1483</v>
      </c>
      <c r="C2893">
        <v>809</v>
      </c>
      <c r="D2893" t="s">
        <v>1069</v>
      </c>
      <c r="E2893" t="s">
        <v>551</v>
      </c>
      <c r="F2893">
        <v>48</v>
      </c>
      <c r="G2893">
        <v>2</v>
      </c>
      <c r="H2893">
        <v>0</v>
      </c>
      <c r="I2893">
        <v>1</v>
      </c>
      <c r="J2893">
        <v>1</v>
      </c>
      <c r="K2893">
        <v>0</v>
      </c>
      <c r="L2893">
        <v>160976.85</v>
      </c>
      <c r="M2893">
        <v>1</v>
      </c>
      <c r="N2893" t="s">
        <v>2955</v>
      </c>
      <c r="O2893" t="s">
        <v>2964</v>
      </c>
      <c r="P2893" t="s">
        <v>2970</v>
      </c>
    </row>
    <row r="2894" spans="1:16" x14ac:dyDescent="0.25">
      <c r="A2894">
        <v>15717770</v>
      </c>
      <c r="B2894" t="s">
        <v>602</v>
      </c>
      <c r="C2894">
        <v>850</v>
      </c>
      <c r="D2894" t="s">
        <v>1069</v>
      </c>
      <c r="E2894" t="s">
        <v>551</v>
      </c>
      <c r="F2894">
        <v>55</v>
      </c>
      <c r="G2894">
        <v>7</v>
      </c>
      <c r="H2894">
        <v>0</v>
      </c>
      <c r="I2894">
        <v>1</v>
      </c>
      <c r="J2894">
        <v>0</v>
      </c>
      <c r="K2894">
        <v>0</v>
      </c>
      <c r="L2894">
        <v>171762.87</v>
      </c>
      <c r="M2894">
        <v>1</v>
      </c>
      <c r="N2894" t="s">
        <v>2955</v>
      </c>
      <c r="O2894" t="s">
        <v>2964</v>
      </c>
      <c r="P2894" t="s">
        <v>2972</v>
      </c>
    </row>
    <row r="2895" spans="1:16" x14ac:dyDescent="0.25">
      <c r="A2895">
        <v>15792650</v>
      </c>
      <c r="B2895" t="s">
        <v>1484</v>
      </c>
      <c r="C2895">
        <v>382</v>
      </c>
      <c r="D2895" t="s">
        <v>1069</v>
      </c>
      <c r="E2895" t="s">
        <v>15</v>
      </c>
      <c r="F2895">
        <v>36</v>
      </c>
      <c r="G2895">
        <v>0</v>
      </c>
      <c r="H2895">
        <v>0</v>
      </c>
      <c r="I2895">
        <v>1</v>
      </c>
      <c r="J2895">
        <v>1</v>
      </c>
      <c r="K2895">
        <v>1</v>
      </c>
      <c r="L2895">
        <v>179540.73</v>
      </c>
      <c r="M2895">
        <v>1</v>
      </c>
      <c r="N2895" t="s">
        <v>2955</v>
      </c>
      <c r="O2895" t="s">
        <v>2965</v>
      </c>
      <c r="P2895" t="s">
        <v>2969</v>
      </c>
    </row>
    <row r="2896" spans="1:16" hidden="1" x14ac:dyDescent="0.25">
      <c r="A2896">
        <v>15672574</v>
      </c>
      <c r="B2896" t="s">
        <v>1077</v>
      </c>
      <c r="C2896">
        <v>850</v>
      </c>
      <c r="D2896" t="s">
        <v>1069</v>
      </c>
      <c r="E2896" t="s">
        <v>551</v>
      </c>
      <c r="F2896">
        <v>32</v>
      </c>
      <c r="G2896">
        <v>5</v>
      </c>
      <c r="H2896">
        <v>0</v>
      </c>
      <c r="I2896">
        <v>1</v>
      </c>
      <c r="J2896">
        <v>1</v>
      </c>
      <c r="K2896">
        <v>1</v>
      </c>
      <c r="L2896">
        <v>3830.59</v>
      </c>
      <c r="M2896">
        <v>0</v>
      </c>
      <c r="N2896" t="s">
        <v>2955</v>
      </c>
      <c r="O2896" t="s">
        <v>2964</v>
      </c>
      <c r="P2896" t="s">
        <v>2969</v>
      </c>
    </row>
    <row r="2897" spans="1:16" hidden="1" x14ac:dyDescent="0.25">
      <c r="A2897">
        <v>15625047</v>
      </c>
      <c r="B2897" t="s">
        <v>431</v>
      </c>
      <c r="C2897">
        <v>846</v>
      </c>
      <c r="D2897" t="s">
        <v>14</v>
      </c>
      <c r="E2897" t="s">
        <v>551</v>
      </c>
      <c r="F2897">
        <v>38</v>
      </c>
      <c r="G2897">
        <v>5</v>
      </c>
      <c r="H2897">
        <v>0</v>
      </c>
      <c r="I2897">
        <v>1</v>
      </c>
      <c r="J2897">
        <v>1</v>
      </c>
      <c r="K2897">
        <v>1</v>
      </c>
      <c r="L2897">
        <v>187616.16</v>
      </c>
      <c r="M2897">
        <v>0</v>
      </c>
      <c r="N2897" t="s">
        <v>2955</v>
      </c>
      <c r="O2897" t="s">
        <v>2964</v>
      </c>
      <c r="P2897" t="s">
        <v>2969</v>
      </c>
    </row>
    <row r="2898" spans="1:16" hidden="1" x14ac:dyDescent="0.25">
      <c r="A2898">
        <v>15717426</v>
      </c>
      <c r="B2898" t="s">
        <v>1610</v>
      </c>
      <c r="C2898">
        <v>850</v>
      </c>
      <c r="D2898" t="s">
        <v>14</v>
      </c>
      <c r="E2898" t="s">
        <v>15</v>
      </c>
      <c r="F2898">
        <v>36</v>
      </c>
      <c r="G2898">
        <v>7</v>
      </c>
      <c r="H2898">
        <v>0</v>
      </c>
      <c r="I2898">
        <v>1</v>
      </c>
      <c r="J2898">
        <v>1</v>
      </c>
      <c r="K2898">
        <v>1</v>
      </c>
      <c r="L2898">
        <v>40812.9</v>
      </c>
      <c r="M2898">
        <v>0</v>
      </c>
      <c r="N2898" t="s">
        <v>2955</v>
      </c>
      <c r="O2898" t="s">
        <v>2964</v>
      </c>
      <c r="P2898" t="s">
        <v>2969</v>
      </c>
    </row>
    <row r="2899" spans="1:16" hidden="1" x14ac:dyDescent="0.25">
      <c r="A2899">
        <v>15620344</v>
      </c>
      <c r="B2899" t="s">
        <v>1611</v>
      </c>
      <c r="C2899">
        <v>813</v>
      </c>
      <c r="D2899" t="s">
        <v>14</v>
      </c>
      <c r="E2899" t="s">
        <v>15</v>
      </c>
      <c r="F2899">
        <v>29</v>
      </c>
      <c r="G2899">
        <v>6</v>
      </c>
      <c r="H2899">
        <v>0</v>
      </c>
      <c r="I2899">
        <v>1</v>
      </c>
      <c r="J2899">
        <v>1</v>
      </c>
      <c r="K2899">
        <v>0</v>
      </c>
      <c r="L2899">
        <v>33953.870000000003</v>
      </c>
      <c r="M2899">
        <v>0</v>
      </c>
      <c r="N2899" t="s">
        <v>2955</v>
      </c>
      <c r="O2899" t="s">
        <v>2964</v>
      </c>
      <c r="P2899" t="s">
        <v>2969</v>
      </c>
    </row>
    <row r="2900" spans="1:16" x14ac:dyDescent="0.25">
      <c r="A2900">
        <v>15719377</v>
      </c>
      <c r="B2900" t="s">
        <v>335</v>
      </c>
      <c r="C2900">
        <v>804</v>
      </c>
      <c r="D2900" t="s">
        <v>14</v>
      </c>
      <c r="E2900" t="s">
        <v>551</v>
      </c>
      <c r="F2900">
        <v>50</v>
      </c>
      <c r="G2900">
        <v>4</v>
      </c>
      <c r="H2900">
        <v>0</v>
      </c>
      <c r="I2900">
        <v>1</v>
      </c>
      <c r="J2900">
        <v>1</v>
      </c>
      <c r="K2900">
        <v>1</v>
      </c>
      <c r="L2900">
        <v>8546.8700000000008</v>
      </c>
      <c r="M2900">
        <v>1</v>
      </c>
      <c r="N2900" t="s">
        <v>2955</v>
      </c>
      <c r="O2900" t="s">
        <v>2964</v>
      </c>
      <c r="P2900" t="s">
        <v>2972</v>
      </c>
    </row>
    <row r="2901" spans="1:16" x14ac:dyDescent="0.25">
      <c r="A2901">
        <v>15733247</v>
      </c>
      <c r="B2901" t="s">
        <v>389</v>
      </c>
      <c r="C2901">
        <v>850</v>
      </c>
      <c r="D2901" t="s">
        <v>14</v>
      </c>
      <c r="E2901" t="s">
        <v>15</v>
      </c>
      <c r="F2901">
        <v>33</v>
      </c>
      <c r="G2901">
        <v>10</v>
      </c>
      <c r="H2901">
        <v>0</v>
      </c>
      <c r="I2901">
        <v>1</v>
      </c>
      <c r="J2901">
        <v>1</v>
      </c>
      <c r="K2901">
        <v>0</v>
      </c>
      <c r="L2901">
        <v>4861.72</v>
      </c>
      <c r="M2901">
        <v>1</v>
      </c>
      <c r="N2901" t="s">
        <v>2955</v>
      </c>
      <c r="O2901" t="s">
        <v>2964</v>
      </c>
      <c r="P2901" t="s">
        <v>2969</v>
      </c>
    </row>
    <row r="2902" spans="1:16" x14ac:dyDescent="0.25">
      <c r="A2902">
        <v>15804586</v>
      </c>
      <c r="B2902" t="s">
        <v>228</v>
      </c>
      <c r="C2902">
        <v>376</v>
      </c>
      <c r="D2902" t="s">
        <v>14</v>
      </c>
      <c r="E2902" t="s">
        <v>551</v>
      </c>
      <c r="F2902">
        <v>46</v>
      </c>
      <c r="G2902">
        <v>6</v>
      </c>
      <c r="H2902">
        <v>0</v>
      </c>
      <c r="I2902">
        <v>1</v>
      </c>
      <c r="J2902">
        <v>1</v>
      </c>
      <c r="K2902">
        <v>0</v>
      </c>
      <c r="L2902">
        <v>157333.69</v>
      </c>
      <c r="M2902">
        <v>1</v>
      </c>
      <c r="N2902" t="s">
        <v>2955</v>
      </c>
      <c r="O2902" t="s">
        <v>2965</v>
      </c>
      <c r="P2902" t="s">
        <v>2970</v>
      </c>
    </row>
    <row r="2903" spans="1:16" x14ac:dyDescent="0.25">
      <c r="A2903">
        <v>15646513</v>
      </c>
      <c r="B2903" t="s">
        <v>1578</v>
      </c>
      <c r="C2903">
        <v>803</v>
      </c>
      <c r="D2903" t="s">
        <v>14</v>
      </c>
      <c r="E2903" t="s">
        <v>15</v>
      </c>
      <c r="F2903">
        <v>42</v>
      </c>
      <c r="G2903">
        <v>5</v>
      </c>
      <c r="H2903">
        <v>0</v>
      </c>
      <c r="I2903">
        <v>1</v>
      </c>
      <c r="J2903">
        <v>1</v>
      </c>
      <c r="K2903">
        <v>0</v>
      </c>
      <c r="L2903">
        <v>196466.83</v>
      </c>
      <c r="M2903">
        <v>1</v>
      </c>
      <c r="N2903" t="s">
        <v>2955</v>
      </c>
      <c r="O2903" t="s">
        <v>2964</v>
      </c>
      <c r="P2903" t="s">
        <v>2970</v>
      </c>
    </row>
    <row r="2904" spans="1:16" hidden="1" x14ac:dyDescent="0.25">
      <c r="A2904">
        <v>15732448</v>
      </c>
      <c r="B2904" t="s">
        <v>442</v>
      </c>
      <c r="C2904">
        <v>821</v>
      </c>
      <c r="D2904" t="s">
        <v>14</v>
      </c>
      <c r="E2904" t="s">
        <v>551</v>
      </c>
      <c r="F2904">
        <v>28</v>
      </c>
      <c r="G2904">
        <v>8</v>
      </c>
      <c r="H2904">
        <v>0</v>
      </c>
      <c r="I2904">
        <v>1</v>
      </c>
      <c r="J2904">
        <v>1</v>
      </c>
      <c r="K2904">
        <v>1</v>
      </c>
      <c r="L2904">
        <v>36754.129999999997</v>
      </c>
      <c r="M2904">
        <v>0</v>
      </c>
      <c r="N2904" t="s">
        <v>2955</v>
      </c>
      <c r="O2904" t="s">
        <v>2964</v>
      </c>
      <c r="P2904" t="s">
        <v>2971</v>
      </c>
    </row>
    <row r="2905" spans="1:16" x14ac:dyDescent="0.25">
      <c r="A2905">
        <v>15605037</v>
      </c>
      <c r="B2905" t="s">
        <v>464</v>
      </c>
      <c r="C2905">
        <v>818</v>
      </c>
      <c r="D2905" t="s">
        <v>14</v>
      </c>
      <c r="E2905" t="s">
        <v>551</v>
      </c>
      <c r="F2905">
        <v>49</v>
      </c>
      <c r="G2905">
        <v>2</v>
      </c>
      <c r="H2905">
        <v>0</v>
      </c>
      <c r="I2905">
        <v>1</v>
      </c>
      <c r="J2905">
        <v>0</v>
      </c>
      <c r="K2905">
        <v>1</v>
      </c>
      <c r="L2905">
        <v>192298.84</v>
      </c>
      <c r="M2905">
        <v>1</v>
      </c>
      <c r="N2905" t="s">
        <v>2955</v>
      </c>
      <c r="O2905" t="s">
        <v>2964</v>
      </c>
      <c r="P2905" t="s">
        <v>2972</v>
      </c>
    </row>
    <row r="2906" spans="1:16" x14ac:dyDescent="0.25">
      <c r="A2906">
        <v>15595228</v>
      </c>
      <c r="B2906" t="s">
        <v>1521</v>
      </c>
      <c r="C2906">
        <v>815</v>
      </c>
      <c r="D2906" t="s">
        <v>14</v>
      </c>
      <c r="E2906" t="s">
        <v>15</v>
      </c>
      <c r="F2906">
        <v>45</v>
      </c>
      <c r="G2906">
        <v>7</v>
      </c>
      <c r="H2906">
        <v>0</v>
      </c>
      <c r="I2906">
        <v>1</v>
      </c>
      <c r="J2906">
        <v>0</v>
      </c>
      <c r="K2906">
        <v>1</v>
      </c>
      <c r="L2906">
        <v>52885.23</v>
      </c>
      <c r="M2906">
        <v>1</v>
      </c>
      <c r="N2906" t="s">
        <v>2955</v>
      </c>
      <c r="O2906" t="s">
        <v>2964</v>
      </c>
      <c r="P2906" t="s">
        <v>2970</v>
      </c>
    </row>
    <row r="2907" spans="1:16" x14ac:dyDescent="0.25">
      <c r="A2907">
        <v>15733973</v>
      </c>
      <c r="B2907" t="s">
        <v>1177</v>
      </c>
      <c r="C2907">
        <v>850</v>
      </c>
      <c r="D2907" t="s">
        <v>14</v>
      </c>
      <c r="E2907" t="s">
        <v>551</v>
      </c>
      <c r="F2907">
        <v>42</v>
      </c>
      <c r="G2907">
        <v>8</v>
      </c>
      <c r="H2907">
        <v>0</v>
      </c>
      <c r="I2907">
        <v>1</v>
      </c>
      <c r="J2907">
        <v>1</v>
      </c>
      <c r="K2907">
        <v>0</v>
      </c>
      <c r="L2907">
        <v>19632.64</v>
      </c>
      <c r="M2907">
        <v>1</v>
      </c>
      <c r="N2907" t="s">
        <v>2955</v>
      </c>
      <c r="O2907" t="s">
        <v>2964</v>
      </c>
      <c r="P2907" t="s">
        <v>2970</v>
      </c>
    </row>
    <row r="2908" spans="1:16" x14ac:dyDescent="0.25">
      <c r="A2908">
        <v>15733777</v>
      </c>
      <c r="B2908" t="s">
        <v>583</v>
      </c>
      <c r="C2908">
        <v>817</v>
      </c>
      <c r="D2908" t="s">
        <v>14</v>
      </c>
      <c r="E2908" t="s">
        <v>15</v>
      </c>
      <c r="F2908">
        <v>44</v>
      </c>
      <c r="G2908">
        <v>8</v>
      </c>
      <c r="H2908">
        <v>0</v>
      </c>
      <c r="I2908">
        <v>1</v>
      </c>
      <c r="J2908">
        <v>0</v>
      </c>
      <c r="K2908">
        <v>0</v>
      </c>
      <c r="L2908">
        <v>65501.91</v>
      </c>
      <c r="M2908">
        <v>1</v>
      </c>
      <c r="N2908" t="s">
        <v>2955</v>
      </c>
      <c r="O2908" t="s">
        <v>2964</v>
      </c>
      <c r="P2908" t="s">
        <v>2970</v>
      </c>
    </row>
    <row r="2909" spans="1:16" hidden="1" x14ac:dyDescent="0.25">
      <c r="A2909">
        <v>15730273</v>
      </c>
      <c r="B2909" t="s">
        <v>1005</v>
      </c>
      <c r="C2909">
        <v>841</v>
      </c>
      <c r="D2909" t="s">
        <v>14</v>
      </c>
      <c r="E2909" t="s">
        <v>15</v>
      </c>
      <c r="F2909">
        <v>27</v>
      </c>
      <c r="G2909">
        <v>8</v>
      </c>
      <c r="H2909">
        <v>0</v>
      </c>
      <c r="I2909">
        <v>1</v>
      </c>
      <c r="J2909">
        <v>1</v>
      </c>
      <c r="K2909">
        <v>0</v>
      </c>
      <c r="L2909">
        <v>171922.72</v>
      </c>
      <c r="M2909">
        <v>0</v>
      </c>
      <c r="N2909" t="s">
        <v>2955</v>
      </c>
      <c r="O2909" t="s">
        <v>2964</v>
      </c>
      <c r="P2909" t="s">
        <v>2971</v>
      </c>
    </row>
    <row r="2910" spans="1:16" x14ac:dyDescent="0.25">
      <c r="A2910">
        <v>15691785</v>
      </c>
      <c r="B2910" t="s">
        <v>326</v>
      </c>
      <c r="C2910">
        <v>850</v>
      </c>
      <c r="D2910" t="s">
        <v>14</v>
      </c>
      <c r="E2910" t="s">
        <v>15</v>
      </c>
      <c r="F2910">
        <v>61</v>
      </c>
      <c r="G2910">
        <v>1</v>
      </c>
      <c r="H2910">
        <v>0</v>
      </c>
      <c r="I2910">
        <v>1</v>
      </c>
      <c r="J2910">
        <v>1</v>
      </c>
      <c r="K2910">
        <v>0</v>
      </c>
      <c r="L2910">
        <v>53067.83</v>
      </c>
      <c r="M2910">
        <v>1</v>
      </c>
      <c r="N2910" t="s">
        <v>2955</v>
      </c>
      <c r="O2910" t="s">
        <v>2964</v>
      </c>
      <c r="P2910" t="s">
        <v>2972</v>
      </c>
    </row>
    <row r="2911" spans="1:16" x14ac:dyDescent="0.25">
      <c r="A2911">
        <v>15669887</v>
      </c>
      <c r="B2911" t="s">
        <v>1567</v>
      </c>
      <c r="C2911">
        <v>839</v>
      </c>
      <c r="D2911" t="s">
        <v>14</v>
      </c>
      <c r="E2911" t="s">
        <v>551</v>
      </c>
      <c r="F2911">
        <v>51</v>
      </c>
      <c r="G2911">
        <v>3</v>
      </c>
      <c r="H2911">
        <v>0</v>
      </c>
      <c r="I2911">
        <v>1</v>
      </c>
      <c r="J2911">
        <v>1</v>
      </c>
      <c r="K2911">
        <v>1</v>
      </c>
      <c r="L2911">
        <v>69101.23</v>
      </c>
      <c r="M2911">
        <v>1</v>
      </c>
      <c r="N2911" t="s">
        <v>2955</v>
      </c>
      <c r="O2911" t="s">
        <v>2964</v>
      </c>
      <c r="P2911" t="s">
        <v>2972</v>
      </c>
    </row>
    <row r="2912" spans="1:16" x14ac:dyDescent="0.25">
      <c r="A2912">
        <v>15807563</v>
      </c>
      <c r="B2912" t="s">
        <v>84</v>
      </c>
      <c r="C2912">
        <v>841</v>
      </c>
      <c r="D2912" t="s">
        <v>14</v>
      </c>
      <c r="E2912" t="s">
        <v>551</v>
      </c>
      <c r="F2912">
        <v>52</v>
      </c>
      <c r="G2912">
        <v>5</v>
      </c>
      <c r="H2912">
        <v>0</v>
      </c>
      <c r="I2912">
        <v>1</v>
      </c>
      <c r="J2912">
        <v>0</v>
      </c>
      <c r="K2912">
        <v>0</v>
      </c>
      <c r="L2912">
        <v>183239.71</v>
      </c>
      <c r="M2912">
        <v>1</v>
      </c>
      <c r="N2912" t="s">
        <v>2955</v>
      </c>
      <c r="O2912" t="s">
        <v>2964</v>
      </c>
      <c r="P2912" t="s">
        <v>2972</v>
      </c>
    </row>
    <row r="2913" spans="1:16" x14ac:dyDescent="0.25">
      <c r="A2913">
        <v>15676571</v>
      </c>
      <c r="B2913" t="s">
        <v>1592</v>
      </c>
      <c r="C2913">
        <v>850</v>
      </c>
      <c r="D2913" t="s">
        <v>14</v>
      </c>
      <c r="E2913" t="s">
        <v>15</v>
      </c>
      <c r="F2913">
        <v>55</v>
      </c>
      <c r="G2913">
        <v>6</v>
      </c>
      <c r="H2913">
        <v>0</v>
      </c>
      <c r="I2913">
        <v>1</v>
      </c>
      <c r="J2913">
        <v>1</v>
      </c>
      <c r="K2913">
        <v>0</v>
      </c>
      <c r="L2913">
        <v>944.41</v>
      </c>
      <c r="M2913">
        <v>1</v>
      </c>
      <c r="N2913" t="s">
        <v>2955</v>
      </c>
      <c r="O2913" t="s">
        <v>2964</v>
      </c>
      <c r="P2913" t="s">
        <v>2972</v>
      </c>
    </row>
    <row r="2914" spans="1:16" x14ac:dyDescent="0.25">
      <c r="A2914">
        <v>15627847</v>
      </c>
      <c r="B2914" t="s">
        <v>932</v>
      </c>
      <c r="C2914">
        <v>850</v>
      </c>
      <c r="D2914" t="s">
        <v>14</v>
      </c>
      <c r="E2914" t="s">
        <v>15</v>
      </c>
      <c r="F2914">
        <v>40</v>
      </c>
      <c r="G2914">
        <v>6</v>
      </c>
      <c r="H2914">
        <v>0</v>
      </c>
      <c r="I2914">
        <v>1</v>
      </c>
      <c r="J2914">
        <v>1</v>
      </c>
      <c r="K2914">
        <v>0</v>
      </c>
      <c r="L2914">
        <v>136985.07999999999</v>
      </c>
      <c r="M2914">
        <v>1</v>
      </c>
      <c r="N2914" t="s">
        <v>2955</v>
      </c>
      <c r="O2914" t="s">
        <v>2964</v>
      </c>
      <c r="P2914" t="s">
        <v>2970</v>
      </c>
    </row>
    <row r="2915" spans="1:16" hidden="1" x14ac:dyDescent="0.25">
      <c r="A2915">
        <v>15597487</v>
      </c>
      <c r="B2915" t="s">
        <v>855</v>
      </c>
      <c r="C2915">
        <v>850</v>
      </c>
      <c r="D2915" t="s">
        <v>14</v>
      </c>
      <c r="E2915" t="s">
        <v>551</v>
      </c>
      <c r="F2915">
        <v>35</v>
      </c>
      <c r="G2915">
        <v>5</v>
      </c>
      <c r="H2915">
        <v>0</v>
      </c>
      <c r="I2915">
        <v>1</v>
      </c>
      <c r="J2915">
        <v>1</v>
      </c>
      <c r="K2915">
        <v>1</v>
      </c>
      <c r="L2915">
        <v>80992.800000000003</v>
      </c>
      <c r="M2915">
        <v>0</v>
      </c>
      <c r="N2915" t="s">
        <v>2955</v>
      </c>
      <c r="O2915" t="s">
        <v>2964</v>
      </c>
      <c r="P2915" t="s">
        <v>2969</v>
      </c>
    </row>
    <row r="2916" spans="1:16" hidden="1" x14ac:dyDescent="0.25">
      <c r="A2916">
        <v>15640421</v>
      </c>
      <c r="B2916" t="s">
        <v>1245</v>
      </c>
      <c r="C2916">
        <v>811</v>
      </c>
      <c r="D2916" t="s">
        <v>14</v>
      </c>
      <c r="E2916" t="s">
        <v>551</v>
      </c>
      <c r="F2916">
        <v>35</v>
      </c>
      <c r="G2916">
        <v>7</v>
      </c>
      <c r="H2916">
        <v>0</v>
      </c>
      <c r="I2916">
        <v>1</v>
      </c>
      <c r="J2916">
        <v>1</v>
      </c>
      <c r="K2916">
        <v>1</v>
      </c>
      <c r="L2916">
        <v>178.19</v>
      </c>
      <c r="M2916">
        <v>0</v>
      </c>
      <c r="N2916" t="s">
        <v>2955</v>
      </c>
      <c r="O2916" t="s">
        <v>2964</v>
      </c>
      <c r="P2916" t="s">
        <v>2969</v>
      </c>
    </row>
    <row r="2917" spans="1:16" hidden="1" x14ac:dyDescent="0.25">
      <c r="A2917">
        <v>15589969</v>
      </c>
      <c r="B2917" t="s">
        <v>18</v>
      </c>
      <c r="C2917">
        <v>850</v>
      </c>
      <c r="D2917" t="s">
        <v>14</v>
      </c>
      <c r="E2917" t="s">
        <v>15</v>
      </c>
      <c r="F2917">
        <v>34</v>
      </c>
      <c r="G2917">
        <v>6</v>
      </c>
      <c r="H2917">
        <v>0</v>
      </c>
      <c r="I2917">
        <v>1</v>
      </c>
      <c r="J2917">
        <v>0</v>
      </c>
      <c r="K2917">
        <v>1</v>
      </c>
      <c r="L2917">
        <v>52796.31</v>
      </c>
      <c r="M2917">
        <v>0</v>
      </c>
      <c r="N2917" t="s">
        <v>2955</v>
      </c>
      <c r="O2917" t="s">
        <v>2964</v>
      </c>
      <c r="P2917" t="s">
        <v>2969</v>
      </c>
    </row>
    <row r="2918" spans="1:16" x14ac:dyDescent="0.25">
      <c r="A2918">
        <v>15587507</v>
      </c>
      <c r="B2918" t="s">
        <v>160</v>
      </c>
      <c r="C2918">
        <v>850</v>
      </c>
      <c r="D2918" t="s">
        <v>14</v>
      </c>
      <c r="E2918" t="s">
        <v>15</v>
      </c>
      <c r="F2918">
        <v>47</v>
      </c>
      <c r="G2918">
        <v>6</v>
      </c>
      <c r="H2918">
        <v>0</v>
      </c>
      <c r="I2918">
        <v>1</v>
      </c>
      <c r="J2918">
        <v>1</v>
      </c>
      <c r="K2918">
        <v>0</v>
      </c>
      <c r="L2918">
        <v>187391.02</v>
      </c>
      <c r="M2918">
        <v>1</v>
      </c>
      <c r="N2918" t="s">
        <v>2955</v>
      </c>
      <c r="O2918" t="s">
        <v>2964</v>
      </c>
      <c r="P2918" t="s">
        <v>2970</v>
      </c>
    </row>
    <row r="2919" spans="1:16" x14ac:dyDescent="0.25">
      <c r="A2919">
        <v>15632665</v>
      </c>
      <c r="B2919" t="s">
        <v>1524</v>
      </c>
      <c r="C2919">
        <v>832</v>
      </c>
      <c r="D2919" t="s">
        <v>14</v>
      </c>
      <c r="E2919" t="s">
        <v>15</v>
      </c>
      <c r="F2919">
        <v>61</v>
      </c>
      <c r="G2919">
        <v>2</v>
      </c>
      <c r="H2919">
        <v>0</v>
      </c>
      <c r="I2919">
        <v>1</v>
      </c>
      <c r="J2919">
        <v>0</v>
      </c>
      <c r="K2919">
        <v>1</v>
      </c>
      <c r="L2919">
        <v>127804.66</v>
      </c>
      <c r="M2919">
        <v>1</v>
      </c>
      <c r="N2919" t="s">
        <v>2955</v>
      </c>
      <c r="O2919" t="s">
        <v>2964</v>
      </c>
      <c r="P2919" t="s">
        <v>2972</v>
      </c>
    </row>
    <row r="2920" spans="1:16" hidden="1" x14ac:dyDescent="0.25">
      <c r="A2920">
        <v>15744109</v>
      </c>
      <c r="B2920" t="s">
        <v>1661</v>
      </c>
      <c r="C2920">
        <v>850</v>
      </c>
      <c r="D2920" t="s">
        <v>14</v>
      </c>
      <c r="E2920" t="s">
        <v>15</v>
      </c>
      <c r="F2920">
        <v>32</v>
      </c>
      <c r="G2920">
        <v>4</v>
      </c>
      <c r="H2920">
        <v>0</v>
      </c>
      <c r="I2920">
        <v>1</v>
      </c>
      <c r="J2920">
        <v>1</v>
      </c>
      <c r="K2920">
        <v>1</v>
      </c>
      <c r="L2920">
        <v>180622.02</v>
      </c>
      <c r="M2920">
        <v>0</v>
      </c>
      <c r="N2920" t="s">
        <v>2955</v>
      </c>
      <c r="O2920" t="s">
        <v>2964</v>
      </c>
      <c r="P2920" t="s">
        <v>2969</v>
      </c>
    </row>
    <row r="2921" spans="1:16" hidden="1" x14ac:dyDescent="0.25">
      <c r="A2921">
        <v>15625247</v>
      </c>
      <c r="B2921" t="s">
        <v>208</v>
      </c>
      <c r="C2921">
        <v>807</v>
      </c>
      <c r="D2921" t="s">
        <v>14</v>
      </c>
      <c r="E2921" t="s">
        <v>551</v>
      </c>
      <c r="F2921">
        <v>34</v>
      </c>
      <c r="G2921">
        <v>1</v>
      </c>
      <c r="H2921">
        <v>0</v>
      </c>
      <c r="I2921">
        <v>1</v>
      </c>
      <c r="J2921">
        <v>0</v>
      </c>
      <c r="K2921">
        <v>0</v>
      </c>
      <c r="L2921">
        <v>114448.13</v>
      </c>
      <c r="M2921">
        <v>0</v>
      </c>
      <c r="N2921" t="s">
        <v>2955</v>
      </c>
      <c r="O2921" t="s">
        <v>2964</v>
      </c>
      <c r="P2921" t="s">
        <v>2969</v>
      </c>
    </row>
    <row r="2922" spans="1:16" hidden="1" x14ac:dyDescent="0.25">
      <c r="A2922">
        <v>15781409</v>
      </c>
      <c r="B2922" t="s">
        <v>1666</v>
      </c>
      <c r="C2922">
        <v>834</v>
      </c>
      <c r="D2922" t="s">
        <v>14</v>
      </c>
      <c r="E2922" t="s">
        <v>551</v>
      </c>
      <c r="F2922">
        <v>28</v>
      </c>
      <c r="G2922">
        <v>6</v>
      </c>
      <c r="H2922">
        <v>0</v>
      </c>
      <c r="I2922">
        <v>1</v>
      </c>
      <c r="J2922">
        <v>1</v>
      </c>
      <c r="K2922">
        <v>0</v>
      </c>
      <c r="L2922">
        <v>74287.53</v>
      </c>
      <c r="M2922">
        <v>0</v>
      </c>
      <c r="N2922" t="s">
        <v>2955</v>
      </c>
      <c r="O2922" t="s">
        <v>2964</v>
      </c>
      <c r="P2922" t="s">
        <v>2971</v>
      </c>
    </row>
    <row r="2923" spans="1:16" hidden="1" x14ac:dyDescent="0.25">
      <c r="A2923">
        <v>15662641</v>
      </c>
      <c r="B2923" t="s">
        <v>1067</v>
      </c>
      <c r="C2923">
        <v>850</v>
      </c>
      <c r="D2923" t="s">
        <v>14</v>
      </c>
      <c r="E2923" t="s">
        <v>15</v>
      </c>
      <c r="F2923">
        <v>19</v>
      </c>
      <c r="G2923">
        <v>8</v>
      </c>
      <c r="H2923">
        <v>0</v>
      </c>
      <c r="I2923">
        <v>1</v>
      </c>
      <c r="J2923">
        <v>1</v>
      </c>
      <c r="K2923">
        <v>1</v>
      </c>
      <c r="L2923">
        <v>68569.89</v>
      </c>
      <c r="M2923">
        <v>0</v>
      </c>
      <c r="N2923" t="s">
        <v>2955</v>
      </c>
      <c r="O2923" t="s">
        <v>2964</v>
      </c>
      <c r="P2923" t="s">
        <v>2971</v>
      </c>
    </row>
    <row r="2924" spans="1:16" x14ac:dyDescent="0.25">
      <c r="A2924">
        <v>15689781</v>
      </c>
      <c r="B2924" t="s">
        <v>42</v>
      </c>
      <c r="C2924">
        <v>826</v>
      </c>
      <c r="D2924" t="s">
        <v>14</v>
      </c>
      <c r="E2924" t="s">
        <v>551</v>
      </c>
      <c r="F2924">
        <v>49</v>
      </c>
      <c r="G2924">
        <v>0</v>
      </c>
      <c r="H2924">
        <v>0</v>
      </c>
      <c r="I2924">
        <v>1</v>
      </c>
      <c r="J2924">
        <v>0</v>
      </c>
      <c r="K2924">
        <v>0</v>
      </c>
      <c r="L2924">
        <v>178709.98</v>
      </c>
      <c r="M2924">
        <v>1</v>
      </c>
      <c r="N2924" t="s">
        <v>2955</v>
      </c>
      <c r="O2924" t="s">
        <v>2964</v>
      </c>
      <c r="P2924" t="s">
        <v>2972</v>
      </c>
    </row>
    <row r="2925" spans="1:16" hidden="1" x14ac:dyDescent="0.25">
      <c r="A2925">
        <v>15693382</v>
      </c>
      <c r="B2925" t="s">
        <v>302</v>
      </c>
      <c r="C2925">
        <v>828</v>
      </c>
      <c r="D2925" t="s">
        <v>14</v>
      </c>
      <c r="E2925" t="s">
        <v>15</v>
      </c>
      <c r="F2925">
        <v>31</v>
      </c>
      <c r="G2925">
        <v>9</v>
      </c>
      <c r="H2925">
        <v>0</v>
      </c>
      <c r="I2925">
        <v>1</v>
      </c>
      <c r="J2925">
        <v>0</v>
      </c>
      <c r="K2925">
        <v>1</v>
      </c>
      <c r="L2925">
        <v>164257.37</v>
      </c>
      <c r="M2925">
        <v>0</v>
      </c>
      <c r="N2925" t="s">
        <v>2955</v>
      </c>
      <c r="O2925" t="s">
        <v>2964</v>
      </c>
      <c r="P2925" t="s">
        <v>2969</v>
      </c>
    </row>
    <row r="2926" spans="1:16" hidden="1" x14ac:dyDescent="0.25">
      <c r="A2926">
        <v>15807305</v>
      </c>
      <c r="B2926" t="s">
        <v>1553</v>
      </c>
      <c r="C2926">
        <v>805</v>
      </c>
      <c r="D2926" t="s">
        <v>14</v>
      </c>
      <c r="E2926" t="s">
        <v>15</v>
      </c>
      <c r="F2926">
        <v>39</v>
      </c>
      <c r="G2926">
        <v>2</v>
      </c>
      <c r="H2926">
        <v>0</v>
      </c>
      <c r="I2926">
        <v>1</v>
      </c>
      <c r="J2926">
        <v>0</v>
      </c>
      <c r="K2926">
        <v>0</v>
      </c>
      <c r="L2926">
        <v>166650.32</v>
      </c>
      <c r="M2926">
        <v>0</v>
      </c>
      <c r="N2926" t="s">
        <v>2955</v>
      </c>
      <c r="O2926" t="s">
        <v>2964</v>
      </c>
      <c r="P2926" t="s">
        <v>2970</v>
      </c>
    </row>
    <row r="2927" spans="1:16" x14ac:dyDescent="0.25">
      <c r="A2927">
        <v>15717489</v>
      </c>
      <c r="B2927" t="s">
        <v>503</v>
      </c>
      <c r="C2927">
        <v>835</v>
      </c>
      <c r="D2927" t="s">
        <v>14</v>
      </c>
      <c r="E2927" t="s">
        <v>15</v>
      </c>
      <c r="F2927">
        <v>23</v>
      </c>
      <c r="G2927">
        <v>9</v>
      </c>
      <c r="H2927">
        <v>0</v>
      </c>
      <c r="I2927">
        <v>1</v>
      </c>
      <c r="J2927">
        <v>1</v>
      </c>
      <c r="K2927">
        <v>0</v>
      </c>
      <c r="L2927">
        <v>19793.73</v>
      </c>
      <c r="M2927">
        <v>1</v>
      </c>
      <c r="N2927" t="s">
        <v>2955</v>
      </c>
      <c r="O2927" t="s">
        <v>2964</v>
      </c>
      <c r="P2927" t="s">
        <v>2971</v>
      </c>
    </row>
    <row r="2928" spans="1:16" hidden="1" x14ac:dyDescent="0.25">
      <c r="A2928">
        <v>15708904</v>
      </c>
      <c r="B2928" t="s">
        <v>893</v>
      </c>
      <c r="C2928">
        <v>850</v>
      </c>
      <c r="D2928" t="s">
        <v>14</v>
      </c>
      <c r="E2928" t="s">
        <v>551</v>
      </c>
      <c r="F2928">
        <v>37</v>
      </c>
      <c r="G2928">
        <v>9</v>
      </c>
      <c r="H2928">
        <v>0</v>
      </c>
      <c r="I2928">
        <v>1</v>
      </c>
      <c r="J2928">
        <v>0</v>
      </c>
      <c r="K2928">
        <v>0</v>
      </c>
      <c r="L2928">
        <v>100101.06</v>
      </c>
      <c r="M2928">
        <v>0</v>
      </c>
      <c r="N2928" t="s">
        <v>2955</v>
      </c>
      <c r="O2928" t="s">
        <v>2964</v>
      </c>
      <c r="P2928" t="s">
        <v>2969</v>
      </c>
    </row>
    <row r="2929" spans="1:16" x14ac:dyDescent="0.25">
      <c r="A2929">
        <v>15803202</v>
      </c>
      <c r="B2929" t="s">
        <v>738</v>
      </c>
      <c r="C2929">
        <v>350</v>
      </c>
      <c r="D2929" t="s">
        <v>14</v>
      </c>
      <c r="E2929" t="s">
        <v>15</v>
      </c>
      <c r="F2929">
        <v>51</v>
      </c>
      <c r="G2929">
        <v>10</v>
      </c>
      <c r="H2929">
        <v>0</v>
      </c>
      <c r="I2929">
        <v>1</v>
      </c>
      <c r="J2929">
        <v>1</v>
      </c>
      <c r="K2929">
        <v>1</v>
      </c>
      <c r="L2929">
        <v>125823.79</v>
      </c>
      <c r="M2929">
        <v>1</v>
      </c>
      <c r="N2929" t="s">
        <v>2955</v>
      </c>
      <c r="O2929" t="s">
        <v>2965</v>
      </c>
      <c r="P2929" t="s">
        <v>2972</v>
      </c>
    </row>
    <row r="2930" spans="1:16" x14ac:dyDescent="0.25">
      <c r="A2930">
        <v>15765173</v>
      </c>
      <c r="B2930" t="s">
        <v>228</v>
      </c>
      <c r="C2930">
        <v>350</v>
      </c>
      <c r="D2930" t="s">
        <v>14</v>
      </c>
      <c r="E2930" t="s">
        <v>551</v>
      </c>
      <c r="F2930">
        <v>60</v>
      </c>
      <c r="G2930">
        <v>3</v>
      </c>
      <c r="H2930">
        <v>0</v>
      </c>
      <c r="I2930">
        <v>1</v>
      </c>
      <c r="J2930">
        <v>0</v>
      </c>
      <c r="K2930">
        <v>0</v>
      </c>
      <c r="L2930">
        <v>113796.15</v>
      </c>
      <c r="M2930">
        <v>1</v>
      </c>
      <c r="N2930" t="s">
        <v>2955</v>
      </c>
      <c r="O2930" t="s">
        <v>2965</v>
      </c>
      <c r="P2930" t="s">
        <v>2972</v>
      </c>
    </row>
    <row r="2931" spans="1:16" hidden="1" x14ac:dyDescent="0.25">
      <c r="A2931">
        <v>15813911</v>
      </c>
      <c r="B2931" t="s">
        <v>1682</v>
      </c>
      <c r="C2931">
        <v>809</v>
      </c>
      <c r="D2931" t="s">
        <v>14</v>
      </c>
      <c r="E2931" t="s">
        <v>551</v>
      </c>
      <c r="F2931">
        <v>39</v>
      </c>
      <c r="G2931">
        <v>5</v>
      </c>
      <c r="H2931">
        <v>0</v>
      </c>
      <c r="I2931">
        <v>1</v>
      </c>
      <c r="J2931">
        <v>1</v>
      </c>
      <c r="K2931">
        <v>0</v>
      </c>
      <c r="L2931">
        <v>77705.75</v>
      </c>
      <c r="M2931">
        <v>0</v>
      </c>
      <c r="N2931" t="s">
        <v>2955</v>
      </c>
      <c r="O2931" t="s">
        <v>2964</v>
      </c>
      <c r="P2931" t="s">
        <v>2970</v>
      </c>
    </row>
    <row r="2932" spans="1:16" x14ac:dyDescent="0.25">
      <c r="A2932">
        <v>15734711</v>
      </c>
      <c r="B2932" t="s">
        <v>1608</v>
      </c>
      <c r="C2932">
        <v>373</v>
      </c>
      <c r="D2932" t="s">
        <v>14</v>
      </c>
      <c r="E2932" t="s">
        <v>15</v>
      </c>
      <c r="F2932">
        <v>42</v>
      </c>
      <c r="G2932">
        <v>7</v>
      </c>
      <c r="H2932">
        <v>0</v>
      </c>
      <c r="I2932">
        <v>1</v>
      </c>
      <c r="J2932">
        <v>1</v>
      </c>
      <c r="K2932">
        <v>0</v>
      </c>
      <c r="L2932">
        <v>77786.37</v>
      </c>
      <c r="M2932">
        <v>1</v>
      </c>
      <c r="N2932" t="s">
        <v>2955</v>
      </c>
      <c r="O2932" t="s">
        <v>2965</v>
      </c>
      <c r="P2932" t="s">
        <v>2970</v>
      </c>
    </row>
    <row r="2933" spans="1:16" hidden="1" x14ac:dyDescent="0.25">
      <c r="A2933">
        <v>15728885</v>
      </c>
      <c r="B2933" t="s">
        <v>1685</v>
      </c>
      <c r="C2933">
        <v>808</v>
      </c>
      <c r="D2933" t="s">
        <v>14</v>
      </c>
      <c r="E2933" t="s">
        <v>15</v>
      </c>
      <c r="F2933">
        <v>41</v>
      </c>
      <c r="G2933">
        <v>0</v>
      </c>
      <c r="H2933">
        <v>0</v>
      </c>
      <c r="I2933">
        <v>1</v>
      </c>
      <c r="J2933">
        <v>1</v>
      </c>
      <c r="K2933">
        <v>1</v>
      </c>
      <c r="L2933">
        <v>79888.78</v>
      </c>
      <c r="M2933">
        <v>0</v>
      </c>
      <c r="N2933" t="s">
        <v>2955</v>
      </c>
      <c r="O2933" t="s">
        <v>2964</v>
      </c>
      <c r="P2933" t="s">
        <v>2970</v>
      </c>
    </row>
    <row r="2934" spans="1:16" x14ac:dyDescent="0.25">
      <c r="A2934">
        <v>15671137</v>
      </c>
      <c r="B2934" t="s">
        <v>665</v>
      </c>
      <c r="C2934">
        <v>549</v>
      </c>
      <c r="D2934" t="s">
        <v>14</v>
      </c>
      <c r="E2934" t="s">
        <v>551</v>
      </c>
      <c r="F2934">
        <v>52</v>
      </c>
      <c r="G2934">
        <v>1</v>
      </c>
      <c r="H2934">
        <v>0</v>
      </c>
      <c r="I2934">
        <v>1</v>
      </c>
      <c r="J2934">
        <v>0</v>
      </c>
      <c r="K2934">
        <v>1</v>
      </c>
      <c r="L2934">
        <v>8636.0499999999993</v>
      </c>
      <c r="M2934">
        <v>1</v>
      </c>
      <c r="N2934" t="s">
        <v>2955</v>
      </c>
      <c r="O2934" t="s">
        <v>2963</v>
      </c>
      <c r="P2934" t="s">
        <v>2972</v>
      </c>
    </row>
    <row r="2935" spans="1:16" x14ac:dyDescent="0.25">
      <c r="A2935">
        <v>15759618</v>
      </c>
      <c r="B2935" t="s">
        <v>1326</v>
      </c>
      <c r="C2935">
        <v>535</v>
      </c>
      <c r="D2935" t="s">
        <v>14</v>
      </c>
      <c r="E2935" t="s">
        <v>551</v>
      </c>
      <c r="F2935">
        <v>48</v>
      </c>
      <c r="G2935">
        <v>9</v>
      </c>
      <c r="H2935">
        <v>0</v>
      </c>
      <c r="I2935">
        <v>1</v>
      </c>
      <c r="J2935">
        <v>1</v>
      </c>
      <c r="K2935">
        <v>0</v>
      </c>
      <c r="L2935">
        <v>149892.79</v>
      </c>
      <c r="M2935">
        <v>1</v>
      </c>
      <c r="N2935" t="s">
        <v>2955</v>
      </c>
      <c r="O2935" t="s">
        <v>2963</v>
      </c>
      <c r="P2935" t="s">
        <v>2970</v>
      </c>
    </row>
    <row r="2936" spans="1:16" x14ac:dyDescent="0.25">
      <c r="A2936">
        <v>15774854</v>
      </c>
      <c r="B2936" t="s">
        <v>1559</v>
      </c>
      <c r="C2936">
        <v>592</v>
      </c>
      <c r="D2936" t="s">
        <v>14</v>
      </c>
      <c r="E2936" t="s">
        <v>15</v>
      </c>
      <c r="F2936">
        <v>54</v>
      </c>
      <c r="G2936">
        <v>8</v>
      </c>
      <c r="H2936">
        <v>0</v>
      </c>
      <c r="I2936">
        <v>1</v>
      </c>
      <c r="J2936">
        <v>1</v>
      </c>
      <c r="K2936">
        <v>1</v>
      </c>
      <c r="L2936">
        <v>28737.71</v>
      </c>
      <c r="M2936">
        <v>1</v>
      </c>
      <c r="N2936" t="s">
        <v>2955</v>
      </c>
      <c r="O2936" t="s">
        <v>2963</v>
      </c>
      <c r="P2936" t="s">
        <v>2972</v>
      </c>
    </row>
    <row r="2937" spans="1:16" hidden="1" x14ac:dyDescent="0.25">
      <c r="A2937">
        <v>15720910</v>
      </c>
      <c r="B2937" t="s">
        <v>609</v>
      </c>
      <c r="C2937">
        <v>560</v>
      </c>
      <c r="D2937" t="s">
        <v>14</v>
      </c>
      <c r="E2937" t="s">
        <v>551</v>
      </c>
      <c r="F2937">
        <v>66</v>
      </c>
      <c r="G2937">
        <v>9</v>
      </c>
      <c r="H2937">
        <v>0</v>
      </c>
      <c r="I2937">
        <v>1</v>
      </c>
      <c r="J2937">
        <v>1</v>
      </c>
      <c r="K2937">
        <v>1</v>
      </c>
      <c r="L2937">
        <v>15928.49</v>
      </c>
      <c r="M2937">
        <v>0</v>
      </c>
      <c r="N2937" t="s">
        <v>2955</v>
      </c>
      <c r="O2937" t="s">
        <v>2963</v>
      </c>
      <c r="P2937" t="s">
        <v>2972</v>
      </c>
    </row>
    <row r="2938" spans="1:16" hidden="1" x14ac:dyDescent="0.25">
      <c r="A2938">
        <v>15566111</v>
      </c>
      <c r="B2938" t="s">
        <v>1614</v>
      </c>
      <c r="C2938">
        <v>596</v>
      </c>
      <c r="D2938" t="s">
        <v>14</v>
      </c>
      <c r="E2938" t="s">
        <v>15</v>
      </c>
      <c r="F2938">
        <v>39</v>
      </c>
      <c r="G2938">
        <v>9</v>
      </c>
      <c r="H2938">
        <v>0</v>
      </c>
      <c r="I2938">
        <v>1</v>
      </c>
      <c r="J2938">
        <v>1</v>
      </c>
      <c r="K2938">
        <v>0</v>
      </c>
      <c r="L2938">
        <v>48963.59</v>
      </c>
      <c r="M2938">
        <v>0</v>
      </c>
      <c r="N2938" t="s">
        <v>2955</v>
      </c>
      <c r="O2938" t="s">
        <v>2963</v>
      </c>
      <c r="P2938" t="s">
        <v>2970</v>
      </c>
    </row>
    <row r="2939" spans="1:16" x14ac:dyDescent="0.25">
      <c r="A2939">
        <v>15725679</v>
      </c>
      <c r="B2939" t="s">
        <v>21</v>
      </c>
      <c r="C2939">
        <v>531</v>
      </c>
      <c r="D2939" t="s">
        <v>14</v>
      </c>
      <c r="E2939" t="s">
        <v>551</v>
      </c>
      <c r="F2939">
        <v>47</v>
      </c>
      <c r="G2939">
        <v>6</v>
      </c>
      <c r="H2939">
        <v>0</v>
      </c>
      <c r="I2939">
        <v>1</v>
      </c>
      <c r="J2939">
        <v>0</v>
      </c>
      <c r="K2939">
        <v>0</v>
      </c>
      <c r="L2939">
        <v>194998.34</v>
      </c>
      <c r="M2939">
        <v>1</v>
      </c>
      <c r="N2939" t="s">
        <v>2955</v>
      </c>
      <c r="O2939" t="s">
        <v>2963</v>
      </c>
      <c r="P2939" t="s">
        <v>2970</v>
      </c>
    </row>
    <row r="2940" spans="1:16" x14ac:dyDescent="0.25">
      <c r="A2940">
        <v>15677020</v>
      </c>
      <c r="B2940" t="s">
        <v>1515</v>
      </c>
      <c r="C2940">
        <v>570</v>
      </c>
      <c r="D2940" t="s">
        <v>14</v>
      </c>
      <c r="E2940" t="s">
        <v>551</v>
      </c>
      <c r="F2940">
        <v>58</v>
      </c>
      <c r="G2940">
        <v>8</v>
      </c>
      <c r="H2940">
        <v>0</v>
      </c>
      <c r="I2940">
        <v>1</v>
      </c>
      <c r="J2940">
        <v>0</v>
      </c>
      <c r="K2940">
        <v>1</v>
      </c>
      <c r="L2940">
        <v>116503.92</v>
      </c>
      <c r="M2940">
        <v>1</v>
      </c>
      <c r="N2940" t="s">
        <v>2955</v>
      </c>
      <c r="O2940" t="s">
        <v>2963</v>
      </c>
      <c r="P2940" t="s">
        <v>2972</v>
      </c>
    </row>
    <row r="2941" spans="1:16" x14ac:dyDescent="0.25">
      <c r="A2941">
        <v>15665956</v>
      </c>
      <c r="B2941" t="s">
        <v>1575</v>
      </c>
      <c r="C2941">
        <v>509</v>
      </c>
      <c r="D2941" t="s">
        <v>14</v>
      </c>
      <c r="E2941" t="s">
        <v>551</v>
      </c>
      <c r="F2941">
        <v>46</v>
      </c>
      <c r="G2941">
        <v>1</v>
      </c>
      <c r="H2941">
        <v>0</v>
      </c>
      <c r="I2941">
        <v>1</v>
      </c>
      <c r="J2941">
        <v>1</v>
      </c>
      <c r="K2941">
        <v>0</v>
      </c>
      <c r="L2941">
        <v>71244.59</v>
      </c>
      <c r="M2941">
        <v>1</v>
      </c>
      <c r="N2941" t="s">
        <v>2955</v>
      </c>
      <c r="O2941" t="s">
        <v>2963</v>
      </c>
      <c r="P2941" t="s">
        <v>2970</v>
      </c>
    </row>
    <row r="2942" spans="1:16" hidden="1" x14ac:dyDescent="0.25">
      <c r="A2942">
        <v>15734674</v>
      </c>
      <c r="B2942" t="s">
        <v>228</v>
      </c>
      <c r="C2942">
        <v>593</v>
      </c>
      <c r="D2942" t="s">
        <v>14</v>
      </c>
      <c r="E2942" t="s">
        <v>551</v>
      </c>
      <c r="F2942">
        <v>41</v>
      </c>
      <c r="G2942">
        <v>6</v>
      </c>
      <c r="H2942">
        <v>0</v>
      </c>
      <c r="I2942">
        <v>1</v>
      </c>
      <c r="J2942">
        <v>1</v>
      </c>
      <c r="K2942">
        <v>0</v>
      </c>
      <c r="L2942">
        <v>65170.66</v>
      </c>
      <c r="M2942">
        <v>0</v>
      </c>
      <c r="N2942" t="s">
        <v>2955</v>
      </c>
      <c r="O2942" t="s">
        <v>2963</v>
      </c>
      <c r="P2942" t="s">
        <v>2970</v>
      </c>
    </row>
    <row r="2943" spans="1:16" x14ac:dyDescent="0.25">
      <c r="A2943">
        <v>15712403</v>
      </c>
      <c r="B2943" t="s">
        <v>461</v>
      </c>
      <c r="C2943">
        <v>589</v>
      </c>
      <c r="D2943" t="s">
        <v>14</v>
      </c>
      <c r="E2943" t="s">
        <v>551</v>
      </c>
      <c r="F2943">
        <v>61</v>
      </c>
      <c r="G2943">
        <v>1</v>
      </c>
      <c r="H2943">
        <v>0</v>
      </c>
      <c r="I2943">
        <v>1</v>
      </c>
      <c r="J2943">
        <v>1</v>
      </c>
      <c r="K2943">
        <v>0</v>
      </c>
      <c r="L2943">
        <v>61108.56</v>
      </c>
      <c r="M2943">
        <v>1</v>
      </c>
      <c r="N2943" t="s">
        <v>2955</v>
      </c>
      <c r="O2943" t="s">
        <v>2963</v>
      </c>
      <c r="P2943" t="s">
        <v>2972</v>
      </c>
    </row>
    <row r="2944" spans="1:16" x14ac:dyDescent="0.25">
      <c r="A2944">
        <v>15612525</v>
      </c>
      <c r="B2944" t="s">
        <v>280</v>
      </c>
      <c r="C2944">
        <v>499</v>
      </c>
      <c r="D2944" t="s">
        <v>14</v>
      </c>
      <c r="E2944" t="s">
        <v>551</v>
      </c>
      <c r="F2944">
        <v>57</v>
      </c>
      <c r="G2944">
        <v>1</v>
      </c>
      <c r="H2944">
        <v>0</v>
      </c>
      <c r="I2944">
        <v>1</v>
      </c>
      <c r="J2944">
        <v>0</v>
      </c>
      <c r="K2944">
        <v>0</v>
      </c>
      <c r="L2944">
        <v>131372.38</v>
      </c>
      <c r="M2944">
        <v>1</v>
      </c>
      <c r="N2944" t="s">
        <v>2955</v>
      </c>
      <c r="O2944" t="s">
        <v>2963</v>
      </c>
      <c r="P2944" t="s">
        <v>2972</v>
      </c>
    </row>
    <row r="2945" spans="1:16" hidden="1" x14ac:dyDescent="0.25">
      <c r="A2945">
        <v>15784209</v>
      </c>
      <c r="B2945" t="s">
        <v>153</v>
      </c>
      <c r="C2945">
        <v>497</v>
      </c>
      <c r="D2945" t="s">
        <v>14</v>
      </c>
      <c r="E2945" t="s">
        <v>15</v>
      </c>
      <c r="F2945">
        <v>47</v>
      </c>
      <c r="G2945">
        <v>6</v>
      </c>
      <c r="H2945">
        <v>0</v>
      </c>
      <c r="I2945">
        <v>1</v>
      </c>
      <c r="J2945">
        <v>1</v>
      </c>
      <c r="K2945">
        <v>1</v>
      </c>
      <c r="L2945">
        <v>90055.08</v>
      </c>
      <c r="M2945">
        <v>0</v>
      </c>
      <c r="N2945" t="s">
        <v>2955</v>
      </c>
      <c r="O2945" t="s">
        <v>2963</v>
      </c>
      <c r="P2945" t="s">
        <v>2970</v>
      </c>
    </row>
    <row r="2946" spans="1:16" hidden="1" x14ac:dyDescent="0.25">
      <c r="A2946">
        <v>15799422</v>
      </c>
      <c r="B2946" t="s">
        <v>583</v>
      </c>
      <c r="C2946">
        <v>535</v>
      </c>
      <c r="D2946" t="s">
        <v>14</v>
      </c>
      <c r="E2946" t="s">
        <v>551</v>
      </c>
      <c r="F2946">
        <v>40</v>
      </c>
      <c r="G2946">
        <v>8</v>
      </c>
      <c r="H2946">
        <v>0</v>
      </c>
      <c r="I2946">
        <v>1</v>
      </c>
      <c r="J2946">
        <v>1</v>
      </c>
      <c r="K2946">
        <v>1</v>
      </c>
      <c r="L2946">
        <v>27689.77</v>
      </c>
      <c r="M2946">
        <v>0</v>
      </c>
      <c r="N2946" t="s">
        <v>2955</v>
      </c>
      <c r="O2946" t="s">
        <v>2963</v>
      </c>
      <c r="P2946" t="s">
        <v>2970</v>
      </c>
    </row>
    <row r="2947" spans="1:16" hidden="1" x14ac:dyDescent="0.25">
      <c r="A2947">
        <v>15585255</v>
      </c>
      <c r="B2947" t="s">
        <v>266</v>
      </c>
      <c r="C2947">
        <v>577</v>
      </c>
      <c r="D2947" t="s">
        <v>14</v>
      </c>
      <c r="E2947" t="s">
        <v>15</v>
      </c>
      <c r="F2947">
        <v>42</v>
      </c>
      <c r="G2947">
        <v>9</v>
      </c>
      <c r="H2947">
        <v>0</v>
      </c>
      <c r="I2947">
        <v>1</v>
      </c>
      <c r="J2947">
        <v>1</v>
      </c>
      <c r="K2947">
        <v>0</v>
      </c>
      <c r="L2947">
        <v>74077.91</v>
      </c>
      <c r="M2947">
        <v>0</v>
      </c>
      <c r="N2947" t="s">
        <v>2955</v>
      </c>
      <c r="O2947" t="s">
        <v>2963</v>
      </c>
      <c r="P2947" t="s">
        <v>2970</v>
      </c>
    </row>
    <row r="2948" spans="1:16" x14ac:dyDescent="0.25">
      <c r="A2948">
        <v>15794580</v>
      </c>
      <c r="B2948" t="s">
        <v>1112</v>
      </c>
      <c r="C2948">
        <v>599</v>
      </c>
      <c r="D2948" t="s">
        <v>14</v>
      </c>
      <c r="E2948" t="s">
        <v>15</v>
      </c>
      <c r="F2948">
        <v>58</v>
      </c>
      <c r="G2948">
        <v>4</v>
      </c>
      <c r="H2948">
        <v>0</v>
      </c>
      <c r="I2948">
        <v>1</v>
      </c>
      <c r="J2948">
        <v>0</v>
      </c>
      <c r="K2948">
        <v>0</v>
      </c>
      <c r="L2948">
        <v>176407.15</v>
      </c>
      <c r="M2948">
        <v>1</v>
      </c>
      <c r="N2948" t="s">
        <v>2955</v>
      </c>
      <c r="O2948" t="s">
        <v>2963</v>
      </c>
      <c r="P2948" t="s">
        <v>2972</v>
      </c>
    </row>
    <row r="2949" spans="1:16" hidden="1" x14ac:dyDescent="0.25">
      <c r="A2949">
        <v>15775625</v>
      </c>
      <c r="B2949" t="s">
        <v>149</v>
      </c>
      <c r="C2949">
        <v>596</v>
      </c>
      <c r="D2949" t="s">
        <v>14</v>
      </c>
      <c r="E2949" t="s">
        <v>15</v>
      </c>
      <c r="F2949">
        <v>47</v>
      </c>
      <c r="G2949">
        <v>6</v>
      </c>
      <c r="H2949">
        <v>0</v>
      </c>
      <c r="I2949">
        <v>1</v>
      </c>
      <c r="J2949">
        <v>1</v>
      </c>
      <c r="K2949">
        <v>0</v>
      </c>
      <c r="L2949">
        <v>74835.649999999994</v>
      </c>
      <c r="M2949">
        <v>0</v>
      </c>
      <c r="N2949" t="s">
        <v>2955</v>
      </c>
      <c r="O2949" t="s">
        <v>2963</v>
      </c>
      <c r="P2949" t="s">
        <v>2970</v>
      </c>
    </row>
    <row r="2950" spans="1:16" x14ac:dyDescent="0.25">
      <c r="A2950">
        <v>15792328</v>
      </c>
      <c r="B2950" t="s">
        <v>1042</v>
      </c>
      <c r="C2950">
        <v>475</v>
      </c>
      <c r="D2950" t="s">
        <v>14</v>
      </c>
      <c r="E2950" t="s">
        <v>15</v>
      </c>
      <c r="F2950">
        <v>39</v>
      </c>
      <c r="G2950">
        <v>6</v>
      </c>
      <c r="H2950">
        <v>0</v>
      </c>
      <c r="I2950">
        <v>1</v>
      </c>
      <c r="J2950">
        <v>1</v>
      </c>
      <c r="K2950">
        <v>1</v>
      </c>
      <c r="L2950">
        <v>56999.9</v>
      </c>
      <c r="M2950">
        <v>1</v>
      </c>
      <c r="N2950" t="s">
        <v>2955</v>
      </c>
      <c r="O2950" t="s">
        <v>2963</v>
      </c>
      <c r="P2950" t="s">
        <v>2970</v>
      </c>
    </row>
    <row r="2951" spans="1:16" x14ac:dyDescent="0.25">
      <c r="A2951">
        <v>15569050</v>
      </c>
      <c r="B2951" t="s">
        <v>688</v>
      </c>
      <c r="C2951">
        <v>444</v>
      </c>
      <c r="D2951" t="s">
        <v>14</v>
      </c>
      <c r="E2951" t="s">
        <v>15</v>
      </c>
      <c r="F2951">
        <v>45</v>
      </c>
      <c r="G2951">
        <v>6</v>
      </c>
      <c r="H2951">
        <v>0</v>
      </c>
      <c r="I2951">
        <v>1</v>
      </c>
      <c r="J2951">
        <v>1</v>
      </c>
      <c r="K2951">
        <v>0</v>
      </c>
      <c r="L2951">
        <v>130009.85</v>
      </c>
      <c r="M2951">
        <v>1</v>
      </c>
      <c r="N2951" t="s">
        <v>2955</v>
      </c>
      <c r="O2951" t="s">
        <v>2963</v>
      </c>
      <c r="P2951" t="s">
        <v>2970</v>
      </c>
    </row>
    <row r="2952" spans="1:16" x14ac:dyDescent="0.25">
      <c r="A2952">
        <v>15680303</v>
      </c>
      <c r="B2952" t="s">
        <v>173</v>
      </c>
      <c r="C2952">
        <v>594</v>
      </c>
      <c r="D2952" t="s">
        <v>14</v>
      </c>
      <c r="E2952" t="s">
        <v>15</v>
      </c>
      <c r="F2952">
        <v>57</v>
      </c>
      <c r="G2952">
        <v>6</v>
      </c>
      <c r="H2952">
        <v>0</v>
      </c>
      <c r="I2952">
        <v>1</v>
      </c>
      <c r="J2952">
        <v>1</v>
      </c>
      <c r="K2952">
        <v>0</v>
      </c>
      <c r="L2952">
        <v>19376.560000000001</v>
      </c>
      <c r="M2952">
        <v>1</v>
      </c>
      <c r="N2952" t="s">
        <v>2955</v>
      </c>
      <c r="O2952" t="s">
        <v>2963</v>
      </c>
      <c r="P2952" t="s">
        <v>2972</v>
      </c>
    </row>
    <row r="2953" spans="1:16" hidden="1" x14ac:dyDescent="0.25">
      <c r="A2953">
        <v>15601688</v>
      </c>
      <c r="B2953" t="s">
        <v>427</v>
      </c>
      <c r="C2953">
        <v>546</v>
      </c>
      <c r="D2953" t="s">
        <v>14</v>
      </c>
      <c r="E2953" t="s">
        <v>15</v>
      </c>
      <c r="F2953">
        <v>28</v>
      </c>
      <c r="G2953">
        <v>8</v>
      </c>
      <c r="H2953">
        <v>0</v>
      </c>
      <c r="I2953">
        <v>1</v>
      </c>
      <c r="J2953">
        <v>1</v>
      </c>
      <c r="K2953">
        <v>0</v>
      </c>
      <c r="L2953">
        <v>159254.29</v>
      </c>
      <c r="M2953">
        <v>0</v>
      </c>
      <c r="N2953" t="s">
        <v>2955</v>
      </c>
      <c r="O2953" t="s">
        <v>2963</v>
      </c>
      <c r="P2953" t="s">
        <v>2971</v>
      </c>
    </row>
    <row r="2954" spans="1:16" x14ac:dyDescent="0.25">
      <c r="A2954">
        <v>15782454</v>
      </c>
      <c r="B2954" t="s">
        <v>70</v>
      </c>
      <c r="C2954">
        <v>552</v>
      </c>
      <c r="D2954" t="s">
        <v>14</v>
      </c>
      <c r="E2954" t="s">
        <v>15</v>
      </c>
      <c r="F2954">
        <v>49</v>
      </c>
      <c r="G2954">
        <v>4</v>
      </c>
      <c r="H2954">
        <v>0</v>
      </c>
      <c r="I2954">
        <v>1</v>
      </c>
      <c r="J2954">
        <v>1</v>
      </c>
      <c r="K2954">
        <v>1</v>
      </c>
      <c r="L2954">
        <v>190296.76</v>
      </c>
      <c r="M2954">
        <v>1</v>
      </c>
      <c r="N2954" t="s">
        <v>2955</v>
      </c>
      <c r="O2954" t="s">
        <v>2963</v>
      </c>
      <c r="P2954" t="s">
        <v>2972</v>
      </c>
    </row>
    <row r="2955" spans="1:16" hidden="1" x14ac:dyDescent="0.25">
      <c r="A2955">
        <v>15724334</v>
      </c>
      <c r="B2955" t="s">
        <v>856</v>
      </c>
      <c r="C2955">
        <v>529</v>
      </c>
      <c r="D2955" t="s">
        <v>14</v>
      </c>
      <c r="E2955" t="s">
        <v>15</v>
      </c>
      <c r="F2955">
        <v>22</v>
      </c>
      <c r="G2955">
        <v>5</v>
      </c>
      <c r="H2955">
        <v>0</v>
      </c>
      <c r="I2955">
        <v>1</v>
      </c>
      <c r="J2955">
        <v>1</v>
      </c>
      <c r="K2955">
        <v>0</v>
      </c>
      <c r="L2955">
        <v>151169.82999999999</v>
      </c>
      <c r="M2955">
        <v>0</v>
      </c>
      <c r="N2955" t="s">
        <v>2955</v>
      </c>
      <c r="O2955" t="s">
        <v>2963</v>
      </c>
      <c r="P2955" t="s">
        <v>2971</v>
      </c>
    </row>
    <row r="2956" spans="1:16" hidden="1" x14ac:dyDescent="0.25">
      <c r="A2956">
        <v>15794560</v>
      </c>
      <c r="B2956" t="s">
        <v>249</v>
      </c>
      <c r="C2956">
        <v>550</v>
      </c>
      <c r="D2956" t="s">
        <v>14</v>
      </c>
      <c r="E2956" t="s">
        <v>15</v>
      </c>
      <c r="F2956">
        <v>57</v>
      </c>
      <c r="G2956">
        <v>5</v>
      </c>
      <c r="H2956">
        <v>0</v>
      </c>
      <c r="I2956">
        <v>1</v>
      </c>
      <c r="J2956">
        <v>1</v>
      </c>
      <c r="K2956">
        <v>1</v>
      </c>
      <c r="L2956">
        <v>133501.94</v>
      </c>
      <c r="M2956">
        <v>0</v>
      </c>
      <c r="N2956" t="s">
        <v>2955</v>
      </c>
      <c r="O2956" t="s">
        <v>2963</v>
      </c>
      <c r="P2956" t="s">
        <v>2972</v>
      </c>
    </row>
    <row r="2957" spans="1:16" hidden="1" x14ac:dyDescent="0.25">
      <c r="A2957">
        <v>15583595</v>
      </c>
      <c r="B2957" t="s">
        <v>926</v>
      </c>
      <c r="C2957">
        <v>461</v>
      </c>
      <c r="D2957" t="s">
        <v>14</v>
      </c>
      <c r="E2957" t="s">
        <v>551</v>
      </c>
      <c r="F2957">
        <v>28</v>
      </c>
      <c r="G2957">
        <v>8</v>
      </c>
      <c r="H2957">
        <v>0</v>
      </c>
      <c r="I2957">
        <v>1</v>
      </c>
      <c r="J2957">
        <v>1</v>
      </c>
      <c r="K2957">
        <v>1</v>
      </c>
      <c r="L2957">
        <v>103349.74</v>
      </c>
      <c r="M2957">
        <v>0</v>
      </c>
      <c r="N2957" t="s">
        <v>2955</v>
      </c>
      <c r="O2957" t="s">
        <v>2963</v>
      </c>
      <c r="P2957" t="s">
        <v>2971</v>
      </c>
    </row>
    <row r="2958" spans="1:16" hidden="1" x14ac:dyDescent="0.25">
      <c r="A2958">
        <v>15755722</v>
      </c>
      <c r="B2958" t="s">
        <v>540</v>
      </c>
      <c r="C2958">
        <v>554</v>
      </c>
      <c r="D2958" t="s">
        <v>14</v>
      </c>
      <c r="E2958" t="s">
        <v>15</v>
      </c>
      <c r="F2958">
        <v>24</v>
      </c>
      <c r="G2958">
        <v>10</v>
      </c>
      <c r="H2958">
        <v>0</v>
      </c>
      <c r="I2958">
        <v>1</v>
      </c>
      <c r="J2958">
        <v>0</v>
      </c>
      <c r="K2958">
        <v>0</v>
      </c>
      <c r="L2958">
        <v>92180.62</v>
      </c>
      <c r="M2958">
        <v>0</v>
      </c>
      <c r="N2958" t="s">
        <v>2955</v>
      </c>
      <c r="O2958" t="s">
        <v>2963</v>
      </c>
      <c r="P2958" t="s">
        <v>2971</v>
      </c>
    </row>
    <row r="2959" spans="1:16" hidden="1" x14ac:dyDescent="0.25">
      <c r="A2959">
        <v>15726088</v>
      </c>
      <c r="B2959" t="s">
        <v>1266</v>
      </c>
      <c r="C2959">
        <v>476</v>
      </c>
      <c r="D2959" t="s">
        <v>14</v>
      </c>
      <c r="E2959" t="s">
        <v>15</v>
      </c>
      <c r="F2959">
        <v>40</v>
      </c>
      <c r="G2959">
        <v>6</v>
      </c>
      <c r="H2959">
        <v>0</v>
      </c>
      <c r="I2959">
        <v>1</v>
      </c>
      <c r="J2959">
        <v>1</v>
      </c>
      <c r="K2959">
        <v>1</v>
      </c>
      <c r="L2959">
        <v>22735.45</v>
      </c>
      <c r="M2959">
        <v>0</v>
      </c>
      <c r="N2959" t="s">
        <v>2955</v>
      </c>
      <c r="O2959" t="s">
        <v>2963</v>
      </c>
      <c r="P2959" t="s">
        <v>2970</v>
      </c>
    </row>
    <row r="2960" spans="1:16" hidden="1" x14ac:dyDescent="0.25">
      <c r="A2960">
        <v>15725355</v>
      </c>
      <c r="B2960" t="s">
        <v>1537</v>
      </c>
      <c r="C2960">
        <v>439</v>
      </c>
      <c r="D2960" t="s">
        <v>14</v>
      </c>
      <c r="E2960" t="s">
        <v>551</v>
      </c>
      <c r="F2960">
        <v>43</v>
      </c>
      <c r="G2960">
        <v>8</v>
      </c>
      <c r="H2960">
        <v>0</v>
      </c>
      <c r="I2960">
        <v>1</v>
      </c>
      <c r="J2960">
        <v>0</v>
      </c>
      <c r="K2960">
        <v>1</v>
      </c>
      <c r="L2960">
        <v>104889.3</v>
      </c>
      <c r="M2960">
        <v>0</v>
      </c>
      <c r="N2960" t="s">
        <v>2955</v>
      </c>
      <c r="O2960" t="s">
        <v>2963</v>
      </c>
      <c r="P2960" t="s">
        <v>2970</v>
      </c>
    </row>
    <row r="2961" spans="1:16" hidden="1" x14ac:dyDescent="0.25">
      <c r="A2961">
        <v>15632575</v>
      </c>
      <c r="B2961" t="s">
        <v>266</v>
      </c>
      <c r="C2961">
        <v>559</v>
      </c>
      <c r="D2961" t="s">
        <v>14</v>
      </c>
      <c r="E2961" t="s">
        <v>551</v>
      </c>
      <c r="F2961">
        <v>70</v>
      </c>
      <c r="G2961">
        <v>9</v>
      </c>
      <c r="H2961">
        <v>0</v>
      </c>
      <c r="I2961">
        <v>1</v>
      </c>
      <c r="J2961">
        <v>1</v>
      </c>
      <c r="K2961">
        <v>1</v>
      </c>
      <c r="L2961">
        <v>122996.76</v>
      </c>
      <c r="M2961">
        <v>0</v>
      </c>
      <c r="N2961" t="s">
        <v>2955</v>
      </c>
      <c r="O2961" t="s">
        <v>2963</v>
      </c>
      <c r="P2961" t="s">
        <v>2972</v>
      </c>
    </row>
    <row r="2962" spans="1:16" x14ac:dyDescent="0.25">
      <c r="A2962">
        <v>15797160</v>
      </c>
      <c r="B2962" t="s">
        <v>820</v>
      </c>
      <c r="C2962">
        <v>492</v>
      </c>
      <c r="D2962" t="s">
        <v>14</v>
      </c>
      <c r="E2962" t="s">
        <v>551</v>
      </c>
      <c r="F2962">
        <v>49</v>
      </c>
      <c r="G2962">
        <v>8</v>
      </c>
      <c r="H2962">
        <v>0</v>
      </c>
      <c r="I2962">
        <v>1</v>
      </c>
      <c r="J2962">
        <v>1</v>
      </c>
      <c r="K2962">
        <v>1</v>
      </c>
      <c r="L2962">
        <v>182865.09</v>
      </c>
      <c r="M2962">
        <v>1</v>
      </c>
      <c r="N2962" t="s">
        <v>2955</v>
      </c>
      <c r="O2962" t="s">
        <v>2963</v>
      </c>
      <c r="P2962" t="s">
        <v>2972</v>
      </c>
    </row>
    <row r="2963" spans="1:16" hidden="1" x14ac:dyDescent="0.25">
      <c r="A2963">
        <v>15779738</v>
      </c>
      <c r="B2963" t="s">
        <v>301</v>
      </c>
      <c r="C2963">
        <v>534</v>
      </c>
      <c r="D2963" t="s">
        <v>14</v>
      </c>
      <c r="E2963" t="s">
        <v>15</v>
      </c>
      <c r="F2963">
        <v>24</v>
      </c>
      <c r="G2963">
        <v>1</v>
      </c>
      <c r="H2963">
        <v>0</v>
      </c>
      <c r="I2963">
        <v>1</v>
      </c>
      <c r="J2963">
        <v>1</v>
      </c>
      <c r="K2963">
        <v>1</v>
      </c>
      <c r="L2963">
        <v>169653.32</v>
      </c>
      <c r="M2963">
        <v>0</v>
      </c>
      <c r="N2963" t="s">
        <v>2955</v>
      </c>
      <c r="O2963" t="s">
        <v>2963</v>
      </c>
      <c r="P2963" t="s">
        <v>2971</v>
      </c>
    </row>
    <row r="2964" spans="1:16" hidden="1" x14ac:dyDescent="0.25">
      <c r="A2964">
        <v>15662151</v>
      </c>
      <c r="B2964" t="s">
        <v>1538</v>
      </c>
      <c r="C2964">
        <v>554</v>
      </c>
      <c r="D2964" t="s">
        <v>14</v>
      </c>
      <c r="E2964" t="s">
        <v>15</v>
      </c>
      <c r="F2964">
        <v>40</v>
      </c>
      <c r="G2964">
        <v>4</v>
      </c>
      <c r="H2964">
        <v>0</v>
      </c>
      <c r="I2964">
        <v>1</v>
      </c>
      <c r="J2964">
        <v>0</v>
      </c>
      <c r="K2964">
        <v>1</v>
      </c>
      <c r="L2964">
        <v>168780.04</v>
      </c>
      <c r="M2964">
        <v>0</v>
      </c>
      <c r="N2964" t="s">
        <v>2955</v>
      </c>
      <c r="O2964" t="s">
        <v>2963</v>
      </c>
      <c r="P2964" t="s">
        <v>2970</v>
      </c>
    </row>
    <row r="2965" spans="1:16" hidden="1" x14ac:dyDescent="0.25">
      <c r="A2965">
        <v>15619889</v>
      </c>
      <c r="B2965" t="s">
        <v>1629</v>
      </c>
      <c r="C2965">
        <v>556</v>
      </c>
      <c r="D2965" t="s">
        <v>14</v>
      </c>
      <c r="E2965" t="s">
        <v>15</v>
      </c>
      <c r="F2965">
        <v>26</v>
      </c>
      <c r="G2965">
        <v>4</v>
      </c>
      <c r="H2965">
        <v>0</v>
      </c>
      <c r="I2965">
        <v>1</v>
      </c>
      <c r="J2965">
        <v>1</v>
      </c>
      <c r="K2965">
        <v>0</v>
      </c>
      <c r="L2965">
        <v>195167.38</v>
      </c>
      <c r="M2965">
        <v>0</v>
      </c>
      <c r="N2965" t="s">
        <v>2955</v>
      </c>
      <c r="O2965" t="s">
        <v>2963</v>
      </c>
      <c r="P2965" t="s">
        <v>2971</v>
      </c>
    </row>
    <row r="2966" spans="1:16" x14ac:dyDescent="0.25">
      <c r="A2966">
        <v>15724223</v>
      </c>
      <c r="B2966" t="s">
        <v>1519</v>
      </c>
      <c r="C2966">
        <v>545</v>
      </c>
      <c r="D2966" t="s">
        <v>14</v>
      </c>
      <c r="E2966" t="s">
        <v>551</v>
      </c>
      <c r="F2966">
        <v>55</v>
      </c>
      <c r="G2966">
        <v>5</v>
      </c>
      <c r="H2966">
        <v>0</v>
      </c>
      <c r="I2966">
        <v>1</v>
      </c>
      <c r="J2966">
        <v>0</v>
      </c>
      <c r="K2966">
        <v>0</v>
      </c>
      <c r="L2966">
        <v>10034.77</v>
      </c>
      <c r="M2966">
        <v>1</v>
      </c>
      <c r="N2966" t="s">
        <v>2955</v>
      </c>
      <c r="O2966" t="s">
        <v>2963</v>
      </c>
      <c r="P2966" t="s">
        <v>2972</v>
      </c>
    </row>
    <row r="2967" spans="1:16" x14ac:dyDescent="0.25">
      <c r="A2967">
        <v>15806027</v>
      </c>
      <c r="B2967" t="s">
        <v>439</v>
      </c>
      <c r="C2967">
        <v>556</v>
      </c>
      <c r="D2967" t="s">
        <v>14</v>
      </c>
      <c r="E2967" t="s">
        <v>551</v>
      </c>
      <c r="F2967">
        <v>52</v>
      </c>
      <c r="G2967">
        <v>9</v>
      </c>
      <c r="H2967">
        <v>0</v>
      </c>
      <c r="I2967">
        <v>1</v>
      </c>
      <c r="J2967">
        <v>1</v>
      </c>
      <c r="K2967">
        <v>0</v>
      </c>
      <c r="L2967">
        <v>175149.2</v>
      </c>
      <c r="M2967">
        <v>1</v>
      </c>
      <c r="N2967" t="s">
        <v>2955</v>
      </c>
      <c r="O2967" t="s">
        <v>2963</v>
      </c>
      <c r="P2967" t="s">
        <v>2972</v>
      </c>
    </row>
    <row r="2968" spans="1:16" x14ac:dyDescent="0.25">
      <c r="A2968">
        <v>15586976</v>
      </c>
      <c r="B2968" t="s">
        <v>1326</v>
      </c>
      <c r="C2968">
        <v>566</v>
      </c>
      <c r="D2968" t="s">
        <v>14</v>
      </c>
      <c r="E2968" t="s">
        <v>551</v>
      </c>
      <c r="F2968">
        <v>42</v>
      </c>
      <c r="G2968">
        <v>6</v>
      </c>
      <c r="H2968">
        <v>0</v>
      </c>
      <c r="I2968">
        <v>1</v>
      </c>
      <c r="J2968">
        <v>1</v>
      </c>
      <c r="K2968">
        <v>0</v>
      </c>
      <c r="L2968">
        <v>180702.12</v>
      </c>
      <c r="M2968">
        <v>1</v>
      </c>
      <c r="N2968" t="s">
        <v>2955</v>
      </c>
      <c r="O2968" t="s">
        <v>2963</v>
      </c>
      <c r="P2968" t="s">
        <v>2970</v>
      </c>
    </row>
    <row r="2969" spans="1:16" x14ac:dyDescent="0.25">
      <c r="A2969">
        <v>15744327</v>
      </c>
      <c r="B2969" t="s">
        <v>1581</v>
      </c>
      <c r="C2969">
        <v>564</v>
      </c>
      <c r="D2969" t="s">
        <v>14</v>
      </c>
      <c r="E2969" t="s">
        <v>15</v>
      </c>
      <c r="F2969">
        <v>40</v>
      </c>
      <c r="G2969">
        <v>4</v>
      </c>
      <c r="H2969">
        <v>0</v>
      </c>
      <c r="I2969">
        <v>1</v>
      </c>
      <c r="J2969">
        <v>1</v>
      </c>
      <c r="K2969">
        <v>0</v>
      </c>
      <c r="L2969">
        <v>85455.62</v>
      </c>
      <c r="M2969">
        <v>1</v>
      </c>
      <c r="N2969" t="s">
        <v>2955</v>
      </c>
      <c r="O2969" t="s">
        <v>2963</v>
      </c>
      <c r="P2969" t="s">
        <v>2970</v>
      </c>
    </row>
    <row r="2970" spans="1:16" hidden="1" x14ac:dyDescent="0.25">
      <c r="A2970">
        <v>15631310</v>
      </c>
      <c r="B2970" t="s">
        <v>340</v>
      </c>
      <c r="C2970">
        <v>537</v>
      </c>
      <c r="D2970" t="s">
        <v>14</v>
      </c>
      <c r="E2970" t="s">
        <v>551</v>
      </c>
      <c r="F2970">
        <v>53</v>
      </c>
      <c r="G2970">
        <v>3</v>
      </c>
      <c r="H2970">
        <v>0</v>
      </c>
      <c r="I2970">
        <v>1</v>
      </c>
      <c r="J2970">
        <v>1</v>
      </c>
      <c r="K2970">
        <v>1</v>
      </c>
      <c r="L2970">
        <v>91406.62</v>
      </c>
      <c r="M2970">
        <v>0</v>
      </c>
      <c r="N2970" t="s">
        <v>2955</v>
      </c>
      <c r="O2970" t="s">
        <v>2963</v>
      </c>
      <c r="P2970" t="s">
        <v>2972</v>
      </c>
    </row>
    <row r="2971" spans="1:16" hidden="1" x14ac:dyDescent="0.25">
      <c r="A2971">
        <v>15766776</v>
      </c>
      <c r="B2971" t="s">
        <v>163</v>
      </c>
      <c r="C2971">
        <v>576</v>
      </c>
      <c r="D2971" t="s">
        <v>14</v>
      </c>
      <c r="E2971" t="s">
        <v>15</v>
      </c>
      <c r="F2971">
        <v>41</v>
      </c>
      <c r="G2971">
        <v>1</v>
      </c>
      <c r="H2971">
        <v>0</v>
      </c>
      <c r="I2971">
        <v>1</v>
      </c>
      <c r="J2971">
        <v>1</v>
      </c>
      <c r="K2971">
        <v>1</v>
      </c>
      <c r="L2971">
        <v>188274.6</v>
      </c>
      <c r="M2971">
        <v>0</v>
      </c>
      <c r="N2971" t="s">
        <v>2955</v>
      </c>
      <c r="O2971" t="s">
        <v>2963</v>
      </c>
      <c r="P2971" t="s">
        <v>2970</v>
      </c>
    </row>
    <row r="2972" spans="1:16" x14ac:dyDescent="0.25">
      <c r="A2972">
        <v>15760446</v>
      </c>
      <c r="B2972" t="s">
        <v>284</v>
      </c>
      <c r="C2972">
        <v>598</v>
      </c>
      <c r="D2972" t="s">
        <v>14</v>
      </c>
      <c r="E2972" t="s">
        <v>551</v>
      </c>
      <c r="F2972">
        <v>64</v>
      </c>
      <c r="G2972">
        <v>9</v>
      </c>
      <c r="H2972">
        <v>0</v>
      </c>
      <c r="I2972">
        <v>1</v>
      </c>
      <c r="J2972">
        <v>0</v>
      </c>
      <c r="K2972">
        <v>1</v>
      </c>
      <c r="L2972">
        <v>13181.37</v>
      </c>
      <c r="M2972">
        <v>1</v>
      </c>
      <c r="N2972" t="s">
        <v>2955</v>
      </c>
      <c r="O2972" t="s">
        <v>2963</v>
      </c>
      <c r="P2972" t="s">
        <v>2972</v>
      </c>
    </row>
    <row r="2973" spans="1:16" hidden="1" x14ac:dyDescent="0.25">
      <c r="A2973">
        <v>15650034</v>
      </c>
      <c r="B2973" t="s">
        <v>1634</v>
      </c>
      <c r="C2973">
        <v>564</v>
      </c>
      <c r="D2973" t="s">
        <v>14</v>
      </c>
      <c r="E2973" t="s">
        <v>551</v>
      </c>
      <c r="F2973">
        <v>28</v>
      </c>
      <c r="G2973">
        <v>1</v>
      </c>
      <c r="H2973">
        <v>0</v>
      </c>
      <c r="I2973">
        <v>1</v>
      </c>
      <c r="J2973">
        <v>1</v>
      </c>
      <c r="K2973">
        <v>1</v>
      </c>
      <c r="L2973">
        <v>162428.04999999999</v>
      </c>
      <c r="M2973">
        <v>0</v>
      </c>
      <c r="N2973" t="s">
        <v>2955</v>
      </c>
      <c r="O2973" t="s">
        <v>2963</v>
      </c>
      <c r="P2973" t="s">
        <v>2971</v>
      </c>
    </row>
    <row r="2974" spans="1:16" hidden="1" x14ac:dyDescent="0.25">
      <c r="A2974">
        <v>15758171</v>
      </c>
      <c r="B2974" t="s">
        <v>19</v>
      </c>
      <c r="C2974">
        <v>582</v>
      </c>
      <c r="D2974" t="s">
        <v>14</v>
      </c>
      <c r="E2974" t="s">
        <v>15</v>
      </c>
      <c r="F2974">
        <v>20</v>
      </c>
      <c r="G2974">
        <v>4</v>
      </c>
      <c r="H2974">
        <v>0</v>
      </c>
      <c r="I2974">
        <v>1</v>
      </c>
      <c r="J2974">
        <v>1</v>
      </c>
      <c r="K2974">
        <v>1</v>
      </c>
      <c r="L2974">
        <v>55763.66</v>
      </c>
      <c r="M2974">
        <v>0</v>
      </c>
      <c r="N2974" t="s">
        <v>2955</v>
      </c>
      <c r="O2974" t="s">
        <v>2963</v>
      </c>
      <c r="P2974" t="s">
        <v>2971</v>
      </c>
    </row>
    <row r="2975" spans="1:16" hidden="1" x14ac:dyDescent="0.25">
      <c r="A2975">
        <v>15579262</v>
      </c>
      <c r="B2975" t="s">
        <v>1539</v>
      </c>
      <c r="C2975">
        <v>497</v>
      </c>
      <c r="D2975" t="s">
        <v>14</v>
      </c>
      <c r="E2975" t="s">
        <v>15</v>
      </c>
      <c r="F2975">
        <v>41</v>
      </c>
      <c r="G2975">
        <v>9</v>
      </c>
      <c r="H2975">
        <v>0</v>
      </c>
      <c r="I2975">
        <v>1</v>
      </c>
      <c r="J2975">
        <v>0</v>
      </c>
      <c r="K2975">
        <v>0</v>
      </c>
      <c r="L2975">
        <v>22074.48</v>
      </c>
      <c r="M2975">
        <v>0</v>
      </c>
      <c r="N2975" t="s">
        <v>2955</v>
      </c>
      <c r="O2975" t="s">
        <v>2963</v>
      </c>
      <c r="P2975" t="s">
        <v>2970</v>
      </c>
    </row>
    <row r="2976" spans="1:16" x14ac:dyDescent="0.25">
      <c r="A2976">
        <v>15591915</v>
      </c>
      <c r="B2976" t="s">
        <v>1299</v>
      </c>
      <c r="C2976">
        <v>533</v>
      </c>
      <c r="D2976" t="s">
        <v>14</v>
      </c>
      <c r="E2976" t="s">
        <v>551</v>
      </c>
      <c r="F2976">
        <v>39</v>
      </c>
      <c r="G2976">
        <v>2</v>
      </c>
      <c r="H2976">
        <v>0</v>
      </c>
      <c r="I2976">
        <v>1</v>
      </c>
      <c r="J2976">
        <v>0</v>
      </c>
      <c r="K2976">
        <v>1</v>
      </c>
      <c r="L2976">
        <v>73669.94</v>
      </c>
      <c r="M2976">
        <v>1</v>
      </c>
      <c r="N2976" t="s">
        <v>2955</v>
      </c>
      <c r="O2976" t="s">
        <v>2963</v>
      </c>
      <c r="P2976" t="s">
        <v>2970</v>
      </c>
    </row>
    <row r="2977" spans="1:16" hidden="1" x14ac:dyDescent="0.25">
      <c r="A2977">
        <v>15807481</v>
      </c>
      <c r="B2977" t="s">
        <v>1298</v>
      </c>
      <c r="C2977">
        <v>577</v>
      </c>
      <c r="D2977" t="s">
        <v>14</v>
      </c>
      <c r="E2977" t="s">
        <v>551</v>
      </c>
      <c r="F2977">
        <v>46</v>
      </c>
      <c r="G2977">
        <v>1</v>
      </c>
      <c r="H2977">
        <v>0</v>
      </c>
      <c r="I2977">
        <v>1</v>
      </c>
      <c r="J2977">
        <v>1</v>
      </c>
      <c r="K2977">
        <v>1</v>
      </c>
      <c r="L2977">
        <v>158750.53</v>
      </c>
      <c r="M2977">
        <v>0</v>
      </c>
      <c r="N2977" t="s">
        <v>2955</v>
      </c>
      <c r="O2977" t="s">
        <v>2963</v>
      </c>
      <c r="P2977" t="s">
        <v>2970</v>
      </c>
    </row>
    <row r="2978" spans="1:16" hidden="1" x14ac:dyDescent="0.25">
      <c r="A2978">
        <v>15811613</v>
      </c>
      <c r="B2978" t="s">
        <v>1636</v>
      </c>
      <c r="C2978">
        <v>588</v>
      </c>
      <c r="D2978" t="s">
        <v>14</v>
      </c>
      <c r="E2978" t="s">
        <v>551</v>
      </c>
      <c r="F2978">
        <v>27</v>
      </c>
      <c r="G2978">
        <v>8</v>
      </c>
      <c r="H2978">
        <v>0</v>
      </c>
      <c r="I2978">
        <v>1</v>
      </c>
      <c r="J2978">
        <v>1</v>
      </c>
      <c r="K2978">
        <v>0</v>
      </c>
      <c r="L2978">
        <v>20066.38</v>
      </c>
      <c r="M2978">
        <v>0</v>
      </c>
      <c r="N2978" t="s">
        <v>2955</v>
      </c>
      <c r="O2978" t="s">
        <v>2963</v>
      </c>
      <c r="P2978" t="s">
        <v>2971</v>
      </c>
    </row>
    <row r="2979" spans="1:16" hidden="1" x14ac:dyDescent="0.25">
      <c r="A2979">
        <v>15582066</v>
      </c>
      <c r="B2979" t="s">
        <v>249</v>
      </c>
      <c r="C2979">
        <v>561</v>
      </c>
      <c r="D2979" t="s">
        <v>14</v>
      </c>
      <c r="E2979" t="s">
        <v>15</v>
      </c>
      <c r="F2979">
        <v>21</v>
      </c>
      <c r="G2979">
        <v>4</v>
      </c>
      <c r="H2979">
        <v>0</v>
      </c>
      <c r="I2979">
        <v>1</v>
      </c>
      <c r="J2979">
        <v>1</v>
      </c>
      <c r="K2979">
        <v>1</v>
      </c>
      <c r="L2979">
        <v>36942.35</v>
      </c>
      <c r="M2979">
        <v>0</v>
      </c>
      <c r="N2979" t="s">
        <v>2955</v>
      </c>
      <c r="O2979" t="s">
        <v>2963</v>
      </c>
      <c r="P2979" t="s">
        <v>2971</v>
      </c>
    </row>
    <row r="2980" spans="1:16" x14ac:dyDescent="0.25">
      <c r="A2980">
        <v>15678201</v>
      </c>
      <c r="B2980" t="s">
        <v>447</v>
      </c>
      <c r="C2980">
        <v>548</v>
      </c>
      <c r="D2980" t="s">
        <v>14</v>
      </c>
      <c r="E2980" t="s">
        <v>551</v>
      </c>
      <c r="F2980">
        <v>46</v>
      </c>
      <c r="G2980">
        <v>1</v>
      </c>
      <c r="H2980">
        <v>0</v>
      </c>
      <c r="I2980">
        <v>1</v>
      </c>
      <c r="J2980">
        <v>1</v>
      </c>
      <c r="K2980">
        <v>1</v>
      </c>
      <c r="L2980">
        <v>104469.06</v>
      </c>
      <c r="M2980">
        <v>1</v>
      </c>
      <c r="N2980" t="s">
        <v>2955</v>
      </c>
      <c r="O2980" t="s">
        <v>2963</v>
      </c>
      <c r="P2980" t="s">
        <v>2970</v>
      </c>
    </row>
    <row r="2981" spans="1:16" x14ac:dyDescent="0.25">
      <c r="A2981">
        <v>15589715</v>
      </c>
      <c r="B2981" t="s">
        <v>1586</v>
      </c>
      <c r="C2981">
        <v>584</v>
      </c>
      <c r="D2981" t="s">
        <v>14</v>
      </c>
      <c r="E2981" t="s">
        <v>551</v>
      </c>
      <c r="F2981">
        <v>66</v>
      </c>
      <c r="G2981">
        <v>5</v>
      </c>
      <c r="H2981">
        <v>0</v>
      </c>
      <c r="I2981">
        <v>1</v>
      </c>
      <c r="J2981">
        <v>1</v>
      </c>
      <c r="K2981">
        <v>0</v>
      </c>
      <c r="L2981">
        <v>49553.38</v>
      </c>
      <c r="M2981">
        <v>1</v>
      </c>
      <c r="N2981" t="s">
        <v>2955</v>
      </c>
      <c r="O2981" t="s">
        <v>2963</v>
      </c>
      <c r="P2981" t="s">
        <v>2972</v>
      </c>
    </row>
    <row r="2982" spans="1:16" x14ac:dyDescent="0.25">
      <c r="A2982">
        <v>15664907</v>
      </c>
      <c r="B2982" t="s">
        <v>92</v>
      </c>
      <c r="C2982">
        <v>527</v>
      </c>
      <c r="D2982" t="s">
        <v>14</v>
      </c>
      <c r="E2982" t="s">
        <v>15</v>
      </c>
      <c r="F2982">
        <v>47</v>
      </c>
      <c r="G2982">
        <v>1</v>
      </c>
      <c r="H2982">
        <v>0</v>
      </c>
      <c r="I2982">
        <v>1</v>
      </c>
      <c r="J2982">
        <v>1</v>
      </c>
      <c r="K2982">
        <v>0</v>
      </c>
      <c r="L2982">
        <v>21312.16</v>
      </c>
      <c r="M2982">
        <v>1</v>
      </c>
      <c r="N2982" t="s">
        <v>2955</v>
      </c>
      <c r="O2982" t="s">
        <v>2963</v>
      </c>
      <c r="P2982" t="s">
        <v>2970</v>
      </c>
    </row>
    <row r="2983" spans="1:16" hidden="1" x14ac:dyDescent="0.25">
      <c r="A2983">
        <v>15576928</v>
      </c>
      <c r="B2983" t="s">
        <v>1637</v>
      </c>
      <c r="C2983">
        <v>573</v>
      </c>
      <c r="D2983" t="s">
        <v>14</v>
      </c>
      <c r="E2983" t="s">
        <v>551</v>
      </c>
      <c r="F2983">
        <v>23</v>
      </c>
      <c r="G2983">
        <v>2</v>
      </c>
      <c r="H2983">
        <v>0</v>
      </c>
      <c r="I2983">
        <v>1</v>
      </c>
      <c r="J2983">
        <v>1</v>
      </c>
      <c r="K2983">
        <v>0</v>
      </c>
      <c r="L2983">
        <v>122964.18</v>
      </c>
      <c r="M2983">
        <v>0</v>
      </c>
      <c r="N2983" t="s">
        <v>2955</v>
      </c>
      <c r="O2983" t="s">
        <v>2963</v>
      </c>
      <c r="P2983" t="s">
        <v>2971</v>
      </c>
    </row>
    <row r="2984" spans="1:16" hidden="1" x14ac:dyDescent="0.25">
      <c r="A2984">
        <v>15735632</v>
      </c>
      <c r="B2984" t="s">
        <v>725</v>
      </c>
      <c r="C2984">
        <v>571</v>
      </c>
      <c r="D2984" t="s">
        <v>14</v>
      </c>
      <c r="E2984" t="s">
        <v>15</v>
      </c>
      <c r="F2984">
        <v>41</v>
      </c>
      <c r="G2984">
        <v>8</v>
      </c>
      <c r="H2984">
        <v>0</v>
      </c>
      <c r="I2984">
        <v>1</v>
      </c>
      <c r="J2984">
        <v>1</v>
      </c>
      <c r="K2984">
        <v>1</v>
      </c>
      <c r="L2984">
        <v>63736.17</v>
      </c>
      <c r="M2984">
        <v>0</v>
      </c>
      <c r="N2984" t="s">
        <v>2955</v>
      </c>
      <c r="O2984" t="s">
        <v>2963</v>
      </c>
      <c r="P2984" t="s">
        <v>2970</v>
      </c>
    </row>
    <row r="2985" spans="1:16" hidden="1" x14ac:dyDescent="0.25">
      <c r="A2985">
        <v>15698335</v>
      </c>
      <c r="B2985" t="s">
        <v>241</v>
      </c>
      <c r="C2985">
        <v>504</v>
      </c>
      <c r="D2985" t="s">
        <v>14</v>
      </c>
      <c r="E2985" t="s">
        <v>551</v>
      </c>
      <c r="F2985">
        <v>73</v>
      </c>
      <c r="G2985">
        <v>8</v>
      </c>
      <c r="H2985">
        <v>0</v>
      </c>
      <c r="I2985">
        <v>1</v>
      </c>
      <c r="J2985">
        <v>1</v>
      </c>
      <c r="K2985">
        <v>1</v>
      </c>
      <c r="L2985">
        <v>34595.58</v>
      </c>
      <c r="M2985">
        <v>0</v>
      </c>
      <c r="N2985" t="s">
        <v>2955</v>
      </c>
      <c r="O2985" t="s">
        <v>2963</v>
      </c>
      <c r="P2985" t="s">
        <v>2972</v>
      </c>
    </row>
    <row r="2986" spans="1:16" hidden="1" x14ac:dyDescent="0.25">
      <c r="A2986">
        <v>15794276</v>
      </c>
      <c r="B2986" t="s">
        <v>1171</v>
      </c>
      <c r="C2986">
        <v>588</v>
      </c>
      <c r="D2986" t="s">
        <v>14</v>
      </c>
      <c r="E2986" t="s">
        <v>551</v>
      </c>
      <c r="F2986">
        <v>64</v>
      </c>
      <c r="G2986">
        <v>3</v>
      </c>
      <c r="H2986">
        <v>0</v>
      </c>
      <c r="I2986">
        <v>1</v>
      </c>
      <c r="J2986">
        <v>1</v>
      </c>
      <c r="K2986">
        <v>1</v>
      </c>
      <c r="L2986">
        <v>189703.65</v>
      </c>
      <c r="M2986">
        <v>0</v>
      </c>
      <c r="N2986" t="s">
        <v>2955</v>
      </c>
      <c r="O2986" t="s">
        <v>2963</v>
      </c>
      <c r="P2986" t="s">
        <v>2972</v>
      </c>
    </row>
    <row r="2987" spans="1:16" x14ac:dyDescent="0.25">
      <c r="A2987">
        <v>15720071</v>
      </c>
      <c r="B2987" t="s">
        <v>205</v>
      </c>
      <c r="C2987">
        <v>535</v>
      </c>
      <c r="D2987" t="s">
        <v>14</v>
      </c>
      <c r="E2987" t="s">
        <v>551</v>
      </c>
      <c r="F2987">
        <v>49</v>
      </c>
      <c r="G2987">
        <v>3</v>
      </c>
      <c r="H2987">
        <v>0</v>
      </c>
      <c r="I2987">
        <v>1</v>
      </c>
      <c r="J2987">
        <v>0</v>
      </c>
      <c r="K2987">
        <v>0</v>
      </c>
      <c r="L2987">
        <v>61820.41</v>
      </c>
      <c r="M2987">
        <v>1</v>
      </c>
      <c r="N2987" t="s">
        <v>2955</v>
      </c>
      <c r="O2987" t="s">
        <v>2963</v>
      </c>
      <c r="P2987" t="s">
        <v>2972</v>
      </c>
    </row>
    <row r="2988" spans="1:16" hidden="1" x14ac:dyDescent="0.25">
      <c r="A2988">
        <v>15748481</v>
      </c>
      <c r="B2988" t="s">
        <v>1541</v>
      </c>
      <c r="C2988">
        <v>564</v>
      </c>
      <c r="D2988" t="s">
        <v>14</v>
      </c>
      <c r="E2988" t="s">
        <v>551</v>
      </c>
      <c r="F2988">
        <v>27</v>
      </c>
      <c r="G2988">
        <v>6</v>
      </c>
      <c r="H2988">
        <v>0</v>
      </c>
      <c r="I2988">
        <v>1</v>
      </c>
      <c r="J2988">
        <v>0</v>
      </c>
      <c r="K2988">
        <v>0</v>
      </c>
      <c r="L2988">
        <v>7819.76</v>
      </c>
      <c r="M2988">
        <v>0</v>
      </c>
      <c r="N2988" t="s">
        <v>2955</v>
      </c>
      <c r="O2988" t="s">
        <v>2963</v>
      </c>
      <c r="P2988" t="s">
        <v>2971</v>
      </c>
    </row>
    <row r="2989" spans="1:16" hidden="1" x14ac:dyDescent="0.25">
      <c r="A2989">
        <v>15622527</v>
      </c>
      <c r="B2989" t="s">
        <v>1649</v>
      </c>
      <c r="C2989">
        <v>581</v>
      </c>
      <c r="D2989" t="s">
        <v>14</v>
      </c>
      <c r="E2989" t="s">
        <v>551</v>
      </c>
      <c r="F2989">
        <v>55</v>
      </c>
      <c r="G2989">
        <v>6</v>
      </c>
      <c r="H2989">
        <v>0</v>
      </c>
      <c r="I2989">
        <v>1</v>
      </c>
      <c r="J2989">
        <v>1</v>
      </c>
      <c r="K2989">
        <v>1</v>
      </c>
      <c r="L2989">
        <v>22442.13</v>
      </c>
      <c r="M2989">
        <v>0</v>
      </c>
      <c r="N2989" t="s">
        <v>2955</v>
      </c>
      <c r="O2989" t="s">
        <v>2963</v>
      </c>
      <c r="P2989" t="s">
        <v>2972</v>
      </c>
    </row>
    <row r="2990" spans="1:16" hidden="1" x14ac:dyDescent="0.25">
      <c r="A2990">
        <v>15678916</v>
      </c>
      <c r="B2990" t="s">
        <v>706</v>
      </c>
      <c r="C2990">
        <v>512</v>
      </c>
      <c r="D2990" t="s">
        <v>14</v>
      </c>
      <c r="E2990" t="s">
        <v>551</v>
      </c>
      <c r="F2990">
        <v>75</v>
      </c>
      <c r="G2990">
        <v>2</v>
      </c>
      <c r="H2990">
        <v>0</v>
      </c>
      <c r="I2990">
        <v>1</v>
      </c>
      <c r="J2990">
        <v>1</v>
      </c>
      <c r="K2990">
        <v>0</v>
      </c>
      <c r="L2990">
        <v>123304.62</v>
      </c>
      <c r="M2990">
        <v>0</v>
      </c>
      <c r="N2990" t="s">
        <v>2955</v>
      </c>
      <c r="O2990" t="s">
        <v>2963</v>
      </c>
      <c r="P2990" t="s">
        <v>2972</v>
      </c>
    </row>
    <row r="2991" spans="1:16" hidden="1" x14ac:dyDescent="0.25">
      <c r="A2991">
        <v>15633516</v>
      </c>
      <c r="B2991" t="s">
        <v>1011</v>
      </c>
      <c r="C2991">
        <v>526</v>
      </c>
      <c r="D2991" t="s">
        <v>14</v>
      </c>
      <c r="E2991" t="s">
        <v>15</v>
      </c>
      <c r="F2991">
        <v>42</v>
      </c>
      <c r="G2991">
        <v>1</v>
      </c>
      <c r="H2991">
        <v>0</v>
      </c>
      <c r="I2991">
        <v>1</v>
      </c>
      <c r="J2991">
        <v>0</v>
      </c>
      <c r="K2991">
        <v>1</v>
      </c>
      <c r="L2991">
        <v>168486.02</v>
      </c>
      <c r="M2991">
        <v>0</v>
      </c>
      <c r="N2991" t="s">
        <v>2955</v>
      </c>
      <c r="O2991" t="s">
        <v>2963</v>
      </c>
      <c r="P2991" t="s">
        <v>2970</v>
      </c>
    </row>
    <row r="2992" spans="1:16" x14ac:dyDescent="0.25">
      <c r="A2992">
        <v>15618774</v>
      </c>
      <c r="B2992" t="s">
        <v>264</v>
      </c>
      <c r="C2992">
        <v>474</v>
      </c>
      <c r="D2992" t="s">
        <v>14</v>
      </c>
      <c r="E2992" t="s">
        <v>15</v>
      </c>
      <c r="F2992">
        <v>54</v>
      </c>
      <c r="G2992">
        <v>3</v>
      </c>
      <c r="H2992">
        <v>0</v>
      </c>
      <c r="I2992">
        <v>1</v>
      </c>
      <c r="J2992">
        <v>1</v>
      </c>
      <c r="K2992">
        <v>0</v>
      </c>
      <c r="L2992">
        <v>108409.17</v>
      </c>
      <c r="M2992">
        <v>1</v>
      </c>
      <c r="N2992" t="s">
        <v>2955</v>
      </c>
      <c r="O2992" t="s">
        <v>2963</v>
      </c>
      <c r="P2992" t="s">
        <v>2972</v>
      </c>
    </row>
    <row r="2993" spans="1:16" x14ac:dyDescent="0.25">
      <c r="A2993">
        <v>15656683</v>
      </c>
      <c r="B2993" t="s">
        <v>925</v>
      </c>
      <c r="C2993">
        <v>551</v>
      </c>
      <c r="D2993" t="s">
        <v>14</v>
      </c>
      <c r="E2993" t="s">
        <v>15</v>
      </c>
      <c r="F2993">
        <v>52</v>
      </c>
      <c r="G2993">
        <v>1</v>
      </c>
      <c r="H2993">
        <v>0</v>
      </c>
      <c r="I2993">
        <v>1</v>
      </c>
      <c r="J2993">
        <v>0</v>
      </c>
      <c r="K2993">
        <v>0</v>
      </c>
      <c r="L2993">
        <v>63584.55</v>
      </c>
      <c r="M2993">
        <v>1</v>
      </c>
      <c r="N2993" t="s">
        <v>2955</v>
      </c>
      <c r="O2993" t="s">
        <v>2963</v>
      </c>
      <c r="P2993" t="s">
        <v>2972</v>
      </c>
    </row>
    <row r="2994" spans="1:16" x14ac:dyDescent="0.25">
      <c r="A2994">
        <v>15593094</v>
      </c>
      <c r="B2994" t="s">
        <v>414</v>
      </c>
      <c r="C2994">
        <v>516</v>
      </c>
      <c r="D2994" t="s">
        <v>14</v>
      </c>
      <c r="E2994" t="s">
        <v>15</v>
      </c>
      <c r="F2994">
        <v>27</v>
      </c>
      <c r="G2994">
        <v>9</v>
      </c>
      <c r="H2994">
        <v>0</v>
      </c>
      <c r="I2994">
        <v>1</v>
      </c>
      <c r="J2994">
        <v>1</v>
      </c>
      <c r="K2994">
        <v>0</v>
      </c>
      <c r="L2994">
        <v>142680.64000000001</v>
      </c>
      <c r="M2994">
        <v>1</v>
      </c>
      <c r="N2994" t="s">
        <v>2955</v>
      </c>
      <c r="O2994" t="s">
        <v>2963</v>
      </c>
      <c r="P2994" t="s">
        <v>2971</v>
      </c>
    </row>
    <row r="2995" spans="1:16" hidden="1" x14ac:dyDescent="0.25">
      <c r="A2995">
        <v>15618239</v>
      </c>
      <c r="B2995" t="s">
        <v>1653</v>
      </c>
      <c r="C2995">
        <v>530</v>
      </c>
      <c r="D2995" t="s">
        <v>14</v>
      </c>
      <c r="E2995" t="s">
        <v>551</v>
      </c>
      <c r="F2995">
        <v>48</v>
      </c>
      <c r="G2995">
        <v>0</v>
      </c>
      <c r="H2995">
        <v>0</v>
      </c>
      <c r="I2995">
        <v>1</v>
      </c>
      <c r="J2995">
        <v>1</v>
      </c>
      <c r="K2995">
        <v>0</v>
      </c>
      <c r="L2995">
        <v>85081.09</v>
      </c>
      <c r="M2995">
        <v>0</v>
      </c>
      <c r="N2995" t="s">
        <v>2955</v>
      </c>
      <c r="O2995" t="s">
        <v>2963</v>
      </c>
      <c r="P2995" t="s">
        <v>2970</v>
      </c>
    </row>
    <row r="2996" spans="1:16" hidden="1" x14ac:dyDescent="0.25">
      <c r="A2996">
        <v>15722122</v>
      </c>
      <c r="B2996" t="s">
        <v>326</v>
      </c>
      <c r="C2996">
        <v>544</v>
      </c>
      <c r="D2996" t="s">
        <v>14</v>
      </c>
      <c r="E2996" t="s">
        <v>551</v>
      </c>
      <c r="F2996">
        <v>40</v>
      </c>
      <c r="G2996">
        <v>7</v>
      </c>
      <c r="H2996">
        <v>0</v>
      </c>
      <c r="I2996">
        <v>1</v>
      </c>
      <c r="J2996">
        <v>0</v>
      </c>
      <c r="K2996">
        <v>1</v>
      </c>
      <c r="L2996">
        <v>161076.92000000001</v>
      </c>
      <c r="M2996">
        <v>0</v>
      </c>
      <c r="N2996" t="s">
        <v>2955</v>
      </c>
      <c r="O2996" t="s">
        <v>2963</v>
      </c>
      <c r="P2996" t="s">
        <v>2970</v>
      </c>
    </row>
    <row r="2997" spans="1:16" x14ac:dyDescent="0.25">
      <c r="A2997">
        <v>15644692</v>
      </c>
      <c r="B2997" t="s">
        <v>1568</v>
      </c>
      <c r="C2997">
        <v>546</v>
      </c>
      <c r="D2997" t="s">
        <v>14</v>
      </c>
      <c r="E2997" t="s">
        <v>551</v>
      </c>
      <c r="F2997">
        <v>47</v>
      </c>
      <c r="G2997">
        <v>8</v>
      </c>
      <c r="H2997">
        <v>0</v>
      </c>
      <c r="I2997">
        <v>1</v>
      </c>
      <c r="J2997">
        <v>1</v>
      </c>
      <c r="K2997">
        <v>1</v>
      </c>
      <c r="L2997">
        <v>66408.009999999995</v>
      </c>
      <c r="M2997">
        <v>1</v>
      </c>
      <c r="N2997" t="s">
        <v>2955</v>
      </c>
      <c r="O2997" t="s">
        <v>2963</v>
      </c>
      <c r="P2997" t="s">
        <v>2970</v>
      </c>
    </row>
    <row r="2998" spans="1:16" hidden="1" x14ac:dyDescent="0.25">
      <c r="A2998">
        <v>15579826</v>
      </c>
      <c r="B2998" t="s">
        <v>54</v>
      </c>
      <c r="C2998">
        <v>439</v>
      </c>
      <c r="D2998" t="s">
        <v>14</v>
      </c>
      <c r="E2998" t="s">
        <v>551</v>
      </c>
      <c r="F2998">
        <v>66</v>
      </c>
      <c r="G2998">
        <v>9</v>
      </c>
      <c r="H2998">
        <v>0</v>
      </c>
      <c r="I2998">
        <v>1</v>
      </c>
      <c r="J2998">
        <v>1</v>
      </c>
      <c r="K2998">
        <v>0</v>
      </c>
      <c r="L2998">
        <v>65535.56</v>
      </c>
      <c r="M2998">
        <v>0</v>
      </c>
      <c r="N2998" t="s">
        <v>2955</v>
      </c>
      <c r="O2998" t="s">
        <v>2963</v>
      </c>
      <c r="P2998" t="s">
        <v>2972</v>
      </c>
    </row>
    <row r="2999" spans="1:16" hidden="1" x14ac:dyDescent="0.25">
      <c r="A2999">
        <v>15789582</v>
      </c>
      <c r="B2999" t="s">
        <v>1063</v>
      </c>
      <c r="C2999">
        <v>587</v>
      </c>
      <c r="D2999" t="s">
        <v>14</v>
      </c>
      <c r="E2999" t="s">
        <v>15</v>
      </c>
      <c r="F2999">
        <v>55</v>
      </c>
      <c r="G2999">
        <v>9</v>
      </c>
      <c r="H2999">
        <v>0</v>
      </c>
      <c r="I2999">
        <v>1</v>
      </c>
      <c r="J2999">
        <v>1</v>
      </c>
      <c r="K2999">
        <v>0</v>
      </c>
      <c r="L2999">
        <v>64593.07</v>
      </c>
      <c r="M2999">
        <v>0</v>
      </c>
      <c r="N2999" t="s">
        <v>2955</v>
      </c>
      <c r="O2999" t="s">
        <v>2963</v>
      </c>
      <c r="P2999" t="s">
        <v>2972</v>
      </c>
    </row>
    <row r="3000" spans="1:16" x14ac:dyDescent="0.25">
      <c r="A3000">
        <v>15701280</v>
      </c>
      <c r="B3000" t="s">
        <v>1268</v>
      </c>
      <c r="C3000">
        <v>576</v>
      </c>
      <c r="D3000" t="s">
        <v>14</v>
      </c>
      <c r="E3000" t="s">
        <v>15</v>
      </c>
      <c r="F3000">
        <v>24</v>
      </c>
      <c r="G3000">
        <v>3</v>
      </c>
      <c r="H3000">
        <v>0</v>
      </c>
      <c r="I3000">
        <v>1</v>
      </c>
      <c r="J3000">
        <v>0</v>
      </c>
      <c r="K3000">
        <v>1</v>
      </c>
      <c r="L3000">
        <v>78498.039999999994</v>
      </c>
      <c r="M3000">
        <v>1</v>
      </c>
      <c r="N3000" t="s">
        <v>2955</v>
      </c>
      <c r="O3000" t="s">
        <v>2963</v>
      </c>
      <c r="P3000" t="s">
        <v>2971</v>
      </c>
    </row>
    <row r="3001" spans="1:16" x14ac:dyDescent="0.25">
      <c r="A3001">
        <v>15684960</v>
      </c>
      <c r="B3001" t="s">
        <v>1599</v>
      </c>
      <c r="C3001">
        <v>559</v>
      </c>
      <c r="D3001" t="s">
        <v>14</v>
      </c>
      <c r="E3001" t="s">
        <v>551</v>
      </c>
      <c r="F3001">
        <v>46</v>
      </c>
      <c r="G3001">
        <v>5</v>
      </c>
      <c r="H3001">
        <v>0</v>
      </c>
      <c r="I3001">
        <v>1</v>
      </c>
      <c r="J3001">
        <v>1</v>
      </c>
      <c r="K3001">
        <v>0</v>
      </c>
      <c r="L3001">
        <v>21006.1</v>
      </c>
      <c r="M3001">
        <v>1</v>
      </c>
      <c r="N3001" t="s">
        <v>2955</v>
      </c>
      <c r="O3001" t="s">
        <v>2963</v>
      </c>
      <c r="P3001" t="s">
        <v>2970</v>
      </c>
    </row>
    <row r="3002" spans="1:16" x14ac:dyDescent="0.25">
      <c r="A3002">
        <v>15728706</v>
      </c>
      <c r="B3002" t="s">
        <v>714</v>
      </c>
      <c r="C3002">
        <v>534</v>
      </c>
      <c r="D3002" t="s">
        <v>14</v>
      </c>
      <c r="E3002" t="s">
        <v>551</v>
      </c>
      <c r="F3002">
        <v>49</v>
      </c>
      <c r="G3002">
        <v>7</v>
      </c>
      <c r="H3002">
        <v>0</v>
      </c>
      <c r="I3002">
        <v>1</v>
      </c>
      <c r="J3002">
        <v>1</v>
      </c>
      <c r="K3002">
        <v>0</v>
      </c>
      <c r="L3002">
        <v>13566.48</v>
      </c>
      <c r="M3002">
        <v>1</v>
      </c>
      <c r="N3002" t="s">
        <v>2955</v>
      </c>
      <c r="O3002" t="s">
        <v>2963</v>
      </c>
      <c r="P3002" t="s">
        <v>2972</v>
      </c>
    </row>
    <row r="3003" spans="1:16" hidden="1" x14ac:dyDescent="0.25">
      <c r="A3003">
        <v>15592028</v>
      </c>
      <c r="B3003" t="s">
        <v>1059</v>
      </c>
      <c r="C3003">
        <v>549</v>
      </c>
      <c r="D3003" t="s">
        <v>14</v>
      </c>
      <c r="E3003" t="s">
        <v>551</v>
      </c>
      <c r="F3003">
        <v>46</v>
      </c>
      <c r="G3003">
        <v>7</v>
      </c>
      <c r="H3003">
        <v>0</v>
      </c>
      <c r="I3003">
        <v>1</v>
      </c>
      <c r="J3003">
        <v>1</v>
      </c>
      <c r="K3003">
        <v>1</v>
      </c>
      <c r="L3003">
        <v>109057.56</v>
      </c>
      <c r="M3003">
        <v>0</v>
      </c>
      <c r="N3003" t="s">
        <v>2955</v>
      </c>
      <c r="O3003" t="s">
        <v>2963</v>
      </c>
      <c r="P3003" t="s">
        <v>2970</v>
      </c>
    </row>
    <row r="3004" spans="1:16" hidden="1" x14ac:dyDescent="0.25">
      <c r="A3004">
        <v>15726087</v>
      </c>
      <c r="B3004" t="s">
        <v>339</v>
      </c>
      <c r="C3004">
        <v>592</v>
      </c>
      <c r="D3004" t="s">
        <v>14</v>
      </c>
      <c r="E3004" t="s">
        <v>551</v>
      </c>
      <c r="F3004">
        <v>62</v>
      </c>
      <c r="G3004">
        <v>5</v>
      </c>
      <c r="H3004">
        <v>0</v>
      </c>
      <c r="I3004">
        <v>1</v>
      </c>
      <c r="J3004">
        <v>1</v>
      </c>
      <c r="K3004">
        <v>1</v>
      </c>
      <c r="L3004">
        <v>100941.57</v>
      </c>
      <c r="M3004">
        <v>0</v>
      </c>
      <c r="N3004" t="s">
        <v>2955</v>
      </c>
      <c r="O3004" t="s">
        <v>2963</v>
      </c>
      <c r="P3004" t="s">
        <v>2972</v>
      </c>
    </row>
    <row r="3005" spans="1:16" x14ac:dyDescent="0.25">
      <c r="A3005">
        <v>15638607</v>
      </c>
      <c r="B3005" t="s">
        <v>1209</v>
      </c>
      <c r="C3005">
        <v>546</v>
      </c>
      <c r="D3005" t="s">
        <v>14</v>
      </c>
      <c r="E3005" t="s">
        <v>551</v>
      </c>
      <c r="F3005">
        <v>52</v>
      </c>
      <c r="G3005">
        <v>2</v>
      </c>
      <c r="H3005">
        <v>0</v>
      </c>
      <c r="I3005">
        <v>1</v>
      </c>
      <c r="J3005">
        <v>1</v>
      </c>
      <c r="K3005">
        <v>0</v>
      </c>
      <c r="L3005">
        <v>137332.37</v>
      </c>
      <c r="M3005">
        <v>1</v>
      </c>
      <c r="N3005" t="s">
        <v>2955</v>
      </c>
      <c r="O3005" t="s">
        <v>2963</v>
      </c>
      <c r="P3005" t="s">
        <v>2972</v>
      </c>
    </row>
    <row r="3006" spans="1:16" x14ac:dyDescent="0.25">
      <c r="A3006">
        <v>15569666</v>
      </c>
      <c r="B3006" t="s">
        <v>414</v>
      </c>
      <c r="C3006">
        <v>517</v>
      </c>
      <c r="D3006" t="s">
        <v>14</v>
      </c>
      <c r="E3006" t="s">
        <v>551</v>
      </c>
      <c r="F3006">
        <v>45</v>
      </c>
      <c r="G3006">
        <v>4</v>
      </c>
      <c r="H3006">
        <v>0</v>
      </c>
      <c r="I3006">
        <v>1</v>
      </c>
      <c r="J3006">
        <v>0</v>
      </c>
      <c r="K3006">
        <v>0</v>
      </c>
      <c r="L3006">
        <v>172674.36</v>
      </c>
      <c r="M3006">
        <v>1</v>
      </c>
      <c r="N3006" t="s">
        <v>2955</v>
      </c>
      <c r="O3006" t="s">
        <v>2963</v>
      </c>
      <c r="P3006" t="s">
        <v>2970</v>
      </c>
    </row>
    <row r="3007" spans="1:16" x14ac:dyDescent="0.25">
      <c r="A3007">
        <v>15813659</v>
      </c>
      <c r="B3007" t="s">
        <v>507</v>
      </c>
      <c r="C3007">
        <v>594</v>
      </c>
      <c r="D3007" t="s">
        <v>14</v>
      </c>
      <c r="E3007" t="s">
        <v>551</v>
      </c>
      <c r="F3007">
        <v>56</v>
      </c>
      <c r="G3007">
        <v>7</v>
      </c>
      <c r="H3007">
        <v>0</v>
      </c>
      <c r="I3007">
        <v>1</v>
      </c>
      <c r="J3007">
        <v>1</v>
      </c>
      <c r="K3007">
        <v>0</v>
      </c>
      <c r="L3007">
        <v>26215.85</v>
      </c>
      <c r="M3007">
        <v>1</v>
      </c>
      <c r="N3007" t="s">
        <v>2955</v>
      </c>
      <c r="O3007" t="s">
        <v>2963</v>
      </c>
      <c r="P3007" t="s">
        <v>2972</v>
      </c>
    </row>
    <row r="3008" spans="1:16" x14ac:dyDescent="0.25">
      <c r="A3008">
        <v>15643158</v>
      </c>
      <c r="B3008" t="s">
        <v>1136</v>
      </c>
      <c r="C3008">
        <v>598</v>
      </c>
      <c r="D3008" t="s">
        <v>14</v>
      </c>
      <c r="E3008" t="s">
        <v>551</v>
      </c>
      <c r="F3008">
        <v>40</v>
      </c>
      <c r="G3008">
        <v>9</v>
      </c>
      <c r="H3008">
        <v>0</v>
      </c>
      <c r="I3008">
        <v>1</v>
      </c>
      <c r="J3008">
        <v>1</v>
      </c>
      <c r="K3008">
        <v>0</v>
      </c>
      <c r="L3008">
        <v>68462.59</v>
      </c>
      <c r="M3008">
        <v>1</v>
      </c>
      <c r="N3008" t="s">
        <v>2955</v>
      </c>
      <c r="O3008" t="s">
        <v>2963</v>
      </c>
      <c r="P3008" t="s">
        <v>2970</v>
      </c>
    </row>
    <row r="3009" spans="1:16" hidden="1" x14ac:dyDescent="0.25">
      <c r="A3009">
        <v>15712930</v>
      </c>
      <c r="B3009" t="s">
        <v>235</v>
      </c>
      <c r="C3009">
        <v>587</v>
      </c>
      <c r="D3009" t="s">
        <v>14</v>
      </c>
      <c r="E3009" t="s">
        <v>15</v>
      </c>
      <c r="F3009">
        <v>42</v>
      </c>
      <c r="G3009">
        <v>1</v>
      </c>
      <c r="H3009">
        <v>0</v>
      </c>
      <c r="I3009">
        <v>1</v>
      </c>
      <c r="J3009">
        <v>0</v>
      </c>
      <c r="K3009">
        <v>0</v>
      </c>
      <c r="L3009">
        <v>123006.91</v>
      </c>
      <c r="M3009">
        <v>0</v>
      </c>
      <c r="N3009" t="s">
        <v>2955</v>
      </c>
      <c r="O3009" t="s">
        <v>2963</v>
      </c>
      <c r="P3009" t="s">
        <v>2970</v>
      </c>
    </row>
    <row r="3010" spans="1:16" hidden="1" x14ac:dyDescent="0.25">
      <c r="A3010">
        <v>15700749</v>
      </c>
      <c r="B3010" t="s">
        <v>309</v>
      </c>
      <c r="C3010">
        <v>481</v>
      </c>
      <c r="D3010" t="s">
        <v>14</v>
      </c>
      <c r="E3010" t="s">
        <v>551</v>
      </c>
      <c r="F3010">
        <v>39</v>
      </c>
      <c r="G3010">
        <v>6</v>
      </c>
      <c r="H3010">
        <v>0</v>
      </c>
      <c r="I3010">
        <v>1</v>
      </c>
      <c r="J3010">
        <v>1</v>
      </c>
      <c r="K3010">
        <v>1</v>
      </c>
      <c r="L3010">
        <v>24677.54</v>
      </c>
      <c r="M3010">
        <v>0</v>
      </c>
      <c r="N3010" t="s">
        <v>2955</v>
      </c>
      <c r="O3010" t="s">
        <v>2963</v>
      </c>
      <c r="P3010" t="s">
        <v>2970</v>
      </c>
    </row>
    <row r="3011" spans="1:16" hidden="1" x14ac:dyDescent="0.25">
      <c r="A3011">
        <v>15600832</v>
      </c>
      <c r="B3011" t="s">
        <v>458</v>
      </c>
      <c r="C3011">
        <v>508</v>
      </c>
      <c r="D3011" t="s">
        <v>14</v>
      </c>
      <c r="E3011" t="s">
        <v>551</v>
      </c>
      <c r="F3011">
        <v>43</v>
      </c>
      <c r="G3011">
        <v>9</v>
      </c>
      <c r="H3011">
        <v>0</v>
      </c>
      <c r="I3011">
        <v>1</v>
      </c>
      <c r="J3011">
        <v>1</v>
      </c>
      <c r="K3011">
        <v>0</v>
      </c>
      <c r="L3011">
        <v>103726.71</v>
      </c>
      <c r="M3011">
        <v>0</v>
      </c>
      <c r="N3011" t="s">
        <v>2955</v>
      </c>
      <c r="O3011" t="s">
        <v>2963</v>
      </c>
      <c r="P3011" t="s">
        <v>2970</v>
      </c>
    </row>
    <row r="3012" spans="1:16" hidden="1" x14ac:dyDescent="0.25">
      <c r="A3012">
        <v>15580249</v>
      </c>
      <c r="B3012" t="s">
        <v>992</v>
      </c>
      <c r="C3012">
        <v>502</v>
      </c>
      <c r="D3012" t="s">
        <v>14</v>
      </c>
      <c r="E3012" t="s">
        <v>15</v>
      </c>
      <c r="F3012">
        <v>45</v>
      </c>
      <c r="G3012">
        <v>0</v>
      </c>
      <c r="H3012">
        <v>0</v>
      </c>
      <c r="I3012">
        <v>1</v>
      </c>
      <c r="J3012">
        <v>0</v>
      </c>
      <c r="K3012">
        <v>0</v>
      </c>
      <c r="L3012">
        <v>84663.21</v>
      </c>
      <c r="M3012">
        <v>0</v>
      </c>
      <c r="N3012" t="s">
        <v>2955</v>
      </c>
      <c r="O3012" t="s">
        <v>2963</v>
      </c>
      <c r="P3012" t="s">
        <v>2970</v>
      </c>
    </row>
    <row r="3013" spans="1:16" hidden="1" x14ac:dyDescent="0.25">
      <c r="A3013">
        <v>15735080</v>
      </c>
      <c r="B3013" t="s">
        <v>1664</v>
      </c>
      <c r="C3013">
        <v>508</v>
      </c>
      <c r="D3013" t="s">
        <v>14</v>
      </c>
      <c r="E3013" t="s">
        <v>551</v>
      </c>
      <c r="F3013">
        <v>64</v>
      </c>
      <c r="G3013">
        <v>2</v>
      </c>
      <c r="H3013">
        <v>0</v>
      </c>
      <c r="I3013">
        <v>1</v>
      </c>
      <c r="J3013">
        <v>1</v>
      </c>
      <c r="K3013">
        <v>1</v>
      </c>
      <c r="L3013">
        <v>6076.62</v>
      </c>
      <c r="M3013">
        <v>0</v>
      </c>
      <c r="N3013" t="s">
        <v>2955</v>
      </c>
      <c r="O3013" t="s">
        <v>2963</v>
      </c>
      <c r="P3013" t="s">
        <v>2972</v>
      </c>
    </row>
    <row r="3014" spans="1:16" hidden="1" x14ac:dyDescent="0.25">
      <c r="A3014">
        <v>15726634</v>
      </c>
      <c r="B3014" t="s">
        <v>349</v>
      </c>
      <c r="C3014">
        <v>479</v>
      </c>
      <c r="D3014" t="s">
        <v>14</v>
      </c>
      <c r="E3014" t="s">
        <v>15</v>
      </c>
      <c r="F3014">
        <v>47</v>
      </c>
      <c r="G3014">
        <v>1</v>
      </c>
      <c r="H3014">
        <v>0</v>
      </c>
      <c r="I3014">
        <v>1</v>
      </c>
      <c r="J3014">
        <v>1</v>
      </c>
      <c r="K3014">
        <v>0</v>
      </c>
      <c r="L3014">
        <v>95270.83</v>
      </c>
      <c r="M3014">
        <v>0</v>
      </c>
      <c r="N3014" t="s">
        <v>2955</v>
      </c>
      <c r="O3014" t="s">
        <v>2963</v>
      </c>
      <c r="P3014" t="s">
        <v>2970</v>
      </c>
    </row>
    <row r="3015" spans="1:16" x14ac:dyDescent="0.25">
      <c r="A3015">
        <v>15611331</v>
      </c>
      <c r="B3015" t="s">
        <v>439</v>
      </c>
      <c r="C3015">
        <v>511</v>
      </c>
      <c r="D3015" t="s">
        <v>14</v>
      </c>
      <c r="E3015" t="s">
        <v>551</v>
      </c>
      <c r="F3015">
        <v>46</v>
      </c>
      <c r="G3015">
        <v>1</v>
      </c>
      <c r="H3015">
        <v>0</v>
      </c>
      <c r="I3015">
        <v>1</v>
      </c>
      <c r="J3015">
        <v>1</v>
      </c>
      <c r="K3015">
        <v>1</v>
      </c>
      <c r="L3015">
        <v>115779.48</v>
      </c>
      <c r="M3015">
        <v>1</v>
      </c>
      <c r="N3015" t="s">
        <v>2955</v>
      </c>
      <c r="O3015" t="s">
        <v>2963</v>
      </c>
      <c r="P3015" t="s">
        <v>2970</v>
      </c>
    </row>
    <row r="3016" spans="1:16" hidden="1" x14ac:dyDescent="0.25">
      <c r="A3016">
        <v>15568742</v>
      </c>
      <c r="B3016" t="s">
        <v>1665</v>
      </c>
      <c r="C3016">
        <v>536</v>
      </c>
      <c r="D3016" t="s">
        <v>14</v>
      </c>
      <c r="E3016" t="s">
        <v>551</v>
      </c>
      <c r="F3016">
        <v>41</v>
      </c>
      <c r="G3016">
        <v>9</v>
      </c>
      <c r="H3016">
        <v>0</v>
      </c>
      <c r="I3016">
        <v>1</v>
      </c>
      <c r="J3016">
        <v>1</v>
      </c>
      <c r="K3016">
        <v>0</v>
      </c>
      <c r="L3016">
        <v>121299.14</v>
      </c>
      <c r="M3016">
        <v>0</v>
      </c>
      <c r="N3016" t="s">
        <v>2955</v>
      </c>
      <c r="O3016" t="s">
        <v>2963</v>
      </c>
      <c r="P3016" t="s">
        <v>2970</v>
      </c>
    </row>
    <row r="3017" spans="1:16" x14ac:dyDescent="0.25">
      <c r="A3017">
        <v>15747534</v>
      </c>
      <c r="B3017" t="s">
        <v>1601</v>
      </c>
      <c r="C3017">
        <v>595</v>
      </c>
      <c r="D3017" t="s">
        <v>14</v>
      </c>
      <c r="E3017" t="s">
        <v>15</v>
      </c>
      <c r="F3017">
        <v>46</v>
      </c>
      <c r="G3017">
        <v>10</v>
      </c>
      <c r="H3017">
        <v>0</v>
      </c>
      <c r="I3017">
        <v>1</v>
      </c>
      <c r="J3017">
        <v>1</v>
      </c>
      <c r="K3017">
        <v>0</v>
      </c>
      <c r="L3017">
        <v>73489.149999999994</v>
      </c>
      <c r="M3017">
        <v>1</v>
      </c>
      <c r="N3017" t="s">
        <v>2955</v>
      </c>
      <c r="O3017" t="s">
        <v>2963</v>
      </c>
      <c r="P3017" t="s">
        <v>2970</v>
      </c>
    </row>
    <row r="3018" spans="1:16" hidden="1" x14ac:dyDescent="0.25">
      <c r="A3018">
        <v>15679307</v>
      </c>
      <c r="B3018" t="s">
        <v>1547</v>
      </c>
      <c r="C3018">
        <v>559</v>
      </c>
      <c r="D3018" t="s">
        <v>14</v>
      </c>
      <c r="E3018" t="s">
        <v>551</v>
      </c>
      <c r="F3018">
        <v>43</v>
      </c>
      <c r="G3018">
        <v>1</v>
      </c>
      <c r="H3018">
        <v>0</v>
      </c>
      <c r="I3018">
        <v>1</v>
      </c>
      <c r="J3018">
        <v>0</v>
      </c>
      <c r="K3018">
        <v>1</v>
      </c>
      <c r="L3018">
        <v>86634.3</v>
      </c>
      <c r="M3018">
        <v>0</v>
      </c>
      <c r="N3018" t="s">
        <v>2955</v>
      </c>
      <c r="O3018" t="s">
        <v>2963</v>
      </c>
      <c r="P3018" t="s">
        <v>2970</v>
      </c>
    </row>
    <row r="3019" spans="1:16" x14ac:dyDescent="0.25">
      <c r="A3019">
        <v>15746199</v>
      </c>
      <c r="B3019" t="s">
        <v>1570</v>
      </c>
      <c r="C3019">
        <v>558</v>
      </c>
      <c r="D3019" t="s">
        <v>14</v>
      </c>
      <c r="E3019" t="s">
        <v>551</v>
      </c>
      <c r="F3019">
        <v>41</v>
      </c>
      <c r="G3019">
        <v>6</v>
      </c>
      <c r="H3019">
        <v>0</v>
      </c>
      <c r="I3019">
        <v>1</v>
      </c>
      <c r="J3019">
        <v>1</v>
      </c>
      <c r="K3019">
        <v>1</v>
      </c>
      <c r="L3019">
        <v>143585.29</v>
      </c>
      <c r="M3019">
        <v>1</v>
      </c>
      <c r="N3019" t="s">
        <v>2955</v>
      </c>
      <c r="O3019" t="s">
        <v>2963</v>
      </c>
      <c r="P3019" t="s">
        <v>2970</v>
      </c>
    </row>
    <row r="3020" spans="1:16" hidden="1" x14ac:dyDescent="0.25">
      <c r="A3020">
        <v>15587299</v>
      </c>
      <c r="B3020" t="s">
        <v>1668</v>
      </c>
      <c r="C3020">
        <v>567</v>
      </c>
      <c r="D3020" t="s">
        <v>14</v>
      </c>
      <c r="E3020" t="s">
        <v>551</v>
      </c>
      <c r="F3020">
        <v>48</v>
      </c>
      <c r="G3020">
        <v>3</v>
      </c>
      <c r="H3020">
        <v>0</v>
      </c>
      <c r="I3020">
        <v>1</v>
      </c>
      <c r="J3020">
        <v>1</v>
      </c>
      <c r="K3020">
        <v>0</v>
      </c>
      <c r="L3020">
        <v>55362.45</v>
      </c>
      <c r="M3020">
        <v>0</v>
      </c>
      <c r="N3020" t="s">
        <v>2955</v>
      </c>
      <c r="O3020" t="s">
        <v>2963</v>
      </c>
      <c r="P3020" t="s">
        <v>2970</v>
      </c>
    </row>
    <row r="3021" spans="1:16" hidden="1" x14ac:dyDescent="0.25">
      <c r="A3021">
        <v>15724838</v>
      </c>
      <c r="B3021" t="s">
        <v>273</v>
      </c>
      <c r="C3021">
        <v>599</v>
      </c>
      <c r="D3021" t="s">
        <v>14</v>
      </c>
      <c r="E3021" t="s">
        <v>551</v>
      </c>
      <c r="F3021">
        <v>43</v>
      </c>
      <c r="G3021">
        <v>4</v>
      </c>
      <c r="H3021">
        <v>0</v>
      </c>
      <c r="I3021">
        <v>1</v>
      </c>
      <c r="J3021">
        <v>1</v>
      </c>
      <c r="K3021">
        <v>0</v>
      </c>
      <c r="L3021">
        <v>170347.1</v>
      </c>
      <c r="M3021">
        <v>0</v>
      </c>
      <c r="N3021" t="s">
        <v>2955</v>
      </c>
      <c r="O3021" t="s">
        <v>2963</v>
      </c>
      <c r="P3021" t="s">
        <v>2970</v>
      </c>
    </row>
    <row r="3022" spans="1:16" x14ac:dyDescent="0.25">
      <c r="A3022">
        <v>15751455</v>
      </c>
      <c r="B3022" t="s">
        <v>41</v>
      </c>
      <c r="C3022">
        <v>469</v>
      </c>
      <c r="D3022" t="s">
        <v>14</v>
      </c>
      <c r="E3022" t="s">
        <v>551</v>
      </c>
      <c r="F3022">
        <v>48</v>
      </c>
      <c r="G3022">
        <v>5</v>
      </c>
      <c r="H3022">
        <v>0</v>
      </c>
      <c r="I3022">
        <v>1</v>
      </c>
      <c r="J3022">
        <v>1</v>
      </c>
      <c r="K3022">
        <v>0</v>
      </c>
      <c r="L3022">
        <v>160529.71</v>
      </c>
      <c r="M3022">
        <v>1</v>
      </c>
      <c r="N3022" t="s">
        <v>2955</v>
      </c>
      <c r="O3022" t="s">
        <v>2963</v>
      </c>
      <c r="P3022" t="s">
        <v>2970</v>
      </c>
    </row>
    <row r="3023" spans="1:16" hidden="1" x14ac:dyDescent="0.25">
      <c r="A3023">
        <v>15724453</v>
      </c>
      <c r="B3023" t="s">
        <v>1275</v>
      </c>
      <c r="C3023">
        <v>570</v>
      </c>
      <c r="D3023" t="s">
        <v>14</v>
      </c>
      <c r="E3023" t="s">
        <v>15</v>
      </c>
      <c r="F3023">
        <v>23</v>
      </c>
      <c r="G3023">
        <v>2</v>
      </c>
      <c r="H3023">
        <v>0</v>
      </c>
      <c r="I3023">
        <v>1</v>
      </c>
      <c r="J3023">
        <v>0</v>
      </c>
      <c r="K3023">
        <v>0</v>
      </c>
      <c r="L3023">
        <v>198830.98</v>
      </c>
      <c r="M3023">
        <v>0</v>
      </c>
      <c r="N3023" t="s">
        <v>2955</v>
      </c>
      <c r="O3023" t="s">
        <v>2963</v>
      </c>
      <c r="P3023" t="s">
        <v>2971</v>
      </c>
    </row>
    <row r="3024" spans="1:16" x14ac:dyDescent="0.25">
      <c r="A3024">
        <v>15700263</v>
      </c>
      <c r="B3024" t="s">
        <v>1039</v>
      </c>
      <c r="C3024">
        <v>569</v>
      </c>
      <c r="D3024" t="s">
        <v>14</v>
      </c>
      <c r="E3024" t="s">
        <v>15</v>
      </c>
      <c r="F3024">
        <v>66</v>
      </c>
      <c r="G3024">
        <v>2</v>
      </c>
      <c r="H3024">
        <v>0</v>
      </c>
      <c r="I3024">
        <v>1</v>
      </c>
      <c r="J3024">
        <v>1</v>
      </c>
      <c r="K3024">
        <v>0</v>
      </c>
      <c r="L3024">
        <v>130784.2</v>
      </c>
      <c r="M3024">
        <v>1</v>
      </c>
      <c r="N3024" t="s">
        <v>2955</v>
      </c>
      <c r="O3024" t="s">
        <v>2963</v>
      </c>
      <c r="P3024" t="s">
        <v>2972</v>
      </c>
    </row>
    <row r="3025" spans="1:16" x14ac:dyDescent="0.25">
      <c r="A3025">
        <v>15706232</v>
      </c>
      <c r="B3025" t="s">
        <v>439</v>
      </c>
      <c r="C3025">
        <v>595</v>
      </c>
      <c r="D3025" t="s">
        <v>14</v>
      </c>
      <c r="E3025" t="s">
        <v>15</v>
      </c>
      <c r="F3025">
        <v>52</v>
      </c>
      <c r="G3025">
        <v>9</v>
      </c>
      <c r="H3025">
        <v>0</v>
      </c>
      <c r="I3025">
        <v>1</v>
      </c>
      <c r="J3025">
        <v>1</v>
      </c>
      <c r="K3025">
        <v>1</v>
      </c>
      <c r="L3025">
        <v>106340.66</v>
      </c>
      <c r="M3025">
        <v>1</v>
      </c>
      <c r="N3025" t="s">
        <v>2955</v>
      </c>
      <c r="O3025" t="s">
        <v>2963</v>
      </c>
      <c r="P3025" t="s">
        <v>2972</v>
      </c>
    </row>
    <row r="3026" spans="1:16" hidden="1" x14ac:dyDescent="0.25">
      <c r="A3026">
        <v>15589210</v>
      </c>
      <c r="B3026" t="s">
        <v>1053</v>
      </c>
      <c r="C3026">
        <v>557</v>
      </c>
      <c r="D3026" t="s">
        <v>14</v>
      </c>
      <c r="E3026" t="s">
        <v>551</v>
      </c>
      <c r="F3026">
        <v>24</v>
      </c>
      <c r="G3026">
        <v>4</v>
      </c>
      <c r="H3026">
        <v>0</v>
      </c>
      <c r="I3026">
        <v>1</v>
      </c>
      <c r="J3026">
        <v>0</v>
      </c>
      <c r="K3026">
        <v>0</v>
      </c>
      <c r="L3026">
        <v>20515.72</v>
      </c>
      <c r="M3026">
        <v>0</v>
      </c>
      <c r="N3026" t="s">
        <v>2955</v>
      </c>
      <c r="O3026" t="s">
        <v>2963</v>
      </c>
      <c r="P3026" t="s">
        <v>2971</v>
      </c>
    </row>
    <row r="3027" spans="1:16" x14ac:dyDescent="0.25">
      <c r="A3027">
        <v>15672432</v>
      </c>
      <c r="B3027" t="s">
        <v>344</v>
      </c>
      <c r="C3027">
        <v>594</v>
      </c>
      <c r="D3027" t="s">
        <v>14</v>
      </c>
      <c r="E3027" t="s">
        <v>551</v>
      </c>
      <c r="F3027">
        <v>53</v>
      </c>
      <c r="G3027">
        <v>4</v>
      </c>
      <c r="H3027">
        <v>0</v>
      </c>
      <c r="I3027">
        <v>1</v>
      </c>
      <c r="J3027">
        <v>1</v>
      </c>
      <c r="K3027">
        <v>0</v>
      </c>
      <c r="L3027">
        <v>5408.74</v>
      </c>
      <c r="M3027">
        <v>1</v>
      </c>
      <c r="N3027" t="s">
        <v>2955</v>
      </c>
      <c r="O3027" t="s">
        <v>2963</v>
      </c>
      <c r="P3027" t="s">
        <v>2972</v>
      </c>
    </row>
    <row r="3028" spans="1:16" x14ac:dyDescent="0.25">
      <c r="A3028">
        <v>15737998</v>
      </c>
      <c r="B3028" t="s">
        <v>342</v>
      </c>
      <c r="C3028">
        <v>529</v>
      </c>
      <c r="D3028" t="s">
        <v>14</v>
      </c>
      <c r="E3028" t="s">
        <v>15</v>
      </c>
      <c r="F3028">
        <v>46</v>
      </c>
      <c r="G3028">
        <v>8</v>
      </c>
      <c r="H3028">
        <v>0</v>
      </c>
      <c r="I3028">
        <v>1</v>
      </c>
      <c r="J3028">
        <v>0</v>
      </c>
      <c r="K3028">
        <v>0</v>
      </c>
      <c r="L3028">
        <v>126511.94</v>
      </c>
      <c r="M3028">
        <v>1</v>
      </c>
      <c r="N3028" t="s">
        <v>2955</v>
      </c>
      <c r="O3028" t="s">
        <v>2963</v>
      </c>
      <c r="P3028" t="s">
        <v>2970</v>
      </c>
    </row>
    <row r="3029" spans="1:16" hidden="1" x14ac:dyDescent="0.25">
      <c r="A3029">
        <v>15673747</v>
      </c>
      <c r="B3029" t="s">
        <v>394</v>
      </c>
      <c r="C3029">
        <v>519</v>
      </c>
      <c r="D3029" t="s">
        <v>14</v>
      </c>
      <c r="E3029" t="s">
        <v>551</v>
      </c>
      <c r="F3029">
        <v>22</v>
      </c>
      <c r="G3029">
        <v>8</v>
      </c>
      <c r="H3029">
        <v>0</v>
      </c>
      <c r="I3029">
        <v>1</v>
      </c>
      <c r="J3029">
        <v>0</v>
      </c>
      <c r="K3029">
        <v>1</v>
      </c>
      <c r="L3029">
        <v>167553.06</v>
      </c>
      <c r="M3029">
        <v>0</v>
      </c>
      <c r="N3029" t="s">
        <v>2955</v>
      </c>
      <c r="O3029" t="s">
        <v>2963</v>
      </c>
      <c r="P3029" t="s">
        <v>2971</v>
      </c>
    </row>
    <row r="3030" spans="1:16" x14ac:dyDescent="0.25">
      <c r="A3030">
        <v>15630592</v>
      </c>
      <c r="B3030" t="s">
        <v>1364</v>
      </c>
      <c r="C3030">
        <v>516</v>
      </c>
      <c r="D3030" t="s">
        <v>14</v>
      </c>
      <c r="E3030" t="s">
        <v>551</v>
      </c>
      <c r="F3030">
        <v>45</v>
      </c>
      <c r="G3030">
        <v>4</v>
      </c>
      <c r="H3030">
        <v>0</v>
      </c>
      <c r="I3030">
        <v>1</v>
      </c>
      <c r="J3030">
        <v>1</v>
      </c>
      <c r="K3030">
        <v>0</v>
      </c>
      <c r="L3030">
        <v>95273.73</v>
      </c>
      <c r="M3030">
        <v>1</v>
      </c>
      <c r="N3030" t="s">
        <v>2955</v>
      </c>
      <c r="O3030" t="s">
        <v>2963</v>
      </c>
      <c r="P3030" t="s">
        <v>2970</v>
      </c>
    </row>
    <row r="3031" spans="1:16" x14ac:dyDescent="0.25">
      <c r="A3031">
        <v>15580579</v>
      </c>
      <c r="B3031" t="s">
        <v>471</v>
      </c>
      <c r="C3031">
        <v>490</v>
      </c>
      <c r="D3031" t="s">
        <v>14</v>
      </c>
      <c r="E3031" t="s">
        <v>551</v>
      </c>
      <c r="F3031">
        <v>40</v>
      </c>
      <c r="G3031">
        <v>1</v>
      </c>
      <c r="H3031">
        <v>0</v>
      </c>
      <c r="I3031">
        <v>1</v>
      </c>
      <c r="J3031">
        <v>1</v>
      </c>
      <c r="K3031">
        <v>1</v>
      </c>
      <c r="L3031">
        <v>49594.19</v>
      </c>
      <c r="M3031">
        <v>1</v>
      </c>
      <c r="N3031" t="s">
        <v>2955</v>
      </c>
      <c r="O3031" t="s">
        <v>2963</v>
      </c>
      <c r="P3031" t="s">
        <v>2970</v>
      </c>
    </row>
    <row r="3032" spans="1:16" x14ac:dyDescent="0.25">
      <c r="A3032">
        <v>15615296</v>
      </c>
      <c r="B3032" t="s">
        <v>1535</v>
      </c>
      <c r="C3032">
        <v>405</v>
      </c>
      <c r="D3032" t="s">
        <v>14</v>
      </c>
      <c r="E3032" t="s">
        <v>15</v>
      </c>
      <c r="F3032">
        <v>39</v>
      </c>
      <c r="G3032">
        <v>10</v>
      </c>
      <c r="H3032">
        <v>0</v>
      </c>
      <c r="I3032">
        <v>1</v>
      </c>
      <c r="J3032">
        <v>1</v>
      </c>
      <c r="K3032">
        <v>0</v>
      </c>
      <c r="L3032">
        <v>160810.85</v>
      </c>
      <c r="M3032">
        <v>1</v>
      </c>
      <c r="N3032" t="s">
        <v>2955</v>
      </c>
      <c r="O3032" t="s">
        <v>2963</v>
      </c>
      <c r="P3032" t="s">
        <v>2970</v>
      </c>
    </row>
    <row r="3033" spans="1:16" hidden="1" x14ac:dyDescent="0.25">
      <c r="A3033">
        <v>15754168</v>
      </c>
      <c r="B3033" t="s">
        <v>158</v>
      </c>
      <c r="C3033">
        <v>506</v>
      </c>
      <c r="D3033" t="s">
        <v>14</v>
      </c>
      <c r="E3033" t="s">
        <v>551</v>
      </c>
      <c r="F3033">
        <v>40</v>
      </c>
      <c r="G3033">
        <v>3</v>
      </c>
      <c r="H3033">
        <v>0</v>
      </c>
      <c r="I3033">
        <v>1</v>
      </c>
      <c r="J3033">
        <v>1</v>
      </c>
      <c r="K3033">
        <v>1</v>
      </c>
      <c r="L3033">
        <v>144345.57999999999</v>
      </c>
      <c r="M3033">
        <v>0</v>
      </c>
      <c r="N3033" t="s">
        <v>2955</v>
      </c>
      <c r="O3033" t="s">
        <v>2963</v>
      </c>
      <c r="P3033" t="s">
        <v>2970</v>
      </c>
    </row>
    <row r="3034" spans="1:16" x14ac:dyDescent="0.25">
      <c r="A3034">
        <v>15681332</v>
      </c>
      <c r="B3034" t="s">
        <v>1603</v>
      </c>
      <c r="C3034">
        <v>437</v>
      </c>
      <c r="D3034" t="s">
        <v>14</v>
      </c>
      <c r="E3034" t="s">
        <v>551</v>
      </c>
      <c r="F3034">
        <v>43</v>
      </c>
      <c r="G3034">
        <v>6</v>
      </c>
      <c r="H3034">
        <v>0</v>
      </c>
      <c r="I3034">
        <v>1</v>
      </c>
      <c r="J3034">
        <v>1</v>
      </c>
      <c r="K3034">
        <v>0</v>
      </c>
      <c r="L3034">
        <v>148330.97</v>
      </c>
      <c r="M3034">
        <v>1</v>
      </c>
      <c r="N3034" t="s">
        <v>2955</v>
      </c>
      <c r="O3034" t="s">
        <v>2963</v>
      </c>
      <c r="P3034" t="s">
        <v>2970</v>
      </c>
    </row>
    <row r="3035" spans="1:16" hidden="1" x14ac:dyDescent="0.25">
      <c r="A3035">
        <v>15643908</v>
      </c>
      <c r="B3035" t="s">
        <v>1674</v>
      </c>
      <c r="C3035">
        <v>433</v>
      </c>
      <c r="D3035" t="s">
        <v>14</v>
      </c>
      <c r="E3035" t="s">
        <v>551</v>
      </c>
      <c r="F3035">
        <v>49</v>
      </c>
      <c r="G3035">
        <v>10</v>
      </c>
      <c r="H3035">
        <v>0</v>
      </c>
      <c r="I3035">
        <v>1</v>
      </c>
      <c r="J3035">
        <v>1</v>
      </c>
      <c r="K3035">
        <v>1</v>
      </c>
      <c r="L3035">
        <v>87711.61</v>
      </c>
      <c r="M3035">
        <v>0</v>
      </c>
      <c r="N3035" t="s">
        <v>2955</v>
      </c>
      <c r="O3035" t="s">
        <v>2963</v>
      </c>
      <c r="P3035" t="s">
        <v>2972</v>
      </c>
    </row>
    <row r="3036" spans="1:16" x14ac:dyDescent="0.25">
      <c r="A3036">
        <v>15661409</v>
      </c>
      <c r="B3036" t="s">
        <v>206</v>
      </c>
      <c r="C3036">
        <v>542</v>
      </c>
      <c r="D3036" t="s">
        <v>14</v>
      </c>
      <c r="E3036" t="s">
        <v>551</v>
      </c>
      <c r="F3036">
        <v>42</v>
      </c>
      <c r="G3036">
        <v>1</v>
      </c>
      <c r="H3036">
        <v>0</v>
      </c>
      <c r="I3036">
        <v>1</v>
      </c>
      <c r="J3036">
        <v>1</v>
      </c>
      <c r="K3036">
        <v>1</v>
      </c>
      <c r="L3036">
        <v>178256.58</v>
      </c>
      <c r="M3036">
        <v>1</v>
      </c>
      <c r="N3036" t="s">
        <v>2955</v>
      </c>
      <c r="O3036" t="s">
        <v>2963</v>
      </c>
      <c r="P3036" t="s">
        <v>2970</v>
      </c>
    </row>
    <row r="3037" spans="1:16" hidden="1" x14ac:dyDescent="0.25">
      <c r="A3037">
        <v>15697691</v>
      </c>
      <c r="B3037" t="s">
        <v>143</v>
      </c>
      <c r="C3037">
        <v>512</v>
      </c>
      <c r="D3037" t="s">
        <v>14</v>
      </c>
      <c r="E3037" t="s">
        <v>551</v>
      </c>
      <c r="F3037">
        <v>41</v>
      </c>
      <c r="G3037">
        <v>6</v>
      </c>
      <c r="H3037">
        <v>0</v>
      </c>
      <c r="I3037">
        <v>1</v>
      </c>
      <c r="J3037">
        <v>1</v>
      </c>
      <c r="K3037">
        <v>1</v>
      </c>
      <c r="L3037">
        <v>100507.81</v>
      </c>
      <c r="M3037">
        <v>0</v>
      </c>
      <c r="N3037" t="s">
        <v>2955</v>
      </c>
      <c r="O3037" t="s">
        <v>2963</v>
      </c>
      <c r="P3037" t="s">
        <v>2970</v>
      </c>
    </row>
    <row r="3038" spans="1:16" hidden="1" x14ac:dyDescent="0.25">
      <c r="A3038">
        <v>15761783</v>
      </c>
      <c r="B3038" t="s">
        <v>1676</v>
      </c>
      <c r="C3038">
        <v>577</v>
      </c>
      <c r="D3038" t="s">
        <v>14</v>
      </c>
      <c r="E3038" t="s">
        <v>15</v>
      </c>
      <c r="F3038">
        <v>41</v>
      </c>
      <c r="G3038">
        <v>6</v>
      </c>
      <c r="H3038">
        <v>0</v>
      </c>
      <c r="I3038">
        <v>1</v>
      </c>
      <c r="J3038">
        <v>1</v>
      </c>
      <c r="K3038">
        <v>1</v>
      </c>
      <c r="L3038">
        <v>167621.18</v>
      </c>
      <c r="M3038">
        <v>0</v>
      </c>
      <c r="N3038" t="s">
        <v>2955</v>
      </c>
      <c r="O3038" t="s">
        <v>2963</v>
      </c>
      <c r="P3038" t="s">
        <v>2970</v>
      </c>
    </row>
    <row r="3039" spans="1:16" x14ac:dyDescent="0.25">
      <c r="A3039">
        <v>15790455</v>
      </c>
      <c r="B3039" t="s">
        <v>468</v>
      </c>
      <c r="C3039">
        <v>478</v>
      </c>
      <c r="D3039" t="s">
        <v>14</v>
      </c>
      <c r="E3039" t="s">
        <v>551</v>
      </c>
      <c r="F3039">
        <v>50</v>
      </c>
      <c r="G3039">
        <v>2</v>
      </c>
      <c r="H3039">
        <v>0</v>
      </c>
      <c r="I3039">
        <v>1</v>
      </c>
      <c r="J3039">
        <v>0</v>
      </c>
      <c r="K3039">
        <v>1</v>
      </c>
      <c r="L3039">
        <v>93332.64</v>
      </c>
      <c r="M3039">
        <v>1</v>
      </c>
      <c r="N3039" t="s">
        <v>2955</v>
      </c>
      <c r="O3039" t="s">
        <v>2963</v>
      </c>
      <c r="P3039" t="s">
        <v>2972</v>
      </c>
    </row>
    <row r="3040" spans="1:16" hidden="1" x14ac:dyDescent="0.25">
      <c r="A3040">
        <v>15728333</v>
      </c>
      <c r="B3040" t="s">
        <v>1677</v>
      </c>
      <c r="C3040">
        <v>521</v>
      </c>
      <c r="D3040" t="s">
        <v>14</v>
      </c>
      <c r="E3040" t="s">
        <v>15</v>
      </c>
      <c r="F3040">
        <v>43</v>
      </c>
      <c r="G3040">
        <v>8</v>
      </c>
      <c r="H3040">
        <v>0</v>
      </c>
      <c r="I3040">
        <v>1</v>
      </c>
      <c r="J3040">
        <v>1</v>
      </c>
      <c r="K3040">
        <v>1</v>
      </c>
      <c r="L3040">
        <v>93180.09</v>
      </c>
      <c r="M3040">
        <v>0</v>
      </c>
      <c r="N3040" t="s">
        <v>2955</v>
      </c>
      <c r="O3040" t="s">
        <v>2963</v>
      </c>
      <c r="P3040" t="s">
        <v>2970</v>
      </c>
    </row>
    <row r="3041" spans="1:16" hidden="1" x14ac:dyDescent="0.25">
      <c r="A3041">
        <v>15736578</v>
      </c>
      <c r="B3041" t="s">
        <v>466</v>
      </c>
      <c r="C3041">
        <v>539</v>
      </c>
      <c r="D3041" t="s">
        <v>14</v>
      </c>
      <c r="E3041" t="s">
        <v>15</v>
      </c>
      <c r="F3041">
        <v>39</v>
      </c>
      <c r="G3041">
        <v>1</v>
      </c>
      <c r="H3041">
        <v>0</v>
      </c>
      <c r="I3041">
        <v>1</v>
      </c>
      <c r="J3041">
        <v>1</v>
      </c>
      <c r="K3041">
        <v>1</v>
      </c>
      <c r="L3041">
        <v>28184.7</v>
      </c>
      <c r="M3041">
        <v>0</v>
      </c>
      <c r="N3041" t="s">
        <v>2955</v>
      </c>
      <c r="O3041" t="s">
        <v>2963</v>
      </c>
      <c r="P3041" t="s">
        <v>2970</v>
      </c>
    </row>
    <row r="3042" spans="1:16" hidden="1" x14ac:dyDescent="0.25">
      <c r="A3042">
        <v>15635502</v>
      </c>
      <c r="B3042" t="s">
        <v>84</v>
      </c>
      <c r="C3042">
        <v>443</v>
      </c>
      <c r="D3042" t="s">
        <v>14</v>
      </c>
      <c r="E3042" t="s">
        <v>15</v>
      </c>
      <c r="F3042">
        <v>44</v>
      </c>
      <c r="G3042">
        <v>2</v>
      </c>
      <c r="H3042">
        <v>0</v>
      </c>
      <c r="I3042">
        <v>1</v>
      </c>
      <c r="J3042">
        <v>1</v>
      </c>
      <c r="K3042">
        <v>0</v>
      </c>
      <c r="L3042">
        <v>159165.70000000001</v>
      </c>
      <c r="M3042">
        <v>0</v>
      </c>
      <c r="N3042" t="s">
        <v>2955</v>
      </c>
      <c r="O3042" t="s">
        <v>2963</v>
      </c>
      <c r="P3042" t="s">
        <v>2970</v>
      </c>
    </row>
    <row r="3043" spans="1:16" x14ac:dyDescent="0.25">
      <c r="A3043">
        <v>15603764</v>
      </c>
      <c r="B3043" t="s">
        <v>350</v>
      </c>
      <c r="C3043">
        <v>560</v>
      </c>
      <c r="D3043" t="s">
        <v>14</v>
      </c>
      <c r="E3043" t="s">
        <v>15</v>
      </c>
      <c r="F3043">
        <v>49</v>
      </c>
      <c r="G3043">
        <v>4</v>
      </c>
      <c r="H3043">
        <v>0</v>
      </c>
      <c r="I3043">
        <v>1</v>
      </c>
      <c r="J3043">
        <v>1</v>
      </c>
      <c r="K3043">
        <v>1</v>
      </c>
      <c r="L3043">
        <v>100075.1</v>
      </c>
      <c r="M3043">
        <v>1</v>
      </c>
      <c r="N3043" t="s">
        <v>2955</v>
      </c>
      <c r="O3043" t="s">
        <v>2963</v>
      </c>
      <c r="P3043" t="s">
        <v>2972</v>
      </c>
    </row>
    <row r="3044" spans="1:16" hidden="1" x14ac:dyDescent="0.25">
      <c r="A3044">
        <v>15804357</v>
      </c>
      <c r="B3044" t="s">
        <v>1608</v>
      </c>
      <c r="C3044">
        <v>481</v>
      </c>
      <c r="D3044" t="s">
        <v>14</v>
      </c>
      <c r="E3044" t="s">
        <v>15</v>
      </c>
      <c r="F3044">
        <v>40</v>
      </c>
      <c r="G3044">
        <v>3</v>
      </c>
      <c r="H3044">
        <v>0</v>
      </c>
      <c r="I3044">
        <v>1</v>
      </c>
      <c r="J3044">
        <v>1</v>
      </c>
      <c r="K3044">
        <v>1</v>
      </c>
      <c r="L3044">
        <v>32319.93</v>
      </c>
      <c r="M3044">
        <v>0</v>
      </c>
      <c r="N3044" t="s">
        <v>2955</v>
      </c>
      <c r="O3044" t="s">
        <v>2963</v>
      </c>
      <c r="P3044" t="s">
        <v>2970</v>
      </c>
    </row>
    <row r="3045" spans="1:16" hidden="1" x14ac:dyDescent="0.25">
      <c r="A3045">
        <v>15660475</v>
      </c>
      <c r="B3045" t="s">
        <v>959</v>
      </c>
      <c r="C3045">
        <v>411</v>
      </c>
      <c r="D3045" t="s">
        <v>14</v>
      </c>
      <c r="E3045" t="s">
        <v>551</v>
      </c>
      <c r="F3045">
        <v>54</v>
      </c>
      <c r="G3045">
        <v>9</v>
      </c>
      <c r="H3045">
        <v>0</v>
      </c>
      <c r="I3045">
        <v>1</v>
      </c>
      <c r="J3045">
        <v>0</v>
      </c>
      <c r="K3045">
        <v>1</v>
      </c>
      <c r="L3045">
        <v>76621.490000000005</v>
      </c>
      <c r="M3045">
        <v>0</v>
      </c>
      <c r="N3045" t="s">
        <v>2955</v>
      </c>
      <c r="O3045" t="s">
        <v>2963</v>
      </c>
      <c r="P3045" t="s">
        <v>2972</v>
      </c>
    </row>
    <row r="3046" spans="1:16" hidden="1" x14ac:dyDescent="0.25">
      <c r="A3046">
        <v>15676091</v>
      </c>
      <c r="B3046" t="s">
        <v>823</v>
      </c>
      <c r="C3046">
        <v>543</v>
      </c>
      <c r="D3046" t="s">
        <v>14</v>
      </c>
      <c r="E3046" t="s">
        <v>15</v>
      </c>
      <c r="F3046">
        <v>42</v>
      </c>
      <c r="G3046">
        <v>7</v>
      </c>
      <c r="H3046">
        <v>0</v>
      </c>
      <c r="I3046">
        <v>1</v>
      </c>
      <c r="J3046">
        <v>1</v>
      </c>
      <c r="K3046">
        <v>1</v>
      </c>
      <c r="L3046">
        <v>56650.47</v>
      </c>
      <c r="M3046">
        <v>0</v>
      </c>
      <c r="N3046" t="s">
        <v>2955</v>
      </c>
      <c r="O3046" t="s">
        <v>2963</v>
      </c>
      <c r="P3046" t="s">
        <v>2970</v>
      </c>
    </row>
    <row r="3047" spans="1:16" x14ac:dyDescent="0.25">
      <c r="A3047">
        <v>15609083</v>
      </c>
      <c r="B3047" t="s">
        <v>337</v>
      </c>
      <c r="C3047">
        <v>544</v>
      </c>
      <c r="D3047" t="s">
        <v>14</v>
      </c>
      <c r="E3047" t="s">
        <v>551</v>
      </c>
      <c r="F3047">
        <v>26</v>
      </c>
      <c r="G3047">
        <v>6</v>
      </c>
      <c r="H3047">
        <v>0</v>
      </c>
      <c r="I3047">
        <v>1</v>
      </c>
      <c r="J3047">
        <v>1</v>
      </c>
      <c r="K3047">
        <v>0</v>
      </c>
      <c r="L3047">
        <v>100200.4</v>
      </c>
      <c r="M3047">
        <v>1</v>
      </c>
      <c r="N3047" t="s">
        <v>2955</v>
      </c>
      <c r="O3047" t="s">
        <v>2963</v>
      </c>
      <c r="P3047" t="s">
        <v>2971</v>
      </c>
    </row>
    <row r="3048" spans="1:16" x14ac:dyDescent="0.25">
      <c r="A3048">
        <v>15600399</v>
      </c>
      <c r="B3048" t="s">
        <v>404</v>
      </c>
      <c r="C3048">
        <v>598</v>
      </c>
      <c r="D3048" t="s">
        <v>14</v>
      </c>
      <c r="E3048" t="s">
        <v>15</v>
      </c>
      <c r="F3048">
        <v>60</v>
      </c>
      <c r="G3048">
        <v>4</v>
      </c>
      <c r="H3048">
        <v>0</v>
      </c>
      <c r="I3048">
        <v>1</v>
      </c>
      <c r="J3048">
        <v>1</v>
      </c>
      <c r="K3048">
        <v>0</v>
      </c>
      <c r="L3048">
        <v>197727.14</v>
      </c>
      <c r="M3048">
        <v>1</v>
      </c>
      <c r="N3048" t="s">
        <v>2955</v>
      </c>
      <c r="O3048" t="s">
        <v>2963</v>
      </c>
      <c r="P3048" t="s">
        <v>2972</v>
      </c>
    </row>
    <row r="3049" spans="1:16" x14ac:dyDescent="0.25">
      <c r="A3049">
        <v>15623989</v>
      </c>
      <c r="B3049" t="s">
        <v>1391</v>
      </c>
      <c r="C3049">
        <v>435</v>
      </c>
      <c r="D3049" t="s">
        <v>14</v>
      </c>
      <c r="E3049" t="s">
        <v>15</v>
      </c>
      <c r="F3049">
        <v>54</v>
      </c>
      <c r="G3049">
        <v>3</v>
      </c>
      <c r="H3049">
        <v>0</v>
      </c>
      <c r="I3049">
        <v>1</v>
      </c>
      <c r="J3049">
        <v>1</v>
      </c>
      <c r="K3049">
        <v>0</v>
      </c>
      <c r="L3049">
        <v>156910.46</v>
      </c>
      <c r="M3049">
        <v>1</v>
      </c>
      <c r="N3049" t="s">
        <v>2955</v>
      </c>
      <c r="O3049" t="s">
        <v>2963</v>
      </c>
      <c r="P3049" t="s">
        <v>2972</v>
      </c>
    </row>
    <row r="3050" spans="1:16" x14ac:dyDescent="0.25">
      <c r="A3050">
        <v>15814405</v>
      </c>
      <c r="B3050" t="s">
        <v>38</v>
      </c>
      <c r="C3050">
        <v>418</v>
      </c>
      <c r="D3050" t="s">
        <v>14</v>
      </c>
      <c r="E3050" t="s">
        <v>551</v>
      </c>
      <c r="F3050">
        <v>46</v>
      </c>
      <c r="G3050">
        <v>9</v>
      </c>
      <c r="H3050">
        <v>0</v>
      </c>
      <c r="I3050">
        <v>1</v>
      </c>
      <c r="J3050">
        <v>1</v>
      </c>
      <c r="K3050">
        <v>1</v>
      </c>
      <c r="L3050">
        <v>81014.5</v>
      </c>
      <c r="M3050">
        <v>1</v>
      </c>
      <c r="N3050" t="s">
        <v>2955</v>
      </c>
      <c r="O3050" t="s">
        <v>2963</v>
      </c>
      <c r="P3050" t="s">
        <v>2970</v>
      </c>
    </row>
    <row r="3051" spans="1:16" x14ac:dyDescent="0.25">
      <c r="A3051">
        <v>15657306</v>
      </c>
      <c r="B3051" t="s">
        <v>1530</v>
      </c>
      <c r="C3051">
        <v>567</v>
      </c>
      <c r="D3051" t="s">
        <v>14</v>
      </c>
      <c r="E3051" t="s">
        <v>551</v>
      </c>
      <c r="F3051">
        <v>47</v>
      </c>
      <c r="G3051">
        <v>2</v>
      </c>
      <c r="H3051">
        <v>0</v>
      </c>
      <c r="I3051">
        <v>1</v>
      </c>
      <c r="J3051">
        <v>0</v>
      </c>
      <c r="K3051">
        <v>0</v>
      </c>
      <c r="L3051">
        <v>110900.43</v>
      </c>
      <c r="M3051">
        <v>1</v>
      </c>
      <c r="N3051" t="s">
        <v>2955</v>
      </c>
      <c r="O3051" t="s">
        <v>2963</v>
      </c>
      <c r="P3051" t="s">
        <v>2970</v>
      </c>
    </row>
    <row r="3052" spans="1:16" x14ac:dyDescent="0.25">
      <c r="A3052">
        <v>15592716</v>
      </c>
      <c r="B3052" t="s">
        <v>1495</v>
      </c>
      <c r="C3052">
        <v>559</v>
      </c>
      <c r="D3052" t="s">
        <v>14</v>
      </c>
      <c r="E3052" t="s">
        <v>15</v>
      </c>
      <c r="F3052">
        <v>52</v>
      </c>
      <c r="G3052">
        <v>2</v>
      </c>
      <c r="H3052">
        <v>0</v>
      </c>
      <c r="I3052">
        <v>1</v>
      </c>
      <c r="J3052">
        <v>1</v>
      </c>
      <c r="K3052">
        <v>0</v>
      </c>
      <c r="L3052">
        <v>129013.59</v>
      </c>
      <c r="M3052">
        <v>1</v>
      </c>
      <c r="N3052" t="s">
        <v>2955</v>
      </c>
      <c r="O3052" t="s">
        <v>2963</v>
      </c>
      <c r="P3052" t="s">
        <v>2972</v>
      </c>
    </row>
    <row r="3053" spans="1:16" hidden="1" x14ac:dyDescent="0.25">
      <c r="A3053">
        <v>15786418</v>
      </c>
      <c r="B3053" t="s">
        <v>220</v>
      </c>
      <c r="C3053">
        <v>546</v>
      </c>
      <c r="D3053" t="s">
        <v>14</v>
      </c>
      <c r="E3053" t="s">
        <v>551</v>
      </c>
      <c r="F3053">
        <v>20</v>
      </c>
      <c r="G3053">
        <v>6</v>
      </c>
      <c r="H3053">
        <v>0</v>
      </c>
      <c r="I3053">
        <v>1</v>
      </c>
      <c r="J3053">
        <v>0</v>
      </c>
      <c r="K3053">
        <v>1</v>
      </c>
      <c r="L3053">
        <v>20508.849999999999</v>
      </c>
      <c r="M3053">
        <v>0</v>
      </c>
      <c r="N3053" t="s">
        <v>2955</v>
      </c>
      <c r="O3053" t="s">
        <v>2963</v>
      </c>
      <c r="P3053" t="s">
        <v>2971</v>
      </c>
    </row>
    <row r="3054" spans="1:16" x14ac:dyDescent="0.25">
      <c r="A3054">
        <v>15658768</v>
      </c>
      <c r="B3054" t="s">
        <v>187</v>
      </c>
      <c r="C3054">
        <v>547</v>
      </c>
      <c r="D3054" t="s">
        <v>14</v>
      </c>
      <c r="E3054" t="s">
        <v>551</v>
      </c>
      <c r="F3054">
        <v>49</v>
      </c>
      <c r="G3054">
        <v>2</v>
      </c>
      <c r="H3054">
        <v>0</v>
      </c>
      <c r="I3054">
        <v>1</v>
      </c>
      <c r="J3054">
        <v>0</v>
      </c>
      <c r="K3054">
        <v>0</v>
      </c>
      <c r="L3054">
        <v>65466.93</v>
      </c>
      <c r="M3054">
        <v>1</v>
      </c>
      <c r="N3054" t="s">
        <v>2955</v>
      </c>
      <c r="O3054" t="s">
        <v>2963</v>
      </c>
      <c r="P3054" t="s">
        <v>2972</v>
      </c>
    </row>
    <row r="3055" spans="1:16" x14ac:dyDescent="0.25">
      <c r="A3055">
        <v>15726720</v>
      </c>
      <c r="B3055" t="s">
        <v>1609</v>
      </c>
      <c r="C3055">
        <v>480</v>
      </c>
      <c r="D3055" t="s">
        <v>14</v>
      </c>
      <c r="E3055" t="s">
        <v>551</v>
      </c>
      <c r="F3055">
        <v>40</v>
      </c>
      <c r="G3055">
        <v>7</v>
      </c>
      <c r="H3055">
        <v>0</v>
      </c>
      <c r="I3055">
        <v>1</v>
      </c>
      <c r="J3055">
        <v>1</v>
      </c>
      <c r="K3055">
        <v>0</v>
      </c>
      <c r="L3055">
        <v>170332.67</v>
      </c>
      <c r="M3055">
        <v>1</v>
      </c>
      <c r="N3055" t="s">
        <v>2955</v>
      </c>
      <c r="O3055" t="s">
        <v>2963</v>
      </c>
      <c r="P3055" t="s">
        <v>2970</v>
      </c>
    </row>
    <row r="3056" spans="1:16" x14ac:dyDescent="0.25">
      <c r="A3056">
        <v>15807728</v>
      </c>
      <c r="B3056" t="s">
        <v>425</v>
      </c>
      <c r="C3056">
        <v>530</v>
      </c>
      <c r="D3056" t="s">
        <v>14</v>
      </c>
      <c r="E3056" t="s">
        <v>551</v>
      </c>
      <c r="F3056">
        <v>45</v>
      </c>
      <c r="G3056">
        <v>1</v>
      </c>
      <c r="H3056">
        <v>0</v>
      </c>
      <c r="I3056">
        <v>1</v>
      </c>
      <c r="J3056">
        <v>0</v>
      </c>
      <c r="K3056">
        <v>1</v>
      </c>
      <c r="L3056">
        <v>190663.89</v>
      </c>
      <c r="M3056">
        <v>1</v>
      </c>
      <c r="N3056" t="s">
        <v>2955</v>
      </c>
      <c r="O3056" t="s">
        <v>2963</v>
      </c>
      <c r="P3056" t="s">
        <v>2970</v>
      </c>
    </row>
    <row r="3057" spans="1:16" hidden="1" x14ac:dyDescent="0.25">
      <c r="A3057">
        <v>15687385</v>
      </c>
      <c r="B3057" t="s">
        <v>1690</v>
      </c>
      <c r="C3057">
        <v>484</v>
      </c>
      <c r="D3057" t="s">
        <v>14</v>
      </c>
      <c r="E3057" t="s">
        <v>15</v>
      </c>
      <c r="F3057">
        <v>41</v>
      </c>
      <c r="G3057">
        <v>5</v>
      </c>
      <c r="H3057">
        <v>0</v>
      </c>
      <c r="I3057">
        <v>1</v>
      </c>
      <c r="J3057">
        <v>1</v>
      </c>
      <c r="K3057">
        <v>1</v>
      </c>
      <c r="L3057">
        <v>74267.350000000006</v>
      </c>
      <c r="M3057">
        <v>0</v>
      </c>
      <c r="N3057" t="s">
        <v>2955</v>
      </c>
      <c r="O3057" t="s">
        <v>2963</v>
      </c>
      <c r="P3057" t="s">
        <v>2970</v>
      </c>
    </row>
    <row r="3058" spans="1:16" x14ac:dyDescent="0.25">
      <c r="A3058">
        <v>15592387</v>
      </c>
      <c r="B3058" t="s">
        <v>98</v>
      </c>
      <c r="C3058">
        <v>566</v>
      </c>
      <c r="D3058" t="s">
        <v>14</v>
      </c>
      <c r="E3058" t="s">
        <v>15</v>
      </c>
      <c r="F3058">
        <v>30</v>
      </c>
      <c r="G3058">
        <v>5</v>
      </c>
      <c r="H3058">
        <v>0</v>
      </c>
      <c r="I3058">
        <v>1</v>
      </c>
      <c r="J3058">
        <v>1</v>
      </c>
      <c r="K3058">
        <v>0</v>
      </c>
      <c r="L3058">
        <v>54926.51</v>
      </c>
      <c r="M3058">
        <v>1</v>
      </c>
      <c r="N3058" t="s">
        <v>2955</v>
      </c>
      <c r="O3058" t="s">
        <v>2963</v>
      </c>
      <c r="P3058" t="s">
        <v>2969</v>
      </c>
    </row>
    <row r="3059" spans="1:16" x14ac:dyDescent="0.25">
      <c r="A3059">
        <v>15719348</v>
      </c>
      <c r="B3059" t="s">
        <v>155</v>
      </c>
      <c r="C3059">
        <v>513</v>
      </c>
      <c r="D3059" t="s">
        <v>14</v>
      </c>
      <c r="E3059" t="s">
        <v>15</v>
      </c>
      <c r="F3059">
        <v>35</v>
      </c>
      <c r="G3059">
        <v>8</v>
      </c>
      <c r="H3059">
        <v>0</v>
      </c>
      <c r="I3059">
        <v>1</v>
      </c>
      <c r="J3059">
        <v>1</v>
      </c>
      <c r="K3059">
        <v>0</v>
      </c>
      <c r="L3059">
        <v>76640.289999999994</v>
      </c>
      <c r="M3059">
        <v>1</v>
      </c>
      <c r="N3059" t="s">
        <v>2955</v>
      </c>
      <c r="O3059" t="s">
        <v>2963</v>
      </c>
      <c r="P3059" t="s">
        <v>2969</v>
      </c>
    </row>
    <row r="3060" spans="1:16" x14ac:dyDescent="0.25">
      <c r="A3060">
        <v>15648577</v>
      </c>
      <c r="B3060" t="s">
        <v>622</v>
      </c>
      <c r="C3060">
        <v>493</v>
      </c>
      <c r="D3060" t="s">
        <v>14</v>
      </c>
      <c r="E3060" t="s">
        <v>551</v>
      </c>
      <c r="F3060">
        <v>31</v>
      </c>
      <c r="G3060">
        <v>3</v>
      </c>
      <c r="H3060">
        <v>0</v>
      </c>
      <c r="I3060">
        <v>1</v>
      </c>
      <c r="J3060">
        <v>1</v>
      </c>
      <c r="K3060">
        <v>1</v>
      </c>
      <c r="L3060">
        <v>176570.28</v>
      </c>
      <c r="M3060">
        <v>1</v>
      </c>
      <c r="N3060" t="s">
        <v>2955</v>
      </c>
      <c r="O3060" t="s">
        <v>2963</v>
      </c>
      <c r="P3060" t="s">
        <v>2969</v>
      </c>
    </row>
    <row r="3061" spans="1:16" x14ac:dyDescent="0.25">
      <c r="A3061">
        <v>15636999</v>
      </c>
      <c r="B3061" t="s">
        <v>332</v>
      </c>
      <c r="C3061">
        <v>414</v>
      </c>
      <c r="D3061" t="s">
        <v>14</v>
      </c>
      <c r="E3061" t="s">
        <v>15</v>
      </c>
      <c r="F3061">
        <v>38</v>
      </c>
      <c r="G3061">
        <v>8</v>
      </c>
      <c r="H3061">
        <v>0</v>
      </c>
      <c r="I3061">
        <v>1</v>
      </c>
      <c r="J3061">
        <v>0</v>
      </c>
      <c r="K3061">
        <v>1</v>
      </c>
      <c r="L3061">
        <v>77661.119999999995</v>
      </c>
      <c r="M3061">
        <v>1</v>
      </c>
      <c r="N3061" t="s">
        <v>2955</v>
      </c>
      <c r="O3061" t="s">
        <v>2963</v>
      </c>
      <c r="P3061" t="s">
        <v>2969</v>
      </c>
    </row>
    <row r="3062" spans="1:16" x14ac:dyDescent="0.25">
      <c r="A3062">
        <v>15651352</v>
      </c>
      <c r="B3062" t="s">
        <v>1587</v>
      </c>
      <c r="C3062">
        <v>529</v>
      </c>
      <c r="D3062" t="s">
        <v>14</v>
      </c>
      <c r="E3062" t="s">
        <v>551</v>
      </c>
      <c r="F3062">
        <v>38</v>
      </c>
      <c r="G3062">
        <v>2</v>
      </c>
      <c r="H3062">
        <v>0</v>
      </c>
      <c r="I3062">
        <v>1</v>
      </c>
      <c r="J3062">
        <v>1</v>
      </c>
      <c r="K3062">
        <v>0</v>
      </c>
      <c r="L3062">
        <v>146388.85</v>
      </c>
      <c r="M3062">
        <v>1</v>
      </c>
      <c r="N3062" t="s">
        <v>2955</v>
      </c>
      <c r="O3062" t="s">
        <v>2963</v>
      </c>
      <c r="P3062" t="s">
        <v>2969</v>
      </c>
    </row>
    <row r="3063" spans="1:16" x14ac:dyDescent="0.25">
      <c r="A3063">
        <v>15809137</v>
      </c>
      <c r="B3063" t="s">
        <v>117</v>
      </c>
      <c r="C3063">
        <v>453</v>
      </c>
      <c r="D3063" t="s">
        <v>14</v>
      </c>
      <c r="E3063" t="s">
        <v>15</v>
      </c>
      <c r="F3063">
        <v>29</v>
      </c>
      <c r="G3063">
        <v>6</v>
      </c>
      <c r="H3063">
        <v>0</v>
      </c>
      <c r="I3063">
        <v>1</v>
      </c>
      <c r="J3063">
        <v>0</v>
      </c>
      <c r="K3063">
        <v>0</v>
      </c>
      <c r="L3063">
        <v>198376.02</v>
      </c>
      <c r="M3063">
        <v>1</v>
      </c>
      <c r="N3063" t="s">
        <v>2955</v>
      </c>
      <c r="O3063" t="s">
        <v>2963</v>
      </c>
      <c r="P3063" t="s">
        <v>2969</v>
      </c>
    </row>
    <row r="3064" spans="1:16" x14ac:dyDescent="0.25">
      <c r="A3064">
        <v>15714981</v>
      </c>
      <c r="B3064" t="s">
        <v>180</v>
      </c>
      <c r="C3064">
        <v>476</v>
      </c>
      <c r="D3064" t="s">
        <v>14</v>
      </c>
      <c r="E3064" t="s">
        <v>15</v>
      </c>
      <c r="F3064">
        <v>37</v>
      </c>
      <c r="G3064">
        <v>4</v>
      </c>
      <c r="H3064">
        <v>0</v>
      </c>
      <c r="I3064">
        <v>1</v>
      </c>
      <c r="J3064">
        <v>1</v>
      </c>
      <c r="K3064">
        <v>1</v>
      </c>
      <c r="L3064">
        <v>55775.839999999997</v>
      </c>
      <c r="M3064">
        <v>1</v>
      </c>
      <c r="N3064" t="s">
        <v>2955</v>
      </c>
      <c r="O3064" t="s">
        <v>2963</v>
      </c>
      <c r="P3064" t="s">
        <v>2969</v>
      </c>
    </row>
    <row r="3065" spans="1:16" x14ac:dyDescent="0.25">
      <c r="A3065">
        <v>15673984</v>
      </c>
      <c r="B3065" t="s">
        <v>1596</v>
      </c>
      <c r="C3065">
        <v>536</v>
      </c>
      <c r="D3065" t="s">
        <v>14</v>
      </c>
      <c r="E3065" t="s">
        <v>551</v>
      </c>
      <c r="F3065">
        <v>35</v>
      </c>
      <c r="G3065">
        <v>8</v>
      </c>
      <c r="H3065">
        <v>0</v>
      </c>
      <c r="I3065">
        <v>1</v>
      </c>
      <c r="J3065">
        <v>1</v>
      </c>
      <c r="K3065">
        <v>0</v>
      </c>
      <c r="L3065">
        <v>171840.24</v>
      </c>
      <c r="M3065">
        <v>1</v>
      </c>
      <c r="N3065" t="s">
        <v>2955</v>
      </c>
      <c r="O3065" t="s">
        <v>2963</v>
      </c>
      <c r="P3065" t="s">
        <v>2969</v>
      </c>
    </row>
    <row r="3066" spans="1:16" x14ac:dyDescent="0.25">
      <c r="A3066">
        <v>15807163</v>
      </c>
      <c r="B3066" t="s">
        <v>262</v>
      </c>
      <c r="C3066">
        <v>537</v>
      </c>
      <c r="D3066" t="s">
        <v>14</v>
      </c>
      <c r="E3066" t="s">
        <v>551</v>
      </c>
      <c r="F3066">
        <v>38</v>
      </c>
      <c r="G3066">
        <v>10</v>
      </c>
      <c r="H3066">
        <v>0</v>
      </c>
      <c r="I3066">
        <v>1</v>
      </c>
      <c r="J3066">
        <v>0</v>
      </c>
      <c r="K3066">
        <v>0</v>
      </c>
      <c r="L3066">
        <v>52337.97</v>
      </c>
      <c r="M3066">
        <v>1</v>
      </c>
      <c r="N3066" t="s">
        <v>2955</v>
      </c>
      <c r="O3066" t="s">
        <v>2963</v>
      </c>
      <c r="P3066" t="s">
        <v>2969</v>
      </c>
    </row>
    <row r="3067" spans="1:16" x14ac:dyDescent="0.25">
      <c r="A3067">
        <v>15623219</v>
      </c>
      <c r="B3067" t="s">
        <v>51</v>
      </c>
      <c r="C3067">
        <v>596</v>
      </c>
      <c r="D3067" t="s">
        <v>14</v>
      </c>
      <c r="E3067" t="s">
        <v>15</v>
      </c>
      <c r="F3067">
        <v>33</v>
      </c>
      <c r="G3067">
        <v>8</v>
      </c>
      <c r="H3067">
        <v>0</v>
      </c>
      <c r="I3067">
        <v>1</v>
      </c>
      <c r="J3067">
        <v>1</v>
      </c>
      <c r="K3067">
        <v>0</v>
      </c>
      <c r="L3067">
        <v>121189.3</v>
      </c>
      <c r="M3067">
        <v>1</v>
      </c>
      <c r="N3067" t="s">
        <v>2955</v>
      </c>
      <c r="O3067" t="s">
        <v>2963</v>
      </c>
      <c r="P3067" t="s">
        <v>2969</v>
      </c>
    </row>
    <row r="3068" spans="1:16" x14ac:dyDescent="0.25">
      <c r="A3068">
        <v>15768763</v>
      </c>
      <c r="B3068" t="s">
        <v>1525</v>
      </c>
      <c r="C3068">
        <v>562</v>
      </c>
      <c r="D3068" t="s">
        <v>14</v>
      </c>
      <c r="E3068" t="s">
        <v>15</v>
      </c>
      <c r="F3068">
        <v>37</v>
      </c>
      <c r="G3068">
        <v>2</v>
      </c>
      <c r="H3068">
        <v>0</v>
      </c>
      <c r="I3068">
        <v>1</v>
      </c>
      <c r="J3068">
        <v>0</v>
      </c>
      <c r="K3068">
        <v>1</v>
      </c>
      <c r="L3068">
        <v>52525.15</v>
      </c>
      <c r="M3068">
        <v>1</v>
      </c>
      <c r="N3068" t="s">
        <v>2955</v>
      </c>
      <c r="O3068" t="s">
        <v>2963</v>
      </c>
      <c r="P3068" t="s">
        <v>2969</v>
      </c>
    </row>
    <row r="3069" spans="1:16" x14ac:dyDescent="0.25">
      <c r="A3069">
        <v>15641782</v>
      </c>
      <c r="B3069" t="s">
        <v>1305</v>
      </c>
      <c r="C3069">
        <v>540</v>
      </c>
      <c r="D3069" t="s">
        <v>14</v>
      </c>
      <c r="E3069" t="s">
        <v>551</v>
      </c>
      <c r="F3069">
        <v>31</v>
      </c>
      <c r="G3069">
        <v>7</v>
      </c>
      <c r="H3069">
        <v>0</v>
      </c>
      <c r="I3069">
        <v>1</v>
      </c>
      <c r="J3069">
        <v>0</v>
      </c>
      <c r="K3069">
        <v>1</v>
      </c>
      <c r="L3069">
        <v>183051.6</v>
      </c>
      <c r="M3069">
        <v>1</v>
      </c>
      <c r="N3069" t="s">
        <v>2955</v>
      </c>
      <c r="O3069" t="s">
        <v>2963</v>
      </c>
      <c r="P3069" t="s">
        <v>2969</v>
      </c>
    </row>
    <row r="3070" spans="1:16" x14ac:dyDescent="0.25">
      <c r="A3070">
        <v>15807900</v>
      </c>
      <c r="B3070" t="s">
        <v>1573</v>
      </c>
      <c r="C3070">
        <v>575</v>
      </c>
      <c r="D3070" t="s">
        <v>14</v>
      </c>
      <c r="E3070" t="s">
        <v>15</v>
      </c>
      <c r="F3070">
        <v>36</v>
      </c>
      <c r="G3070">
        <v>7</v>
      </c>
      <c r="H3070">
        <v>0</v>
      </c>
      <c r="I3070">
        <v>1</v>
      </c>
      <c r="J3070">
        <v>1</v>
      </c>
      <c r="K3070">
        <v>1</v>
      </c>
      <c r="L3070">
        <v>55868.97</v>
      </c>
      <c r="M3070">
        <v>1</v>
      </c>
      <c r="N3070" t="s">
        <v>2955</v>
      </c>
      <c r="O3070" t="s">
        <v>2963</v>
      </c>
      <c r="P3070" t="s">
        <v>2969</v>
      </c>
    </row>
    <row r="3071" spans="1:16" x14ac:dyDescent="0.25">
      <c r="A3071">
        <v>15746569</v>
      </c>
      <c r="B3071" t="s">
        <v>168</v>
      </c>
      <c r="C3071">
        <v>589</v>
      </c>
      <c r="D3071" t="s">
        <v>14</v>
      </c>
      <c r="E3071" t="s">
        <v>15</v>
      </c>
      <c r="F3071">
        <v>38</v>
      </c>
      <c r="G3071">
        <v>4</v>
      </c>
      <c r="H3071">
        <v>0</v>
      </c>
      <c r="I3071">
        <v>1</v>
      </c>
      <c r="J3071">
        <v>1</v>
      </c>
      <c r="K3071">
        <v>0</v>
      </c>
      <c r="L3071">
        <v>95483.48</v>
      </c>
      <c r="M3071">
        <v>1</v>
      </c>
      <c r="N3071" t="s">
        <v>2955</v>
      </c>
      <c r="O3071" t="s">
        <v>2963</v>
      </c>
      <c r="P3071" t="s">
        <v>2969</v>
      </c>
    </row>
    <row r="3072" spans="1:16" hidden="1" x14ac:dyDescent="0.25">
      <c r="A3072">
        <v>15773039</v>
      </c>
      <c r="B3072" t="s">
        <v>262</v>
      </c>
      <c r="C3072">
        <v>550</v>
      </c>
      <c r="D3072" t="s">
        <v>14</v>
      </c>
      <c r="E3072" t="s">
        <v>15</v>
      </c>
      <c r="F3072">
        <v>37</v>
      </c>
      <c r="G3072">
        <v>3</v>
      </c>
      <c r="H3072">
        <v>0</v>
      </c>
      <c r="I3072">
        <v>1</v>
      </c>
      <c r="J3072">
        <v>1</v>
      </c>
      <c r="K3072">
        <v>1</v>
      </c>
      <c r="L3072">
        <v>179670.31</v>
      </c>
      <c r="M3072">
        <v>0</v>
      </c>
      <c r="N3072" t="s">
        <v>2955</v>
      </c>
      <c r="O3072" t="s">
        <v>2963</v>
      </c>
      <c r="P3072" t="s">
        <v>2969</v>
      </c>
    </row>
    <row r="3073" spans="1:16" hidden="1" x14ac:dyDescent="0.25">
      <c r="A3073">
        <v>15677538</v>
      </c>
      <c r="B3073" t="s">
        <v>222</v>
      </c>
      <c r="C3073">
        <v>569</v>
      </c>
      <c r="D3073" t="s">
        <v>14</v>
      </c>
      <c r="E3073" t="s">
        <v>15</v>
      </c>
      <c r="F3073">
        <v>38</v>
      </c>
      <c r="G3073">
        <v>7</v>
      </c>
      <c r="H3073">
        <v>0</v>
      </c>
      <c r="I3073">
        <v>1</v>
      </c>
      <c r="J3073">
        <v>1</v>
      </c>
      <c r="K3073">
        <v>1</v>
      </c>
      <c r="L3073">
        <v>108469.2</v>
      </c>
      <c r="M3073">
        <v>0</v>
      </c>
      <c r="N3073" t="s">
        <v>2955</v>
      </c>
      <c r="O3073" t="s">
        <v>2963</v>
      </c>
      <c r="P3073" t="s">
        <v>2969</v>
      </c>
    </row>
    <row r="3074" spans="1:16" hidden="1" x14ac:dyDescent="0.25">
      <c r="A3074">
        <v>15614782</v>
      </c>
      <c r="B3074" t="s">
        <v>563</v>
      </c>
      <c r="C3074">
        <v>526</v>
      </c>
      <c r="D3074" t="s">
        <v>14</v>
      </c>
      <c r="E3074" t="s">
        <v>15</v>
      </c>
      <c r="F3074">
        <v>36</v>
      </c>
      <c r="G3074">
        <v>1</v>
      </c>
      <c r="H3074">
        <v>0</v>
      </c>
      <c r="I3074">
        <v>1</v>
      </c>
      <c r="J3074">
        <v>1</v>
      </c>
      <c r="K3074">
        <v>0</v>
      </c>
      <c r="L3074">
        <v>160696.72</v>
      </c>
      <c r="M3074">
        <v>0</v>
      </c>
      <c r="N3074" t="s">
        <v>2955</v>
      </c>
      <c r="O3074" t="s">
        <v>2963</v>
      </c>
      <c r="P3074" t="s">
        <v>2969</v>
      </c>
    </row>
    <row r="3075" spans="1:16" hidden="1" x14ac:dyDescent="0.25">
      <c r="A3075">
        <v>15710424</v>
      </c>
      <c r="B3075" t="s">
        <v>292</v>
      </c>
      <c r="C3075">
        <v>435</v>
      </c>
      <c r="D3075" t="s">
        <v>14</v>
      </c>
      <c r="E3075" t="s">
        <v>15</v>
      </c>
      <c r="F3075">
        <v>36</v>
      </c>
      <c r="G3075">
        <v>4</v>
      </c>
      <c r="H3075">
        <v>0</v>
      </c>
      <c r="I3075">
        <v>1</v>
      </c>
      <c r="J3075">
        <v>1</v>
      </c>
      <c r="K3075">
        <v>1</v>
      </c>
      <c r="L3075">
        <v>197015.2</v>
      </c>
      <c r="M3075">
        <v>0</v>
      </c>
      <c r="N3075" t="s">
        <v>2955</v>
      </c>
      <c r="O3075" t="s">
        <v>2963</v>
      </c>
      <c r="P3075" t="s">
        <v>2969</v>
      </c>
    </row>
    <row r="3076" spans="1:16" hidden="1" x14ac:dyDescent="0.25">
      <c r="A3076">
        <v>15668032</v>
      </c>
      <c r="B3076" t="s">
        <v>1618</v>
      </c>
      <c r="C3076">
        <v>577</v>
      </c>
      <c r="D3076" t="s">
        <v>14</v>
      </c>
      <c r="E3076" t="s">
        <v>551</v>
      </c>
      <c r="F3076">
        <v>37</v>
      </c>
      <c r="G3076">
        <v>4</v>
      </c>
      <c r="H3076">
        <v>0</v>
      </c>
      <c r="I3076">
        <v>1</v>
      </c>
      <c r="J3076">
        <v>1</v>
      </c>
      <c r="K3076">
        <v>1</v>
      </c>
      <c r="L3076">
        <v>79881.39</v>
      </c>
      <c r="M3076">
        <v>0</v>
      </c>
      <c r="N3076" t="s">
        <v>2955</v>
      </c>
      <c r="O3076" t="s">
        <v>2963</v>
      </c>
      <c r="P3076" t="s">
        <v>2969</v>
      </c>
    </row>
    <row r="3077" spans="1:16" hidden="1" x14ac:dyDescent="0.25">
      <c r="A3077">
        <v>15702430</v>
      </c>
      <c r="B3077" t="s">
        <v>514</v>
      </c>
      <c r="C3077">
        <v>548</v>
      </c>
      <c r="D3077" t="s">
        <v>14</v>
      </c>
      <c r="E3077" t="s">
        <v>551</v>
      </c>
      <c r="F3077">
        <v>35</v>
      </c>
      <c r="G3077">
        <v>10</v>
      </c>
      <c r="H3077">
        <v>0</v>
      </c>
      <c r="I3077">
        <v>1</v>
      </c>
      <c r="J3077">
        <v>1</v>
      </c>
      <c r="K3077">
        <v>1</v>
      </c>
      <c r="L3077">
        <v>31299.71</v>
      </c>
      <c r="M3077">
        <v>0</v>
      </c>
      <c r="N3077" t="s">
        <v>2955</v>
      </c>
      <c r="O3077" t="s">
        <v>2963</v>
      </c>
      <c r="P3077" t="s">
        <v>2969</v>
      </c>
    </row>
    <row r="3078" spans="1:16" hidden="1" x14ac:dyDescent="0.25">
      <c r="A3078">
        <v>15682528</v>
      </c>
      <c r="B3078" t="s">
        <v>293</v>
      </c>
      <c r="C3078">
        <v>572</v>
      </c>
      <c r="D3078" t="s">
        <v>14</v>
      </c>
      <c r="E3078" t="s">
        <v>15</v>
      </c>
      <c r="F3078">
        <v>33</v>
      </c>
      <c r="G3078">
        <v>5</v>
      </c>
      <c r="H3078">
        <v>0</v>
      </c>
      <c r="I3078">
        <v>1</v>
      </c>
      <c r="J3078">
        <v>0</v>
      </c>
      <c r="K3078">
        <v>1</v>
      </c>
      <c r="L3078">
        <v>41139.050000000003</v>
      </c>
      <c r="M3078">
        <v>0</v>
      </c>
      <c r="N3078" t="s">
        <v>2955</v>
      </c>
      <c r="O3078" t="s">
        <v>2963</v>
      </c>
      <c r="P3078" t="s">
        <v>2969</v>
      </c>
    </row>
    <row r="3079" spans="1:16" hidden="1" x14ac:dyDescent="0.25">
      <c r="A3079">
        <v>15749050</v>
      </c>
      <c r="B3079" t="s">
        <v>1620</v>
      </c>
      <c r="C3079">
        <v>548</v>
      </c>
      <c r="D3079" t="s">
        <v>14</v>
      </c>
      <c r="E3079" t="s">
        <v>551</v>
      </c>
      <c r="F3079">
        <v>36</v>
      </c>
      <c r="G3079">
        <v>3</v>
      </c>
      <c r="H3079">
        <v>0</v>
      </c>
      <c r="I3079">
        <v>1</v>
      </c>
      <c r="J3079">
        <v>1</v>
      </c>
      <c r="K3079">
        <v>0</v>
      </c>
      <c r="L3079">
        <v>65996.899999999994</v>
      </c>
      <c r="M3079">
        <v>0</v>
      </c>
      <c r="N3079" t="s">
        <v>2955</v>
      </c>
      <c r="O3079" t="s">
        <v>2963</v>
      </c>
      <c r="P3079" t="s">
        <v>2969</v>
      </c>
    </row>
    <row r="3080" spans="1:16" hidden="1" x14ac:dyDescent="0.25">
      <c r="A3080">
        <v>15804516</v>
      </c>
      <c r="B3080" t="s">
        <v>1624</v>
      </c>
      <c r="C3080">
        <v>589</v>
      </c>
      <c r="D3080" t="s">
        <v>14</v>
      </c>
      <c r="E3080" t="s">
        <v>15</v>
      </c>
      <c r="F3080">
        <v>38</v>
      </c>
      <c r="G3080">
        <v>2</v>
      </c>
      <c r="H3080">
        <v>0</v>
      </c>
      <c r="I3080">
        <v>1</v>
      </c>
      <c r="J3080">
        <v>1</v>
      </c>
      <c r="K3080">
        <v>0</v>
      </c>
      <c r="L3080">
        <v>79915.28</v>
      </c>
      <c r="M3080">
        <v>0</v>
      </c>
      <c r="N3080" t="s">
        <v>2955</v>
      </c>
      <c r="O3080" t="s">
        <v>2963</v>
      </c>
      <c r="P3080" t="s">
        <v>2969</v>
      </c>
    </row>
    <row r="3081" spans="1:16" hidden="1" x14ac:dyDescent="0.25">
      <c r="A3081">
        <v>15755868</v>
      </c>
      <c r="B3081" t="s">
        <v>1536</v>
      </c>
      <c r="C3081">
        <v>562</v>
      </c>
      <c r="D3081" t="s">
        <v>14</v>
      </c>
      <c r="E3081" t="s">
        <v>15</v>
      </c>
      <c r="F3081">
        <v>35</v>
      </c>
      <c r="G3081">
        <v>7</v>
      </c>
      <c r="H3081">
        <v>0</v>
      </c>
      <c r="I3081">
        <v>1</v>
      </c>
      <c r="J3081">
        <v>0</v>
      </c>
      <c r="K3081">
        <v>0</v>
      </c>
      <c r="L3081">
        <v>48869.67</v>
      </c>
      <c r="M3081">
        <v>0</v>
      </c>
      <c r="N3081" t="s">
        <v>2955</v>
      </c>
      <c r="O3081" t="s">
        <v>2963</v>
      </c>
      <c r="P3081" t="s">
        <v>2969</v>
      </c>
    </row>
    <row r="3082" spans="1:16" hidden="1" x14ac:dyDescent="0.25">
      <c r="A3082">
        <v>15768095</v>
      </c>
      <c r="B3082" t="s">
        <v>86</v>
      </c>
      <c r="C3082">
        <v>579</v>
      </c>
      <c r="D3082" t="s">
        <v>14</v>
      </c>
      <c r="E3082" t="s">
        <v>15</v>
      </c>
      <c r="F3082">
        <v>31</v>
      </c>
      <c r="G3082">
        <v>9</v>
      </c>
      <c r="H3082">
        <v>0</v>
      </c>
      <c r="I3082">
        <v>1</v>
      </c>
      <c r="J3082">
        <v>0</v>
      </c>
      <c r="K3082">
        <v>1</v>
      </c>
      <c r="L3082">
        <v>139048</v>
      </c>
      <c r="M3082">
        <v>0</v>
      </c>
      <c r="N3082" t="s">
        <v>2955</v>
      </c>
      <c r="O3082" t="s">
        <v>2963</v>
      </c>
      <c r="P3082" t="s">
        <v>2969</v>
      </c>
    </row>
    <row r="3083" spans="1:16" hidden="1" x14ac:dyDescent="0.25">
      <c r="A3083">
        <v>15754999</v>
      </c>
      <c r="B3083" t="s">
        <v>518</v>
      </c>
      <c r="C3083">
        <v>570</v>
      </c>
      <c r="D3083" t="s">
        <v>14</v>
      </c>
      <c r="E3083" t="s">
        <v>551</v>
      </c>
      <c r="F3083">
        <v>33</v>
      </c>
      <c r="G3083">
        <v>8</v>
      </c>
      <c r="H3083">
        <v>0</v>
      </c>
      <c r="I3083">
        <v>1</v>
      </c>
      <c r="J3083">
        <v>1</v>
      </c>
      <c r="K3083">
        <v>1</v>
      </c>
      <c r="L3083">
        <v>124641.42</v>
      </c>
      <c r="M3083">
        <v>0</v>
      </c>
      <c r="N3083" t="s">
        <v>2955</v>
      </c>
      <c r="O3083" t="s">
        <v>2963</v>
      </c>
      <c r="P3083" t="s">
        <v>2969</v>
      </c>
    </row>
    <row r="3084" spans="1:16" hidden="1" x14ac:dyDescent="0.25">
      <c r="A3084">
        <v>15812945</v>
      </c>
      <c r="B3084" t="s">
        <v>89</v>
      </c>
      <c r="C3084">
        <v>582</v>
      </c>
      <c r="D3084" t="s">
        <v>14</v>
      </c>
      <c r="E3084" t="s">
        <v>551</v>
      </c>
      <c r="F3084">
        <v>29</v>
      </c>
      <c r="G3084">
        <v>0</v>
      </c>
      <c r="H3084">
        <v>0</v>
      </c>
      <c r="I3084">
        <v>1</v>
      </c>
      <c r="J3084">
        <v>1</v>
      </c>
      <c r="K3084">
        <v>1</v>
      </c>
      <c r="L3084">
        <v>84012.81</v>
      </c>
      <c r="M3084">
        <v>0</v>
      </c>
      <c r="N3084" t="s">
        <v>2955</v>
      </c>
      <c r="O3084" t="s">
        <v>2963</v>
      </c>
      <c r="P3084" t="s">
        <v>2969</v>
      </c>
    </row>
    <row r="3085" spans="1:16" hidden="1" x14ac:dyDescent="0.25">
      <c r="A3085">
        <v>15576945</v>
      </c>
      <c r="B3085" t="s">
        <v>107</v>
      </c>
      <c r="C3085">
        <v>582</v>
      </c>
      <c r="D3085" t="s">
        <v>14</v>
      </c>
      <c r="E3085" t="s">
        <v>15</v>
      </c>
      <c r="F3085">
        <v>29</v>
      </c>
      <c r="G3085">
        <v>0</v>
      </c>
      <c r="H3085">
        <v>0</v>
      </c>
      <c r="I3085">
        <v>1</v>
      </c>
      <c r="J3085">
        <v>1</v>
      </c>
      <c r="K3085">
        <v>0</v>
      </c>
      <c r="L3085">
        <v>142516.35</v>
      </c>
      <c r="M3085">
        <v>0</v>
      </c>
      <c r="N3085" t="s">
        <v>2955</v>
      </c>
      <c r="O3085" t="s">
        <v>2963</v>
      </c>
      <c r="P3085" t="s">
        <v>2969</v>
      </c>
    </row>
    <row r="3086" spans="1:16" hidden="1" x14ac:dyDescent="0.25">
      <c r="A3086">
        <v>15782659</v>
      </c>
      <c r="B3086" t="s">
        <v>1630</v>
      </c>
      <c r="C3086">
        <v>527</v>
      </c>
      <c r="D3086" t="s">
        <v>14</v>
      </c>
      <c r="E3086" t="s">
        <v>15</v>
      </c>
      <c r="F3086">
        <v>32</v>
      </c>
      <c r="G3086">
        <v>0</v>
      </c>
      <c r="H3086">
        <v>0</v>
      </c>
      <c r="I3086">
        <v>1</v>
      </c>
      <c r="J3086">
        <v>1</v>
      </c>
      <c r="K3086">
        <v>0</v>
      </c>
      <c r="L3086">
        <v>109523.88</v>
      </c>
      <c r="M3086">
        <v>0</v>
      </c>
      <c r="N3086" t="s">
        <v>2955</v>
      </c>
      <c r="O3086" t="s">
        <v>2963</v>
      </c>
      <c r="P3086" t="s">
        <v>2969</v>
      </c>
    </row>
    <row r="3087" spans="1:16" hidden="1" x14ac:dyDescent="0.25">
      <c r="A3087">
        <v>15760102</v>
      </c>
      <c r="B3087" t="s">
        <v>86</v>
      </c>
      <c r="C3087">
        <v>551</v>
      </c>
      <c r="D3087" t="s">
        <v>14</v>
      </c>
      <c r="E3087" t="s">
        <v>551</v>
      </c>
      <c r="F3087">
        <v>36</v>
      </c>
      <c r="G3087">
        <v>5</v>
      </c>
      <c r="H3087">
        <v>0</v>
      </c>
      <c r="I3087">
        <v>1</v>
      </c>
      <c r="J3087">
        <v>1</v>
      </c>
      <c r="K3087">
        <v>0</v>
      </c>
      <c r="L3087">
        <v>183479.12</v>
      </c>
      <c r="M3087">
        <v>0</v>
      </c>
      <c r="N3087" t="s">
        <v>2955</v>
      </c>
      <c r="O3087" t="s">
        <v>2963</v>
      </c>
      <c r="P3087" t="s">
        <v>2969</v>
      </c>
    </row>
    <row r="3088" spans="1:16" hidden="1" x14ac:dyDescent="0.25">
      <c r="A3088">
        <v>15737782</v>
      </c>
      <c r="B3088" t="s">
        <v>1631</v>
      </c>
      <c r="C3088">
        <v>562</v>
      </c>
      <c r="D3088" t="s">
        <v>14</v>
      </c>
      <c r="E3088" t="s">
        <v>15</v>
      </c>
      <c r="F3088">
        <v>29</v>
      </c>
      <c r="G3088">
        <v>9</v>
      </c>
      <c r="H3088">
        <v>0</v>
      </c>
      <c r="I3088">
        <v>1</v>
      </c>
      <c r="J3088">
        <v>1</v>
      </c>
      <c r="K3088">
        <v>1</v>
      </c>
      <c r="L3088">
        <v>25858.68</v>
      </c>
      <c r="M3088">
        <v>0</v>
      </c>
      <c r="N3088" t="s">
        <v>2955</v>
      </c>
      <c r="O3088" t="s">
        <v>2963</v>
      </c>
      <c r="P3088" t="s">
        <v>2969</v>
      </c>
    </row>
    <row r="3089" spans="1:16" hidden="1" x14ac:dyDescent="0.25">
      <c r="A3089">
        <v>15630402</v>
      </c>
      <c r="B3089" t="s">
        <v>250</v>
      </c>
      <c r="C3089">
        <v>594</v>
      </c>
      <c r="D3089" t="s">
        <v>14</v>
      </c>
      <c r="E3089" t="s">
        <v>551</v>
      </c>
      <c r="F3089">
        <v>31</v>
      </c>
      <c r="G3089">
        <v>9</v>
      </c>
      <c r="H3089">
        <v>0</v>
      </c>
      <c r="I3089">
        <v>1</v>
      </c>
      <c r="J3089">
        <v>0</v>
      </c>
      <c r="K3089">
        <v>1</v>
      </c>
      <c r="L3089">
        <v>5719.11</v>
      </c>
      <c r="M3089">
        <v>0</v>
      </c>
      <c r="N3089" t="s">
        <v>2955</v>
      </c>
      <c r="O3089" t="s">
        <v>2963</v>
      </c>
      <c r="P3089" t="s">
        <v>2969</v>
      </c>
    </row>
    <row r="3090" spans="1:16" hidden="1" x14ac:dyDescent="0.25">
      <c r="A3090">
        <v>15644119</v>
      </c>
      <c r="B3090" t="s">
        <v>745</v>
      </c>
      <c r="C3090">
        <v>531</v>
      </c>
      <c r="D3090" t="s">
        <v>14</v>
      </c>
      <c r="E3090" t="s">
        <v>15</v>
      </c>
      <c r="F3090">
        <v>31</v>
      </c>
      <c r="G3090">
        <v>3</v>
      </c>
      <c r="H3090">
        <v>0</v>
      </c>
      <c r="I3090">
        <v>1</v>
      </c>
      <c r="J3090">
        <v>1</v>
      </c>
      <c r="K3090">
        <v>1</v>
      </c>
      <c r="L3090">
        <v>42589.33</v>
      </c>
      <c r="M3090">
        <v>0</v>
      </c>
      <c r="N3090" t="s">
        <v>2955</v>
      </c>
      <c r="O3090" t="s">
        <v>2963</v>
      </c>
      <c r="P3090" t="s">
        <v>2969</v>
      </c>
    </row>
    <row r="3091" spans="1:16" hidden="1" x14ac:dyDescent="0.25">
      <c r="A3091">
        <v>15729908</v>
      </c>
      <c r="B3091" t="s">
        <v>887</v>
      </c>
      <c r="C3091">
        <v>411</v>
      </c>
      <c r="D3091" t="s">
        <v>14</v>
      </c>
      <c r="E3091" t="s">
        <v>551</v>
      </c>
      <c r="F3091">
        <v>36</v>
      </c>
      <c r="G3091">
        <v>10</v>
      </c>
      <c r="H3091">
        <v>0</v>
      </c>
      <c r="I3091">
        <v>1</v>
      </c>
      <c r="J3091">
        <v>0</v>
      </c>
      <c r="K3091">
        <v>0</v>
      </c>
      <c r="L3091">
        <v>120694.35</v>
      </c>
      <c r="M3091">
        <v>0</v>
      </c>
      <c r="N3091" t="s">
        <v>2955</v>
      </c>
      <c r="O3091" t="s">
        <v>2963</v>
      </c>
      <c r="P3091" t="s">
        <v>2969</v>
      </c>
    </row>
    <row r="3092" spans="1:16" hidden="1" x14ac:dyDescent="0.25">
      <c r="A3092">
        <v>15606472</v>
      </c>
      <c r="B3092" t="s">
        <v>517</v>
      </c>
      <c r="C3092">
        <v>585</v>
      </c>
      <c r="D3092" t="s">
        <v>14</v>
      </c>
      <c r="E3092" t="s">
        <v>551</v>
      </c>
      <c r="F3092">
        <v>38</v>
      </c>
      <c r="G3092">
        <v>5</v>
      </c>
      <c r="H3092">
        <v>0</v>
      </c>
      <c r="I3092">
        <v>1</v>
      </c>
      <c r="J3092">
        <v>1</v>
      </c>
      <c r="K3092">
        <v>1</v>
      </c>
      <c r="L3092">
        <v>87363.56</v>
      </c>
      <c r="M3092">
        <v>0</v>
      </c>
      <c r="N3092" t="s">
        <v>2955</v>
      </c>
      <c r="O3092" t="s">
        <v>2963</v>
      </c>
      <c r="P3092" t="s">
        <v>2969</v>
      </c>
    </row>
    <row r="3093" spans="1:16" hidden="1" x14ac:dyDescent="0.25">
      <c r="A3093">
        <v>15683375</v>
      </c>
      <c r="B3093" t="s">
        <v>1641</v>
      </c>
      <c r="C3093">
        <v>541</v>
      </c>
      <c r="D3093" t="s">
        <v>14</v>
      </c>
      <c r="E3093" t="s">
        <v>551</v>
      </c>
      <c r="F3093">
        <v>32</v>
      </c>
      <c r="G3093">
        <v>4</v>
      </c>
      <c r="H3093">
        <v>0</v>
      </c>
      <c r="I3093">
        <v>1</v>
      </c>
      <c r="J3093">
        <v>1</v>
      </c>
      <c r="K3093">
        <v>1</v>
      </c>
      <c r="L3093">
        <v>114951.42</v>
      </c>
      <c r="M3093">
        <v>0</v>
      </c>
      <c r="N3093" t="s">
        <v>2955</v>
      </c>
      <c r="O3093" t="s">
        <v>2963</v>
      </c>
      <c r="P3093" t="s">
        <v>2969</v>
      </c>
    </row>
    <row r="3094" spans="1:16" hidden="1" x14ac:dyDescent="0.25">
      <c r="A3094">
        <v>15679983</v>
      </c>
      <c r="B3094" t="s">
        <v>1540</v>
      </c>
      <c r="C3094">
        <v>565</v>
      </c>
      <c r="D3094" t="s">
        <v>14</v>
      </c>
      <c r="E3094" t="s">
        <v>15</v>
      </c>
      <c r="F3094">
        <v>34</v>
      </c>
      <c r="G3094">
        <v>7</v>
      </c>
      <c r="H3094">
        <v>0</v>
      </c>
      <c r="I3094">
        <v>1</v>
      </c>
      <c r="J3094">
        <v>0</v>
      </c>
      <c r="K3094">
        <v>0</v>
      </c>
      <c r="L3094">
        <v>74593.84</v>
      </c>
      <c r="M3094">
        <v>0</v>
      </c>
      <c r="N3094" t="s">
        <v>2955</v>
      </c>
      <c r="O3094" t="s">
        <v>2963</v>
      </c>
      <c r="P3094" t="s">
        <v>2969</v>
      </c>
    </row>
    <row r="3095" spans="1:16" hidden="1" x14ac:dyDescent="0.25">
      <c r="A3095">
        <v>15759274</v>
      </c>
      <c r="B3095" t="s">
        <v>1644</v>
      </c>
      <c r="C3095">
        <v>447</v>
      </c>
      <c r="D3095" t="s">
        <v>14</v>
      </c>
      <c r="E3095" t="s">
        <v>551</v>
      </c>
      <c r="F3095">
        <v>32</v>
      </c>
      <c r="G3095">
        <v>10</v>
      </c>
      <c r="H3095">
        <v>0</v>
      </c>
      <c r="I3095">
        <v>1</v>
      </c>
      <c r="J3095">
        <v>1</v>
      </c>
      <c r="K3095">
        <v>1</v>
      </c>
      <c r="L3095">
        <v>151815.76</v>
      </c>
      <c r="M3095">
        <v>0</v>
      </c>
      <c r="N3095" t="s">
        <v>2955</v>
      </c>
      <c r="O3095" t="s">
        <v>2963</v>
      </c>
      <c r="P3095" t="s">
        <v>2969</v>
      </c>
    </row>
    <row r="3096" spans="1:16" hidden="1" x14ac:dyDescent="0.25">
      <c r="A3096">
        <v>15675360</v>
      </c>
      <c r="B3096" t="s">
        <v>1646</v>
      </c>
      <c r="C3096">
        <v>427</v>
      </c>
      <c r="D3096" t="s">
        <v>14</v>
      </c>
      <c r="E3096" t="s">
        <v>15</v>
      </c>
      <c r="F3096">
        <v>33</v>
      </c>
      <c r="G3096">
        <v>8</v>
      </c>
      <c r="H3096">
        <v>0</v>
      </c>
      <c r="I3096">
        <v>1</v>
      </c>
      <c r="J3096">
        <v>1</v>
      </c>
      <c r="K3096">
        <v>1</v>
      </c>
      <c r="L3096">
        <v>13858.95</v>
      </c>
      <c r="M3096">
        <v>0</v>
      </c>
      <c r="N3096" t="s">
        <v>2955</v>
      </c>
      <c r="O3096" t="s">
        <v>2963</v>
      </c>
      <c r="P3096" t="s">
        <v>2969</v>
      </c>
    </row>
    <row r="3097" spans="1:16" hidden="1" x14ac:dyDescent="0.25">
      <c r="A3097">
        <v>15690796</v>
      </c>
      <c r="B3097" t="s">
        <v>815</v>
      </c>
      <c r="C3097">
        <v>516</v>
      </c>
      <c r="D3097" t="s">
        <v>14</v>
      </c>
      <c r="E3097" t="s">
        <v>15</v>
      </c>
      <c r="F3097">
        <v>37</v>
      </c>
      <c r="G3097">
        <v>8</v>
      </c>
      <c r="H3097">
        <v>0</v>
      </c>
      <c r="I3097">
        <v>1</v>
      </c>
      <c r="J3097">
        <v>1</v>
      </c>
      <c r="K3097">
        <v>0</v>
      </c>
      <c r="L3097">
        <v>101834.58</v>
      </c>
      <c r="M3097">
        <v>0</v>
      </c>
      <c r="N3097" t="s">
        <v>2955</v>
      </c>
      <c r="O3097" t="s">
        <v>2963</v>
      </c>
      <c r="P3097" t="s">
        <v>2969</v>
      </c>
    </row>
    <row r="3098" spans="1:16" hidden="1" x14ac:dyDescent="0.25">
      <c r="A3098">
        <v>15736271</v>
      </c>
      <c r="B3098" t="s">
        <v>1086</v>
      </c>
      <c r="C3098">
        <v>498</v>
      </c>
      <c r="D3098" t="s">
        <v>14</v>
      </c>
      <c r="E3098" t="s">
        <v>551</v>
      </c>
      <c r="F3098">
        <v>29</v>
      </c>
      <c r="G3098">
        <v>9</v>
      </c>
      <c r="H3098">
        <v>0</v>
      </c>
      <c r="I3098">
        <v>1</v>
      </c>
      <c r="J3098">
        <v>1</v>
      </c>
      <c r="K3098">
        <v>0</v>
      </c>
      <c r="L3098">
        <v>190035.83</v>
      </c>
      <c r="M3098">
        <v>0</v>
      </c>
      <c r="N3098" t="s">
        <v>2955</v>
      </c>
      <c r="O3098" t="s">
        <v>2963</v>
      </c>
      <c r="P3098" t="s">
        <v>2969</v>
      </c>
    </row>
    <row r="3099" spans="1:16" hidden="1" x14ac:dyDescent="0.25">
      <c r="A3099">
        <v>15577970</v>
      </c>
      <c r="B3099" t="s">
        <v>1326</v>
      </c>
      <c r="C3099">
        <v>489</v>
      </c>
      <c r="D3099" t="s">
        <v>14</v>
      </c>
      <c r="E3099" t="s">
        <v>15</v>
      </c>
      <c r="F3099">
        <v>34</v>
      </c>
      <c r="G3099">
        <v>5</v>
      </c>
      <c r="H3099">
        <v>0</v>
      </c>
      <c r="I3099">
        <v>1</v>
      </c>
      <c r="J3099">
        <v>0</v>
      </c>
      <c r="K3099">
        <v>0</v>
      </c>
      <c r="L3099">
        <v>43540.59</v>
      </c>
      <c r="M3099">
        <v>0</v>
      </c>
      <c r="N3099" t="s">
        <v>2955</v>
      </c>
      <c r="O3099" t="s">
        <v>2963</v>
      </c>
      <c r="P3099" t="s">
        <v>2969</v>
      </c>
    </row>
    <row r="3100" spans="1:16" hidden="1" x14ac:dyDescent="0.25">
      <c r="A3100">
        <v>15676094</v>
      </c>
      <c r="B3100" t="s">
        <v>962</v>
      </c>
      <c r="C3100">
        <v>500</v>
      </c>
      <c r="D3100" t="s">
        <v>14</v>
      </c>
      <c r="E3100" t="s">
        <v>551</v>
      </c>
      <c r="F3100">
        <v>34</v>
      </c>
      <c r="G3100">
        <v>6</v>
      </c>
      <c r="H3100">
        <v>0</v>
      </c>
      <c r="I3100">
        <v>1</v>
      </c>
      <c r="J3100">
        <v>1</v>
      </c>
      <c r="K3100">
        <v>1</v>
      </c>
      <c r="L3100">
        <v>140268.45000000001</v>
      </c>
      <c r="M3100">
        <v>0</v>
      </c>
      <c r="N3100" t="s">
        <v>2955</v>
      </c>
      <c r="O3100" t="s">
        <v>2963</v>
      </c>
      <c r="P3100" t="s">
        <v>2969</v>
      </c>
    </row>
    <row r="3101" spans="1:16" hidden="1" x14ac:dyDescent="0.25">
      <c r="A3101">
        <v>15622321</v>
      </c>
      <c r="B3101" t="s">
        <v>579</v>
      </c>
      <c r="C3101">
        <v>506</v>
      </c>
      <c r="D3101" t="s">
        <v>14</v>
      </c>
      <c r="E3101" t="s">
        <v>551</v>
      </c>
      <c r="F3101">
        <v>32</v>
      </c>
      <c r="G3101">
        <v>3</v>
      </c>
      <c r="H3101">
        <v>0</v>
      </c>
      <c r="I3101">
        <v>1</v>
      </c>
      <c r="J3101">
        <v>1</v>
      </c>
      <c r="K3101">
        <v>1</v>
      </c>
      <c r="L3101">
        <v>80823.02</v>
      </c>
      <c r="M3101">
        <v>0</v>
      </c>
      <c r="N3101" t="s">
        <v>2955</v>
      </c>
      <c r="O3101" t="s">
        <v>2963</v>
      </c>
      <c r="P3101" t="s">
        <v>2969</v>
      </c>
    </row>
    <row r="3102" spans="1:16" hidden="1" x14ac:dyDescent="0.25">
      <c r="A3102">
        <v>15691387</v>
      </c>
      <c r="B3102" t="s">
        <v>1651</v>
      </c>
      <c r="C3102">
        <v>483</v>
      </c>
      <c r="D3102" t="s">
        <v>14</v>
      </c>
      <c r="E3102" t="s">
        <v>15</v>
      </c>
      <c r="F3102">
        <v>29</v>
      </c>
      <c r="G3102">
        <v>9</v>
      </c>
      <c r="H3102">
        <v>0</v>
      </c>
      <c r="I3102">
        <v>1</v>
      </c>
      <c r="J3102">
        <v>1</v>
      </c>
      <c r="K3102">
        <v>1</v>
      </c>
      <c r="L3102">
        <v>81634.45</v>
      </c>
      <c r="M3102">
        <v>0</v>
      </c>
      <c r="N3102" t="s">
        <v>2955</v>
      </c>
      <c r="O3102" t="s">
        <v>2963</v>
      </c>
      <c r="P3102" t="s">
        <v>2969</v>
      </c>
    </row>
    <row r="3103" spans="1:16" hidden="1" x14ac:dyDescent="0.25">
      <c r="A3103">
        <v>15704231</v>
      </c>
      <c r="B3103" t="s">
        <v>1505</v>
      </c>
      <c r="C3103">
        <v>430</v>
      </c>
      <c r="D3103" t="s">
        <v>14</v>
      </c>
      <c r="E3103" t="s">
        <v>551</v>
      </c>
      <c r="F3103">
        <v>33</v>
      </c>
      <c r="G3103">
        <v>8</v>
      </c>
      <c r="H3103">
        <v>0</v>
      </c>
      <c r="I3103">
        <v>1</v>
      </c>
      <c r="J3103">
        <v>1</v>
      </c>
      <c r="K3103">
        <v>1</v>
      </c>
      <c r="L3103">
        <v>69759.91</v>
      </c>
      <c r="M3103">
        <v>0</v>
      </c>
      <c r="N3103" t="s">
        <v>2955</v>
      </c>
      <c r="O3103" t="s">
        <v>2963</v>
      </c>
      <c r="P3103" t="s">
        <v>2969</v>
      </c>
    </row>
    <row r="3104" spans="1:16" hidden="1" x14ac:dyDescent="0.25">
      <c r="A3104">
        <v>15631436</v>
      </c>
      <c r="B3104" t="s">
        <v>1658</v>
      </c>
      <c r="C3104">
        <v>564</v>
      </c>
      <c r="D3104" t="s">
        <v>14</v>
      </c>
      <c r="E3104" t="s">
        <v>15</v>
      </c>
      <c r="F3104">
        <v>35</v>
      </c>
      <c r="G3104">
        <v>4</v>
      </c>
      <c r="H3104">
        <v>0</v>
      </c>
      <c r="I3104">
        <v>1</v>
      </c>
      <c r="J3104">
        <v>1</v>
      </c>
      <c r="K3104">
        <v>0</v>
      </c>
      <c r="L3104">
        <v>158937.54999999999</v>
      </c>
      <c r="M3104">
        <v>0</v>
      </c>
      <c r="N3104" t="s">
        <v>2955</v>
      </c>
      <c r="O3104" t="s">
        <v>2963</v>
      </c>
      <c r="P3104" t="s">
        <v>2969</v>
      </c>
    </row>
    <row r="3105" spans="1:16" hidden="1" x14ac:dyDescent="0.25">
      <c r="A3105">
        <v>15613140</v>
      </c>
      <c r="B3105" t="s">
        <v>598</v>
      </c>
      <c r="C3105">
        <v>565</v>
      </c>
      <c r="D3105" t="s">
        <v>14</v>
      </c>
      <c r="E3105" t="s">
        <v>15</v>
      </c>
      <c r="F3105">
        <v>34</v>
      </c>
      <c r="G3105">
        <v>6</v>
      </c>
      <c r="H3105">
        <v>0</v>
      </c>
      <c r="I3105">
        <v>1</v>
      </c>
      <c r="J3105">
        <v>1</v>
      </c>
      <c r="K3105">
        <v>1</v>
      </c>
      <c r="L3105">
        <v>63173.64</v>
      </c>
      <c r="M3105">
        <v>0</v>
      </c>
      <c r="N3105" t="s">
        <v>2955</v>
      </c>
      <c r="O3105" t="s">
        <v>2963</v>
      </c>
      <c r="P3105" t="s">
        <v>2969</v>
      </c>
    </row>
    <row r="3106" spans="1:16" hidden="1" x14ac:dyDescent="0.25">
      <c r="A3106">
        <v>15596972</v>
      </c>
      <c r="B3106" t="s">
        <v>1545</v>
      </c>
      <c r="C3106">
        <v>534</v>
      </c>
      <c r="D3106" t="s">
        <v>14</v>
      </c>
      <c r="E3106" t="s">
        <v>15</v>
      </c>
      <c r="F3106">
        <v>38</v>
      </c>
      <c r="G3106">
        <v>3</v>
      </c>
      <c r="H3106">
        <v>0</v>
      </c>
      <c r="I3106">
        <v>1</v>
      </c>
      <c r="J3106">
        <v>0</v>
      </c>
      <c r="K3106">
        <v>0</v>
      </c>
      <c r="L3106">
        <v>143938.26999999999</v>
      </c>
      <c r="M3106">
        <v>0</v>
      </c>
      <c r="N3106" t="s">
        <v>2955</v>
      </c>
      <c r="O3106" t="s">
        <v>2963</v>
      </c>
      <c r="P3106" t="s">
        <v>2969</v>
      </c>
    </row>
    <row r="3107" spans="1:16" hidden="1" x14ac:dyDescent="0.25">
      <c r="A3107">
        <v>15611612</v>
      </c>
      <c r="B3107" t="s">
        <v>1660</v>
      </c>
      <c r="C3107">
        <v>570</v>
      </c>
      <c r="D3107" t="s">
        <v>14</v>
      </c>
      <c r="E3107" t="s">
        <v>551</v>
      </c>
      <c r="F3107">
        <v>29</v>
      </c>
      <c r="G3107">
        <v>0</v>
      </c>
      <c r="H3107">
        <v>0</v>
      </c>
      <c r="I3107">
        <v>1</v>
      </c>
      <c r="J3107">
        <v>1</v>
      </c>
      <c r="K3107">
        <v>0</v>
      </c>
      <c r="L3107">
        <v>37092.43</v>
      </c>
      <c r="M3107">
        <v>0</v>
      </c>
      <c r="N3107" t="s">
        <v>2955</v>
      </c>
      <c r="O3107" t="s">
        <v>2963</v>
      </c>
      <c r="P3107" t="s">
        <v>2969</v>
      </c>
    </row>
    <row r="3108" spans="1:16" hidden="1" x14ac:dyDescent="0.25">
      <c r="A3108">
        <v>15795186</v>
      </c>
      <c r="B3108" t="s">
        <v>283</v>
      </c>
      <c r="C3108">
        <v>562</v>
      </c>
      <c r="D3108" t="s">
        <v>14</v>
      </c>
      <c r="E3108" t="s">
        <v>15</v>
      </c>
      <c r="F3108">
        <v>38</v>
      </c>
      <c r="G3108">
        <v>5</v>
      </c>
      <c r="H3108">
        <v>0</v>
      </c>
      <c r="I3108">
        <v>1</v>
      </c>
      <c r="J3108">
        <v>1</v>
      </c>
      <c r="K3108">
        <v>0</v>
      </c>
      <c r="L3108">
        <v>115700.2</v>
      </c>
      <c r="M3108">
        <v>0</v>
      </c>
      <c r="N3108" t="s">
        <v>2955</v>
      </c>
      <c r="O3108" t="s">
        <v>2963</v>
      </c>
      <c r="P3108" t="s">
        <v>2969</v>
      </c>
    </row>
    <row r="3109" spans="1:16" hidden="1" x14ac:dyDescent="0.25">
      <c r="A3109">
        <v>15800366</v>
      </c>
      <c r="B3109" t="s">
        <v>1146</v>
      </c>
      <c r="C3109">
        <v>546</v>
      </c>
      <c r="D3109" t="s">
        <v>14</v>
      </c>
      <c r="E3109" t="s">
        <v>15</v>
      </c>
      <c r="F3109">
        <v>29</v>
      </c>
      <c r="G3109">
        <v>5</v>
      </c>
      <c r="H3109">
        <v>0</v>
      </c>
      <c r="I3109">
        <v>1</v>
      </c>
      <c r="J3109">
        <v>1</v>
      </c>
      <c r="K3109">
        <v>1</v>
      </c>
      <c r="L3109">
        <v>94823.95</v>
      </c>
      <c r="M3109">
        <v>0</v>
      </c>
      <c r="N3109" t="s">
        <v>2955</v>
      </c>
      <c r="O3109" t="s">
        <v>2963</v>
      </c>
      <c r="P3109" t="s">
        <v>2969</v>
      </c>
    </row>
    <row r="3110" spans="1:16" hidden="1" x14ac:dyDescent="0.25">
      <c r="A3110">
        <v>15785290</v>
      </c>
      <c r="B3110" t="s">
        <v>563</v>
      </c>
      <c r="C3110">
        <v>542</v>
      </c>
      <c r="D3110" t="s">
        <v>14</v>
      </c>
      <c r="E3110" t="s">
        <v>15</v>
      </c>
      <c r="F3110">
        <v>29</v>
      </c>
      <c r="G3110">
        <v>9</v>
      </c>
      <c r="H3110">
        <v>0</v>
      </c>
      <c r="I3110">
        <v>1</v>
      </c>
      <c r="J3110">
        <v>1</v>
      </c>
      <c r="K3110">
        <v>0</v>
      </c>
      <c r="L3110">
        <v>8342.35</v>
      </c>
      <c r="M3110">
        <v>0</v>
      </c>
      <c r="N3110" t="s">
        <v>2955</v>
      </c>
      <c r="O3110" t="s">
        <v>2963</v>
      </c>
      <c r="P3110" t="s">
        <v>2969</v>
      </c>
    </row>
    <row r="3111" spans="1:16" hidden="1" x14ac:dyDescent="0.25">
      <c r="A3111">
        <v>15645839</v>
      </c>
      <c r="B3111" t="s">
        <v>379</v>
      </c>
      <c r="C3111">
        <v>570</v>
      </c>
      <c r="D3111" t="s">
        <v>14</v>
      </c>
      <c r="E3111" t="s">
        <v>15</v>
      </c>
      <c r="F3111">
        <v>37</v>
      </c>
      <c r="G3111">
        <v>6</v>
      </c>
      <c r="H3111">
        <v>0</v>
      </c>
      <c r="I3111">
        <v>1</v>
      </c>
      <c r="J3111">
        <v>1</v>
      </c>
      <c r="K3111">
        <v>1</v>
      </c>
      <c r="L3111">
        <v>187758.5</v>
      </c>
      <c r="M3111">
        <v>0</v>
      </c>
      <c r="N3111" t="s">
        <v>2955</v>
      </c>
      <c r="O3111" t="s">
        <v>2963</v>
      </c>
      <c r="P3111" t="s">
        <v>2969</v>
      </c>
    </row>
    <row r="3112" spans="1:16" hidden="1" x14ac:dyDescent="0.25">
      <c r="A3112">
        <v>15596074</v>
      </c>
      <c r="B3112" t="s">
        <v>1669</v>
      </c>
      <c r="C3112">
        <v>502</v>
      </c>
      <c r="D3112" t="s">
        <v>14</v>
      </c>
      <c r="E3112" t="s">
        <v>15</v>
      </c>
      <c r="F3112">
        <v>37</v>
      </c>
      <c r="G3112">
        <v>10</v>
      </c>
      <c r="H3112">
        <v>0</v>
      </c>
      <c r="I3112">
        <v>1</v>
      </c>
      <c r="J3112">
        <v>1</v>
      </c>
      <c r="K3112">
        <v>1</v>
      </c>
      <c r="L3112">
        <v>76642.679999999993</v>
      </c>
      <c r="M3112">
        <v>0</v>
      </c>
      <c r="N3112" t="s">
        <v>2955</v>
      </c>
      <c r="O3112" t="s">
        <v>2963</v>
      </c>
      <c r="P3112" t="s">
        <v>2969</v>
      </c>
    </row>
    <row r="3113" spans="1:16" hidden="1" x14ac:dyDescent="0.25">
      <c r="A3113">
        <v>15736287</v>
      </c>
      <c r="B3113" t="s">
        <v>427</v>
      </c>
      <c r="C3113">
        <v>586</v>
      </c>
      <c r="D3113" t="s">
        <v>14</v>
      </c>
      <c r="E3113" t="s">
        <v>15</v>
      </c>
      <c r="F3113">
        <v>33</v>
      </c>
      <c r="G3113">
        <v>9</v>
      </c>
      <c r="H3113">
        <v>0</v>
      </c>
      <c r="I3113">
        <v>1</v>
      </c>
      <c r="J3113">
        <v>1</v>
      </c>
      <c r="K3113">
        <v>0</v>
      </c>
      <c r="L3113">
        <v>6975.02</v>
      </c>
      <c r="M3113">
        <v>0</v>
      </c>
      <c r="N3113" t="s">
        <v>2955</v>
      </c>
      <c r="O3113" t="s">
        <v>2963</v>
      </c>
      <c r="P3113" t="s">
        <v>2969</v>
      </c>
    </row>
    <row r="3114" spans="1:16" hidden="1" x14ac:dyDescent="0.25">
      <c r="A3114">
        <v>15661433</v>
      </c>
      <c r="B3114" t="s">
        <v>1096</v>
      </c>
      <c r="C3114">
        <v>519</v>
      </c>
      <c r="D3114" t="s">
        <v>14</v>
      </c>
      <c r="E3114" t="s">
        <v>15</v>
      </c>
      <c r="F3114">
        <v>34</v>
      </c>
      <c r="G3114">
        <v>5</v>
      </c>
      <c r="H3114">
        <v>0</v>
      </c>
      <c r="I3114">
        <v>1</v>
      </c>
      <c r="J3114">
        <v>1</v>
      </c>
      <c r="K3114">
        <v>0</v>
      </c>
      <c r="L3114">
        <v>68479.600000000006</v>
      </c>
      <c r="M3114">
        <v>0</v>
      </c>
      <c r="N3114" t="s">
        <v>2955</v>
      </c>
      <c r="O3114" t="s">
        <v>2963</v>
      </c>
      <c r="P3114" t="s">
        <v>2969</v>
      </c>
    </row>
    <row r="3115" spans="1:16" hidden="1" x14ac:dyDescent="0.25">
      <c r="A3115">
        <v>15808930</v>
      </c>
      <c r="B3115" t="s">
        <v>72</v>
      </c>
      <c r="C3115">
        <v>531</v>
      </c>
      <c r="D3115" t="s">
        <v>14</v>
      </c>
      <c r="E3115" t="s">
        <v>551</v>
      </c>
      <c r="F3115">
        <v>37</v>
      </c>
      <c r="G3115">
        <v>1</v>
      </c>
      <c r="H3115">
        <v>0</v>
      </c>
      <c r="I3115">
        <v>1</v>
      </c>
      <c r="J3115">
        <v>1</v>
      </c>
      <c r="K3115">
        <v>0</v>
      </c>
      <c r="L3115">
        <v>4606.97</v>
      </c>
      <c r="M3115">
        <v>0</v>
      </c>
      <c r="N3115" t="s">
        <v>2955</v>
      </c>
      <c r="O3115" t="s">
        <v>2963</v>
      </c>
      <c r="P3115" t="s">
        <v>2969</v>
      </c>
    </row>
    <row r="3116" spans="1:16" hidden="1" x14ac:dyDescent="0.25">
      <c r="A3116">
        <v>15683168</v>
      </c>
      <c r="B3116" t="s">
        <v>1548</v>
      </c>
      <c r="C3116">
        <v>572</v>
      </c>
      <c r="D3116" t="s">
        <v>14</v>
      </c>
      <c r="E3116" t="s">
        <v>551</v>
      </c>
      <c r="F3116">
        <v>30</v>
      </c>
      <c r="G3116">
        <v>6</v>
      </c>
      <c r="H3116">
        <v>0</v>
      </c>
      <c r="I3116">
        <v>1</v>
      </c>
      <c r="J3116">
        <v>0</v>
      </c>
      <c r="K3116">
        <v>1</v>
      </c>
      <c r="L3116">
        <v>175025.27</v>
      </c>
      <c r="M3116">
        <v>0</v>
      </c>
      <c r="N3116" t="s">
        <v>2955</v>
      </c>
      <c r="O3116" t="s">
        <v>2963</v>
      </c>
      <c r="P3116" t="s">
        <v>2969</v>
      </c>
    </row>
    <row r="3117" spans="1:16" hidden="1" x14ac:dyDescent="0.25">
      <c r="A3117">
        <v>15689268</v>
      </c>
      <c r="B3117" t="s">
        <v>1671</v>
      </c>
      <c r="C3117">
        <v>584</v>
      </c>
      <c r="D3117" t="s">
        <v>14</v>
      </c>
      <c r="E3117" t="s">
        <v>15</v>
      </c>
      <c r="F3117">
        <v>36</v>
      </c>
      <c r="G3117">
        <v>9</v>
      </c>
      <c r="H3117">
        <v>0</v>
      </c>
      <c r="I3117">
        <v>1</v>
      </c>
      <c r="J3117">
        <v>1</v>
      </c>
      <c r="K3117">
        <v>1</v>
      </c>
      <c r="L3117">
        <v>105818.51</v>
      </c>
      <c r="M3117">
        <v>0</v>
      </c>
      <c r="N3117" t="s">
        <v>2955</v>
      </c>
      <c r="O3117" t="s">
        <v>2963</v>
      </c>
      <c r="P3117" t="s">
        <v>2969</v>
      </c>
    </row>
    <row r="3118" spans="1:16" hidden="1" x14ac:dyDescent="0.25">
      <c r="A3118">
        <v>15648876</v>
      </c>
      <c r="B3118" t="s">
        <v>1672</v>
      </c>
      <c r="C3118">
        <v>501</v>
      </c>
      <c r="D3118" t="s">
        <v>14</v>
      </c>
      <c r="E3118" t="s">
        <v>551</v>
      </c>
      <c r="F3118">
        <v>34</v>
      </c>
      <c r="G3118">
        <v>5</v>
      </c>
      <c r="H3118">
        <v>0</v>
      </c>
      <c r="I3118">
        <v>1</v>
      </c>
      <c r="J3118">
        <v>1</v>
      </c>
      <c r="K3118">
        <v>0</v>
      </c>
      <c r="L3118">
        <v>27380.99</v>
      </c>
      <c r="M3118">
        <v>0</v>
      </c>
      <c r="N3118" t="s">
        <v>2955</v>
      </c>
      <c r="O3118" t="s">
        <v>2963</v>
      </c>
      <c r="P3118" t="s">
        <v>2969</v>
      </c>
    </row>
    <row r="3119" spans="1:16" hidden="1" x14ac:dyDescent="0.25">
      <c r="A3119">
        <v>15607746</v>
      </c>
      <c r="B3119" t="s">
        <v>1290</v>
      </c>
      <c r="C3119">
        <v>573</v>
      </c>
      <c r="D3119" t="s">
        <v>14</v>
      </c>
      <c r="E3119" t="s">
        <v>551</v>
      </c>
      <c r="F3119">
        <v>36</v>
      </c>
      <c r="G3119">
        <v>1</v>
      </c>
      <c r="H3119">
        <v>0</v>
      </c>
      <c r="I3119">
        <v>1</v>
      </c>
      <c r="J3119">
        <v>1</v>
      </c>
      <c r="K3119">
        <v>1</v>
      </c>
      <c r="L3119">
        <v>56905.38</v>
      </c>
      <c r="M3119">
        <v>0</v>
      </c>
      <c r="N3119" t="s">
        <v>2955</v>
      </c>
      <c r="O3119" t="s">
        <v>2963</v>
      </c>
      <c r="P3119" t="s">
        <v>2969</v>
      </c>
    </row>
    <row r="3120" spans="1:16" hidden="1" x14ac:dyDescent="0.25">
      <c r="A3120">
        <v>15766734</v>
      </c>
      <c r="B3120" t="s">
        <v>659</v>
      </c>
      <c r="C3120">
        <v>430</v>
      </c>
      <c r="D3120" t="s">
        <v>14</v>
      </c>
      <c r="E3120" t="s">
        <v>15</v>
      </c>
      <c r="F3120">
        <v>31</v>
      </c>
      <c r="G3120">
        <v>5</v>
      </c>
      <c r="H3120">
        <v>0</v>
      </c>
      <c r="I3120">
        <v>1</v>
      </c>
      <c r="J3120">
        <v>1</v>
      </c>
      <c r="K3120">
        <v>0</v>
      </c>
      <c r="L3120">
        <v>95655.16</v>
      </c>
      <c r="M3120">
        <v>0</v>
      </c>
      <c r="N3120" t="s">
        <v>2955</v>
      </c>
      <c r="O3120" t="s">
        <v>2963</v>
      </c>
      <c r="P3120" t="s">
        <v>2969</v>
      </c>
    </row>
    <row r="3121" spans="1:16" hidden="1" x14ac:dyDescent="0.25">
      <c r="A3121">
        <v>15735330</v>
      </c>
      <c r="B3121" t="s">
        <v>861</v>
      </c>
      <c r="C3121">
        <v>553</v>
      </c>
      <c r="D3121" t="s">
        <v>14</v>
      </c>
      <c r="E3121" t="s">
        <v>15</v>
      </c>
      <c r="F3121">
        <v>37</v>
      </c>
      <c r="G3121">
        <v>1</v>
      </c>
      <c r="H3121">
        <v>0</v>
      </c>
      <c r="I3121">
        <v>1</v>
      </c>
      <c r="J3121">
        <v>1</v>
      </c>
      <c r="K3121">
        <v>0</v>
      </c>
      <c r="L3121">
        <v>30461.55</v>
      </c>
      <c r="M3121">
        <v>0</v>
      </c>
      <c r="N3121" t="s">
        <v>2955</v>
      </c>
      <c r="O3121" t="s">
        <v>2963</v>
      </c>
      <c r="P3121" t="s">
        <v>2969</v>
      </c>
    </row>
    <row r="3122" spans="1:16" hidden="1" x14ac:dyDescent="0.25">
      <c r="A3122">
        <v>15791326</v>
      </c>
      <c r="B3122" t="s">
        <v>1551</v>
      </c>
      <c r="C3122">
        <v>566</v>
      </c>
      <c r="D3122" t="s">
        <v>14</v>
      </c>
      <c r="E3122" t="s">
        <v>15</v>
      </c>
      <c r="F3122">
        <v>34</v>
      </c>
      <c r="G3122">
        <v>3</v>
      </c>
      <c r="H3122">
        <v>0</v>
      </c>
      <c r="I3122">
        <v>1</v>
      </c>
      <c r="J3122">
        <v>0</v>
      </c>
      <c r="K3122">
        <v>0</v>
      </c>
      <c r="L3122">
        <v>188135.69</v>
      </c>
      <c r="M3122">
        <v>0</v>
      </c>
      <c r="N3122" t="s">
        <v>2955</v>
      </c>
      <c r="O3122" t="s">
        <v>2963</v>
      </c>
      <c r="P3122" t="s">
        <v>2969</v>
      </c>
    </row>
    <row r="3123" spans="1:16" hidden="1" x14ac:dyDescent="0.25">
      <c r="A3123">
        <v>15735784</v>
      </c>
      <c r="B3123" t="s">
        <v>482</v>
      </c>
      <c r="C3123">
        <v>583</v>
      </c>
      <c r="D3123" t="s">
        <v>14</v>
      </c>
      <c r="E3123" t="s">
        <v>15</v>
      </c>
      <c r="F3123">
        <v>38</v>
      </c>
      <c r="G3123">
        <v>8</v>
      </c>
      <c r="H3123">
        <v>0</v>
      </c>
      <c r="I3123">
        <v>1</v>
      </c>
      <c r="J3123">
        <v>1</v>
      </c>
      <c r="K3123">
        <v>0</v>
      </c>
      <c r="L3123">
        <v>47848.56</v>
      </c>
      <c r="M3123">
        <v>0</v>
      </c>
      <c r="N3123" t="s">
        <v>2955</v>
      </c>
      <c r="O3123" t="s">
        <v>2963</v>
      </c>
      <c r="P3123" t="s">
        <v>2969</v>
      </c>
    </row>
    <row r="3124" spans="1:16" hidden="1" x14ac:dyDescent="0.25">
      <c r="A3124">
        <v>15572706</v>
      </c>
      <c r="B3124" t="s">
        <v>51</v>
      </c>
      <c r="C3124">
        <v>589</v>
      </c>
      <c r="D3124" t="s">
        <v>14</v>
      </c>
      <c r="E3124" t="s">
        <v>15</v>
      </c>
      <c r="F3124">
        <v>37</v>
      </c>
      <c r="G3124">
        <v>5</v>
      </c>
      <c r="H3124">
        <v>0</v>
      </c>
      <c r="I3124">
        <v>1</v>
      </c>
      <c r="J3124">
        <v>1</v>
      </c>
      <c r="K3124">
        <v>0</v>
      </c>
      <c r="L3124">
        <v>61324.87</v>
      </c>
      <c r="M3124">
        <v>0</v>
      </c>
      <c r="N3124" t="s">
        <v>2955</v>
      </c>
      <c r="O3124" t="s">
        <v>2963</v>
      </c>
      <c r="P3124" t="s">
        <v>2969</v>
      </c>
    </row>
    <row r="3125" spans="1:16" hidden="1" x14ac:dyDescent="0.25">
      <c r="A3125">
        <v>15699524</v>
      </c>
      <c r="B3125" t="s">
        <v>45</v>
      </c>
      <c r="C3125">
        <v>466</v>
      </c>
      <c r="D3125" t="s">
        <v>14</v>
      </c>
      <c r="E3125" t="s">
        <v>551</v>
      </c>
      <c r="F3125">
        <v>30</v>
      </c>
      <c r="G3125">
        <v>3</v>
      </c>
      <c r="H3125">
        <v>0</v>
      </c>
      <c r="I3125">
        <v>1</v>
      </c>
      <c r="J3125">
        <v>1</v>
      </c>
      <c r="K3125">
        <v>0</v>
      </c>
      <c r="L3125">
        <v>193984.6</v>
      </c>
      <c r="M3125">
        <v>0</v>
      </c>
      <c r="N3125" t="s">
        <v>2955</v>
      </c>
      <c r="O3125" t="s">
        <v>2963</v>
      </c>
      <c r="P3125" t="s">
        <v>2969</v>
      </c>
    </row>
    <row r="3126" spans="1:16" hidden="1" x14ac:dyDescent="0.25">
      <c r="A3126">
        <v>15779620</v>
      </c>
      <c r="B3126" t="s">
        <v>143</v>
      </c>
      <c r="C3126">
        <v>575</v>
      </c>
      <c r="D3126" t="s">
        <v>14</v>
      </c>
      <c r="E3126" t="s">
        <v>15</v>
      </c>
      <c r="F3126">
        <v>36</v>
      </c>
      <c r="G3126">
        <v>1</v>
      </c>
      <c r="H3126">
        <v>0</v>
      </c>
      <c r="I3126">
        <v>1</v>
      </c>
      <c r="J3126">
        <v>0</v>
      </c>
      <c r="K3126">
        <v>1</v>
      </c>
      <c r="L3126">
        <v>94570.559999999998</v>
      </c>
      <c r="M3126">
        <v>0</v>
      </c>
      <c r="N3126" t="s">
        <v>2955</v>
      </c>
      <c r="O3126" t="s">
        <v>2963</v>
      </c>
      <c r="P3126" t="s">
        <v>2969</v>
      </c>
    </row>
    <row r="3127" spans="1:16" hidden="1" x14ac:dyDescent="0.25">
      <c r="A3127">
        <v>15661745</v>
      </c>
      <c r="B3127" t="s">
        <v>1115</v>
      </c>
      <c r="C3127">
        <v>557</v>
      </c>
      <c r="D3127" t="s">
        <v>14</v>
      </c>
      <c r="E3127" t="s">
        <v>15</v>
      </c>
      <c r="F3127">
        <v>36</v>
      </c>
      <c r="G3127">
        <v>3</v>
      </c>
      <c r="H3127">
        <v>0</v>
      </c>
      <c r="I3127">
        <v>1</v>
      </c>
      <c r="J3127">
        <v>0</v>
      </c>
      <c r="K3127">
        <v>1</v>
      </c>
      <c r="L3127">
        <v>144078.01999999999</v>
      </c>
      <c r="M3127">
        <v>0</v>
      </c>
      <c r="N3127" t="s">
        <v>2955</v>
      </c>
      <c r="O3127" t="s">
        <v>2963</v>
      </c>
      <c r="P3127" t="s">
        <v>2969</v>
      </c>
    </row>
    <row r="3128" spans="1:16" hidden="1" x14ac:dyDescent="0.25">
      <c r="A3128">
        <v>15700424</v>
      </c>
      <c r="B3128" t="s">
        <v>610</v>
      </c>
      <c r="C3128">
        <v>461</v>
      </c>
      <c r="D3128" t="s">
        <v>14</v>
      </c>
      <c r="E3128" t="s">
        <v>551</v>
      </c>
      <c r="F3128">
        <v>35</v>
      </c>
      <c r="G3128">
        <v>5</v>
      </c>
      <c r="H3128">
        <v>0</v>
      </c>
      <c r="I3128">
        <v>1</v>
      </c>
      <c r="J3128">
        <v>1</v>
      </c>
      <c r="K3128">
        <v>1</v>
      </c>
      <c r="L3128">
        <v>54209.02</v>
      </c>
      <c r="M3128">
        <v>0</v>
      </c>
      <c r="N3128" t="s">
        <v>2955</v>
      </c>
      <c r="O3128" t="s">
        <v>2963</v>
      </c>
      <c r="P3128" t="s">
        <v>2969</v>
      </c>
    </row>
    <row r="3129" spans="1:16" hidden="1" x14ac:dyDescent="0.25">
      <c r="A3129">
        <v>15809265</v>
      </c>
      <c r="B3129" t="s">
        <v>792</v>
      </c>
      <c r="C3129">
        <v>547</v>
      </c>
      <c r="D3129" t="s">
        <v>14</v>
      </c>
      <c r="E3129" t="s">
        <v>551</v>
      </c>
      <c r="F3129">
        <v>35</v>
      </c>
      <c r="G3129">
        <v>4</v>
      </c>
      <c r="H3129">
        <v>0</v>
      </c>
      <c r="I3129">
        <v>1</v>
      </c>
      <c r="J3129">
        <v>1</v>
      </c>
      <c r="K3129">
        <v>1</v>
      </c>
      <c r="L3129">
        <v>133287.73000000001</v>
      </c>
      <c r="M3129">
        <v>0</v>
      </c>
      <c r="N3129" t="s">
        <v>2955</v>
      </c>
      <c r="O3129" t="s">
        <v>2963</v>
      </c>
      <c r="P3129" t="s">
        <v>2969</v>
      </c>
    </row>
    <row r="3130" spans="1:16" hidden="1" x14ac:dyDescent="0.25">
      <c r="A3130">
        <v>15671334</v>
      </c>
      <c r="B3130" t="s">
        <v>1027</v>
      </c>
      <c r="C3130">
        <v>527</v>
      </c>
      <c r="D3130" t="s">
        <v>14</v>
      </c>
      <c r="E3130" t="s">
        <v>15</v>
      </c>
      <c r="F3130">
        <v>31</v>
      </c>
      <c r="G3130">
        <v>4</v>
      </c>
      <c r="H3130">
        <v>0</v>
      </c>
      <c r="I3130">
        <v>1</v>
      </c>
      <c r="J3130">
        <v>1</v>
      </c>
      <c r="K3130">
        <v>0</v>
      </c>
      <c r="L3130">
        <v>169361.89</v>
      </c>
      <c r="M3130">
        <v>0</v>
      </c>
      <c r="N3130" t="s">
        <v>2955</v>
      </c>
      <c r="O3130" t="s">
        <v>2963</v>
      </c>
      <c r="P3130" t="s">
        <v>2969</v>
      </c>
    </row>
    <row r="3131" spans="1:16" hidden="1" x14ac:dyDescent="0.25">
      <c r="A3131">
        <v>15712596</v>
      </c>
      <c r="B3131" t="s">
        <v>1062</v>
      </c>
      <c r="C3131">
        <v>499</v>
      </c>
      <c r="D3131" t="s">
        <v>14</v>
      </c>
      <c r="E3131" t="s">
        <v>15</v>
      </c>
      <c r="F3131">
        <v>31</v>
      </c>
      <c r="G3131">
        <v>4</v>
      </c>
      <c r="H3131">
        <v>0</v>
      </c>
      <c r="I3131">
        <v>1</v>
      </c>
      <c r="J3131">
        <v>1</v>
      </c>
      <c r="K3131">
        <v>0</v>
      </c>
      <c r="L3131">
        <v>25950.49</v>
      </c>
      <c r="M3131">
        <v>0</v>
      </c>
      <c r="N3131" t="s">
        <v>2955</v>
      </c>
      <c r="O3131" t="s">
        <v>2963</v>
      </c>
      <c r="P3131" t="s">
        <v>2969</v>
      </c>
    </row>
    <row r="3132" spans="1:16" hidden="1" x14ac:dyDescent="0.25">
      <c r="A3132">
        <v>15756954</v>
      </c>
      <c r="B3132" t="s">
        <v>816</v>
      </c>
      <c r="C3132">
        <v>538</v>
      </c>
      <c r="D3132" t="s">
        <v>14</v>
      </c>
      <c r="E3132" t="s">
        <v>551</v>
      </c>
      <c r="F3132">
        <v>32</v>
      </c>
      <c r="G3132">
        <v>2</v>
      </c>
      <c r="H3132">
        <v>0</v>
      </c>
      <c r="I3132">
        <v>1</v>
      </c>
      <c r="J3132">
        <v>1</v>
      </c>
      <c r="K3132">
        <v>1</v>
      </c>
      <c r="L3132">
        <v>80130.539999999994</v>
      </c>
      <c r="M3132">
        <v>0</v>
      </c>
      <c r="N3132" t="s">
        <v>2955</v>
      </c>
      <c r="O3132" t="s">
        <v>2963</v>
      </c>
      <c r="P3132" t="s">
        <v>2969</v>
      </c>
    </row>
    <row r="3133" spans="1:16" hidden="1" x14ac:dyDescent="0.25">
      <c r="A3133">
        <v>15696054</v>
      </c>
      <c r="B3133" t="s">
        <v>1556</v>
      </c>
      <c r="C3133">
        <v>596</v>
      </c>
      <c r="D3133" t="s">
        <v>14</v>
      </c>
      <c r="E3133" t="s">
        <v>15</v>
      </c>
      <c r="F3133">
        <v>37</v>
      </c>
      <c r="G3133">
        <v>2</v>
      </c>
      <c r="H3133">
        <v>0</v>
      </c>
      <c r="I3133">
        <v>1</v>
      </c>
      <c r="J3133">
        <v>0</v>
      </c>
      <c r="K3133">
        <v>1</v>
      </c>
      <c r="L3133">
        <v>121175.86</v>
      </c>
      <c r="M3133">
        <v>0</v>
      </c>
      <c r="N3133" t="s">
        <v>2955</v>
      </c>
      <c r="O3133" t="s">
        <v>2963</v>
      </c>
      <c r="P3133" t="s">
        <v>2969</v>
      </c>
    </row>
    <row r="3134" spans="1:16" hidden="1" x14ac:dyDescent="0.25">
      <c r="A3134">
        <v>15720924</v>
      </c>
      <c r="B3134" t="s">
        <v>1688</v>
      </c>
      <c r="C3134">
        <v>585</v>
      </c>
      <c r="D3134" t="s">
        <v>14</v>
      </c>
      <c r="E3134" t="s">
        <v>551</v>
      </c>
      <c r="F3134">
        <v>34</v>
      </c>
      <c r="G3134">
        <v>1</v>
      </c>
      <c r="H3134">
        <v>0</v>
      </c>
      <c r="I3134">
        <v>1</v>
      </c>
      <c r="J3134">
        <v>1</v>
      </c>
      <c r="K3134">
        <v>1</v>
      </c>
      <c r="L3134">
        <v>75503.600000000006</v>
      </c>
      <c r="M3134">
        <v>0</v>
      </c>
      <c r="N3134" t="s">
        <v>2955</v>
      </c>
      <c r="O3134" t="s">
        <v>2963</v>
      </c>
      <c r="P3134" t="s">
        <v>2969</v>
      </c>
    </row>
    <row r="3135" spans="1:16" hidden="1" x14ac:dyDescent="0.25">
      <c r="A3135">
        <v>15619699</v>
      </c>
      <c r="B3135" t="s">
        <v>86</v>
      </c>
      <c r="C3135">
        <v>558</v>
      </c>
      <c r="D3135" t="s">
        <v>14</v>
      </c>
      <c r="E3135" t="s">
        <v>15</v>
      </c>
      <c r="F3135">
        <v>31</v>
      </c>
      <c r="G3135">
        <v>7</v>
      </c>
      <c r="H3135">
        <v>0</v>
      </c>
      <c r="I3135">
        <v>1</v>
      </c>
      <c r="J3135">
        <v>1</v>
      </c>
      <c r="K3135">
        <v>0</v>
      </c>
      <c r="L3135">
        <v>198269.08</v>
      </c>
      <c r="M3135">
        <v>0</v>
      </c>
      <c r="N3135" t="s">
        <v>2955</v>
      </c>
      <c r="O3135" t="s">
        <v>2963</v>
      </c>
      <c r="P3135" t="s">
        <v>2969</v>
      </c>
    </row>
    <row r="3136" spans="1:16" hidden="1" x14ac:dyDescent="0.25">
      <c r="A3136">
        <v>15798341</v>
      </c>
      <c r="B3136" t="s">
        <v>437</v>
      </c>
      <c r="C3136">
        <v>544</v>
      </c>
      <c r="D3136" t="s">
        <v>14</v>
      </c>
      <c r="E3136" t="s">
        <v>15</v>
      </c>
      <c r="F3136">
        <v>38</v>
      </c>
      <c r="G3136">
        <v>8</v>
      </c>
      <c r="H3136">
        <v>0</v>
      </c>
      <c r="I3136">
        <v>1</v>
      </c>
      <c r="J3136">
        <v>1</v>
      </c>
      <c r="K3136">
        <v>1</v>
      </c>
      <c r="L3136">
        <v>98208.62</v>
      </c>
      <c r="M3136">
        <v>0</v>
      </c>
      <c r="N3136" t="s">
        <v>2955</v>
      </c>
      <c r="O3136" t="s">
        <v>2963</v>
      </c>
      <c r="P3136" t="s">
        <v>2969</v>
      </c>
    </row>
    <row r="3137" spans="1:16" hidden="1" x14ac:dyDescent="0.25">
      <c r="A3137">
        <v>15657771</v>
      </c>
      <c r="B3137" t="s">
        <v>257</v>
      </c>
      <c r="C3137">
        <v>537</v>
      </c>
      <c r="D3137" t="s">
        <v>14</v>
      </c>
      <c r="E3137" t="s">
        <v>15</v>
      </c>
      <c r="F3137">
        <v>37</v>
      </c>
      <c r="G3137">
        <v>6</v>
      </c>
      <c r="H3137">
        <v>0</v>
      </c>
      <c r="I3137">
        <v>1</v>
      </c>
      <c r="J3137">
        <v>1</v>
      </c>
      <c r="K3137">
        <v>1</v>
      </c>
      <c r="L3137">
        <v>17802.419999999998</v>
      </c>
      <c r="M3137">
        <v>0</v>
      </c>
      <c r="N3137" t="s">
        <v>2955</v>
      </c>
      <c r="O3137" t="s">
        <v>2963</v>
      </c>
      <c r="P3137" t="s">
        <v>2969</v>
      </c>
    </row>
    <row r="3138" spans="1:16" x14ac:dyDescent="0.25">
      <c r="A3138">
        <v>15694456</v>
      </c>
      <c r="B3138" t="s">
        <v>827</v>
      </c>
      <c r="C3138">
        <v>756</v>
      </c>
      <c r="D3138" t="s">
        <v>14</v>
      </c>
      <c r="E3138" t="s">
        <v>15</v>
      </c>
      <c r="F3138">
        <v>62</v>
      </c>
      <c r="G3138">
        <v>3</v>
      </c>
      <c r="H3138">
        <v>0</v>
      </c>
      <c r="I3138">
        <v>1</v>
      </c>
      <c r="J3138">
        <v>1</v>
      </c>
      <c r="K3138">
        <v>1</v>
      </c>
      <c r="L3138">
        <v>11199.04</v>
      </c>
      <c r="M3138">
        <v>1</v>
      </c>
      <c r="N3138" t="s">
        <v>2955</v>
      </c>
      <c r="O3138" t="s">
        <v>2962</v>
      </c>
      <c r="P3138" t="s">
        <v>2972</v>
      </c>
    </row>
    <row r="3139" spans="1:16" x14ac:dyDescent="0.25">
      <c r="A3139">
        <v>15776780</v>
      </c>
      <c r="B3139" t="s">
        <v>295</v>
      </c>
      <c r="C3139">
        <v>608</v>
      </c>
      <c r="D3139" t="s">
        <v>14</v>
      </c>
      <c r="E3139" t="s">
        <v>15</v>
      </c>
      <c r="F3139">
        <v>59</v>
      </c>
      <c r="G3139">
        <v>1</v>
      </c>
      <c r="H3139">
        <v>0</v>
      </c>
      <c r="I3139">
        <v>1</v>
      </c>
      <c r="J3139">
        <v>1</v>
      </c>
      <c r="K3139">
        <v>0</v>
      </c>
      <c r="L3139">
        <v>70649.64</v>
      </c>
      <c r="M3139">
        <v>1</v>
      </c>
      <c r="N3139" t="s">
        <v>2955</v>
      </c>
      <c r="O3139" t="s">
        <v>2962</v>
      </c>
      <c r="P3139" t="s">
        <v>2972</v>
      </c>
    </row>
    <row r="3140" spans="1:16" hidden="1" x14ac:dyDescent="0.25">
      <c r="A3140">
        <v>15782569</v>
      </c>
      <c r="B3140" t="s">
        <v>1533</v>
      </c>
      <c r="C3140">
        <v>687</v>
      </c>
      <c r="D3140" t="s">
        <v>14</v>
      </c>
      <c r="E3140" t="s">
        <v>551</v>
      </c>
      <c r="F3140">
        <v>72</v>
      </c>
      <c r="G3140">
        <v>9</v>
      </c>
      <c r="H3140">
        <v>0</v>
      </c>
      <c r="I3140">
        <v>1</v>
      </c>
      <c r="J3140">
        <v>0</v>
      </c>
      <c r="K3140">
        <v>1</v>
      </c>
      <c r="L3140">
        <v>69829.399999999994</v>
      </c>
      <c r="M3140">
        <v>0</v>
      </c>
      <c r="N3140" t="s">
        <v>2955</v>
      </c>
      <c r="O3140" t="s">
        <v>2962</v>
      </c>
      <c r="P3140" t="s">
        <v>2972</v>
      </c>
    </row>
    <row r="3141" spans="1:16" hidden="1" x14ac:dyDescent="0.25">
      <c r="A3141">
        <v>15813850</v>
      </c>
      <c r="B3141" t="s">
        <v>1615</v>
      </c>
      <c r="C3141">
        <v>720</v>
      </c>
      <c r="D3141" t="s">
        <v>14</v>
      </c>
      <c r="E3141" t="s">
        <v>15</v>
      </c>
      <c r="F3141">
        <v>52</v>
      </c>
      <c r="G3141">
        <v>7</v>
      </c>
      <c r="H3141">
        <v>0</v>
      </c>
      <c r="I3141">
        <v>1</v>
      </c>
      <c r="J3141">
        <v>1</v>
      </c>
      <c r="K3141">
        <v>1</v>
      </c>
      <c r="L3141">
        <v>14781.12</v>
      </c>
      <c r="M3141">
        <v>0</v>
      </c>
      <c r="N3141" t="s">
        <v>2955</v>
      </c>
      <c r="O3141" t="s">
        <v>2962</v>
      </c>
      <c r="P3141" t="s">
        <v>2972</v>
      </c>
    </row>
    <row r="3142" spans="1:16" x14ac:dyDescent="0.25">
      <c r="A3142">
        <v>15585362</v>
      </c>
      <c r="B3142" t="s">
        <v>450</v>
      </c>
      <c r="C3142">
        <v>749</v>
      </c>
      <c r="D3142" t="s">
        <v>14</v>
      </c>
      <c r="E3142" t="s">
        <v>551</v>
      </c>
      <c r="F3142">
        <v>60</v>
      </c>
      <c r="G3142">
        <v>6</v>
      </c>
      <c r="H3142">
        <v>0</v>
      </c>
      <c r="I3142">
        <v>1</v>
      </c>
      <c r="J3142">
        <v>1</v>
      </c>
      <c r="K3142">
        <v>0</v>
      </c>
      <c r="L3142">
        <v>17978.68</v>
      </c>
      <c r="M3142">
        <v>1</v>
      </c>
      <c r="N3142" t="s">
        <v>2955</v>
      </c>
      <c r="O3142" t="s">
        <v>2962</v>
      </c>
      <c r="P3142" t="s">
        <v>2972</v>
      </c>
    </row>
    <row r="3143" spans="1:16" hidden="1" x14ac:dyDescent="0.25">
      <c r="A3143">
        <v>15577478</v>
      </c>
      <c r="B3143" t="s">
        <v>84</v>
      </c>
      <c r="C3143">
        <v>714</v>
      </c>
      <c r="D3143" t="s">
        <v>14</v>
      </c>
      <c r="E3143" t="s">
        <v>551</v>
      </c>
      <c r="F3143">
        <v>72</v>
      </c>
      <c r="G3143">
        <v>3</v>
      </c>
      <c r="H3143">
        <v>0</v>
      </c>
      <c r="I3143">
        <v>1</v>
      </c>
      <c r="J3143">
        <v>1</v>
      </c>
      <c r="K3143">
        <v>1</v>
      </c>
      <c r="L3143">
        <v>86733.61</v>
      </c>
      <c r="M3143">
        <v>0</v>
      </c>
      <c r="N3143" t="s">
        <v>2955</v>
      </c>
      <c r="O3143" t="s">
        <v>2962</v>
      </c>
      <c r="P3143" t="s">
        <v>2972</v>
      </c>
    </row>
    <row r="3144" spans="1:16" x14ac:dyDescent="0.25">
      <c r="A3144">
        <v>15688963</v>
      </c>
      <c r="B3144" t="s">
        <v>916</v>
      </c>
      <c r="C3144">
        <v>731</v>
      </c>
      <c r="D3144" t="s">
        <v>14</v>
      </c>
      <c r="E3144" t="s">
        <v>551</v>
      </c>
      <c r="F3144">
        <v>52</v>
      </c>
      <c r="G3144">
        <v>10</v>
      </c>
      <c r="H3144">
        <v>0</v>
      </c>
      <c r="I3144">
        <v>1</v>
      </c>
      <c r="J3144">
        <v>1</v>
      </c>
      <c r="K3144">
        <v>1</v>
      </c>
      <c r="L3144">
        <v>24998.75</v>
      </c>
      <c r="M3144">
        <v>1</v>
      </c>
      <c r="N3144" t="s">
        <v>2955</v>
      </c>
      <c r="O3144" t="s">
        <v>2962</v>
      </c>
      <c r="P3144" t="s">
        <v>2972</v>
      </c>
    </row>
    <row r="3145" spans="1:16" x14ac:dyDescent="0.25">
      <c r="A3145">
        <v>15644833</v>
      </c>
      <c r="B3145" t="s">
        <v>235</v>
      </c>
      <c r="C3145">
        <v>675</v>
      </c>
      <c r="D3145" t="s">
        <v>14</v>
      </c>
      <c r="E3145" t="s">
        <v>15</v>
      </c>
      <c r="F3145">
        <v>54</v>
      </c>
      <c r="G3145">
        <v>2</v>
      </c>
      <c r="H3145">
        <v>0</v>
      </c>
      <c r="I3145">
        <v>1</v>
      </c>
      <c r="J3145">
        <v>1</v>
      </c>
      <c r="K3145">
        <v>0</v>
      </c>
      <c r="L3145">
        <v>149583.67000000001</v>
      </c>
      <c r="M3145">
        <v>1</v>
      </c>
      <c r="N3145" t="s">
        <v>2955</v>
      </c>
      <c r="O3145" t="s">
        <v>2962</v>
      </c>
      <c r="P3145" t="s">
        <v>2972</v>
      </c>
    </row>
    <row r="3146" spans="1:16" hidden="1" x14ac:dyDescent="0.25">
      <c r="A3146">
        <v>15806967</v>
      </c>
      <c r="B3146" t="s">
        <v>450</v>
      </c>
      <c r="C3146">
        <v>778</v>
      </c>
      <c r="D3146" t="s">
        <v>14</v>
      </c>
      <c r="E3146" t="s">
        <v>551</v>
      </c>
      <c r="F3146">
        <v>65</v>
      </c>
      <c r="G3146">
        <v>7</v>
      </c>
      <c r="H3146">
        <v>0</v>
      </c>
      <c r="I3146">
        <v>1</v>
      </c>
      <c r="J3146">
        <v>1</v>
      </c>
      <c r="K3146">
        <v>1</v>
      </c>
      <c r="L3146">
        <v>77867.23</v>
      </c>
      <c r="M3146">
        <v>0</v>
      </c>
      <c r="N3146" t="s">
        <v>2955</v>
      </c>
      <c r="O3146" t="s">
        <v>2962</v>
      </c>
      <c r="P3146" t="s">
        <v>2972</v>
      </c>
    </row>
    <row r="3147" spans="1:16" hidden="1" x14ac:dyDescent="0.25">
      <c r="A3147">
        <v>15714227</v>
      </c>
      <c r="B3147" t="s">
        <v>706</v>
      </c>
      <c r="C3147">
        <v>672</v>
      </c>
      <c r="D3147" t="s">
        <v>14</v>
      </c>
      <c r="E3147" t="s">
        <v>551</v>
      </c>
      <c r="F3147">
        <v>53</v>
      </c>
      <c r="G3147">
        <v>7</v>
      </c>
      <c r="H3147">
        <v>0</v>
      </c>
      <c r="I3147">
        <v>1</v>
      </c>
      <c r="J3147">
        <v>1</v>
      </c>
      <c r="K3147">
        <v>1</v>
      </c>
      <c r="L3147">
        <v>136910.18</v>
      </c>
      <c r="M3147">
        <v>0</v>
      </c>
      <c r="N3147" t="s">
        <v>2955</v>
      </c>
      <c r="O3147" t="s">
        <v>2962</v>
      </c>
      <c r="P3147" t="s">
        <v>2972</v>
      </c>
    </row>
    <row r="3148" spans="1:16" x14ac:dyDescent="0.25">
      <c r="A3148">
        <v>15814846</v>
      </c>
      <c r="B3148" t="s">
        <v>245</v>
      </c>
      <c r="C3148">
        <v>691</v>
      </c>
      <c r="D3148" t="s">
        <v>14</v>
      </c>
      <c r="E3148" t="s">
        <v>15</v>
      </c>
      <c r="F3148">
        <v>52</v>
      </c>
      <c r="G3148">
        <v>3</v>
      </c>
      <c r="H3148">
        <v>0</v>
      </c>
      <c r="I3148">
        <v>1</v>
      </c>
      <c r="J3148">
        <v>1</v>
      </c>
      <c r="K3148">
        <v>0</v>
      </c>
      <c r="L3148">
        <v>175843.68</v>
      </c>
      <c r="M3148">
        <v>1</v>
      </c>
      <c r="N3148" t="s">
        <v>2955</v>
      </c>
      <c r="O3148" t="s">
        <v>2962</v>
      </c>
      <c r="P3148" t="s">
        <v>2972</v>
      </c>
    </row>
    <row r="3149" spans="1:16" x14ac:dyDescent="0.25">
      <c r="A3149">
        <v>15649121</v>
      </c>
      <c r="B3149" t="s">
        <v>232</v>
      </c>
      <c r="C3149">
        <v>665</v>
      </c>
      <c r="D3149" t="s">
        <v>14</v>
      </c>
      <c r="E3149" t="s">
        <v>15</v>
      </c>
      <c r="F3149">
        <v>52</v>
      </c>
      <c r="G3149">
        <v>3</v>
      </c>
      <c r="H3149">
        <v>0</v>
      </c>
      <c r="I3149">
        <v>1</v>
      </c>
      <c r="J3149">
        <v>1</v>
      </c>
      <c r="K3149">
        <v>0</v>
      </c>
      <c r="L3149">
        <v>116137.01</v>
      </c>
      <c r="M3149">
        <v>1</v>
      </c>
      <c r="N3149" t="s">
        <v>2955</v>
      </c>
      <c r="O3149" t="s">
        <v>2962</v>
      </c>
      <c r="P3149" t="s">
        <v>2972</v>
      </c>
    </row>
    <row r="3150" spans="1:16" hidden="1" x14ac:dyDescent="0.25">
      <c r="A3150">
        <v>15791991</v>
      </c>
      <c r="B3150" t="s">
        <v>1134</v>
      </c>
      <c r="C3150">
        <v>773</v>
      </c>
      <c r="D3150" t="s">
        <v>14</v>
      </c>
      <c r="E3150" t="s">
        <v>15</v>
      </c>
      <c r="F3150">
        <v>52</v>
      </c>
      <c r="G3150">
        <v>4</v>
      </c>
      <c r="H3150">
        <v>0</v>
      </c>
      <c r="I3150">
        <v>1</v>
      </c>
      <c r="J3150">
        <v>0</v>
      </c>
      <c r="K3150">
        <v>1</v>
      </c>
      <c r="L3150">
        <v>144113.42000000001</v>
      </c>
      <c r="M3150">
        <v>0</v>
      </c>
      <c r="N3150" t="s">
        <v>2955</v>
      </c>
      <c r="O3150" t="s">
        <v>2962</v>
      </c>
      <c r="P3150" t="s">
        <v>2972</v>
      </c>
    </row>
    <row r="3151" spans="1:16" hidden="1" x14ac:dyDescent="0.25">
      <c r="A3151">
        <v>15709387</v>
      </c>
      <c r="B3151" t="s">
        <v>1627</v>
      </c>
      <c r="C3151">
        <v>711</v>
      </c>
      <c r="D3151" t="s">
        <v>14</v>
      </c>
      <c r="E3151" t="s">
        <v>15</v>
      </c>
      <c r="F3151">
        <v>52</v>
      </c>
      <c r="G3151">
        <v>5</v>
      </c>
      <c r="H3151">
        <v>0</v>
      </c>
      <c r="I3151">
        <v>1</v>
      </c>
      <c r="J3151">
        <v>1</v>
      </c>
      <c r="K3151">
        <v>1</v>
      </c>
      <c r="L3151">
        <v>159808.95000000001</v>
      </c>
      <c r="M3151">
        <v>0</v>
      </c>
      <c r="N3151" t="s">
        <v>2955</v>
      </c>
      <c r="O3151" t="s">
        <v>2962</v>
      </c>
      <c r="P3151" t="s">
        <v>2972</v>
      </c>
    </row>
    <row r="3152" spans="1:16" hidden="1" x14ac:dyDescent="0.25">
      <c r="A3152">
        <v>15772892</v>
      </c>
      <c r="B3152" t="s">
        <v>447</v>
      </c>
      <c r="C3152">
        <v>699</v>
      </c>
      <c r="D3152" t="s">
        <v>14</v>
      </c>
      <c r="E3152" t="s">
        <v>551</v>
      </c>
      <c r="F3152">
        <v>49</v>
      </c>
      <c r="G3152">
        <v>2</v>
      </c>
      <c r="H3152">
        <v>0</v>
      </c>
      <c r="I3152">
        <v>1</v>
      </c>
      <c r="J3152">
        <v>0</v>
      </c>
      <c r="K3152">
        <v>0</v>
      </c>
      <c r="L3152">
        <v>105760.01</v>
      </c>
      <c r="M3152">
        <v>0</v>
      </c>
      <c r="N3152" t="s">
        <v>2955</v>
      </c>
      <c r="O3152" t="s">
        <v>2962</v>
      </c>
      <c r="P3152" t="s">
        <v>2972</v>
      </c>
    </row>
    <row r="3153" spans="1:16" x14ac:dyDescent="0.25">
      <c r="A3153">
        <v>15739858</v>
      </c>
      <c r="B3153" t="s">
        <v>1563</v>
      </c>
      <c r="C3153">
        <v>618</v>
      </c>
      <c r="D3153" t="s">
        <v>14</v>
      </c>
      <c r="E3153" t="s">
        <v>15</v>
      </c>
      <c r="F3153">
        <v>56</v>
      </c>
      <c r="G3153">
        <v>7</v>
      </c>
      <c r="H3153">
        <v>0</v>
      </c>
      <c r="I3153">
        <v>1</v>
      </c>
      <c r="J3153">
        <v>1</v>
      </c>
      <c r="K3153">
        <v>1</v>
      </c>
      <c r="L3153">
        <v>142400.26999999999</v>
      </c>
      <c r="M3153">
        <v>1</v>
      </c>
      <c r="N3153" t="s">
        <v>2955</v>
      </c>
      <c r="O3153" t="s">
        <v>2962</v>
      </c>
      <c r="P3153" t="s">
        <v>2972</v>
      </c>
    </row>
    <row r="3154" spans="1:16" x14ac:dyDescent="0.25">
      <c r="A3154">
        <v>15758606</v>
      </c>
      <c r="B3154" t="s">
        <v>1517</v>
      </c>
      <c r="C3154">
        <v>738</v>
      </c>
      <c r="D3154" t="s">
        <v>14</v>
      </c>
      <c r="E3154" t="s">
        <v>15</v>
      </c>
      <c r="F3154">
        <v>54</v>
      </c>
      <c r="G3154">
        <v>4</v>
      </c>
      <c r="H3154">
        <v>0</v>
      </c>
      <c r="I3154">
        <v>1</v>
      </c>
      <c r="J3154">
        <v>0</v>
      </c>
      <c r="K3154">
        <v>1</v>
      </c>
      <c r="L3154">
        <v>55725.04</v>
      </c>
      <c r="M3154">
        <v>1</v>
      </c>
      <c r="N3154" t="s">
        <v>2955</v>
      </c>
      <c r="O3154" t="s">
        <v>2962</v>
      </c>
      <c r="P3154" t="s">
        <v>2972</v>
      </c>
    </row>
    <row r="3155" spans="1:16" x14ac:dyDescent="0.25">
      <c r="A3155">
        <v>15666055</v>
      </c>
      <c r="B3155" t="s">
        <v>20</v>
      </c>
      <c r="C3155">
        <v>705</v>
      </c>
      <c r="D3155" t="s">
        <v>14</v>
      </c>
      <c r="E3155" t="s">
        <v>551</v>
      </c>
      <c r="F3155">
        <v>49</v>
      </c>
      <c r="G3155">
        <v>7</v>
      </c>
      <c r="H3155">
        <v>0</v>
      </c>
      <c r="I3155">
        <v>1</v>
      </c>
      <c r="J3155">
        <v>1</v>
      </c>
      <c r="K3155">
        <v>0</v>
      </c>
      <c r="L3155">
        <v>63405.2</v>
      </c>
      <c r="M3155">
        <v>1</v>
      </c>
      <c r="N3155" t="s">
        <v>2955</v>
      </c>
      <c r="O3155" t="s">
        <v>2962</v>
      </c>
      <c r="P3155" t="s">
        <v>2972</v>
      </c>
    </row>
    <row r="3156" spans="1:16" x14ac:dyDescent="0.25">
      <c r="A3156">
        <v>15606613</v>
      </c>
      <c r="B3156" t="s">
        <v>1579</v>
      </c>
      <c r="C3156">
        <v>655</v>
      </c>
      <c r="D3156" t="s">
        <v>14</v>
      </c>
      <c r="E3156" t="s">
        <v>551</v>
      </c>
      <c r="F3156">
        <v>59</v>
      </c>
      <c r="G3156">
        <v>7</v>
      </c>
      <c r="H3156">
        <v>0</v>
      </c>
      <c r="I3156">
        <v>1</v>
      </c>
      <c r="J3156">
        <v>1</v>
      </c>
      <c r="K3156">
        <v>0</v>
      </c>
      <c r="L3156">
        <v>88958.49</v>
      </c>
      <c r="M3156">
        <v>1</v>
      </c>
      <c r="N3156" t="s">
        <v>2955</v>
      </c>
      <c r="O3156" t="s">
        <v>2962</v>
      </c>
      <c r="P3156" t="s">
        <v>2972</v>
      </c>
    </row>
    <row r="3157" spans="1:16" x14ac:dyDescent="0.25">
      <c r="A3157">
        <v>15588614</v>
      </c>
      <c r="B3157" t="s">
        <v>1146</v>
      </c>
      <c r="C3157">
        <v>753</v>
      </c>
      <c r="D3157" t="s">
        <v>14</v>
      </c>
      <c r="E3157" t="s">
        <v>15</v>
      </c>
      <c r="F3157">
        <v>57</v>
      </c>
      <c r="G3157">
        <v>7</v>
      </c>
      <c r="H3157">
        <v>0</v>
      </c>
      <c r="I3157">
        <v>1</v>
      </c>
      <c r="J3157">
        <v>1</v>
      </c>
      <c r="K3157">
        <v>0</v>
      </c>
      <c r="L3157">
        <v>159475.07999999999</v>
      </c>
      <c r="M3157">
        <v>1</v>
      </c>
      <c r="N3157" t="s">
        <v>2955</v>
      </c>
      <c r="O3157" t="s">
        <v>2962</v>
      </c>
      <c r="P3157" t="s">
        <v>2972</v>
      </c>
    </row>
    <row r="3158" spans="1:16" x14ac:dyDescent="0.25">
      <c r="A3158">
        <v>15752026</v>
      </c>
      <c r="B3158" t="s">
        <v>1520</v>
      </c>
      <c r="C3158">
        <v>691</v>
      </c>
      <c r="D3158" t="s">
        <v>14</v>
      </c>
      <c r="E3158" t="s">
        <v>15</v>
      </c>
      <c r="F3158">
        <v>58</v>
      </c>
      <c r="G3158">
        <v>3</v>
      </c>
      <c r="H3158">
        <v>0</v>
      </c>
      <c r="I3158">
        <v>1</v>
      </c>
      <c r="J3158">
        <v>0</v>
      </c>
      <c r="K3158">
        <v>1</v>
      </c>
      <c r="L3158">
        <v>194930.3</v>
      </c>
      <c r="M3158">
        <v>1</v>
      </c>
      <c r="N3158" t="s">
        <v>2955</v>
      </c>
      <c r="O3158" t="s">
        <v>2962</v>
      </c>
      <c r="P3158" t="s">
        <v>2972</v>
      </c>
    </row>
    <row r="3159" spans="1:16" x14ac:dyDescent="0.25">
      <c r="A3159">
        <v>15618936</v>
      </c>
      <c r="B3159" t="s">
        <v>665</v>
      </c>
      <c r="C3159">
        <v>688</v>
      </c>
      <c r="D3159" t="s">
        <v>14</v>
      </c>
      <c r="E3159" t="s">
        <v>551</v>
      </c>
      <c r="F3159">
        <v>51</v>
      </c>
      <c r="G3159">
        <v>5</v>
      </c>
      <c r="H3159">
        <v>0</v>
      </c>
      <c r="I3159">
        <v>1</v>
      </c>
      <c r="J3159">
        <v>1</v>
      </c>
      <c r="K3159">
        <v>0</v>
      </c>
      <c r="L3159">
        <v>91624.11</v>
      </c>
      <c r="M3159">
        <v>1</v>
      </c>
      <c r="N3159" t="s">
        <v>2955</v>
      </c>
      <c r="O3159" t="s">
        <v>2962</v>
      </c>
      <c r="P3159" t="s">
        <v>2972</v>
      </c>
    </row>
    <row r="3160" spans="1:16" x14ac:dyDescent="0.25">
      <c r="A3160">
        <v>15704583</v>
      </c>
      <c r="B3160" t="s">
        <v>478</v>
      </c>
      <c r="C3160">
        <v>651</v>
      </c>
      <c r="D3160" t="s">
        <v>14</v>
      </c>
      <c r="E3160" t="s">
        <v>15</v>
      </c>
      <c r="F3160">
        <v>56</v>
      </c>
      <c r="G3160">
        <v>2</v>
      </c>
      <c r="H3160">
        <v>0</v>
      </c>
      <c r="I3160">
        <v>1</v>
      </c>
      <c r="J3160">
        <v>1</v>
      </c>
      <c r="K3160">
        <v>0</v>
      </c>
      <c r="L3160">
        <v>114522.68</v>
      </c>
      <c r="M3160">
        <v>1</v>
      </c>
      <c r="N3160" t="s">
        <v>2955</v>
      </c>
      <c r="O3160" t="s">
        <v>2962</v>
      </c>
      <c r="P3160" t="s">
        <v>2972</v>
      </c>
    </row>
    <row r="3161" spans="1:16" x14ac:dyDescent="0.25">
      <c r="A3161">
        <v>15724858</v>
      </c>
      <c r="B3161" t="s">
        <v>1582</v>
      </c>
      <c r="C3161">
        <v>688</v>
      </c>
      <c r="D3161" t="s">
        <v>14</v>
      </c>
      <c r="E3161" t="s">
        <v>551</v>
      </c>
      <c r="F3161">
        <v>54</v>
      </c>
      <c r="G3161">
        <v>9</v>
      </c>
      <c r="H3161">
        <v>0</v>
      </c>
      <c r="I3161">
        <v>1</v>
      </c>
      <c r="J3161">
        <v>1</v>
      </c>
      <c r="K3161">
        <v>0</v>
      </c>
      <c r="L3161">
        <v>191212.63</v>
      </c>
      <c r="M3161">
        <v>1</v>
      </c>
      <c r="N3161" t="s">
        <v>2955</v>
      </c>
      <c r="O3161" t="s">
        <v>2962</v>
      </c>
      <c r="P3161" t="s">
        <v>2972</v>
      </c>
    </row>
    <row r="3162" spans="1:16" x14ac:dyDescent="0.25">
      <c r="A3162">
        <v>15571059</v>
      </c>
      <c r="B3162" t="s">
        <v>503</v>
      </c>
      <c r="C3162">
        <v>734</v>
      </c>
      <c r="D3162" t="s">
        <v>14</v>
      </c>
      <c r="E3162" t="s">
        <v>551</v>
      </c>
      <c r="F3162">
        <v>54</v>
      </c>
      <c r="G3162">
        <v>3</v>
      </c>
      <c r="H3162">
        <v>0</v>
      </c>
      <c r="I3162">
        <v>1</v>
      </c>
      <c r="J3162">
        <v>1</v>
      </c>
      <c r="K3162">
        <v>0</v>
      </c>
      <c r="L3162">
        <v>130805.54</v>
      </c>
      <c r="M3162">
        <v>1</v>
      </c>
      <c r="N3162" t="s">
        <v>2955</v>
      </c>
      <c r="O3162" t="s">
        <v>2962</v>
      </c>
      <c r="P3162" t="s">
        <v>2972</v>
      </c>
    </row>
    <row r="3163" spans="1:16" x14ac:dyDescent="0.25">
      <c r="A3163">
        <v>15701537</v>
      </c>
      <c r="B3163" t="s">
        <v>1564</v>
      </c>
      <c r="C3163">
        <v>756</v>
      </c>
      <c r="D3163" t="s">
        <v>14</v>
      </c>
      <c r="E3163" t="s">
        <v>15</v>
      </c>
      <c r="F3163">
        <v>60</v>
      </c>
      <c r="G3163">
        <v>2</v>
      </c>
      <c r="H3163">
        <v>0</v>
      </c>
      <c r="I3163">
        <v>1</v>
      </c>
      <c r="J3163">
        <v>1</v>
      </c>
      <c r="K3163">
        <v>1</v>
      </c>
      <c r="L3163">
        <v>166513.49</v>
      </c>
      <c r="M3163">
        <v>1</v>
      </c>
      <c r="N3163" t="s">
        <v>2955</v>
      </c>
      <c r="O3163" t="s">
        <v>2962</v>
      </c>
      <c r="P3163" t="s">
        <v>2972</v>
      </c>
    </row>
    <row r="3164" spans="1:16" x14ac:dyDescent="0.25">
      <c r="A3164">
        <v>15680752</v>
      </c>
      <c r="B3164" t="s">
        <v>1565</v>
      </c>
      <c r="C3164">
        <v>675</v>
      </c>
      <c r="D3164" t="s">
        <v>14</v>
      </c>
      <c r="E3164" t="s">
        <v>551</v>
      </c>
      <c r="F3164">
        <v>49</v>
      </c>
      <c r="G3164">
        <v>0</v>
      </c>
      <c r="H3164">
        <v>0</v>
      </c>
      <c r="I3164">
        <v>1</v>
      </c>
      <c r="J3164">
        <v>1</v>
      </c>
      <c r="K3164">
        <v>1</v>
      </c>
      <c r="L3164">
        <v>80496.710000000006</v>
      </c>
      <c r="M3164">
        <v>1</v>
      </c>
      <c r="N3164" t="s">
        <v>2955</v>
      </c>
      <c r="O3164" t="s">
        <v>2962</v>
      </c>
      <c r="P3164" t="s">
        <v>2972</v>
      </c>
    </row>
    <row r="3165" spans="1:16" x14ac:dyDescent="0.25">
      <c r="A3165">
        <v>15725794</v>
      </c>
      <c r="B3165" t="s">
        <v>1585</v>
      </c>
      <c r="C3165">
        <v>659</v>
      </c>
      <c r="D3165" t="s">
        <v>14</v>
      </c>
      <c r="E3165" t="s">
        <v>551</v>
      </c>
      <c r="F3165">
        <v>49</v>
      </c>
      <c r="G3165">
        <v>1</v>
      </c>
      <c r="H3165">
        <v>0</v>
      </c>
      <c r="I3165">
        <v>1</v>
      </c>
      <c r="J3165">
        <v>1</v>
      </c>
      <c r="K3165">
        <v>0</v>
      </c>
      <c r="L3165">
        <v>116249.72</v>
      </c>
      <c r="M3165">
        <v>1</v>
      </c>
      <c r="N3165" t="s">
        <v>2955</v>
      </c>
      <c r="O3165" t="s">
        <v>2962</v>
      </c>
      <c r="P3165" t="s">
        <v>2972</v>
      </c>
    </row>
    <row r="3166" spans="1:16" x14ac:dyDescent="0.25">
      <c r="A3166">
        <v>15588080</v>
      </c>
      <c r="B3166" t="s">
        <v>344</v>
      </c>
      <c r="C3166">
        <v>675</v>
      </c>
      <c r="D3166" t="s">
        <v>14</v>
      </c>
      <c r="E3166" t="s">
        <v>15</v>
      </c>
      <c r="F3166">
        <v>54</v>
      </c>
      <c r="G3166">
        <v>6</v>
      </c>
      <c r="H3166">
        <v>0</v>
      </c>
      <c r="I3166">
        <v>1</v>
      </c>
      <c r="J3166">
        <v>1</v>
      </c>
      <c r="K3166">
        <v>0</v>
      </c>
      <c r="L3166">
        <v>110273.84</v>
      </c>
      <c r="M3166">
        <v>1</v>
      </c>
      <c r="N3166" t="s">
        <v>2955</v>
      </c>
      <c r="O3166" t="s">
        <v>2962</v>
      </c>
      <c r="P3166" t="s">
        <v>2972</v>
      </c>
    </row>
    <row r="3167" spans="1:16" x14ac:dyDescent="0.25">
      <c r="A3167">
        <v>15579212</v>
      </c>
      <c r="B3167" t="s">
        <v>154</v>
      </c>
      <c r="C3167">
        <v>638</v>
      </c>
      <c r="D3167" t="s">
        <v>14</v>
      </c>
      <c r="E3167" t="s">
        <v>15</v>
      </c>
      <c r="F3167">
        <v>57</v>
      </c>
      <c r="G3167">
        <v>6</v>
      </c>
      <c r="H3167">
        <v>0</v>
      </c>
      <c r="I3167">
        <v>1</v>
      </c>
      <c r="J3167">
        <v>1</v>
      </c>
      <c r="K3167">
        <v>0</v>
      </c>
      <c r="L3167">
        <v>33676.480000000003</v>
      </c>
      <c r="M3167">
        <v>1</v>
      </c>
      <c r="N3167" t="s">
        <v>2955</v>
      </c>
      <c r="O3167" t="s">
        <v>2962</v>
      </c>
      <c r="P3167" t="s">
        <v>2972</v>
      </c>
    </row>
    <row r="3168" spans="1:16" x14ac:dyDescent="0.25">
      <c r="A3168">
        <v>15611430</v>
      </c>
      <c r="B3168" t="s">
        <v>791</v>
      </c>
      <c r="C3168">
        <v>690</v>
      </c>
      <c r="D3168" t="s">
        <v>14</v>
      </c>
      <c r="E3168" t="s">
        <v>15</v>
      </c>
      <c r="F3168">
        <v>54</v>
      </c>
      <c r="G3168">
        <v>5</v>
      </c>
      <c r="H3168">
        <v>0</v>
      </c>
      <c r="I3168">
        <v>1</v>
      </c>
      <c r="J3168">
        <v>1</v>
      </c>
      <c r="K3168">
        <v>0</v>
      </c>
      <c r="L3168">
        <v>12847.61</v>
      </c>
      <c r="M3168">
        <v>1</v>
      </c>
      <c r="N3168" t="s">
        <v>2955</v>
      </c>
      <c r="O3168" t="s">
        <v>2962</v>
      </c>
      <c r="P3168" t="s">
        <v>2972</v>
      </c>
    </row>
    <row r="3169" spans="1:16" x14ac:dyDescent="0.25">
      <c r="A3169">
        <v>15793890</v>
      </c>
      <c r="B3169" t="s">
        <v>866</v>
      </c>
      <c r="C3169">
        <v>728</v>
      </c>
      <c r="D3169" t="s">
        <v>14</v>
      </c>
      <c r="E3169" t="s">
        <v>551</v>
      </c>
      <c r="F3169">
        <v>59</v>
      </c>
      <c r="G3169">
        <v>4</v>
      </c>
      <c r="H3169">
        <v>0</v>
      </c>
      <c r="I3169">
        <v>1</v>
      </c>
      <c r="J3169">
        <v>1</v>
      </c>
      <c r="K3169">
        <v>1</v>
      </c>
      <c r="L3169">
        <v>163365.85</v>
      </c>
      <c r="M3169">
        <v>1</v>
      </c>
      <c r="N3169" t="s">
        <v>2955</v>
      </c>
      <c r="O3169" t="s">
        <v>2962</v>
      </c>
      <c r="P3169" t="s">
        <v>2972</v>
      </c>
    </row>
    <row r="3170" spans="1:16" hidden="1" x14ac:dyDescent="0.25">
      <c r="A3170">
        <v>15574072</v>
      </c>
      <c r="B3170" t="s">
        <v>343</v>
      </c>
      <c r="C3170">
        <v>786</v>
      </c>
      <c r="D3170" t="s">
        <v>14</v>
      </c>
      <c r="E3170" t="s">
        <v>551</v>
      </c>
      <c r="F3170">
        <v>62</v>
      </c>
      <c r="G3170">
        <v>8</v>
      </c>
      <c r="H3170">
        <v>0</v>
      </c>
      <c r="I3170">
        <v>1</v>
      </c>
      <c r="J3170">
        <v>1</v>
      </c>
      <c r="K3170">
        <v>1</v>
      </c>
      <c r="L3170">
        <v>165702.64000000001</v>
      </c>
      <c r="M3170">
        <v>0</v>
      </c>
      <c r="N3170" t="s">
        <v>2955</v>
      </c>
      <c r="O3170" t="s">
        <v>2962</v>
      </c>
      <c r="P3170" t="s">
        <v>2972</v>
      </c>
    </row>
    <row r="3171" spans="1:16" x14ac:dyDescent="0.25">
      <c r="A3171">
        <v>15733234</v>
      </c>
      <c r="B3171" t="s">
        <v>273</v>
      </c>
      <c r="C3171">
        <v>777</v>
      </c>
      <c r="D3171" t="s">
        <v>14</v>
      </c>
      <c r="E3171" t="s">
        <v>551</v>
      </c>
      <c r="F3171">
        <v>58</v>
      </c>
      <c r="G3171">
        <v>4</v>
      </c>
      <c r="H3171">
        <v>0</v>
      </c>
      <c r="I3171">
        <v>1</v>
      </c>
      <c r="J3171">
        <v>1</v>
      </c>
      <c r="K3171">
        <v>1</v>
      </c>
      <c r="L3171">
        <v>62449.07</v>
      </c>
      <c r="M3171">
        <v>1</v>
      </c>
      <c r="N3171" t="s">
        <v>2955</v>
      </c>
      <c r="O3171" t="s">
        <v>2962</v>
      </c>
      <c r="P3171" t="s">
        <v>2972</v>
      </c>
    </row>
    <row r="3172" spans="1:16" hidden="1" x14ac:dyDescent="0.25">
      <c r="A3172">
        <v>15793693</v>
      </c>
      <c r="B3172" t="s">
        <v>1638</v>
      </c>
      <c r="C3172">
        <v>694</v>
      </c>
      <c r="D3172" t="s">
        <v>14</v>
      </c>
      <c r="E3172" t="s">
        <v>15</v>
      </c>
      <c r="F3172">
        <v>60</v>
      </c>
      <c r="G3172">
        <v>9</v>
      </c>
      <c r="H3172">
        <v>0</v>
      </c>
      <c r="I3172">
        <v>1</v>
      </c>
      <c r="J3172">
        <v>1</v>
      </c>
      <c r="K3172">
        <v>1</v>
      </c>
      <c r="L3172">
        <v>57088.97</v>
      </c>
      <c r="M3172">
        <v>0</v>
      </c>
      <c r="N3172" t="s">
        <v>2955</v>
      </c>
      <c r="O3172" t="s">
        <v>2962</v>
      </c>
      <c r="P3172" t="s">
        <v>2972</v>
      </c>
    </row>
    <row r="3173" spans="1:16" x14ac:dyDescent="0.25">
      <c r="A3173">
        <v>15761670</v>
      </c>
      <c r="B3173" t="s">
        <v>1370</v>
      </c>
      <c r="C3173">
        <v>695</v>
      </c>
      <c r="D3173" t="s">
        <v>14</v>
      </c>
      <c r="E3173" t="s">
        <v>551</v>
      </c>
      <c r="F3173">
        <v>50</v>
      </c>
      <c r="G3173">
        <v>8</v>
      </c>
      <c r="H3173">
        <v>0</v>
      </c>
      <c r="I3173">
        <v>1</v>
      </c>
      <c r="J3173">
        <v>1</v>
      </c>
      <c r="K3173">
        <v>0</v>
      </c>
      <c r="L3173">
        <v>126381.6</v>
      </c>
      <c r="M3173">
        <v>1</v>
      </c>
      <c r="N3173" t="s">
        <v>2955</v>
      </c>
      <c r="O3173" t="s">
        <v>2962</v>
      </c>
      <c r="P3173" t="s">
        <v>2972</v>
      </c>
    </row>
    <row r="3174" spans="1:16" x14ac:dyDescent="0.25">
      <c r="A3174">
        <v>15747208</v>
      </c>
      <c r="B3174" t="s">
        <v>454</v>
      </c>
      <c r="C3174">
        <v>608</v>
      </c>
      <c r="D3174" t="s">
        <v>14</v>
      </c>
      <c r="E3174" t="s">
        <v>15</v>
      </c>
      <c r="F3174">
        <v>50</v>
      </c>
      <c r="G3174">
        <v>6</v>
      </c>
      <c r="H3174">
        <v>0</v>
      </c>
      <c r="I3174">
        <v>1</v>
      </c>
      <c r="J3174">
        <v>1</v>
      </c>
      <c r="K3174">
        <v>0</v>
      </c>
      <c r="L3174">
        <v>93568.77</v>
      </c>
      <c r="M3174">
        <v>1</v>
      </c>
      <c r="N3174" t="s">
        <v>2955</v>
      </c>
      <c r="O3174" t="s">
        <v>2962</v>
      </c>
      <c r="P3174" t="s">
        <v>2972</v>
      </c>
    </row>
    <row r="3175" spans="1:16" x14ac:dyDescent="0.25">
      <c r="A3175">
        <v>15607263</v>
      </c>
      <c r="B3175" t="s">
        <v>1522</v>
      </c>
      <c r="C3175">
        <v>788</v>
      </c>
      <c r="D3175" t="s">
        <v>14</v>
      </c>
      <c r="E3175" t="s">
        <v>15</v>
      </c>
      <c r="F3175">
        <v>55</v>
      </c>
      <c r="G3175">
        <v>3</v>
      </c>
      <c r="H3175">
        <v>0</v>
      </c>
      <c r="I3175">
        <v>1</v>
      </c>
      <c r="J3175">
        <v>0</v>
      </c>
      <c r="K3175">
        <v>1</v>
      </c>
      <c r="L3175">
        <v>13288.46</v>
      </c>
      <c r="M3175">
        <v>1</v>
      </c>
      <c r="N3175" t="s">
        <v>2955</v>
      </c>
      <c r="O3175" t="s">
        <v>2962</v>
      </c>
      <c r="P3175" t="s">
        <v>2972</v>
      </c>
    </row>
    <row r="3176" spans="1:16" x14ac:dyDescent="0.25">
      <c r="A3176">
        <v>15722246</v>
      </c>
      <c r="B3176" t="s">
        <v>1566</v>
      </c>
      <c r="C3176">
        <v>742</v>
      </c>
      <c r="D3176" t="s">
        <v>14</v>
      </c>
      <c r="E3176" t="s">
        <v>551</v>
      </c>
      <c r="F3176">
        <v>60</v>
      </c>
      <c r="G3176">
        <v>4</v>
      </c>
      <c r="H3176">
        <v>0</v>
      </c>
      <c r="I3176">
        <v>1</v>
      </c>
      <c r="J3176">
        <v>1</v>
      </c>
      <c r="K3176">
        <v>1</v>
      </c>
      <c r="L3176">
        <v>13161.66</v>
      </c>
      <c r="M3176">
        <v>1</v>
      </c>
      <c r="N3176" t="s">
        <v>2955</v>
      </c>
      <c r="O3176" t="s">
        <v>2962</v>
      </c>
      <c r="P3176" t="s">
        <v>2972</v>
      </c>
    </row>
    <row r="3177" spans="1:16" x14ac:dyDescent="0.25">
      <c r="A3177">
        <v>15812616</v>
      </c>
      <c r="B3177" t="s">
        <v>1590</v>
      </c>
      <c r="C3177">
        <v>707</v>
      </c>
      <c r="D3177" t="s">
        <v>14</v>
      </c>
      <c r="E3177" t="s">
        <v>551</v>
      </c>
      <c r="F3177">
        <v>49</v>
      </c>
      <c r="G3177">
        <v>10</v>
      </c>
      <c r="H3177">
        <v>0</v>
      </c>
      <c r="I3177">
        <v>1</v>
      </c>
      <c r="J3177">
        <v>1</v>
      </c>
      <c r="K3177">
        <v>0</v>
      </c>
      <c r="L3177">
        <v>82967.97</v>
      </c>
      <c r="M3177">
        <v>1</v>
      </c>
      <c r="N3177" t="s">
        <v>2955</v>
      </c>
      <c r="O3177" t="s">
        <v>2962</v>
      </c>
      <c r="P3177" t="s">
        <v>2972</v>
      </c>
    </row>
    <row r="3178" spans="1:16" hidden="1" x14ac:dyDescent="0.25">
      <c r="A3178">
        <v>15695792</v>
      </c>
      <c r="B3178" t="s">
        <v>343</v>
      </c>
      <c r="C3178">
        <v>673</v>
      </c>
      <c r="D3178" t="s">
        <v>14</v>
      </c>
      <c r="E3178" t="s">
        <v>15</v>
      </c>
      <c r="F3178">
        <v>65</v>
      </c>
      <c r="G3178">
        <v>0</v>
      </c>
      <c r="H3178">
        <v>0</v>
      </c>
      <c r="I3178">
        <v>1</v>
      </c>
      <c r="J3178">
        <v>1</v>
      </c>
      <c r="K3178">
        <v>1</v>
      </c>
      <c r="L3178">
        <v>85733.33</v>
      </c>
      <c r="M3178">
        <v>0</v>
      </c>
      <c r="N3178" t="s">
        <v>2955</v>
      </c>
      <c r="O3178" t="s">
        <v>2962</v>
      </c>
      <c r="P3178" t="s">
        <v>2972</v>
      </c>
    </row>
    <row r="3179" spans="1:16" x14ac:dyDescent="0.25">
      <c r="A3179">
        <v>15676404</v>
      </c>
      <c r="B3179" t="s">
        <v>1591</v>
      </c>
      <c r="C3179">
        <v>672</v>
      </c>
      <c r="D3179" t="s">
        <v>14</v>
      </c>
      <c r="E3179" t="s">
        <v>551</v>
      </c>
      <c r="F3179">
        <v>50</v>
      </c>
      <c r="G3179">
        <v>1</v>
      </c>
      <c r="H3179">
        <v>0</v>
      </c>
      <c r="I3179">
        <v>1</v>
      </c>
      <c r="J3179">
        <v>1</v>
      </c>
      <c r="K3179">
        <v>0</v>
      </c>
      <c r="L3179">
        <v>12106.82</v>
      </c>
      <c r="M3179">
        <v>1</v>
      </c>
      <c r="N3179" t="s">
        <v>2955</v>
      </c>
      <c r="O3179" t="s">
        <v>2962</v>
      </c>
      <c r="P3179" t="s">
        <v>2972</v>
      </c>
    </row>
    <row r="3180" spans="1:16" x14ac:dyDescent="0.25">
      <c r="A3180">
        <v>15609623</v>
      </c>
      <c r="B3180" t="s">
        <v>1594</v>
      </c>
      <c r="C3180">
        <v>637</v>
      </c>
      <c r="D3180" t="s">
        <v>14</v>
      </c>
      <c r="E3180" t="s">
        <v>551</v>
      </c>
      <c r="F3180">
        <v>63</v>
      </c>
      <c r="G3180">
        <v>5</v>
      </c>
      <c r="H3180">
        <v>0</v>
      </c>
      <c r="I3180">
        <v>1</v>
      </c>
      <c r="J3180">
        <v>1</v>
      </c>
      <c r="K3180">
        <v>0</v>
      </c>
      <c r="L3180">
        <v>28092.77</v>
      </c>
      <c r="M3180">
        <v>1</v>
      </c>
      <c r="N3180" t="s">
        <v>2955</v>
      </c>
      <c r="O3180" t="s">
        <v>2962</v>
      </c>
      <c r="P3180" t="s">
        <v>2972</v>
      </c>
    </row>
    <row r="3181" spans="1:16" hidden="1" x14ac:dyDescent="0.25">
      <c r="A3181">
        <v>15640922</v>
      </c>
      <c r="B3181" t="s">
        <v>1647</v>
      </c>
      <c r="C3181">
        <v>791</v>
      </c>
      <c r="D3181" t="s">
        <v>14</v>
      </c>
      <c r="E3181" t="s">
        <v>551</v>
      </c>
      <c r="F3181">
        <v>52</v>
      </c>
      <c r="G3181">
        <v>7</v>
      </c>
      <c r="H3181">
        <v>0</v>
      </c>
      <c r="I3181">
        <v>1</v>
      </c>
      <c r="J3181">
        <v>1</v>
      </c>
      <c r="K3181">
        <v>1</v>
      </c>
      <c r="L3181">
        <v>122782.5</v>
      </c>
      <c r="M3181">
        <v>0</v>
      </c>
      <c r="N3181" t="s">
        <v>2955</v>
      </c>
      <c r="O3181" t="s">
        <v>2962</v>
      </c>
      <c r="P3181" t="s">
        <v>2972</v>
      </c>
    </row>
    <row r="3182" spans="1:16" x14ac:dyDescent="0.25">
      <c r="A3182">
        <v>15729201</v>
      </c>
      <c r="B3182" t="s">
        <v>1595</v>
      </c>
      <c r="C3182">
        <v>682</v>
      </c>
      <c r="D3182" t="s">
        <v>14</v>
      </c>
      <c r="E3182" t="s">
        <v>15</v>
      </c>
      <c r="F3182">
        <v>55</v>
      </c>
      <c r="G3182">
        <v>9</v>
      </c>
      <c r="H3182">
        <v>0</v>
      </c>
      <c r="I3182">
        <v>1</v>
      </c>
      <c r="J3182">
        <v>1</v>
      </c>
      <c r="K3182">
        <v>0</v>
      </c>
      <c r="L3182">
        <v>153356.79999999999</v>
      </c>
      <c r="M3182">
        <v>1</v>
      </c>
      <c r="N3182" t="s">
        <v>2955</v>
      </c>
      <c r="O3182" t="s">
        <v>2962</v>
      </c>
      <c r="P3182" t="s">
        <v>2972</v>
      </c>
    </row>
    <row r="3183" spans="1:16" x14ac:dyDescent="0.25">
      <c r="A3183">
        <v>15673372</v>
      </c>
      <c r="B3183" t="s">
        <v>389</v>
      </c>
      <c r="C3183">
        <v>635</v>
      </c>
      <c r="D3183" t="s">
        <v>14</v>
      </c>
      <c r="E3183" t="s">
        <v>551</v>
      </c>
      <c r="F3183">
        <v>58</v>
      </c>
      <c r="G3183">
        <v>1</v>
      </c>
      <c r="H3183">
        <v>0</v>
      </c>
      <c r="I3183">
        <v>1</v>
      </c>
      <c r="J3183">
        <v>1</v>
      </c>
      <c r="K3183">
        <v>1</v>
      </c>
      <c r="L3183">
        <v>58907.08</v>
      </c>
      <c r="M3183">
        <v>1</v>
      </c>
      <c r="N3183" t="s">
        <v>2955</v>
      </c>
      <c r="O3183" t="s">
        <v>2962</v>
      </c>
      <c r="P3183" t="s">
        <v>2972</v>
      </c>
    </row>
    <row r="3184" spans="1:16" x14ac:dyDescent="0.25">
      <c r="A3184">
        <v>15734524</v>
      </c>
      <c r="B3184" t="s">
        <v>407</v>
      </c>
      <c r="C3184">
        <v>653</v>
      </c>
      <c r="D3184" t="s">
        <v>14</v>
      </c>
      <c r="E3184" t="s">
        <v>15</v>
      </c>
      <c r="F3184">
        <v>51</v>
      </c>
      <c r="G3184">
        <v>3</v>
      </c>
      <c r="H3184">
        <v>0</v>
      </c>
      <c r="I3184">
        <v>1</v>
      </c>
      <c r="J3184">
        <v>1</v>
      </c>
      <c r="K3184">
        <v>0</v>
      </c>
      <c r="L3184">
        <v>170426.65</v>
      </c>
      <c r="M3184">
        <v>1</v>
      </c>
      <c r="N3184" t="s">
        <v>2955</v>
      </c>
      <c r="O3184" t="s">
        <v>2962</v>
      </c>
      <c r="P3184" t="s">
        <v>2972</v>
      </c>
    </row>
    <row r="3185" spans="1:16" x14ac:dyDescent="0.25">
      <c r="A3185">
        <v>15582849</v>
      </c>
      <c r="B3185" t="s">
        <v>158</v>
      </c>
      <c r="C3185">
        <v>757</v>
      </c>
      <c r="D3185" t="s">
        <v>14</v>
      </c>
      <c r="E3185" t="s">
        <v>551</v>
      </c>
      <c r="F3185">
        <v>51</v>
      </c>
      <c r="G3185">
        <v>1</v>
      </c>
      <c r="H3185">
        <v>0</v>
      </c>
      <c r="I3185">
        <v>1</v>
      </c>
      <c r="J3185">
        <v>1</v>
      </c>
      <c r="K3185">
        <v>1</v>
      </c>
      <c r="L3185">
        <v>22835.13</v>
      </c>
      <c r="M3185">
        <v>1</v>
      </c>
      <c r="N3185" t="s">
        <v>2955</v>
      </c>
      <c r="O3185" t="s">
        <v>2962</v>
      </c>
      <c r="P3185" t="s">
        <v>2972</v>
      </c>
    </row>
    <row r="3186" spans="1:16" x14ac:dyDescent="0.25">
      <c r="A3186">
        <v>15595592</v>
      </c>
      <c r="B3186" t="s">
        <v>584</v>
      </c>
      <c r="C3186">
        <v>708</v>
      </c>
      <c r="D3186" t="s">
        <v>14</v>
      </c>
      <c r="E3186" t="s">
        <v>551</v>
      </c>
      <c r="F3186">
        <v>59</v>
      </c>
      <c r="G3186">
        <v>2</v>
      </c>
      <c r="H3186">
        <v>0</v>
      </c>
      <c r="I3186">
        <v>1</v>
      </c>
      <c r="J3186">
        <v>1</v>
      </c>
      <c r="K3186">
        <v>0</v>
      </c>
      <c r="L3186">
        <v>179673.11</v>
      </c>
      <c r="M3186">
        <v>1</v>
      </c>
      <c r="N3186" t="s">
        <v>2955</v>
      </c>
      <c r="O3186" t="s">
        <v>2962</v>
      </c>
      <c r="P3186" t="s">
        <v>2972</v>
      </c>
    </row>
    <row r="3187" spans="1:16" hidden="1" x14ac:dyDescent="0.25">
      <c r="A3187">
        <v>15808389</v>
      </c>
      <c r="B3187" t="s">
        <v>1652</v>
      </c>
      <c r="C3187">
        <v>617</v>
      </c>
      <c r="D3187" t="s">
        <v>14</v>
      </c>
      <c r="E3187" t="s">
        <v>551</v>
      </c>
      <c r="F3187">
        <v>79</v>
      </c>
      <c r="G3187">
        <v>7</v>
      </c>
      <c r="H3187">
        <v>0</v>
      </c>
      <c r="I3187">
        <v>1</v>
      </c>
      <c r="J3187">
        <v>1</v>
      </c>
      <c r="K3187">
        <v>1</v>
      </c>
      <c r="L3187">
        <v>160589.18</v>
      </c>
      <c r="M3187">
        <v>0</v>
      </c>
      <c r="N3187" t="s">
        <v>2955</v>
      </c>
      <c r="O3187" t="s">
        <v>2962</v>
      </c>
      <c r="P3187" t="s">
        <v>2972</v>
      </c>
    </row>
    <row r="3188" spans="1:16" x14ac:dyDescent="0.25">
      <c r="A3188">
        <v>15783225</v>
      </c>
      <c r="B3188" t="s">
        <v>335</v>
      </c>
      <c r="C3188">
        <v>737</v>
      </c>
      <c r="D3188" t="s">
        <v>14</v>
      </c>
      <c r="E3188" t="s">
        <v>15</v>
      </c>
      <c r="F3188">
        <v>54</v>
      </c>
      <c r="G3188">
        <v>9</v>
      </c>
      <c r="H3188">
        <v>0</v>
      </c>
      <c r="I3188">
        <v>1</v>
      </c>
      <c r="J3188">
        <v>1</v>
      </c>
      <c r="K3188">
        <v>0</v>
      </c>
      <c r="L3188">
        <v>83470.399999999994</v>
      </c>
      <c r="M3188">
        <v>1</v>
      </c>
      <c r="N3188" t="s">
        <v>2955</v>
      </c>
      <c r="O3188" t="s">
        <v>2962</v>
      </c>
      <c r="P3188" t="s">
        <v>2972</v>
      </c>
    </row>
    <row r="3189" spans="1:16" hidden="1" x14ac:dyDescent="0.25">
      <c r="A3189">
        <v>15681075</v>
      </c>
      <c r="B3189" t="s">
        <v>395</v>
      </c>
      <c r="C3189">
        <v>682</v>
      </c>
      <c r="D3189" t="s">
        <v>14</v>
      </c>
      <c r="E3189" t="s">
        <v>551</v>
      </c>
      <c r="F3189">
        <v>58</v>
      </c>
      <c r="G3189">
        <v>1</v>
      </c>
      <c r="H3189">
        <v>0</v>
      </c>
      <c r="I3189">
        <v>1</v>
      </c>
      <c r="J3189">
        <v>1</v>
      </c>
      <c r="K3189">
        <v>1</v>
      </c>
      <c r="L3189">
        <v>706.5</v>
      </c>
      <c r="M3189">
        <v>0</v>
      </c>
      <c r="N3189" t="s">
        <v>2955</v>
      </c>
      <c r="O3189" t="s">
        <v>2962</v>
      </c>
      <c r="P3189" t="s">
        <v>2972</v>
      </c>
    </row>
    <row r="3190" spans="1:16" hidden="1" x14ac:dyDescent="0.25">
      <c r="A3190">
        <v>15584271</v>
      </c>
      <c r="B3190" t="s">
        <v>763</v>
      </c>
      <c r="C3190">
        <v>633</v>
      </c>
      <c r="D3190" t="s">
        <v>14</v>
      </c>
      <c r="E3190" t="s">
        <v>15</v>
      </c>
      <c r="F3190">
        <v>59</v>
      </c>
      <c r="G3190">
        <v>5</v>
      </c>
      <c r="H3190">
        <v>0</v>
      </c>
      <c r="I3190">
        <v>1</v>
      </c>
      <c r="J3190">
        <v>1</v>
      </c>
      <c r="K3190">
        <v>1</v>
      </c>
      <c r="L3190">
        <v>137273.97</v>
      </c>
      <c r="M3190">
        <v>0</v>
      </c>
      <c r="N3190" t="s">
        <v>2955</v>
      </c>
      <c r="O3190" t="s">
        <v>2962</v>
      </c>
      <c r="P3190" t="s">
        <v>2972</v>
      </c>
    </row>
    <row r="3191" spans="1:16" x14ac:dyDescent="0.25">
      <c r="A3191">
        <v>15737267</v>
      </c>
      <c r="B3191" t="s">
        <v>602</v>
      </c>
      <c r="C3191">
        <v>676</v>
      </c>
      <c r="D3191" t="s">
        <v>14</v>
      </c>
      <c r="E3191" t="s">
        <v>551</v>
      </c>
      <c r="F3191">
        <v>49</v>
      </c>
      <c r="G3191">
        <v>1</v>
      </c>
      <c r="H3191">
        <v>0</v>
      </c>
      <c r="I3191">
        <v>1</v>
      </c>
      <c r="J3191">
        <v>1</v>
      </c>
      <c r="K3191">
        <v>0</v>
      </c>
      <c r="L3191">
        <v>79342.31</v>
      </c>
      <c r="M3191">
        <v>1</v>
      </c>
      <c r="N3191" t="s">
        <v>2955</v>
      </c>
      <c r="O3191" t="s">
        <v>2962</v>
      </c>
      <c r="P3191" t="s">
        <v>2972</v>
      </c>
    </row>
    <row r="3192" spans="1:16" hidden="1" x14ac:dyDescent="0.25">
      <c r="A3192">
        <v>15608873</v>
      </c>
      <c r="B3192" t="s">
        <v>51</v>
      </c>
      <c r="C3192">
        <v>665</v>
      </c>
      <c r="D3192" t="s">
        <v>14</v>
      </c>
      <c r="E3192" t="s">
        <v>15</v>
      </c>
      <c r="F3192">
        <v>51</v>
      </c>
      <c r="G3192">
        <v>2</v>
      </c>
      <c r="H3192">
        <v>0</v>
      </c>
      <c r="I3192">
        <v>1</v>
      </c>
      <c r="J3192">
        <v>0</v>
      </c>
      <c r="K3192">
        <v>0</v>
      </c>
      <c r="L3192">
        <v>53353.36</v>
      </c>
      <c r="M3192">
        <v>0</v>
      </c>
      <c r="N3192" t="s">
        <v>2955</v>
      </c>
      <c r="O3192" t="s">
        <v>2962</v>
      </c>
      <c r="P3192" t="s">
        <v>2972</v>
      </c>
    </row>
    <row r="3193" spans="1:16" x14ac:dyDescent="0.25">
      <c r="A3193">
        <v>15720371</v>
      </c>
      <c r="B3193" t="s">
        <v>943</v>
      </c>
      <c r="C3193">
        <v>652</v>
      </c>
      <c r="D3193" t="s">
        <v>14</v>
      </c>
      <c r="E3193" t="s">
        <v>551</v>
      </c>
      <c r="F3193">
        <v>51</v>
      </c>
      <c r="G3193">
        <v>3</v>
      </c>
      <c r="H3193">
        <v>0</v>
      </c>
      <c r="I3193">
        <v>1</v>
      </c>
      <c r="J3193">
        <v>1</v>
      </c>
      <c r="K3193">
        <v>0</v>
      </c>
      <c r="L3193">
        <v>173989.47</v>
      </c>
      <c r="M3193">
        <v>1</v>
      </c>
      <c r="N3193" t="s">
        <v>2955</v>
      </c>
      <c r="O3193" t="s">
        <v>2962</v>
      </c>
      <c r="P3193" t="s">
        <v>2972</v>
      </c>
    </row>
    <row r="3194" spans="1:16" hidden="1" x14ac:dyDescent="0.25">
      <c r="A3194">
        <v>15580560</v>
      </c>
      <c r="B3194" t="s">
        <v>833</v>
      </c>
      <c r="C3194">
        <v>769</v>
      </c>
      <c r="D3194" t="s">
        <v>14</v>
      </c>
      <c r="E3194" t="s">
        <v>551</v>
      </c>
      <c r="F3194">
        <v>73</v>
      </c>
      <c r="G3194">
        <v>1</v>
      </c>
      <c r="H3194">
        <v>0</v>
      </c>
      <c r="I3194">
        <v>1</v>
      </c>
      <c r="J3194">
        <v>1</v>
      </c>
      <c r="K3194">
        <v>1</v>
      </c>
      <c r="L3194">
        <v>29792.11</v>
      </c>
      <c r="M3194">
        <v>0</v>
      </c>
      <c r="N3194" t="s">
        <v>2955</v>
      </c>
      <c r="O3194" t="s">
        <v>2962</v>
      </c>
      <c r="P3194" t="s">
        <v>2972</v>
      </c>
    </row>
    <row r="3195" spans="1:16" x14ac:dyDescent="0.25">
      <c r="A3195">
        <v>15755241</v>
      </c>
      <c r="B3195" t="s">
        <v>1173</v>
      </c>
      <c r="C3195">
        <v>714</v>
      </c>
      <c r="D3195" t="s">
        <v>14</v>
      </c>
      <c r="E3195" t="s">
        <v>551</v>
      </c>
      <c r="F3195">
        <v>52</v>
      </c>
      <c r="G3195">
        <v>2</v>
      </c>
      <c r="H3195">
        <v>0</v>
      </c>
      <c r="I3195">
        <v>1</v>
      </c>
      <c r="J3195">
        <v>0</v>
      </c>
      <c r="K3195">
        <v>1</v>
      </c>
      <c r="L3195">
        <v>144045.07999999999</v>
      </c>
      <c r="M3195">
        <v>1</v>
      </c>
      <c r="N3195" t="s">
        <v>2955</v>
      </c>
      <c r="O3195" t="s">
        <v>2962</v>
      </c>
      <c r="P3195" t="s">
        <v>2972</v>
      </c>
    </row>
    <row r="3196" spans="1:16" x14ac:dyDescent="0.25">
      <c r="A3196">
        <v>15760216</v>
      </c>
      <c r="B3196" t="s">
        <v>1602</v>
      </c>
      <c r="C3196">
        <v>718</v>
      </c>
      <c r="D3196" t="s">
        <v>14</v>
      </c>
      <c r="E3196" t="s">
        <v>551</v>
      </c>
      <c r="F3196">
        <v>49</v>
      </c>
      <c r="G3196">
        <v>10</v>
      </c>
      <c r="H3196">
        <v>0</v>
      </c>
      <c r="I3196">
        <v>1</v>
      </c>
      <c r="J3196">
        <v>1</v>
      </c>
      <c r="K3196">
        <v>0</v>
      </c>
      <c r="L3196">
        <v>184474.72</v>
      </c>
      <c r="M3196">
        <v>1</v>
      </c>
      <c r="N3196" t="s">
        <v>2955</v>
      </c>
      <c r="O3196" t="s">
        <v>2962</v>
      </c>
      <c r="P3196" t="s">
        <v>2972</v>
      </c>
    </row>
    <row r="3197" spans="1:16" hidden="1" x14ac:dyDescent="0.25">
      <c r="A3197">
        <v>15655464</v>
      </c>
      <c r="B3197" t="s">
        <v>1550</v>
      </c>
      <c r="C3197">
        <v>640</v>
      </c>
      <c r="D3197" t="s">
        <v>14</v>
      </c>
      <c r="E3197" t="s">
        <v>551</v>
      </c>
      <c r="F3197">
        <v>67</v>
      </c>
      <c r="G3197">
        <v>3</v>
      </c>
      <c r="H3197">
        <v>0</v>
      </c>
      <c r="I3197">
        <v>1</v>
      </c>
      <c r="J3197">
        <v>0</v>
      </c>
      <c r="K3197">
        <v>1</v>
      </c>
      <c r="L3197">
        <v>42964.63</v>
      </c>
      <c r="M3197">
        <v>0</v>
      </c>
      <c r="N3197" t="s">
        <v>2955</v>
      </c>
      <c r="O3197" t="s">
        <v>2962</v>
      </c>
      <c r="P3197" t="s">
        <v>2972</v>
      </c>
    </row>
    <row r="3198" spans="1:16" x14ac:dyDescent="0.25">
      <c r="A3198">
        <v>15797767</v>
      </c>
      <c r="B3198" t="s">
        <v>1527</v>
      </c>
      <c r="C3198">
        <v>600</v>
      </c>
      <c r="D3198" t="s">
        <v>14</v>
      </c>
      <c r="E3198" t="s">
        <v>551</v>
      </c>
      <c r="F3198">
        <v>49</v>
      </c>
      <c r="G3198">
        <v>6</v>
      </c>
      <c r="H3198">
        <v>0</v>
      </c>
      <c r="I3198">
        <v>1</v>
      </c>
      <c r="J3198">
        <v>0</v>
      </c>
      <c r="K3198">
        <v>1</v>
      </c>
      <c r="L3198">
        <v>148087.88</v>
      </c>
      <c r="M3198">
        <v>1</v>
      </c>
      <c r="N3198" t="s">
        <v>2955</v>
      </c>
      <c r="O3198" t="s">
        <v>2962</v>
      </c>
      <c r="P3198" t="s">
        <v>2972</v>
      </c>
    </row>
    <row r="3199" spans="1:16" x14ac:dyDescent="0.25">
      <c r="A3199">
        <v>15785367</v>
      </c>
      <c r="B3199" t="s">
        <v>1528</v>
      </c>
      <c r="C3199">
        <v>651</v>
      </c>
      <c r="D3199" t="s">
        <v>14</v>
      </c>
      <c r="E3199" t="s">
        <v>551</v>
      </c>
      <c r="F3199">
        <v>56</v>
      </c>
      <c r="G3199">
        <v>4</v>
      </c>
      <c r="H3199">
        <v>0</v>
      </c>
      <c r="I3199">
        <v>1</v>
      </c>
      <c r="J3199">
        <v>0</v>
      </c>
      <c r="K3199">
        <v>0</v>
      </c>
      <c r="L3199">
        <v>84383.22</v>
      </c>
      <c r="M3199">
        <v>1</v>
      </c>
      <c r="N3199" t="s">
        <v>2955</v>
      </c>
      <c r="O3199" t="s">
        <v>2962</v>
      </c>
      <c r="P3199" t="s">
        <v>2972</v>
      </c>
    </row>
    <row r="3200" spans="1:16" hidden="1" x14ac:dyDescent="0.25">
      <c r="A3200">
        <v>15569595</v>
      </c>
      <c r="B3200" t="s">
        <v>633</v>
      </c>
      <c r="C3200">
        <v>678</v>
      </c>
      <c r="D3200" t="s">
        <v>14</v>
      </c>
      <c r="E3200" t="s">
        <v>551</v>
      </c>
      <c r="F3200">
        <v>50</v>
      </c>
      <c r="G3200">
        <v>6</v>
      </c>
      <c r="H3200">
        <v>0</v>
      </c>
      <c r="I3200">
        <v>1</v>
      </c>
      <c r="J3200">
        <v>1</v>
      </c>
      <c r="K3200">
        <v>0</v>
      </c>
      <c r="L3200">
        <v>8199.5</v>
      </c>
      <c r="M3200">
        <v>0</v>
      </c>
      <c r="N3200" t="s">
        <v>2955</v>
      </c>
      <c r="O3200" t="s">
        <v>2962</v>
      </c>
      <c r="P3200" t="s">
        <v>2972</v>
      </c>
    </row>
    <row r="3201" spans="1:16" hidden="1" x14ac:dyDescent="0.25">
      <c r="A3201">
        <v>15642870</v>
      </c>
      <c r="B3201" t="s">
        <v>452</v>
      </c>
      <c r="C3201">
        <v>677</v>
      </c>
      <c r="D3201" t="s">
        <v>14</v>
      </c>
      <c r="E3201" t="s">
        <v>15</v>
      </c>
      <c r="F3201">
        <v>58</v>
      </c>
      <c r="G3201">
        <v>9</v>
      </c>
      <c r="H3201">
        <v>0</v>
      </c>
      <c r="I3201">
        <v>1</v>
      </c>
      <c r="J3201">
        <v>0</v>
      </c>
      <c r="K3201">
        <v>1</v>
      </c>
      <c r="L3201">
        <v>168650.4</v>
      </c>
      <c r="M3201">
        <v>0</v>
      </c>
      <c r="N3201" t="s">
        <v>2955</v>
      </c>
      <c r="O3201" t="s">
        <v>2962</v>
      </c>
      <c r="P3201" t="s">
        <v>2972</v>
      </c>
    </row>
    <row r="3202" spans="1:16" x14ac:dyDescent="0.25">
      <c r="A3202">
        <v>15797165</v>
      </c>
      <c r="B3202" t="s">
        <v>241</v>
      </c>
      <c r="C3202">
        <v>703</v>
      </c>
      <c r="D3202" t="s">
        <v>14</v>
      </c>
      <c r="E3202" t="s">
        <v>15</v>
      </c>
      <c r="F3202">
        <v>56</v>
      </c>
      <c r="G3202">
        <v>9</v>
      </c>
      <c r="H3202">
        <v>0</v>
      </c>
      <c r="I3202">
        <v>1</v>
      </c>
      <c r="J3202">
        <v>0</v>
      </c>
      <c r="K3202">
        <v>0</v>
      </c>
      <c r="L3202">
        <v>85547.33</v>
      </c>
      <c r="M3202">
        <v>1</v>
      </c>
      <c r="N3202" t="s">
        <v>2955</v>
      </c>
      <c r="O3202" t="s">
        <v>2962</v>
      </c>
      <c r="P3202" t="s">
        <v>2972</v>
      </c>
    </row>
    <row r="3203" spans="1:16" x14ac:dyDescent="0.25">
      <c r="A3203">
        <v>15570931</v>
      </c>
      <c r="B3203" t="s">
        <v>120</v>
      </c>
      <c r="C3203">
        <v>620</v>
      </c>
      <c r="D3203" t="s">
        <v>14</v>
      </c>
      <c r="E3203" t="s">
        <v>15</v>
      </c>
      <c r="F3203">
        <v>61</v>
      </c>
      <c r="G3203">
        <v>5</v>
      </c>
      <c r="H3203">
        <v>0</v>
      </c>
      <c r="I3203">
        <v>1</v>
      </c>
      <c r="J3203">
        <v>0</v>
      </c>
      <c r="K3203">
        <v>0</v>
      </c>
      <c r="L3203">
        <v>31641.52</v>
      </c>
      <c r="M3203">
        <v>1</v>
      </c>
      <c r="N3203" t="s">
        <v>2955</v>
      </c>
      <c r="O3203" t="s">
        <v>2962</v>
      </c>
      <c r="P3203" t="s">
        <v>2972</v>
      </c>
    </row>
    <row r="3204" spans="1:16" x14ac:dyDescent="0.25">
      <c r="A3204">
        <v>15605916</v>
      </c>
      <c r="B3204" t="s">
        <v>1604</v>
      </c>
      <c r="C3204">
        <v>659</v>
      </c>
      <c r="D3204" t="s">
        <v>14</v>
      </c>
      <c r="E3204" t="s">
        <v>551</v>
      </c>
      <c r="F3204">
        <v>50</v>
      </c>
      <c r="G3204">
        <v>3</v>
      </c>
      <c r="H3204">
        <v>0</v>
      </c>
      <c r="I3204">
        <v>1</v>
      </c>
      <c r="J3204">
        <v>1</v>
      </c>
      <c r="K3204">
        <v>0</v>
      </c>
      <c r="L3204">
        <v>183399.12</v>
      </c>
      <c r="M3204">
        <v>1</v>
      </c>
      <c r="N3204" t="s">
        <v>2955</v>
      </c>
      <c r="O3204" t="s">
        <v>2962</v>
      </c>
      <c r="P3204" t="s">
        <v>2972</v>
      </c>
    </row>
    <row r="3205" spans="1:16" x14ac:dyDescent="0.25">
      <c r="A3205">
        <v>15806570</v>
      </c>
      <c r="B3205" t="s">
        <v>566</v>
      </c>
      <c r="C3205">
        <v>763</v>
      </c>
      <c r="D3205" t="s">
        <v>14</v>
      </c>
      <c r="E3205" t="s">
        <v>551</v>
      </c>
      <c r="F3205">
        <v>53</v>
      </c>
      <c r="G3205">
        <v>4</v>
      </c>
      <c r="H3205">
        <v>0</v>
      </c>
      <c r="I3205">
        <v>1</v>
      </c>
      <c r="J3205">
        <v>1</v>
      </c>
      <c r="K3205">
        <v>0</v>
      </c>
      <c r="L3205">
        <v>77203.72</v>
      </c>
      <c r="M3205">
        <v>1</v>
      </c>
      <c r="N3205" t="s">
        <v>2955</v>
      </c>
      <c r="O3205" t="s">
        <v>2962</v>
      </c>
      <c r="P3205" t="s">
        <v>2972</v>
      </c>
    </row>
    <row r="3206" spans="1:16" x14ac:dyDescent="0.25">
      <c r="A3206">
        <v>15707637</v>
      </c>
      <c r="B3206" t="s">
        <v>1607</v>
      </c>
      <c r="C3206">
        <v>765</v>
      </c>
      <c r="D3206" t="s">
        <v>14</v>
      </c>
      <c r="E3206" t="s">
        <v>551</v>
      </c>
      <c r="F3206">
        <v>56</v>
      </c>
      <c r="G3206">
        <v>1</v>
      </c>
      <c r="H3206">
        <v>0</v>
      </c>
      <c r="I3206">
        <v>1</v>
      </c>
      <c r="J3206">
        <v>1</v>
      </c>
      <c r="K3206">
        <v>0</v>
      </c>
      <c r="L3206">
        <v>13228.93</v>
      </c>
      <c r="M3206">
        <v>1</v>
      </c>
      <c r="N3206" t="s">
        <v>2955</v>
      </c>
      <c r="O3206" t="s">
        <v>2962</v>
      </c>
      <c r="P3206" t="s">
        <v>2972</v>
      </c>
    </row>
    <row r="3207" spans="1:16" hidden="1" x14ac:dyDescent="0.25">
      <c r="A3207">
        <v>15757981</v>
      </c>
      <c r="B3207" t="s">
        <v>1608</v>
      </c>
      <c r="C3207">
        <v>748</v>
      </c>
      <c r="D3207" t="s">
        <v>14</v>
      </c>
      <c r="E3207" t="s">
        <v>15</v>
      </c>
      <c r="F3207">
        <v>66</v>
      </c>
      <c r="G3207">
        <v>8</v>
      </c>
      <c r="H3207">
        <v>0</v>
      </c>
      <c r="I3207">
        <v>1</v>
      </c>
      <c r="J3207">
        <v>1</v>
      </c>
      <c r="K3207">
        <v>1</v>
      </c>
      <c r="L3207">
        <v>163331.65</v>
      </c>
      <c r="M3207">
        <v>0</v>
      </c>
      <c r="N3207" t="s">
        <v>2955</v>
      </c>
      <c r="O3207" t="s">
        <v>2962</v>
      </c>
      <c r="P3207" t="s">
        <v>2972</v>
      </c>
    </row>
    <row r="3208" spans="1:16" x14ac:dyDescent="0.25">
      <c r="A3208">
        <v>15578787</v>
      </c>
      <c r="B3208" t="s">
        <v>414</v>
      </c>
      <c r="C3208">
        <v>641</v>
      </c>
      <c r="D3208" t="s">
        <v>14</v>
      </c>
      <c r="E3208" t="s">
        <v>551</v>
      </c>
      <c r="F3208">
        <v>52</v>
      </c>
      <c r="G3208">
        <v>4</v>
      </c>
      <c r="H3208">
        <v>0</v>
      </c>
      <c r="I3208">
        <v>1</v>
      </c>
      <c r="J3208">
        <v>1</v>
      </c>
      <c r="K3208">
        <v>0</v>
      </c>
      <c r="L3208">
        <v>90964.54</v>
      </c>
      <c r="M3208">
        <v>1</v>
      </c>
      <c r="N3208" t="s">
        <v>2955</v>
      </c>
      <c r="O3208" t="s">
        <v>2962</v>
      </c>
      <c r="P3208" t="s">
        <v>2972</v>
      </c>
    </row>
    <row r="3209" spans="1:16" x14ac:dyDescent="0.25">
      <c r="A3209">
        <v>15761487</v>
      </c>
      <c r="B3209" t="s">
        <v>67</v>
      </c>
      <c r="C3209">
        <v>678</v>
      </c>
      <c r="D3209" t="s">
        <v>14</v>
      </c>
      <c r="E3209" t="s">
        <v>551</v>
      </c>
      <c r="F3209">
        <v>55</v>
      </c>
      <c r="G3209">
        <v>5</v>
      </c>
      <c r="H3209">
        <v>0</v>
      </c>
      <c r="I3209">
        <v>1</v>
      </c>
      <c r="J3209">
        <v>0</v>
      </c>
      <c r="K3209">
        <v>1</v>
      </c>
      <c r="L3209">
        <v>196794.11</v>
      </c>
      <c r="M3209">
        <v>1</v>
      </c>
      <c r="N3209" t="s">
        <v>2955</v>
      </c>
      <c r="O3209" t="s">
        <v>2962</v>
      </c>
      <c r="P3209" t="s">
        <v>2972</v>
      </c>
    </row>
    <row r="3210" spans="1:16" x14ac:dyDescent="0.25">
      <c r="A3210">
        <v>15581626</v>
      </c>
      <c r="B3210" t="s">
        <v>831</v>
      </c>
      <c r="C3210">
        <v>664</v>
      </c>
      <c r="D3210" t="s">
        <v>14</v>
      </c>
      <c r="E3210" t="s">
        <v>15</v>
      </c>
      <c r="F3210">
        <v>54</v>
      </c>
      <c r="G3210">
        <v>8</v>
      </c>
      <c r="H3210">
        <v>0</v>
      </c>
      <c r="I3210">
        <v>1</v>
      </c>
      <c r="J3210">
        <v>1</v>
      </c>
      <c r="K3210">
        <v>1</v>
      </c>
      <c r="L3210">
        <v>162719.69</v>
      </c>
      <c r="M3210">
        <v>1</v>
      </c>
      <c r="N3210" t="s">
        <v>2955</v>
      </c>
      <c r="O3210" t="s">
        <v>2962</v>
      </c>
      <c r="P3210" t="s">
        <v>2972</v>
      </c>
    </row>
    <row r="3211" spans="1:16" x14ac:dyDescent="0.25">
      <c r="A3211">
        <v>15645323</v>
      </c>
      <c r="B3211" t="s">
        <v>1572</v>
      </c>
      <c r="C3211">
        <v>630</v>
      </c>
      <c r="D3211" t="s">
        <v>14</v>
      </c>
      <c r="E3211" t="s">
        <v>15</v>
      </c>
      <c r="F3211">
        <v>55</v>
      </c>
      <c r="G3211">
        <v>2</v>
      </c>
      <c r="H3211">
        <v>0</v>
      </c>
      <c r="I3211">
        <v>1</v>
      </c>
      <c r="J3211">
        <v>1</v>
      </c>
      <c r="K3211">
        <v>1</v>
      </c>
      <c r="L3211">
        <v>106202.07</v>
      </c>
      <c r="M3211">
        <v>1</v>
      </c>
      <c r="N3211" t="s">
        <v>2955</v>
      </c>
      <c r="O3211" t="s">
        <v>2962</v>
      </c>
      <c r="P3211" t="s">
        <v>2972</v>
      </c>
    </row>
    <row r="3212" spans="1:16" hidden="1" x14ac:dyDescent="0.25">
      <c r="A3212">
        <v>15567339</v>
      </c>
      <c r="B3212" t="s">
        <v>50</v>
      </c>
      <c r="C3212">
        <v>735</v>
      </c>
      <c r="D3212" t="s">
        <v>14</v>
      </c>
      <c r="E3212" t="s">
        <v>15</v>
      </c>
      <c r="F3212">
        <v>73</v>
      </c>
      <c r="G3212">
        <v>9</v>
      </c>
      <c r="H3212">
        <v>0</v>
      </c>
      <c r="I3212">
        <v>1</v>
      </c>
      <c r="J3212">
        <v>1</v>
      </c>
      <c r="K3212">
        <v>1</v>
      </c>
      <c r="L3212">
        <v>114283.33</v>
      </c>
      <c r="M3212">
        <v>0</v>
      </c>
      <c r="N3212" t="s">
        <v>2955</v>
      </c>
      <c r="O3212" t="s">
        <v>2962</v>
      </c>
      <c r="P3212" t="s">
        <v>2972</v>
      </c>
    </row>
    <row r="3213" spans="1:16" x14ac:dyDescent="0.25">
      <c r="A3213">
        <v>15686242</v>
      </c>
      <c r="B3213" t="s">
        <v>1531</v>
      </c>
      <c r="C3213">
        <v>771</v>
      </c>
      <c r="D3213" t="s">
        <v>14</v>
      </c>
      <c r="E3213" t="s">
        <v>551</v>
      </c>
      <c r="F3213">
        <v>57</v>
      </c>
      <c r="G3213">
        <v>4</v>
      </c>
      <c r="H3213">
        <v>0</v>
      </c>
      <c r="I3213">
        <v>1</v>
      </c>
      <c r="J3213">
        <v>0</v>
      </c>
      <c r="K3213">
        <v>0</v>
      </c>
      <c r="L3213">
        <v>85876.67</v>
      </c>
      <c r="M3213">
        <v>1</v>
      </c>
      <c r="N3213" t="s">
        <v>2955</v>
      </c>
      <c r="O3213" t="s">
        <v>2962</v>
      </c>
      <c r="P3213" t="s">
        <v>2972</v>
      </c>
    </row>
    <row r="3214" spans="1:16" hidden="1" x14ac:dyDescent="0.25">
      <c r="A3214">
        <v>15655171</v>
      </c>
      <c r="B3214" t="s">
        <v>893</v>
      </c>
      <c r="C3214">
        <v>624</v>
      </c>
      <c r="D3214" t="s">
        <v>14</v>
      </c>
      <c r="E3214" t="s">
        <v>15</v>
      </c>
      <c r="F3214">
        <v>80</v>
      </c>
      <c r="G3214">
        <v>3</v>
      </c>
      <c r="H3214">
        <v>0</v>
      </c>
      <c r="I3214">
        <v>1</v>
      </c>
      <c r="J3214">
        <v>1</v>
      </c>
      <c r="K3214">
        <v>1</v>
      </c>
      <c r="L3214">
        <v>65801.440000000002</v>
      </c>
      <c r="M3214">
        <v>0</v>
      </c>
      <c r="N3214" t="s">
        <v>2955</v>
      </c>
      <c r="O3214" t="s">
        <v>2962</v>
      </c>
      <c r="P3214" t="s">
        <v>2972</v>
      </c>
    </row>
    <row r="3215" spans="1:16" hidden="1" x14ac:dyDescent="0.25">
      <c r="A3215">
        <v>15717010</v>
      </c>
      <c r="B3215" t="s">
        <v>639</v>
      </c>
      <c r="C3215">
        <v>741</v>
      </c>
      <c r="D3215" t="s">
        <v>14</v>
      </c>
      <c r="E3215" t="s">
        <v>551</v>
      </c>
      <c r="F3215">
        <v>60</v>
      </c>
      <c r="G3215">
        <v>5</v>
      </c>
      <c r="H3215">
        <v>0</v>
      </c>
      <c r="I3215">
        <v>1</v>
      </c>
      <c r="J3215">
        <v>1</v>
      </c>
      <c r="K3215">
        <v>1</v>
      </c>
      <c r="L3215">
        <v>38914.51</v>
      </c>
      <c r="M3215">
        <v>0</v>
      </c>
      <c r="N3215" t="s">
        <v>2955</v>
      </c>
      <c r="O3215" t="s">
        <v>2962</v>
      </c>
      <c r="P3215" t="s">
        <v>2972</v>
      </c>
    </row>
    <row r="3216" spans="1:16" hidden="1" x14ac:dyDescent="0.25">
      <c r="A3216">
        <v>15653037</v>
      </c>
      <c r="B3216" t="s">
        <v>1557</v>
      </c>
      <c r="C3216">
        <v>609</v>
      </c>
      <c r="D3216" t="s">
        <v>14</v>
      </c>
      <c r="E3216" t="s">
        <v>15</v>
      </c>
      <c r="F3216">
        <v>77</v>
      </c>
      <c r="G3216">
        <v>1</v>
      </c>
      <c r="H3216">
        <v>0</v>
      </c>
      <c r="I3216">
        <v>1</v>
      </c>
      <c r="J3216">
        <v>0</v>
      </c>
      <c r="K3216">
        <v>1</v>
      </c>
      <c r="L3216">
        <v>18708.759999999998</v>
      </c>
      <c r="M3216">
        <v>0</v>
      </c>
      <c r="N3216" t="s">
        <v>2955</v>
      </c>
      <c r="O3216" t="s">
        <v>2962</v>
      </c>
      <c r="P3216" t="s">
        <v>2972</v>
      </c>
    </row>
    <row r="3217" spans="1:16" hidden="1" x14ac:dyDescent="0.25">
      <c r="A3217">
        <v>15779659</v>
      </c>
      <c r="B3217" t="s">
        <v>1096</v>
      </c>
      <c r="C3217">
        <v>625</v>
      </c>
      <c r="D3217" t="s">
        <v>14</v>
      </c>
      <c r="E3217" t="s">
        <v>551</v>
      </c>
      <c r="F3217">
        <v>28</v>
      </c>
      <c r="G3217">
        <v>3</v>
      </c>
      <c r="H3217">
        <v>0</v>
      </c>
      <c r="I3217">
        <v>1</v>
      </c>
      <c r="J3217">
        <v>0</v>
      </c>
      <c r="K3217">
        <v>0</v>
      </c>
      <c r="L3217">
        <v>183646.41</v>
      </c>
      <c r="M3217">
        <v>0</v>
      </c>
      <c r="N3217" t="s">
        <v>2955</v>
      </c>
      <c r="O3217" t="s">
        <v>2962</v>
      </c>
      <c r="P3217" t="s">
        <v>2971</v>
      </c>
    </row>
    <row r="3218" spans="1:16" hidden="1" x14ac:dyDescent="0.25">
      <c r="A3218">
        <v>15721024</v>
      </c>
      <c r="B3218" t="s">
        <v>1534</v>
      </c>
      <c r="C3218">
        <v>642</v>
      </c>
      <c r="D3218" t="s">
        <v>14</v>
      </c>
      <c r="E3218" t="s">
        <v>15</v>
      </c>
      <c r="F3218">
        <v>26</v>
      </c>
      <c r="G3218">
        <v>0</v>
      </c>
      <c r="H3218">
        <v>0</v>
      </c>
      <c r="I3218">
        <v>1</v>
      </c>
      <c r="J3218">
        <v>0</v>
      </c>
      <c r="K3218">
        <v>0</v>
      </c>
      <c r="L3218">
        <v>47472.68</v>
      </c>
      <c r="M3218">
        <v>0</v>
      </c>
      <c r="N3218" t="s">
        <v>2955</v>
      </c>
      <c r="O3218" t="s">
        <v>2962</v>
      </c>
      <c r="P3218" t="s">
        <v>2971</v>
      </c>
    </row>
    <row r="3219" spans="1:16" hidden="1" x14ac:dyDescent="0.25">
      <c r="A3219">
        <v>15732660</v>
      </c>
      <c r="B3219" t="s">
        <v>609</v>
      </c>
      <c r="C3219">
        <v>769</v>
      </c>
      <c r="D3219" t="s">
        <v>14</v>
      </c>
      <c r="E3219" t="s">
        <v>551</v>
      </c>
      <c r="F3219">
        <v>27</v>
      </c>
      <c r="G3219">
        <v>2</v>
      </c>
      <c r="H3219">
        <v>0</v>
      </c>
      <c r="I3219">
        <v>1</v>
      </c>
      <c r="J3219">
        <v>1</v>
      </c>
      <c r="K3219">
        <v>1</v>
      </c>
      <c r="L3219">
        <v>57876.05</v>
      </c>
      <c r="M3219">
        <v>0</v>
      </c>
      <c r="N3219" t="s">
        <v>2955</v>
      </c>
      <c r="O3219" t="s">
        <v>2962</v>
      </c>
      <c r="P3219" t="s">
        <v>2971</v>
      </c>
    </row>
    <row r="3220" spans="1:16" x14ac:dyDescent="0.25">
      <c r="A3220">
        <v>15730038</v>
      </c>
      <c r="B3220" t="s">
        <v>684</v>
      </c>
      <c r="C3220">
        <v>706</v>
      </c>
      <c r="D3220" t="s">
        <v>14</v>
      </c>
      <c r="E3220" t="s">
        <v>551</v>
      </c>
      <c r="F3220">
        <v>23</v>
      </c>
      <c r="G3220">
        <v>5</v>
      </c>
      <c r="H3220">
        <v>0</v>
      </c>
      <c r="I3220">
        <v>1</v>
      </c>
      <c r="J3220">
        <v>0</v>
      </c>
      <c r="K3220">
        <v>0</v>
      </c>
      <c r="L3220">
        <v>164128.41</v>
      </c>
      <c r="M3220">
        <v>1</v>
      </c>
      <c r="N3220" t="s">
        <v>2955</v>
      </c>
      <c r="O3220" t="s">
        <v>2962</v>
      </c>
      <c r="P3220" t="s">
        <v>2971</v>
      </c>
    </row>
    <row r="3221" spans="1:16" hidden="1" x14ac:dyDescent="0.25">
      <c r="A3221">
        <v>15721487</v>
      </c>
      <c r="B3221" t="s">
        <v>1621</v>
      </c>
      <c r="C3221">
        <v>739</v>
      </c>
      <c r="D3221" t="s">
        <v>14</v>
      </c>
      <c r="E3221" t="s">
        <v>551</v>
      </c>
      <c r="F3221">
        <v>27</v>
      </c>
      <c r="G3221">
        <v>6</v>
      </c>
      <c r="H3221">
        <v>0</v>
      </c>
      <c r="I3221">
        <v>1</v>
      </c>
      <c r="J3221">
        <v>1</v>
      </c>
      <c r="K3221">
        <v>1</v>
      </c>
      <c r="L3221">
        <v>57572.38</v>
      </c>
      <c r="M3221">
        <v>0</v>
      </c>
      <c r="N3221" t="s">
        <v>2955</v>
      </c>
      <c r="O3221" t="s">
        <v>2962</v>
      </c>
      <c r="P3221" t="s">
        <v>2971</v>
      </c>
    </row>
    <row r="3222" spans="1:16" hidden="1" x14ac:dyDescent="0.25">
      <c r="A3222">
        <v>15745080</v>
      </c>
      <c r="B3222" t="s">
        <v>1622</v>
      </c>
      <c r="C3222">
        <v>634</v>
      </c>
      <c r="D3222" t="s">
        <v>14</v>
      </c>
      <c r="E3222" t="s">
        <v>15</v>
      </c>
      <c r="F3222">
        <v>26</v>
      </c>
      <c r="G3222">
        <v>8</v>
      </c>
      <c r="H3222">
        <v>0</v>
      </c>
      <c r="I3222">
        <v>1</v>
      </c>
      <c r="J3222">
        <v>1</v>
      </c>
      <c r="K3222">
        <v>0</v>
      </c>
      <c r="L3222">
        <v>21760.959999999999</v>
      </c>
      <c r="M3222">
        <v>0</v>
      </c>
      <c r="N3222" t="s">
        <v>2955</v>
      </c>
      <c r="O3222" t="s">
        <v>2962</v>
      </c>
      <c r="P3222" t="s">
        <v>2971</v>
      </c>
    </row>
    <row r="3223" spans="1:16" hidden="1" x14ac:dyDescent="0.25">
      <c r="A3223">
        <v>15600710</v>
      </c>
      <c r="B3223" t="s">
        <v>979</v>
      </c>
      <c r="C3223">
        <v>620</v>
      </c>
      <c r="D3223" t="s">
        <v>14</v>
      </c>
      <c r="E3223" t="s">
        <v>15</v>
      </c>
      <c r="F3223">
        <v>22</v>
      </c>
      <c r="G3223">
        <v>0</v>
      </c>
      <c r="H3223">
        <v>0</v>
      </c>
      <c r="I3223">
        <v>1</v>
      </c>
      <c r="J3223">
        <v>1</v>
      </c>
      <c r="K3223">
        <v>0</v>
      </c>
      <c r="L3223">
        <v>32589.45</v>
      </c>
      <c r="M3223">
        <v>0</v>
      </c>
      <c r="N3223" t="s">
        <v>2955</v>
      </c>
      <c r="O3223" t="s">
        <v>2962</v>
      </c>
      <c r="P3223" t="s">
        <v>2971</v>
      </c>
    </row>
    <row r="3224" spans="1:16" hidden="1" x14ac:dyDescent="0.25">
      <c r="A3224">
        <v>15672242</v>
      </c>
      <c r="B3224" t="s">
        <v>973</v>
      </c>
      <c r="C3224">
        <v>712</v>
      </c>
      <c r="D3224" t="s">
        <v>14</v>
      </c>
      <c r="E3224" t="s">
        <v>15</v>
      </c>
      <c r="F3224">
        <v>24</v>
      </c>
      <c r="G3224">
        <v>2</v>
      </c>
      <c r="H3224">
        <v>0</v>
      </c>
      <c r="I3224">
        <v>1</v>
      </c>
      <c r="J3224">
        <v>0</v>
      </c>
      <c r="K3224">
        <v>1</v>
      </c>
      <c r="L3224">
        <v>121232.51</v>
      </c>
      <c r="M3224">
        <v>0</v>
      </c>
      <c r="N3224" t="s">
        <v>2955</v>
      </c>
      <c r="O3224" t="s">
        <v>2962</v>
      </c>
      <c r="P3224" t="s">
        <v>2971</v>
      </c>
    </row>
    <row r="3225" spans="1:16" hidden="1" x14ac:dyDescent="0.25">
      <c r="A3225">
        <v>15576263</v>
      </c>
      <c r="B3225" t="s">
        <v>107</v>
      </c>
      <c r="C3225">
        <v>759</v>
      </c>
      <c r="D3225" t="s">
        <v>14</v>
      </c>
      <c r="E3225" t="s">
        <v>551</v>
      </c>
      <c r="F3225">
        <v>22</v>
      </c>
      <c r="G3225">
        <v>5</v>
      </c>
      <c r="H3225">
        <v>0</v>
      </c>
      <c r="I3225">
        <v>1</v>
      </c>
      <c r="J3225">
        <v>1</v>
      </c>
      <c r="K3225">
        <v>0</v>
      </c>
      <c r="L3225">
        <v>22303.17</v>
      </c>
      <c r="M3225">
        <v>0</v>
      </c>
      <c r="N3225" t="s">
        <v>2955</v>
      </c>
      <c r="O3225" t="s">
        <v>2962</v>
      </c>
      <c r="P3225" t="s">
        <v>2971</v>
      </c>
    </row>
    <row r="3226" spans="1:16" hidden="1" x14ac:dyDescent="0.25">
      <c r="A3226">
        <v>15778219</v>
      </c>
      <c r="B3226" t="s">
        <v>1639</v>
      </c>
      <c r="C3226">
        <v>790</v>
      </c>
      <c r="D3226" t="s">
        <v>14</v>
      </c>
      <c r="E3226" t="s">
        <v>15</v>
      </c>
      <c r="F3226">
        <v>26</v>
      </c>
      <c r="G3226">
        <v>5</v>
      </c>
      <c r="H3226">
        <v>0</v>
      </c>
      <c r="I3226">
        <v>1</v>
      </c>
      <c r="J3226">
        <v>1</v>
      </c>
      <c r="K3226">
        <v>0</v>
      </c>
      <c r="L3226">
        <v>20510.79</v>
      </c>
      <c r="M3226">
        <v>0</v>
      </c>
      <c r="N3226" t="s">
        <v>2955</v>
      </c>
      <c r="O3226" t="s">
        <v>2962</v>
      </c>
      <c r="P3226" t="s">
        <v>2971</v>
      </c>
    </row>
    <row r="3227" spans="1:16" hidden="1" x14ac:dyDescent="0.25">
      <c r="A3227">
        <v>15631339</v>
      </c>
      <c r="B3227" t="s">
        <v>311</v>
      </c>
      <c r="C3227">
        <v>791</v>
      </c>
      <c r="D3227" t="s">
        <v>14</v>
      </c>
      <c r="E3227" t="s">
        <v>15</v>
      </c>
      <c r="F3227">
        <v>28</v>
      </c>
      <c r="G3227">
        <v>4</v>
      </c>
      <c r="H3227">
        <v>0</v>
      </c>
      <c r="I3227">
        <v>1</v>
      </c>
      <c r="J3227">
        <v>1</v>
      </c>
      <c r="K3227">
        <v>0</v>
      </c>
      <c r="L3227">
        <v>174435.48</v>
      </c>
      <c r="M3227">
        <v>0</v>
      </c>
      <c r="N3227" t="s">
        <v>2955</v>
      </c>
      <c r="O3227" t="s">
        <v>2962</v>
      </c>
      <c r="P3227" t="s">
        <v>2971</v>
      </c>
    </row>
    <row r="3228" spans="1:16" hidden="1" x14ac:dyDescent="0.25">
      <c r="A3228">
        <v>15807961</v>
      </c>
      <c r="B3228" t="s">
        <v>282</v>
      </c>
      <c r="C3228">
        <v>619</v>
      </c>
      <c r="D3228" t="s">
        <v>14</v>
      </c>
      <c r="E3228" t="s">
        <v>15</v>
      </c>
      <c r="F3228">
        <v>25</v>
      </c>
      <c r="G3228">
        <v>4</v>
      </c>
      <c r="H3228">
        <v>0</v>
      </c>
      <c r="I3228">
        <v>1</v>
      </c>
      <c r="J3228">
        <v>1</v>
      </c>
      <c r="K3228">
        <v>0</v>
      </c>
      <c r="L3228">
        <v>145524.35999999999</v>
      </c>
      <c r="M3228">
        <v>0</v>
      </c>
      <c r="N3228" t="s">
        <v>2955</v>
      </c>
      <c r="O3228" t="s">
        <v>2962</v>
      </c>
      <c r="P3228" t="s">
        <v>2971</v>
      </c>
    </row>
    <row r="3229" spans="1:16" hidden="1" x14ac:dyDescent="0.25">
      <c r="A3229">
        <v>15645095</v>
      </c>
      <c r="B3229" t="s">
        <v>1062</v>
      </c>
      <c r="C3229">
        <v>674</v>
      </c>
      <c r="D3229" t="s">
        <v>14</v>
      </c>
      <c r="E3229" t="s">
        <v>551</v>
      </c>
      <c r="F3229">
        <v>28</v>
      </c>
      <c r="G3229">
        <v>3</v>
      </c>
      <c r="H3229">
        <v>0</v>
      </c>
      <c r="I3229">
        <v>1</v>
      </c>
      <c r="J3229">
        <v>1</v>
      </c>
      <c r="K3229">
        <v>0</v>
      </c>
      <c r="L3229">
        <v>51536.99</v>
      </c>
      <c r="M3229">
        <v>0</v>
      </c>
      <c r="N3229" t="s">
        <v>2955</v>
      </c>
      <c r="O3229" t="s">
        <v>2962</v>
      </c>
      <c r="P3229" t="s">
        <v>2971</v>
      </c>
    </row>
    <row r="3230" spans="1:16" hidden="1" x14ac:dyDescent="0.25">
      <c r="A3230">
        <v>15731760</v>
      </c>
      <c r="B3230" t="s">
        <v>939</v>
      </c>
      <c r="C3230">
        <v>681</v>
      </c>
      <c r="D3230" t="s">
        <v>14</v>
      </c>
      <c r="E3230" t="s">
        <v>15</v>
      </c>
      <c r="F3230">
        <v>25</v>
      </c>
      <c r="G3230">
        <v>5</v>
      </c>
      <c r="H3230">
        <v>0</v>
      </c>
      <c r="I3230">
        <v>1</v>
      </c>
      <c r="J3230">
        <v>0</v>
      </c>
      <c r="K3230">
        <v>1</v>
      </c>
      <c r="L3230">
        <v>90860.97</v>
      </c>
      <c r="M3230">
        <v>0</v>
      </c>
      <c r="N3230" t="s">
        <v>2955</v>
      </c>
      <c r="O3230" t="s">
        <v>2962</v>
      </c>
      <c r="P3230" t="s">
        <v>2971</v>
      </c>
    </row>
    <row r="3231" spans="1:16" hidden="1" x14ac:dyDescent="0.25">
      <c r="A3231">
        <v>15723105</v>
      </c>
      <c r="B3231" t="s">
        <v>1654</v>
      </c>
      <c r="C3231">
        <v>756</v>
      </c>
      <c r="D3231" t="s">
        <v>14</v>
      </c>
      <c r="E3231" t="s">
        <v>551</v>
      </c>
      <c r="F3231">
        <v>28</v>
      </c>
      <c r="G3231">
        <v>6</v>
      </c>
      <c r="H3231">
        <v>0</v>
      </c>
      <c r="I3231">
        <v>1</v>
      </c>
      <c r="J3231">
        <v>1</v>
      </c>
      <c r="K3231">
        <v>1</v>
      </c>
      <c r="L3231">
        <v>164394.65</v>
      </c>
      <c r="M3231">
        <v>0</v>
      </c>
      <c r="N3231" t="s">
        <v>2955</v>
      </c>
      <c r="O3231" t="s">
        <v>2962</v>
      </c>
      <c r="P3231" t="s">
        <v>2971</v>
      </c>
    </row>
    <row r="3232" spans="1:16" hidden="1" x14ac:dyDescent="0.25">
      <c r="A3232">
        <v>15723737</v>
      </c>
      <c r="B3232" t="s">
        <v>1663</v>
      </c>
      <c r="C3232">
        <v>680</v>
      </c>
      <c r="D3232" t="s">
        <v>14</v>
      </c>
      <c r="E3232" t="s">
        <v>15</v>
      </c>
      <c r="F3232">
        <v>27</v>
      </c>
      <c r="G3232">
        <v>3</v>
      </c>
      <c r="H3232">
        <v>0</v>
      </c>
      <c r="I3232">
        <v>1</v>
      </c>
      <c r="J3232">
        <v>1</v>
      </c>
      <c r="K3232">
        <v>0</v>
      </c>
      <c r="L3232">
        <v>32454.26</v>
      </c>
      <c r="M3232">
        <v>0</v>
      </c>
      <c r="N3232" t="s">
        <v>2955</v>
      </c>
      <c r="O3232" t="s">
        <v>2962</v>
      </c>
      <c r="P3232" t="s">
        <v>2971</v>
      </c>
    </row>
    <row r="3233" spans="1:16" hidden="1" x14ac:dyDescent="0.25">
      <c r="A3233">
        <v>15644446</v>
      </c>
      <c r="B3233" t="s">
        <v>1338</v>
      </c>
      <c r="C3233">
        <v>672</v>
      </c>
      <c r="D3233" t="s">
        <v>14</v>
      </c>
      <c r="E3233" t="s">
        <v>551</v>
      </c>
      <c r="F3233">
        <v>28</v>
      </c>
      <c r="G3233">
        <v>6</v>
      </c>
      <c r="H3233">
        <v>0</v>
      </c>
      <c r="I3233">
        <v>1</v>
      </c>
      <c r="J3233">
        <v>0</v>
      </c>
      <c r="K3233">
        <v>1</v>
      </c>
      <c r="L3233">
        <v>8814.69</v>
      </c>
      <c r="M3233">
        <v>0</v>
      </c>
      <c r="N3233" t="s">
        <v>2955</v>
      </c>
      <c r="O3233" t="s">
        <v>2962</v>
      </c>
      <c r="P3233" t="s">
        <v>2971</v>
      </c>
    </row>
    <row r="3234" spans="1:16" hidden="1" x14ac:dyDescent="0.25">
      <c r="A3234">
        <v>15761854</v>
      </c>
      <c r="B3234" t="s">
        <v>1549</v>
      </c>
      <c r="C3234">
        <v>746</v>
      </c>
      <c r="D3234" t="s">
        <v>14</v>
      </c>
      <c r="E3234" t="s">
        <v>551</v>
      </c>
      <c r="F3234">
        <v>24</v>
      </c>
      <c r="G3234">
        <v>4</v>
      </c>
      <c r="H3234">
        <v>0</v>
      </c>
      <c r="I3234">
        <v>1</v>
      </c>
      <c r="J3234">
        <v>0</v>
      </c>
      <c r="K3234">
        <v>1</v>
      </c>
      <c r="L3234">
        <v>94105</v>
      </c>
      <c r="M3234">
        <v>0</v>
      </c>
      <c r="N3234" t="s">
        <v>2955</v>
      </c>
      <c r="O3234" t="s">
        <v>2962</v>
      </c>
      <c r="P3234" t="s">
        <v>2971</v>
      </c>
    </row>
    <row r="3235" spans="1:16" hidden="1" x14ac:dyDescent="0.25">
      <c r="A3235">
        <v>15613673</v>
      </c>
      <c r="B3235" t="s">
        <v>517</v>
      </c>
      <c r="C3235">
        <v>675</v>
      </c>
      <c r="D3235" t="s">
        <v>14</v>
      </c>
      <c r="E3235" t="s">
        <v>15</v>
      </c>
      <c r="F3235">
        <v>28</v>
      </c>
      <c r="G3235">
        <v>9</v>
      </c>
      <c r="H3235">
        <v>0</v>
      </c>
      <c r="I3235">
        <v>1</v>
      </c>
      <c r="J3235">
        <v>1</v>
      </c>
      <c r="K3235">
        <v>0</v>
      </c>
      <c r="L3235">
        <v>134110.93</v>
      </c>
      <c r="M3235">
        <v>0</v>
      </c>
      <c r="N3235" t="s">
        <v>2955</v>
      </c>
      <c r="O3235" t="s">
        <v>2962</v>
      </c>
      <c r="P3235" t="s">
        <v>2971</v>
      </c>
    </row>
    <row r="3236" spans="1:16" hidden="1" x14ac:dyDescent="0.25">
      <c r="A3236">
        <v>15607176</v>
      </c>
      <c r="B3236" t="s">
        <v>104</v>
      </c>
      <c r="C3236">
        <v>674</v>
      </c>
      <c r="D3236" t="s">
        <v>14</v>
      </c>
      <c r="E3236" t="s">
        <v>15</v>
      </c>
      <c r="F3236">
        <v>22</v>
      </c>
      <c r="G3236">
        <v>3</v>
      </c>
      <c r="H3236">
        <v>0</v>
      </c>
      <c r="I3236">
        <v>1</v>
      </c>
      <c r="J3236">
        <v>1</v>
      </c>
      <c r="K3236">
        <v>1</v>
      </c>
      <c r="L3236">
        <v>173940.59</v>
      </c>
      <c r="M3236">
        <v>0</v>
      </c>
      <c r="N3236" t="s">
        <v>2955</v>
      </c>
      <c r="O3236" t="s">
        <v>2962</v>
      </c>
      <c r="P3236" t="s">
        <v>2971</v>
      </c>
    </row>
    <row r="3237" spans="1:16" hidden="1" x14ac:dyDescent="0.25">
      <c r="A3237">
        <v>15572631</v>
      </c>
      <c r="B3237" t="s">
        <v>1554</v>
      </c>
      <c r="C3237">
        <v>609</v>
      </c>
      <c r="D3237" t="s">
        <v>14</v>
      </c>
      <c r="E3237" t="s">
        <v>15</v>
      </c>
      <c r="F3237">
        <v>25</v>
      </c>
      <c r="G3237">
        <v>10</v>
      </c>
      <c r="H3237">
        <v>0</v>
      </c>
      <c r="I3237">
        <v>1</v>
      </c>
      <c r="J3237">
        <v>0</v>
      </c>
      <c r="K3237">
        <v>1</v>
      </c>
      <c r="L3237">
        <v>109895.16</v>
      </c>
      <c r="M3237">
        <v>0</v>
      </c>
      <c r="N3237" t="s">
        <v>2955</v>
      </c>
      <c r="O3237" t="s">
        <v>2962</v>
      </c>
      <c r="P3237" t="s">
        <v>2971</v>
      </c>
    </row>
    <row r="3238" spans="1:16" hidden="1" x14ac:dyDescent="0.25">
      <c r="A3238">
        <v>15675626</v>
      </c>
      <c r="B3238" t="s">
        <v>223</v>
      </c>
      <c r="C3238">
        <v>726</v>
      </c>
      <c r="D3238" t="s">
        <v>14</v>
      </c>
      <c r="E3238" t="s">
        <v>15</v>
      </c>
      <c r="F3238">
        <v>28</v>
      </c>
      <c r="G3238">
        <v>2</v>
      </c>
      <c r="H3238">
        <v>0</v>
      </c>
      <c r="I3238">
        <v>1</v>
      </c>
      <c r="J3238">
        <v>0</v>
      </c>
      <c r="K3238">
        <v>0</v>
      </c>
      <c r="L3238">
        <v>98060.51</v>
      </c>
      <c r="M3238">
        <v>0</v>
      </c>
      <c r="N3238" t="s">
        <v>2955</v>
      </c>
      <c r="O3238" t="s">
        <v>2962</v>
      </c>
      <c r="P3238" t="s">
        <v>2971</v>
      </c>
    </row>
    <row r="3239" spans="1:16" x14ac:dyDescent="0.25">
      <c r="A3239">
        <v>15699095</v>
      </c>
      <c r="B3239" t="s">
        <v>44</v>
      </c>
      <c r="C3239">
        <v>603</v>
      </c>
      <c r="D3239" t="s">
        <v>14</v>
      </c>
      <c r="E3239" t="s">
        <v>551</v>
      </c>
      <c r="F3239">
        <v>24</v>
      </c>
      <c r="G3239">
        <v>3</v>
      </c>
      <c r="H3239">
        <v>0</v>
      </c>
      <c r="I3239">
        <v>1</v>
      </c>
      <c r="J3239">
        <v>1</v>
      </c>
      <c r="K3239">
        <v>1</v>
      </c>
      <c r="L3239">
        <v>198826.03</v>
      </c>
      <c r="M3239">
        <v>1</v>
      </c>
      <c r="N3239" t="s">
        <v>2955</v>
      </c>
      <c r="O3239" t="s">
        <v>2962</v>
      </c>
      <c r="P3239" t="s">
        <v>2971</v>
      </c>
    </row>
    <row r="3240" spans="1:16" hidden="1" x14ac:dyDescent="0.25">
      <c r="A3240">
        <v>15572294</v>
      </c>
      <c r="B3240" t="s">
        <v>706</v>
      </c>
      <c r="C3240">
        <v>623</v>
      </c>
      <c r="D3240" t="s">
        <v>14</v>
      </c>
      <c r="E3240" t="s">
        <v>15</v>
      </c>
      <c r="F3240">
        <v>28</v>
      </c>
      <c r="G3240">
        <v>7</v>
      </c>
      <c r="H3240">
        <v>0</v>
      </c>
      <c r="I3240">
        <v>1</v>
      </c>
      <c r="J3240">
        <v>0</v>
      </c>
      <c r="K3240">
        <v>0</v>
      </c>
      <c r="L3240">
        <v>129526.57</v>
      </c>
      <c r="M3240">
        <v>0</v>
      </c>
      <c r="N3240" t="s">
        <v>2955</v>
      </c>
      <c r="O3240" t="s">
        <v>2962</v>
      </c>
      <c r="P3240" t="s">
        <v>2971</v>
      </c>
    </row>
    <row r="3241" spans="1:16" hidden="1" x14ac:dyDescent="0.25">
      <c r="A3241">
        <v>15645353</v>
      </c>
      <c r="B3241" t="s">
        <v>1683</v>
      </c>
      <c r="C3241">
        <v>607</v>
      </c>
      <c r="D3241" t="s">
        <v>14</v>
      </c>
      <c r="E3241" t="s">
        <v>15</v>
      </c>
      <c r="F3241">
        <v>26</v>
      </c>
      <c r="G3241">
        <v>1</v>
      </c>
      <c r="H3241">
        <v>0</v>
      </c>
      <c r="I3241">
        <v>1</v>
      </c>
      <c r="J3241">
        <v>1</v>
      </c>
      <c r="K3241">
        <v>0</v>
      </c>
      <c r="L3241">
        <v>29818.2</v>
      </c>
      <c r="M3241">
        <v>0</v>
      </c>
      <c r="N3241" t="s">
        <v>2955</v>
      </c>
      <c r="O3241" t="s">
        <v>2962</v>
      </c>
      <c r="P3241" t="s">
        <v>2971</v>
      </c>
    </row>
    <row r="3242" spans="1:16" hidden="1" x14ac:dyDescent="0.25">
      <c r="A3242">
        <v>15714789</v>
      </c>
      <c r="B3242" t="s">
        <v>55</v>
      </c>
      <c r="C3242">
        <v>664</v>
      </c>
      <c r="D3242" t="s">
        <v>14</v>
      </c>
      <c r="E3242" t="s">
        <v>15</v>
      </c>
      <c r="F3242">
        <v>24</v>
      </c>
      <c r="G3242">
        <v>7</v>
      </c>
      <c r="H3242">
        <v>0</v>
      </c>
      <c r="I3242">
        <v>1</v>
      </c>
      <c r="J3242">
        <v>0</v>
      </c>
      <c r="K3242">
        <v>1</v>
      </c>
      <c r="L3242">
        <v>35611.35</v>
      </c>
      <c r="M3242">
        <v>0</v>
      </c>
      <c r="N3242" t="s">
        <v>2955</v>
      </c>
      <c r="O3242" t="s">
        <v>2962</v>
      </c>
      <c r="P3242" t="s">
        <v>2971</v>
      </c>
    </row>
    <row r="3243" spans="1:16" hidden="1" x14ac:dyDescent="0.25">
      <c r="A3243">
        <v>15806918</v>
      </c>
      <c r="B3243" t="s">
        <v>1686</v>
      </c>
      <c r="C3243">
        <v>674</v>
      </c>
      <c r="D3243" t="s">
        <v>14</v>
      </c>
      <c r="E3243" t="s">
        <v>15</v>
      </c>
      <c r="F3243">
        <v>28</v>
      </c>
      <c r="G3243">
        <v>5</v>
      </c>
      <c r="H3243">
        <v>0</v>
      </c>
      <c r="I3243">
        <v>1</v>
      </c>
      <c r="J3243">
        <v>1</v>
      </c>
      <c r="K3243">
        <v>1</v>
      </c>
      <c r="L3243">
        <v>151925.25</v>
      </c>
      <c r="M3243">
        <v>0</v>
      </c>
      <c r="N3243" t="s">
        <v>2955</v>
      </c>
      <c r="O3243" t="s">
        <v>2962</v>
      </c>
      <c r="P3243" t="s">
        <v>2971</v>
      </c>
    </row>
    <row r="3244" spans="1:16" hidden="1" x14ac:dyDescent="0.25">
      <c r="A3244">
        <v>15571756</v>
      </c>
      <c r="B3244" t="s">
        <v>1689</v>
      </c>
      <c r="C3244">
        <v>724</v>
      </c>
      <c r="D3244" t="s">
        <v>14</v>
      </c>
      <c r="E3244" t="s">
        <v>551</v>
      </c>
      <c r="F3244">
        <v>28</v>
      </c>
      <c r="G3244">
        <v>5</v>
      </c>
      <c r="H3244">
        <v>0</v>
      </c>
      <c r="I3244">
        <v>1</v>
      </c>
      <c r="J3244">
        <v>1</v>
      </c>
      <c r="K3244">
        <v>0</v>
      </c>
      <c r="L3244">
        <v>59351.68</v>
      </c>
      <c r="M3244">
        <v>0</v>
      </c>
      <c r="N3244" t="s">
        <v>2955</v>
      </c>
      <c r="O3244" t="s">
        <v>2962</v>
      </c>
      <c r="P3244" t="s">
        <v>2971</v>
      </c>
    </row>
    <row r="3245" spans="1:16" hidden="1" x14ac:dyDescent="0.25">
      <c r="A3245">
        <v>15672237</v>
      </c>
      <c r="B3245" t="s">
        <v>1450</v>
      </c>
      <c r="C3245">
        <v>633</v>
      </c>
      <c r="D3245" t="s">
        <v>14</v>
      </c>
      <c r="E3245" t="s">
        <v>15</v>
      </c>
      <c r="F3245">
        <v>25</v>
      </c>
      <c r="G3245">
        <v>1</v>
      </c>
      <c r="H3245">
        <v>0</v>
      </c>
      <c r="I3245">
        <v>1</v>
      </c>
      <c r="J3245">
        <v>1</v>
      </c>
      <c r="K3245">
        <v>0</v>
      </c>
      <c r="L3245">
        <v>100598.98</v>
      </c>
      <c r="M3245">
        <v>0</v>
      </c>
      <c r="N3245" t="s">
        <v>2955</v>
      </c>
      <c r="O3245" t="s">
        <v>2962</v>
      </c>
      <c r="P3245" t="s">
        <v>2971</v>
      </c>
    </row>
    <row r="3246" spans="1:16" hidden="1" x14ac:dyDescent="0.25">
      <c r="A3246">
        <v>15758449</v>
      </c>
      <c r="B3246" t="s">
        <v>1079</v>
      </c>
      <c r="C3246">
        <v>769</v>
      </c>
      <c r="D3246" t="s">
        <v>14</v>
      </c>
      <c r="E3246" t="s">
        <v>551</v>
      </c>
      <c r="F3246">
        <v>39</v>
      </c>
      <c r="G3246">
        <v>8</v>
      </c>
      <c r="H3246">
        <v>0</v>
      </c>
      <c r="I3246">
        <v>1</v>
      </c>
      <c r="J3246">
        <v>0</v>
      </c>
      <c r="K3246">
        <v>1</v>
      </c>
      <c r="L3246">
        <v>21016</v>
      </c>
      <c r="M3246">
        <v>0</v>
      </c>
      <c r="N3246" t="s">
        <v>2955</v>
      </c>
      <c r="O3246" t="s">
        <v>2962</v>
      </c>
      <c r="P3246" t="s">
        <v>2970</v>
      </c>
    </row>
    <row r="3247" spans="1:16" hidden="1" x14ac:dyDescent="0.25">
      <c r="A3247">
        <v>15769169</v>
      </c>
      <c r="B3247" t="s">
        <v>404</v>
      </c>
      <c r="C3247">
        <v>645</v>
      </c>
      <c r="D3247" t="s">
        <v>14</v>
      </c>
      <c r="E3247" t="s">
        <v>15</v>
      </c>
      <c r="F3247">
        <v>41</v>
      </c>
      <c r="G3247">
        <v>7</v>
      </c>
      <c r="H3247">
        <v>0</v>
      </c>
      <c r="I3247">
        <v>1</v>
      </c>
      <c r="J3247">
        <v>0</v>
      </c>
      <c r="K3247">
        <v>1</v>
      </c>
      <c r="L3247">
        <v>28667.56</v>
      </c>
      <c r="M3247">
        <v>0</v>
      </c>
      <c r="N3247" t="s">
        <v>2955</v>
      </c>
      <c r="O3247" t="s">
        <v>2962</v>
      </c>
      <c r="P3247" t="s">
        <v>2970</v>
      </c>
    </row>
    <row r="3248" spans="1:16" hidden="1" x14ac:dyDescent="0.25">
      <c r="A3248">
        <v>15737506</v>
      </c>
      <c r="B3248" t="s">
        <v>337</v>
      </c>
      <c r="C3248">
        <v>645</v>
      </c>
      <c r="D3248" t="s">
        <v>14</v>
      </c>
      <c r="E3248" t="s">
        <v>15</v>
      </c>
      <c r="F3248">
        <v>42</v>
      </c>
      <c r="G3248">
        <v>6</v>
      </c>
      <c r="H3248">
        <v>0</v>
      </c>
      <c r="I3248">
        <v>1</v>
      </c>
      <c r="J3248">
        <v>0</v>
      </c>
      <c r="K3248">
        <v>0</v>
      </c>
      <c r="L3248">
        <v>149807.01</v>
      </c>
      <c r="M3248">
        <v>0</v>
      </c>
      <c r="N3248" t="s">
        <v>2955</v>
      </c>
      <c r="O3248" t="s">
        <v>2962</v>
      </c>
      <c r="P3248" t="s">
        <v>2970</v>
      </c>
    </row>
    <row r="3249" spans="1:16" x14ac:dyDescent="0.25">
      <c r="A3249">
        <v>15780254</v>
      </c>
      <c r="B3249" t="s">
        <v>1518</v>
      </c>
      <c r="C3249">
        <v>654</v>
      </c>
      <c r="D3249" t="s">
        <v>14</v>
      </c>
      <c r="E3249" t="s">
        <v>15</v>
      </c>
      <c r="F3249">
        <v>40</v>
      </c>
      <c r="G3249">
        <v>6</v>
      </c>
      <c r="H3249">
        <v>0</v>
      </c>
      <c r="I3249">
        <v>1</v>
      </c>
      <c r="J3249">
        <v>0</v>
      </c>
      <c r="K3249">
        <v>0</v>
      </c>
      <c r="L3249">
        <v>183872.88</v>
      </c>
      <c r="M3249">
        <v>1</v>
      </c>
      <c r="N3249" t="s">
        <v>2955</v>
      </c>
      <c r="O3249" t="s">
        <v>2962</v>
      </c>
      <c r="P3249" t="s">
        <v>2970</v>
      </c>
    </row>
    <row r="3250" spans="1:16" x14ac:dyDescent="0.25">
      <c r="A3250">
        <v>15664543</v>
      </c>
      <c r="B3250" t="s">
        <v>50</v>
      </c>
      <c r="C3250">
        <v>699</v>
      </c>
      <c r="D3250" t="s">
        <v>14</v>
      </c>
      <c r="E3250" t="s">
        <v>15</v>
      </c>
      <c r="F3250">
        <v>40</v>
      </c>
      <c r="G3250">
        <v>7</v>
      </c>
      <c r="H3250">
        <v>0</v>
      </c>
      <c r="I3250">
        <v>1</v>
      </c>
      <c r="J3250">
        <v>0</v>
      </c>
      <c r="K3250">
        <v>1</v>
      </c>
      <c r="L3250">
        <v>152876.13</v>
      </c>
      <c r="M3250">
        <v>1</v>
      </c>
      <c r="N3250" t="s">
        <v>2955</v>
      </c>
      <c r="O3250" t="s">
        <v>2962</v>
      </c>
      <c r="P3250" t="s">
        <v>2970</v>
      </c>
    </row>
    <row r="3251" spans="1:16" x14ac:dyDescent="0.25">
      <c r="A3251">
        <v>15727490</v>
      </c>
      <c r="B3251" t="s">
        <v>208</v>
      </c>
      <c r="C3251">
        <v>661</v>
      </c>
      <c r="D3251" t="s">
        <v>14</v>
      </c>
      <c r="E3251" t="s">
        <v>15</v>
      </c>
      <c r="F3251">
        <v>47</v>
      </c>
      <c r="G3251">
        <v>5</v>
      </c>
      <c r="H3251">
        <v>0</v>
      </c>
      <c r="I3251">
        <v>1</v>
      </c>
      <c r="J3251">
        <v>0</v>
      </c>
      <c r="K3251">
        <v>1</v>
      </c>
      <c r="L3251">
        <v>107243.31</v>
      </c>
      <c r="M3251">
        <v>1</v>
      </c>
      <c r="N3251" t="s">
        <v>2955</v>
      </c>
      <c r="O3251" t="s">
        <v>2962</v>
      </c>
      <c r="P3251" t="s">
        <v>2970</v>
      </c>
    </row>
    <row r="3252" spans="1:16" hidden="1" x14ac:dyDescent="0.25">
      <c r="A3252">
        <v>15754537</v>
      </c>
      <c r="B3252" t="s">
        <v>305</v>
      </c>
      <c r="C3252">
        <v>748</v>
      </c>
      <c r="D3252" t="s">
        <v>14</v>
      </c>
      <c r="E3252" t="s">
        <v>15</v>
      </c>
      <c r="F3252">
        <v>40</v>
      </c>
      <c r="G3252">
        <v>0</v>
      </c>
      <c r="H3252">
        <v>0</v>
      </c>
      <c r="I3252">
        <v>1</v>
      </c>
      <c r="J3252">
        <v>0</v>
      </c>
      <c r="K3252">
        <v>0</v>
      </c>
      <c r="L3252">
        <v>60416.76</v>
      </c>
      <c r="M3252">
        <v>0</v>
      </c>
      <c r="N3252" t="s">
        <v>2955</v>
      </c>
      <c r="O3252" t="s">
        <v>2962</v>
      </c>
      <c r="P3252" t="s">
        <v>2970</v>
      </c>
    </row>
    <row r="3253" spans="1:16" hidden="1" x14ac:dyDescent="0.25">
      <c r="A3253">
        <v>15639277</v>
      </c>
      <c r="B3253" t="s">
        <v>228</v>
      </c>
      <c r="C3253">
        <v>678</v>
      </c>
      <c r="D3253" t="s">
        <v>14</v>
      </c>
      <c r="E3253" t="s">
        <v>551</v>
      </c>
      <c r="F3253">
        <v>41</v>
      </c>
      <c r="G3253">
        <v>9</v>
      </c>
      <c r="H3253">
        <v>0</v>
      </c>
      <c r="I3253">
        <v>1</v>
      </c>
      <c r="J3253">
        <v>0</v>
      </c>
      <c r="K3253">
        <v>0</v>
      </c>
      <c r="L3253">
        <v>13160.03</v>
      </c>
      <c r="M3253">
        <v>0</v>
      </c>
      <c r="N3253" t="s">
        <v>2955</v>
      </c>
      <c r="O3253" t="s">
        <v>2962</v>
      </c>
      <c r="P3253" t="s">
        <v>2970</v>
      </c>
    </row>
    <row r="3254" spans="1:16" x14ac:dyDescent="0.25">
      <c r="A3254">
        <v>15627840</v>
      </c>
      <c r="B3254" t="s">
        <v>766</v>
      </c>
      <c r="C3254">
        <v>682</v>
      </c>
      <c r="D3254" t="s">
        <v>14</v>
      </c>
      <c r="E3254" t="s">
        <v>551</v>
      </c>
      <c r="F3254">
        <v>42</v>
      </c>
      <c r="G3254">
        <v>0</v>
      </c>
      <c r="H3254">
        <v>0</v>
      </c>
      <c r="I3254">
        <v>1</v>
      </c>
      <c r="J3254">
        <v>0</v>
      </c>
      <c r="K3254">
        <v>1</v>
      </c>
      <c r="L3254">
        <v>91981.85</v>
      </c>
      <c r="M3254">
        <v>1</v>
      </c>
      <c r="N3254" t="s">
        <v>2955</v>
      </c>
      <c r="O3254" t="s">
        <v>2962</v>
      </c>
      <c r="P3254" t="s">
        <v>2970</v>
      </c>
    </row>
    <row r="3255" spans="1:16" x14ac:dyDescent="0.25">
      <c r="A3255">
        <v>15808557</v>
      </c>
      <c r="B3255" t="s">
        <v>831</v>
      </c>
      <c r="C3255">
        <v>695</v>
      </c>
      <c r="D3255" t="s">
        <v>14</v>
      </c>
      <c r="E3255" t="s">
        <v>551</v>
      </c>
      <c r="F3255">
        <v>42</v>
      </c>
      <c r="G3255">
        <v>5</v>
      </c>
      <c r="H3255">
        <v>0</v>
      </c>
      <c r="I3255">
        <v>1</v>
      </c>
      <c r="J3255">
        <v>0</v>
      </c>
      <c r="K3255">
        <v>1</v>
      </c>
      <c r="L3255">
        <v>72172.13</v>
      </c>
      <c r="M3255">
        <v>1</v>
      </c>
      <c r="N3255" t="s">
        <v>2955</v>
      </c>
      <c r="O3255" t="s">
        <v>2962</v>
      </c>
      <c r="P3255" t="s">
        <v>2970</v>
      </c>
    </row>
    <row r="3256" spans="1:16" hidden="1" x14ac:dyDescent="0.25">
      <c r="A3256">
        <v>15646726</v>
      </c>
      <c r="B3256" t="s">
        <v>455</v>
      </c>
      <c r="C3256">
        <v>672</v>
      </c>
      <c r="D3256" t="s">
        <v>14</v>
      </c>
      <c r="E3256" t="s">
        <v>15</v>
      </c>
      <c r="F3256">
        <v>43</v>
      </c>
      <c r="G3256">
        <v>5</v>
      </c>
      <c r="H3256">
        <v>0</v>
      </c>
      <c r="I3256">
        <v>1</v>
      </c>
      <c r="J3256">
        <v>0</v>
      </c>
      <c r="K3256">
        <v>0</v>
      </c>
      <c r="L3256">
        <v>63833.09</v>
      </c>
      <c r="M3256">
        <v>0</v>
      </c>
      <c r="N3256" t="s">
        <v>2955</v>
      </c>
      <c r="O3256" t="s">
        <v>2962</v>
      </c>
      <c r="P3256" t="s">
        <v>2970</v>
      </c>
    </row>
    <row r="3257" spans="1:16" hidden="1" x14ac:dyDescent="0.25">
      <c r="A3257">
        <v>15740147</v>
      </c>
      <c r="B3257" t="s">
        <v>293</v>
      </c>
      <c r="C3257">
        <v>725</v>
      </c>
      <c r="D3257" t="s">
        <v>14</v>
      </c>
      <c r="E3257" t="s">
        <v>551</v>
      </c>
      <c r="F3257">
        <v>44</v>
      </c>
      <c r="G3257">
        <v>10</v>
      </c>
      <c r="H3257">
        <v>0</v>
      </c>
      <c r="I3257">
        <v>1</v>
      </c>
      <c r="J3257">
        <v>0</v>
      </c>
      <c r="K3257">
        <v>1</v>
      </c>
      <c r="L3257">
        <v>93777.61</v>
      </c>
      <c r="M3257">
        <v>0</v>
      </c>
      <c r="N3257" t="s">
        <v>2955</v>
      </c>
      <c r="O3257" t="s">
        <v>2962</v>
      </c>
      <c r="P3257" t="s">
        <v>2970</v>
      </c>
    </row>
    <row r="3258" spans="1:16" x14ac:dyDescent="0.25">
      <c r="A3258">
        <v>15814092</v>
      </c>
      <c r="B3258" t="s">
        <v>407</v>
      </c>
      <c r="C3258">
        <v>626</v>
      </c>
      <c r="D3258" t="s">
        <v>14</v>
      </c>
      <c r="E3258" t="s">
        <v>551</v>
      </c>
      <c r="F3258">
        <v>44</v>
      </c>
      <c r="G3258">
        <v>2</v>
      </c>
      <c r="H3258">
        <v>0</v>
      </c>
      <c r="I3258">
        <v>1</v>
      </c>
      <c r="J3258">
        <v>0</v>
      </c>
      <c r="K3258">
        <v>1</v>
      </c>
      <c r="L3258">
        <v>173117.22</v>
      </c>
      <c r="M3258">
        <v>1</v>
      </c>
      <c r="N3258" t="s">
        <v>2955</v>
      </c>
      <c r="O3258" t="s">
        <v>2962</v>
      </c>
      <c r="P3258" t="s">
        <v>2970</v>
      </c>
    </row>
    <row r="3259" spans="1:16" hidden="1" x14ac:dyDescent="0.25">
      <c r="A3259">
        <v>15715744</v>
      </c>
      <c r="B3259" t="s">
        <v>246</v>
      </c>
      <c r="C3259">
        <v>605</v>
      </c>
      <c r="D3259" t="s">
        <v>14</v>
      </c>
      <c r="E3259" t="s">
        <v>15</v>
      </c>
      <c r="F3259">
        <v>39</v>
      </c>
      <c r="G3259">
        <v>7</v>
      </c>
      <c r="H3259">
        <v>0</v>
      </c>
      <c r="I3259">
        <v>1</v>
      </c>
      <c r="J3259">
        <v>0</v>
      </c>
      <c r="K3259">
        <v>1</v>
      </c>
      <c r="L3259">
        <v>119348.28</v>
      </c>
      <c r="M3259">
        <v>0</v>
      </c>
      <c r="N3259" t="s">
        <v>2955</v>
      </c>
      <c r="O3259" t="s">
        <v>2962</v>
      </c>
      <c r="P3259" t="s">
        <v>2970</v>
      </c>
    </row>
    <row r="3260" spans="1:16" hidden="1" x14ac:dyDescent="0.25">
      <c r="A3260">
        <v>15670416</v>
      </c>
      <c r="B3260" t="s">
        <v>425</v>
      </c>
      <c r="C3260">
        <v>780</v>
      </c>
      <c r="D3260" t="s">
        <v>14</v>
      </c>
      <c r="E3260" t="s">
        <v>551</v>
      </c>
      <c r="F3260">
        <v>43</v>
      </c>
      <c r="G3260">
        <v>0</v>
      </c>
      <c r="H3260">
        <v>0</v>
      </c>
      <c r="I3260">
        <v>1</v>
      </c>
      <c r="J3260">
        <v>0</v>
      </c>
      <c r="K3260">
        <v>1</v>
      </c>
      <c r="L3260">
        <v>15705.27</v>
      </c>
      <c r="M3260">
        <v>0</v>
      </c>
      <c r="N3260" t="s">
        <v>2955</v>
      </c>
      <c r="O3260" t="s">
        <v>2962</v>
      </c>
      <c r="P3260" t="s">
        <v>2970</v>
      </c>
    </row>
    <row r="3261" spans="1:16" x14ac:dyDescent="0.25">
      <c r="A3261">
        <v>15803456</v>
      </c>
      <c r="B3261" t="s">
        <v>431</v>
      </c>
      <c r="C3261">
        <v>641</v>
      </c>
      <c r="D3261" t="s">
        <v>14</v>
      </c>
      <c r="E3261" t="s">
        <v>551</v>
      </c>
      <c r="F3261">
        <v>40</v>
      </c>
      <c r="G3261">
        <v>9</v>
      </c>
      <c r="H3261">
        <v>0</v>
      </c>
      <c r="I3261">
        <v>1</v>
      </c>
      <c r="J3261">
        <v>0</v>
      </c>
      <c r="K3261">
        <v>0</v>
      </c>
      <c r="L3261">
        <v>151648.66</v>
      </c>
      <c r="M3261">
        <v>1</v>
      </c>
      <c r="N3261" t="s">
        <v>2955</v>
      </c>
      <c r="O3261" t="s">
        <v>2962</v>
      </c>
      <c r="P3261" t="s">
        <v>2970</v>
      </c>
    </row>
    <row r="3262" spans="1:16" hidden="1" x14ac:dyDescent="0.25">
      <c r="A3262">
        <v>15741032</v>
      </c>
      <c r="B3262" t="s">
        <v>155</v>
      </c>
      <c r="C3262">
        <v>733</v>
      </c>
      <c r="D3262" t="s">
        <v>14</v>
      </c>
      <c r="E3262" t="s">
        <v>15</v>
      </c>
      <c r="F3262">
        <v>48</v>
      </c>
      <c r="G3262">
        <v>5</v>
      </c>
      <c r="H3262">
        <v>0</v>
      </c>
      <c r="I3262">
        <v>1</v>
      </c>
      <c r="J3262">
        <v>0</v>
      </c>
      <c r="K3262">
        <v>1</v>
      </c>
      <c r="L3262">
        <v>117830.57</v>
      </c>
      <c r="M3262">
        <v>0</v>
      </c>
      <c r="N3262" t="s">
        <v>2955</v>
      </c>
      <c r="O3262" t="s">
        <v>2962</v>
      </c>
      <c r="P3262" t="s">
        <v>2970</v>
      </c>
    </row>
    <row r="3263" spans="1:16" x14ac:dyDescent="0.25">
      <c r="A3263">
        <v>15804038</v>
      </c>
      <c r="B3263" t="s">
        <v>1258</v>
      </c>
      <c r="C3263">
        <v>740</v>
      </c>
      <c r="D3263" t="s">
        <v>14</v>
      </c>
      <c r="E3263" t="s">
        <v>15</v>
      </c>
      <c r="F3263">
        <v>44</v>
      </c>
      <c r="G3263">
        <v>9</v>
      </c>
      <c r="H3263">
        <v>0</v>
      </c>
      <c r="I3263">
        <v>1</v>
      </c>
      <c r="J3263">
        <v>0</v>
      </c>
      <c r="K3263">
        <v>1</v>
      </c>
      <c r="L3263">
        <v>96528</v>
      </c>
      <c r="M3263">
        <v>1</v>
      </c>
      <c r="N3263" t="s">
        <v>2955</v>
      </c>
      <c r="O3263" t="s">
        <v>2962</v>
      </c>
      <c r="P3263" t="s">
        <v>2970</v>
      </c>
    </row>
    <row r="3264" spans="1:16" x14ac:dyDescent="0.25">
      <c r="A3264">
        <v>15720919</v>
      </c>
      <c r="B3264" t="s">
        <v>1523</v>
      </c>
      <c r="C3264">
        <v>667</v>
      </c>
      <c r="D3264" t="s">
        <v>14</v>
      </c>
      <c r="E3264" t="s">
        <v>15</v>
      </c>
      <c r="F3264">
        <v>42</v>
      </c>
      <c r="G3264">
        <v>7</v>
      </c>
      <c r="H3264">
        <v>0</v>
      </c>
      <c r="I3264">
        <v>1</v>
      </c>
      <c r="J3264">
        <v>0</v>
      </c>
      <c r="K3264">
        <v>1</v>
      </c>
      <c r="L3264">
        <v>108348.94</v>
      </c>
      <c r="M3264">
        <v>1</v>
      </c>
      <c r="N3264" t="s">
        <v>2955</v>
      </c>
      <c r="O3264" t="s">
        <v>2962</v>
      </c>
      <c r="P3264" t="s">
        <v>2970</v>
      </c>
    </row>
    <row r="3265" spans="1:16" hidden="1" x14ac:dyDescent="0.25">
      <c r="A3265">
        <v>15715117</v>
      </c>
      <c r="B3265" t="s">
        <v>1546</v>
      </c>
      <c r="C3265">
        <v>744</v>
      </c>
      <c r="D3265" t="s">
        <v>14</v>
      </c>
      <c r="E3265" t="s">
        <v>551</v>
      </c>
      <c r="F3265">
        <v>39</v>
      </c>
      <c r="G3265">
        <v>6</v>
      </c>
      <c r="H3265">
        <v>0</v>
      </c>
      <c r="I3265">
        <v>1</v>
      </c>
      <c r="J3265">
        <v>0</v>
      </c>
      <c r="K3265">
        <v>0</v>
      </c>
      <c r="L3265">
        <v>10662.58</v>
      </c>
      <c r="M3265">
        <v>0</v>
      </c>
      <c r="N3265" t="s">
        <v>2955</v>
      </c>
      <c r="O3265" t="s">
        <v>2962</v>
      </c>
      <c r="P3265" t="s">
        <v>2970</v>
      </c>
    </row>
    <row r="3266" spans="1:16" x14ac:dyDescent="0.25">
      <c r="A3266">
        <v>15808544</v>
      </c>
      <c r="B3266" t="s">
        <v>88</v>
      </c>
      <c r="C3266">
        <v>747</v>
      </c>
      <c r="D3266" t="s">
        <v>14</v>
      </c>
      <c r="E3266" t="s">
        <v>551</v>
      </c>
      <c r="F3266">
        <v>40</v>
      </c>
      <c r="G3266">
        <v>3</v>
      </c>
      <c r="H3266">
        <v>0</v>
      </c>
      <c r="I3266">
        <v>1</v>
      </c>
      <c r="J3266">
        <v>0</v>
      </c>
      <c r="K3266">
        <v>0</v>
      </c>
      <c r="L3266">
        <v>57817.84</v>
      </c>
      <c r="M3266">
        <v>1</v>
      </c>
      <c r="N3266" t="s">
        <v>2955</v>
      </c>
      <c r="O3266" t="s">
        <v>2962</v>
      </c>
      <c r="P3266" t="s">
        <v>2970</v>
      </c>
    </row>
    <row r="3267" spans="1:16" hidden="1" x14ac:dyDescent="0.25">
      <c r="A3267">
        <v>15586557</v>
      </c>
      <c r="B3267" t="s">
        <v>146</v>
      </c>
      <c r="C3267">
        <v>661</v>
      </c>
      <c r="D3267" t="s">
        <v>14</v>
      </c>
      <c r="E3267" t="s">
        <v>15</v>
      </c>
      <c r="F3267">
        <v>41</v>
      </c>
      <c r="G3267">
        <v>5</v>
      </c>
      <c r="H3267">
        <v>0</v>
      </c>
      <c r="I3267">
        <v>1</v>
      </c>
      <c r="J3267">
        <v>0</v>
      </c>
      <c r="K3267">
        <v>1</v>
      </c>
      <c r="L3267">
        <v>88279.6</v>
      </c>
      <c r="M3267">
        <v>0</v>
      </c>
      <c r="N3267" t="s">
        <v>2955</v>
      </c>
      <c r="O3267" t="s">
        <v>2962</v>
      </c>
      <c r="P3267" t="s">
        <v>2970</v>
      </c>
    </row>
    <row r="3268" spans="1:16" x14ac:dyDescent="0.25">
      <c r="A3268">
        <v>15790630</v>
      </c>
      <c r="B3268" t="s">
        <v>263</v>
      </c>
      <c r="C3268">
        <v>619</v>
      </c>
      <c r="D3268" t="s">
        <v>14</v>
      </c>
      <c r="E3268" t="s">
        <v>551</v>
      </c>
      <c r="F3268">
        <v>48</v>
      </c>
      <c r="G3268">
        <v>4</v>
      </c>
      <c r="H3268">
        <v>0</v>
      </c>
      <c r="I3268">
        <v>1</v>
      </c>
      <c r="J3268">
        <v>0</v>
      </c>
      <c r="K3268">
        <v>0</v>
      </c>
      <c r="L3268">
        <v>18094.96</v>
      </c>
      <c r="M3268">
        <v>1</v>
      </c>
      <c r="N3268" t="s">
        <v>2955</v>
      </c>
      <c r="O3268" t="s">
        <v>2962</v>
      </c>
      <c r="P3268" t="s">
        <v>2970</v>
      </c>
    </row>
    <row r="3269" spans="1:16" hidden="1" x14ac:dyDescent="0.25">
      <c r="A3269">
        <v>15625023</v>
      </c>
      <c r="B3269" t="s">
        <v>377</v>
      </c>
      <c r="C3269">
        <v>682</v>
      </c>
      <c r="D3269" t="s">
        <v>14</v>
      </c>
      <c r="E3269" t="s">
        <v>15</v>
      </c>
      <c r="F3269">
        <v>40</v>
      </c>
      <c r="G3269">
        <v>4</v>
      </c>
      <c r="H3269">
        <v>0</v>
      </c>
      <c r="I3269">
        <v>1</v>
      </c>
      <c r="J3269">
        <v>0</v>
      </c>
      <c r="K3269">
        <v>1</v>
      </c>
      <c r="L3269">
        <v>105352.55</v>
      </c>
      <c r="M3269">
        <v>0</v>
      </c>
      <c r="N3269" t="s">
        <v>2955</v>
      </c>
      <c r="O3269" t="s">
        <v>2962</v>
      </c>
      <c r="P3269" t="s">
        <v>2970</v>
      </c>
    </row>
    <row r="3270" spans="1:16" x14ac:dyDescent="0.25">
      <c r="A3270">
        <v>15801436</v>
      </c>
      <c r="B3270" t="s">
        <v>188</v>
      </c>
      <c r="C3270">
        <v>696</v>
      </c>
      <c r="D3270" t="s">
        <v>14</v>
      </c>
      <c r="E3270" t="s">
        <v>15</v>
      </c>
      <c r="F3270">
        <v>42</v>
      </c>
      <c r="G3270">
        <v>4</v>
      </c>
      <c r="H3270">
        <v>0</v>
      </c>
      <c r="I3270">
        <v>1</v>
      </c>
      <c r="J3270">
        <v>0</v>
      </c>
      <c r="K3270">
        <v>0</v>
      </c>
      <c r="L3270">
        <v>126353.13</v>
      </c>
      <c r="M3270">
        <v>1</v>
      </c>
      <c r="N3270" t="s">
        <v>2955</v>
      </c>
      <c r="O3270" t="s">
        <v>2962</v>
      </c>
      <c r="P3270" t="s">
        <v>2970</v>
      </c>
    </row>
    <row r="3271" spans="1:16" hidden="1" x14ac:dyDescent="0.25">
      <c r="A3271">
        <v>15623858</v>
      </c>
      <c r="B3271" t="s">
        <v>1555</v>
      </c>
      <c r="C3271">
        <v>603</v>
      </c>
      <c r="D3271" t="s">
        <v>14</v>
      </c>
      <c r="E3271" t="s">
        <v>15</v>
      </c>
      <c r="F3271">
        <v>45</v>
      </c>
      <c r="G3271">
        <v>9</v>
      </c>
      <c r="H3271">
        <v>0</v>
      </c>
      <c r="I3271">
        <v>1</v>
      </c>
      <c r="J3271">
        <v>0</v>
      </c>
      <c r="K3271">
        <v>0</v>
      </c>
      <c r="L3271">
        <v>148516.79</v>
      </c>
      <c r="M3271">
        <v>0</v>
      </c>
      <c r="N3271" t="s">
        <v>2955</v>
      </c>
      <c r="O3271" t="s">
        <v>2962</v>
      </c>
      <c r="P3271" t="s">
        <v>2970</v>
      </c>
    </row>
    <row r="3272" spans="1:16" x14ac:dyDescent="0.25">
      <c r="A3272">
        <v>15622985</v>
      </c>
      <c r="B3272" t="s">
        <v>228</v>
      </c>
      <c r="C3272">
        <v>679</v>
      </c>
      <c r="D3272" t="s">
        <v>14</v>
      </c>
      <c r="E3272" t="s">
        <v>551</v>
      </c>
      <c r="F3272">
        <v>39</v>
      </c>
      <c r="G3272">
        <v>4</v>
      </c>
      <c r="H3272">
        <v>0</v>
      </c>
      <c r="I3272">
        <v>1</v>
      </c>
      <c r="J3272">
        <v>0</v>
      </c>
      <c r="K3272">
        <v>0</v>
      </c>
      <c r="L3272">
        <v>172939.3</v>
      </c>
      <c r="M3272">
        <v>1</v>
      </c>
      <c r="N3272" t="s">
        <v>2955</v>
      </c>
      <c r="O3272" t="s">
        <v>2962</v>
      </c>
      <c r="P3272" t="s">
        <v>2970</v>
      </c>
    </row>
    <row r="3273" spans="1:16" hidden="1" x14ac:dyDescent="0.25">
      <c r="A3273">
        <v>15656141</v>
      </c>
      <c r="B3273" t="s">
        <v>990</v>
      </c>
      <c r="C3273">
        <v>741</v>
      </c>
      <c r="D3273" t="s">
        <v>14</v>
      </c>
      <c r="E3273" t="s">
        <v>15</v>
      </c>
      <c r="F3273">
        <v>39</v>
      </c>
      <c r="G3273">
        <v>5</v>
      </c>
      <c r="H3273">
        <v>0</v>
      </c>
      <c r="I3273">
        <v>1</v>
      </c>
      <c r="J3273">
        <v>0</v>
      </c>
      <c r="K3273">
        <v>1</v>
      </c>
      <c r="L3273">
        <v>40207.06</v>
      </c>
      <c r="M3273">
        <v>0</v>
      </c>
      <c r="N3273" t="s">
        <v>2955</v>
      </c>
      <c r="O3273" t="s">
        <v>2962</v>
      </c>
      <c r="P3273" t="s">
        <v>2970</v>
      </c>
    </row>
    <row r="3274" spans="1:16" hidden="1" x14ac:dyDescent="0.25">
      <c r="A3274">
        <v>15630466</v>
      </c>
      <c r="B3274" t="s">
        <v>249</v>
      </c>
      <c r="C3274">
        <v>797</v>
      </c>
      <c r="D3274" t="s">
        <v>14</v>
      </c>
      <c r="E3274" t="s">
        <v>15</v>
      </c>
      <c r="F3274">
        <v>45</v>
      </c>
      <c r="G3274">
        <v>8</v>
      </c>
      <c r="H3274">
        <v>0</v>
      </c>
      <c r="I3274">
        <v>1</v>
      </c>
      <c r="J3274">
        <v>0</v>
      </c>
      <c r="K3274">
        <v>0</v>
      </c>
      <c r="L3274">
        <v>125110.02</v>
      </c>
      <c r="M3274">
        <v>0</v>
      </c>
      <c r="N3274" t="s">
        <v>2955</v>
      </c>
      <c r="O3274" t="s">
        <v>2962</v>
      </c>
      <c r="P3274" t="s">
        <v>2970</v>
      </c>
    </row>
    <row r="3275" spans="1:16" x14ac:dyDescent="0.25">
      <c r="A3275">
        <v>15585066</v>
      </c>
      <c r="B3275" t="s">
        <v>1009</v>
      </c>
      <c r="C3275">
        <v>660</v>
      </c>
      <c r="D3275" t="s">
        <v>14</v>
      </c>
      <c r="E3275" t="s">
        <v>551</v>
      </c>
      <c r="F3275">
        <v>43</v>
      </c>
      <c r="G3275">
        <v>1</v>
      </c>
      <c r="H3275">
        <v>0</v>
      </c>
      <c r="I3275">
        <v>1</v>
      </c>
      <c r="J3275">
        <v>0</v>
      </c>
      <c r="K3275">
        <v>1</v>
      </c>
      <c r="L3275">
        <v>112026.1</v>
      </c>
      <c r="M3275">
        <v>1</v>
      </c>
      <c r="N3275" t="s">
        <v>2955</v>
      </c>
      <c r="O3275" t="s">
        <v>2962</v>
      </c>
      <c r="P3275" t="s">
        <v>2970</v>
      </c>
    </row>
    <row r="3276" spans="1:16" hidden="1" x14ac:dyDescent="0.25">
      <c r="A3276">
        <v>15655368</v>
      </c>
      <c r="B3276" t="s">
        <v>1092</v>
      </c>
      <c r="C3276">
        <v>672</v>
      </c>
      <c r="D3276" t="s">
        <v>14</v>
      </c>
      <c r="E3276" t="s">
        <v>15</v>
      </c>
      <c r="F3276">
        <v>47</v>
      </c>
      <c r="G3276">
        <v>1</v>
      </c>
      <c r="H3276">
        <v>0</v>
      </c>
      <c r="I3276">
        <v>1</v>
      </c>
      <c r="J3276">
        <v>0</v>
      </c>
      <c r="K3276">
        <v>0</v>
      </c>
      <c r="L3276">
        <v>91574.92</v>
      </c>
      <c r="M3276">
        <v>0</v>
      </c>
      <c r="N3276" t="s">
        <v>2955</v>
      </c>
      <c r="O3276" t="s">
        <v>2962</v>
      </c>
      <c r="P3276" t="s">
        <v>2970</v>
      </c>
    </row>
    <row r="3277" spans="1:16" x14ac:dyDescent="0.25">
      <c r="A3277">
        <v>15592104</v>
      </c>
      <c r="B3277" t="s">
        <v>937</v>
      </c>
      <c r="C3277">
        <v>655</v>
      </c>
      <c r="D3277" t="s">
        <v>14</v>
      </c>
      <c r="E3277" t="s">
        <v>551</v>
      </c>
      <c r="F3277">
        <v>41</v>
      </c>
      <c r="G3277">
        <v>5</v>
      </c>
      <c r="H3277">
        <v>0</v>
      </c>
      <c r="I3277">
        <v>1</v>
      </c>
      <c r="J3277">
        <v>0</v>
      </c>
      <c r="K3277">
        <v>0</v>
      </c>
      <c r="L3277">
        <v>36548</v>
      </c>
      <c r="M3277">
        <v>1</v>
      </c>
      <c r="N3277" t="s">
        <v>2955</v>
      </c>
      <c r="O3277" t="s">
        <v>2962</v>
      </c>
      <c r="P3277" t="s">
        <v>2970</v>
      </c>
    </row>
    <row r="3278" spans="1:16" x14ac:dyDescent="0.25">
      <c r="A3278">
        <v>15686974</v>
      </c>
      <c r="B3278" t="s">
        <v>1386</v>
      </c>
      <c r="C3278">
        <v>751</v>
      </c>
      <c r="D3278" t="s">
        <v>14</v>
      </c>
      <c r="E3278" t="s">
        <v>551</v>
      </c>
      <c r="F3278">
        <v>48</v>
      </c>
      <c r="G3278">
        <v>4</v>
      </c>
      <c r="H3278">
        <v>0</v>
      </c>
      <c r="I3278">
        <v>1</v>
      </c>
      <c r="J3278">
        <v>0</v>
      </c>
      <c r="K3278">
        <v>1</v>
      </c>
      <c r="L3278">
        <v>30165.06</v>
      </c>
      <c r="M3278">
        <v>1</v>
      </c>
      <c r="N3278" t="s">
        <v>2955</v>
      </c>
      <c r="O3278" t="s">
        <v>2962</v>
      </c>
      <c r="P3278" t="s">
        <v>2970</v>
      </c>
    </row>
    <row r="3279" spans="1:16" hidden="1" x14ac:dyDescent="0.25">
      <c r="A3279">
        <v>15765375</v>
      </c>
      <c r="B3279" t="s">
        <v>732</v>
      </c>
      <c r="C3279">
        <v>797</v>
      </c>
      <c r="D3279" t="s">
        <v>14</v>
      </c>
      <c r="E3279" t="s">
        <v>551</v>
      </c>
      <c r="F3279">
        <v>46</v>
      </c>
      <c r="G3279">
        <v>8</v>
      </c>
      <c r="H3279">
        <v>0</v>
      </c>
      <c r="I3279">
        <v>1</v>
      </c>
      <c r="J3279">
        <v>0</v>
      </c>
      <c r="K3279">
        <v>0</v>
      </c>
      <c r="L3279">
        <v>162668.32999999999</v>
      </c>
      <c r="M3279">
        <v>0</v>
      </c>
      <c r="N3279" t="s">
        <v>2955</v>
      </c>
      <c r="O3279" t="s">
        <v>2962</v>
      </c>
      <c r="P3279" t="s">
        <v>2970</v>
      </c>
    </row>
    <row r="3280" spans="1:16" hidden="1" x14ac:dyDescent="0.25">
      <c r="A3280">
        <v>15806360</v>
      </c>
      <c r="B3280" t="s">
        <v>805</v>
      </c>
      <c r="C3280">
        <v>609</v>
      </c>
      <c r="D3280" t="s">
        <v>14</v>
      </c>
      <c r="E3280" t="s">
        <v>15</v>
      </c>
      <c r="F3280">
        <v>41</v>
      </c>
      <c r="G3280">
        <v>6</v>
      </c>
      <c r="H3280">
        <v>0</v>
      </c>
      <c r="I3280">
        <v>1</v>
      </c>
      <c r="J3280">
        <v>0</v>
      </c>
      <c r="K3280">
        <v>1</v>
      </c>
      <c r="L3280">
        <v>112585.19</v>
      </c>
      <c r="M3280">
        <v>0</v>
      </c>
      <c r="N3280" t="s">
        <v>2955</v>
      </c>
      <c r="O3280" t="s">
        <v>2962</v>
      </c>
      <c r="P3280" t="s">
        <v>2970</v>
      </c>
    </row>
    <row r="3281" spans="1:16" hidden="1" x14ac:dyDescent="0.25">
      <c r="A3281">
        <v>15656710</v>
      </c>
      <c r="B3281" t="s">
        <v>335</v>
      </c>
      <c r="C3281">
        <v>613</v>
      </c>
      <c r="D3281" t="s">
        <v>14</v>
      </c>
      <c r="E3281" t="s">
        <v>15</v>
      </c>
      <c r="F3281">
        <v>40</v>
      </c>
      <c r="G3281">
        <v>4</v>
      </c>
      <c r="H3281">
        <v>0</v>
      </c>
      <c r="I3281">
        <v>1</v>
      </c>
      <c r="J3281">
        <v>0</v>
      </c>
      <c r="K3281">
        <v>0</v>
      </c>
      <c r="L3281">
        <v>151325.24</v>
      </c>
      <c r="M3281">
        <v>0</v>
      </c>
      <c r="N3281" t="s">
        <v>2955</v>
      </c>
      <c r="O3281" t="s">
        <v>2962</v>
      </c>
      <c r="P3281" t="s">
        <v>2970</v>
      </c>
    </row>
    <row r="3282" spans="1:16" x14ac:dyDescent="0.25">
      <c r="A3282">
        <v>15634602</v>
      </c>
      <c r="B3282" t="s">
        <v>1558</v>
      </c>
      <c r="C3282">
        <v>619</v>
      </c>
      <c r="D3282" t="s">
        <v>14</v>
      </c>
      <c r="E3282" t="s">
        <v>551</v>
      </c>
      <c r="F3282">
        <v>42</v>
      </c>
      <c r="G3282">
        <v>2</v>
      </c>
      <c r="H3282">
        <v>0</v>
      </c>
      <c r="I3282">
        <v>1</v>
      </c>
      <c r="J3282">
        <v>1</v>
      </c>
      <c r="K3282">
        <v>1</v>
      </c>
      <c r="L3282">
        <v>101348.88</v>
      </c>
      <c r="M3282">
        <v>1</v>
      </c>
      <c r="N3282" t="s">
        <v>2955</v>
      </c>
      <c r="O3282" t="s">
        <v>2962</v>
      </c>
      <c r="P3282" t="s">
        <v>2970</v>
      </c>
    </row>
    <row r="3283" spans="1:16" hidden="1" x14ac:dyDescent="0.25">
      <c r="A3283">
        <v>15808582</v>
      </c>
      <c r="B3283" t="s">
        <v>127</v>
      </c>
      <c r="C3283">
        <v>665</v>
      </c>
      <c r="D3283" t="s">
        <v>14</v>
      </c>
      <c r="E3283" t="s">
        <v>551</v>
      </c>
      <c r="F3283">
        <v>40</v>
      </c>
      <c r="G3283">
        <v>6</v>
      </c>
      <c r="H3283">
        <v>0</v>
      </c>
      <c r="I3283">
        <v>1</v>
      </c>
      <c r="J3283">
        <v>1</v>
      </c>
      <c r="K3283">
        <v>1</v>
      </c>
      <c r="L3283">
        <v>161848.03</v>
      </c>
      <c r="M3283">
        <v>0</v>
      </c>
      <c r="N3283" t="s">
        <v>2955</v>
      </c>
      <c r="O3283" t="s">
        <v>2962</v>
      </c>
      <c r="P3283" t="s">
        <v>2970</v>
      </c>
    </row>
    <row r="3284" spans="1:16" x14ac:dyDescent="0.25">
      <c r="A3284">
        <v>15684181</v>
      </c>
      <c r="B3284" t="s">
        <v>1574</v>
      </c>
      <c r="C3284">
        <v>643</v>
      </c>
      <c r="D3284" t="s">
        <v>14</v>
      </c>
      <c r="E3284" t="s">
        <v>15</v>
      </c>
      <c r="F3284">
        <v>45</v>
      </c>
      <c r="G3284">
        <v>5</v>
      </c>
      <c r="H3284">
        <v>0</v>
      </c>
      <c r="I3284">
        <v>1</v>
      </c>
      <c r="J3284">
        <v>1</v>
      </c>
      <c r="K3284">
        <v>0</v>
      </c>
      <c r="L3284">
        <v>142513.5</v>
      </c>
      <c r="M3284">
        <v>1</v>
      </c>
      <c r="N3284" t="s">
        <v>2955</v>
      </c>
      <c r="O3284" t="s">
        <v>2962</v>
      </c>
      <c r="P3284" t="s">
        <v>2970</v>
      </c>
    </row>
    <row r="3285" spans="1:16" x14ac:dyDescent="0.25">
      <c r="A3285">
        <v>15782210</v>
      </c>
      <c r="B3285" t="s">
        <v>188</v>
      </c>
      <c r="C3285">
        <v>714</v>
      </c>
      <c r="D3285" t="s">
        <v>14</v>
      </c>
      <c r="E3285" t="s">
        <v>15</v>
      </c>
      <c r="F3285">
        <v>46</v>
      </c>
      <c r="G3285">
        <v>1</v>
      </c>
      <c r="H3285">
        <v>0</v>
      </c>
      <c r="I3285">
        <v>1</v>
      </c>
      <c r="J3285">
        <v>1</v>
      </c>
      <c r="K3285">
        <v>0</v>
      </c>
      <c r="L3285">
        <v>152167.79</v>
      </c>
      <c r="M3285">
        <v>1</v>
      </c>
      <c r="N3285" t="s">
        <v>2955</v>
      </c>
      <c r="O3285" t="s">
        <v>2962</v>
      </c>
      <c r="P3285" t="s">
        <v>2970</v>
      </c>
    </row>
    <row r="3286" spans="1:16" x14ac:dyDescent="0.25">
      <c r="A3286">
        <v>15594898</v>
      </c>
      <c r="B3286" t="s">
        <v>1560</v>
      </c>
      <c r="C3286">
        <v>731</v>
      </c>
      <c r="D3286" t="s">
        <v>14</v>
      </c>
      <c r="E3286" t="s">
        <v>15</v>
      </c>
      <c r="F3286">
        <v>43</v>
      </c>
      <c r="G3286">
        <v>2</v>
      </c>
      <c r="H3286">
        <v>0</v>
      </c>
      <c r="I3286">
        <v>1</v>
      </c>
      <c r="J3286">
        <v>1</v>
      </c>
      <c r="K3286">
        <v>1</v>
      </c>
      <c r="L3286">
        <v>170034.95</v>
      </c>
      <c r="M3286">
        <v>1</v>
      </c>
      <c r="N3286" t="s">
        <v>2955</v>
      </c>
      <c r="O3286" t="s">
        <v>2962</v>
      </c>
      <c r="P3286" t="s">
        <v>2970</v>
      </c>
    </row>
    <row r="3287" spans="1:16" x14ac:dyDescent="0.25">
      <c r="A3287">
        <v>15730076</v>
      </c>
      <c r="B3287" t="s">
        <v>1576</v>
      </c>
      <c r="C3287">
        <v>651</v>
      </c>
      <c r="D3287" t="s">
        <v>14</v>
      </c>
      <c r="E3287" t="s">
        <v>15</v>
      </c>
      <c r="F3287">
        <v>45</v>
      </c>
      <c r="G3287">
        <v>1</v>
      </c>
      <c r="H3287">
        <v>0</v>
      </c>
      <c r="I3287">
        <v>1</v>
      </c>
      <c r="J3287">
        <v>1</v>
      </c>
      <c r="K3287">
        <v>0</v>
      </c>
      <c r="L3287">
        <v>67740.08</v>
      </c>
      <c r="M3287">
        <v>1</v>
      </c>
      <c r="N3287" t="s">
        <v>2955</v>
      </c>
      <c r="O3287" t="s">
        <v>2962</v>
      </c>
      <c r="P3287" t="s">
        <v>2970</v>
      </c>
    </row>
    <row r="3288" spans="1:16" hidden="1" x14ac:dyDescent="0.25">
      <c r="A3288">
        <v>15680998</v>
      </c>
      <c r="B3288" t="s">
        <v>773</v>
      </c>
      <c r="C3288">
        <v>725</v>
      </c>
      <c r="D3288" t="s">
        <v>14</v>
      </c>
      <c r="E3288" t="s">
        <v>15</v>
      </c>
      <c r="F3288">
        <v>44</v>
      </c>
      <c r="G3288">
        <v>5</v>
      </c>
      <c r="H3288">
        <v>0</v>
      </c>
      <c r="I3288">
        <v>1</v>
      </c>
      <c r="J3288">
        <v>1</v>
      </c>
      <c r="K3288">
        <v>1</v>
      </c>
      <c r="L3288">
        <v>117356.14</v>
      </c>
      <c r="M3288">
        <v>0</v>
      </c>
      <c r="N3288" t="s">
        <v>2955</v>
      </c>
      <c r="O3288" t="s">
        <v>2962</v>
      </c>
      <c r="P3288" t="s">
        <v>2970</v>
      </c>
    </row>
    <row r="3289" spans="1:16" hidden="1" x14ac:dyDescent="0.25">
      <c r="A3289">
        <v>15653780</v>
      </c>
      <c r="B3289" t="s">
        <v>1616</v>
      </c>
      <c r="C3289">
        <v>621</v>
      </c>
      <c r="D3289" t="s">
        <v>14</v>
      </c>
      <c r="E3289" t="s">
        <v>551</v>
      </c>
      <c r="F3289">
        <v>43</v>
      </c>
      <c r="G3289">
        <v>5</v>
      </c>
      <c r="H3289">
        <v>0</v>
      </c>
      <c r="I3289">
        <v>1</v>
      </c>
      <c r="J3289">
        <v>1</v>
      </c>
      <c r="K3289">
        <v>1</v>
      </c>
      <c r="L3289">
        <v>47578.45</v>
      </c>
      <c r="M3289">
        <v>0</v>
      </c>
      <c r="N3289" t="s">
        <v>2955</v>
      </c>
      <c r="O3289" t="s">
        <v>2962</v>
      </c>
      <c r="P3289" t="s">
        <v>2970</v>
      </c>
    </row>
    <row r="3290" spans="1:16" hidden="1" x14ac:dyDescent="0.25">
      <c r="A3290">
        <v>15782390</v>
      </c>
      <c r="B3290" t="s">
        <v>727</v>
      </c>
      <c r="C3290">
        <v>621</v>
      </c>
      <c r="D3290" t="s">
        <v>14</v>
      </c>
      <c r="E3290" t="s">
        <v>551</v>
      </c>
      <c r="F3290">
        <v>40</v>
      </c>
      <c r="G3290">
        <v>6</v>
      </c>
      <c r="H3290">
        <v>0</v>
      </c>
      <c r="I3290">
        <v>1</v>
      </c>
      <c r="J3290">
        <v>1</v>
      </c>
      <c r="K3290">
        <v>0</v>
      </c>
      <c r="L3290">
        <v>155155.25</v>
      </c>
      <c r="M3290">
        <v>0</v>
      </c>
      <c r="N3290" t="s">
        <v>2955</v>
      </c>
      <c r="O3290" t="s">
        <v>2962</v>
      </c>
      <c r="P3290" t="s">
        <v>2970</v>
      </c>
    </row>
    <row r="3291" spans="1:16" x14ac:dyDescent="0.25">
      <c r="A3291">
        <v>15675964</v>
      </c>
      <c r="B3291" t="s">
        <v>1561</v>
      </c>
      <c r="C3291">
        <v>672</v>
      </c>
      <c r="D3291" t="s">
        <v>14</v>
      </c>
      <c r="E3291" t="s">
        <v>551</v>
      </c>
      <c r="F3291">
        <v>45</v>
      </c>
      <c r="G3291">
        <v>9</v>
      </c>
      <c r="H3291">
        <v>0</v>
      </c>
      <c r="I3291">
        <v>1</v>
      </c>
      <c r="J3291">
        <v>1</v>
      </c>
      <c r="K3291">
        <v>1</v>
      </c>
      <c r="L3291">
        <v>92027.69</v>
      </c>
      <c r="M3291">
        <v>1</v>
      </c>
      <c r="N3291" t="s">
        <v>2955</v>
      </c>
      <c r="O3291" t="s">
        <v>2962</v>
      </c>
      <c r="P3291" t="s">
        <v>2970</v>
      </c>
    </row>
    <row r="3292" spans="1:16" x14ac:dyDescent="0.25">
      <c r="A3292">
        <v>15799811</v>
      </c>
      <c r="B3292" t="s">
        <v>1577</v>
      </c>
      <c r="C3292">
        <v>724</v>
      </c>
      <c r="D3292" t="s">
        <v>14</v>
      </c>
      <c r="E3292" t="s">
        <v>15</v>
      </c>
      <c r="F3292">
        <v>40</v>
      </c>
      <c r="G3292">
        <v>10</v>
      </c>
      <c r="H3292">
        <v>0</v>
      </c>
      <c r="I3292">
        <v>1</v>
      </c>
      <c r="J3292">
        <v>1</v>
      </c>
      <c r="K3292">
        <v>0</v>
      </c>
      <c r="L3292">
        <v>127847.25</v>
      </c>
      <c r="M3292">
        <v>1</v>
      </c>
      <c r="N3292" t="s">
        <v>2955</v>
      </c>
      <c r="O3292" t="s">
        <v>2962</v>
      </c>
      <c r="P3292" t="s">
        <v>2970</v>
      </c>
    </row>
    <row r="3293" spans="1:16" x14ac:dyDescent="0.25">
      <c r="A3293">
        <v>15793949</v>
      </c>
      <c r="B3293" t="s">
        <v>342</v>
      </c>
      <c r="C3293">
        <v>726</v>
      </c>
      <c r="D3293" t="s">
        <v>14</v>
      </c>
      <c r="E3293" t="s">
        <v>551</v>
      </c>
      <c r="F3293">
        <v>48</v>
      </c>
      <c r="G3293">
        <v>4</v>
      </c>
      <c r="H3293">
        <v>0</v>
      </c>
      <c r="I3293">
        <v>1</v>
      </c>
      <c r="J3293">
        <v>1</v>
      </c>
      <c r="K3293">
        <v>0</v>
      </c>
      <c r="L3293">
        <v>114020.06</v>
      </c>
      <c r="M3293">
        <v>1</v>
      </c>
      <c r="N3293" t="s">
        <v>2955</v>
      </c>
      <c r="O3293" t="s">
        <v>2962</v>
      </c>
      <c r="P3293" t="s">
        <v>2970</v>
      </c>
    </row>
    <row r="3294" spans="1:16" hidden="1" x14ac:dyDescent="0.25">
      <c r="A3294">
        <v>15578866</v>
      </c>
      <c r="B3294" t="s">
        <v>370</v>
      </c>
      <c r="C3294">
        <v>676</v>
      </c>
      <c r="D3294" t="s">
        <v>14</v>
      </c>
      <c r="E3294" t="s">
        <v>551</v>
      </c>
      <c r="F3294">
        <v>43</v>
      </c>
      <c r="G3294">
        <v>2</v>
      </c>
      <c r="H3294">
        <v>0</v>
      </c>
      <c r="I3294">
        <v>1</v>
      </c>
      <c r="J3294">
        <v>1</v>
      </c>
      <c r="K3294">
        <v>1</v>
      </c>
      <c r="L3294">
        <v>55119.53</v>
      </c>
      <c r="M3294">
        <v>0</v>
      </c>
      <c r="N3294" t="s">
        <v>2955</v>
      </c>
      <c r="O3294" t="s">
        <v>2962</v>
      </c>
      <c r="P3294" t="s">
        <v>2970</v>
      </c>
    </row>
    <row r="3295" spans="1:16" x14ac:dyDescent="0.25">
      <c r="A3295">
        <v>15645572</v>
      </c>
      <c r="B3295" t="s">
        <v>261</v>
      </c>
      <c r="C3295">
        <v>743</v>
      </c>
      <c r="D3295" t="s">
        <v>14</v>
      </c>
      <c r="E3295" t="s">
        <v>551</v>
      </c>
      <c r="F3295">
        <v>40</v>
      </c>
      <c r="G3295">
        <v>6</v>
      </c>
      <c r="H3295">
        <v>0</v>
      </c>
      <c r="I3295">
        <v>1</v>
      </c>
      <c r="J3295">
        <v>1</v>
      </c>
      <c r="K3295">
        <v>0</v>
      </c>
      <c r="L3295">
        <v>28280.799999999999</v>
      </c>
      <c r="M3295">
        <v>1</v>
      </c>
      <c r="N3295" t="s">
        <v>2955</v>
      </c>
      <c r="O3295" t="s">
        <v>2962</v>
      </c>
      <c r="P3295" t="s">
        <v>2970</v>
      </c>
    </row>
    <row r="3296" spans="1:16" hidden="1" x14ac:dyDescent="0.25">
      <c r="A3296">
        <v>15809772</v>
      </c>
      <c r="B3296" t="s">
        <v>820</v>
      </c>
      <c r="C3296">
        <v>667</v>
      </c>
      <c r="D3296" t="s">
        <v>14</v>
      </c>
      <c r="E3296" t="s">
        <v>15</v>
      </c>
      <c r="F3296">
        <v>48</v>
      </c>
      <c r="G3296">
        <v>2</v>
      </c>
      <c r="H3296">
        <v>0</v>
      </c>
      <c r="I3296">
        <v>1</v>
      </c>
      <c r="J3296">
        <v>1</v>
      </c>
      <c r="K3296">
        <v>0</v>
      </c>
      <c r="L3296">
        <v>43229.2</v>
      </c>
      <c r="M3296">
        <v>0</v>
      </c>
      <c r="N3296" t="s">
        <v>2955</v>
      </c>
      <c r="O3296" t="s">
        <v>2962</v>
      </c>
      <c r="P3296" t="s">
        <v>2970</v>
      </c>
    </row>
    <row r="3297" spans="1:16" hidden="1" x14ac:dyDescent="0.25">
      <c r="A3297">
        <v>15796179</v>
      </c>
      <c r="B3297" t="s">
        <v>266</v>
      </c>
      <c r="C3297">
        <v>683</v>
      </c>
      <c r="D3297" t="s">
        <v>14</v>
      </c>
      <c r="E3297" t="s">
        <v>15</v>
      </c>
      <c r="F3297">
        <v>43</v>
      </c>
      <c r="G3297">
        <v>8</v>
      </c>
      <c r="H3297">
        <v>0</v>
      </c>
      <c r="I3297">
        <v>1</v>
      </c>
      <c r="J3297">
        <v>1</v>
      </c>
      <c r="K3297">
        <v>0</v>
      </c>
      <c r="L3297">
        <v>96754.8</v>
      </c>
      <c r="M3297">
        <v>0</v>
      </c>
      <c r="N3297" t="s">
        <v>2955</v>
      </c>
      <c r="O3297" t="s">
        <v>2962</v>
      </c>
      <c r="P3297" t="s">
        <v>2970</v>
      </c>
    </row>
    <row r="3298" spans="1:16" hidden="1" x14ac:dyDescent="0.25">
      <c r="A3298">
        <v>15626710</v>
      </c>
      <c r="B3298" t="s">
        <v>1623</v>
      </c>
      <c r="C3298">
        <v>642</v>
      </c>
      <c r="D3298" t="s">
        <v>14</v>
      </c>
      <c r="E3298" t="s">
        <v>551</v>
      </c>
      <c r="F3298">
        <v>39</v>
      </c>
      <c r="G3298">
        <v>4</v>
      </c>
      <c r="H3298">
        <v>0</v>
      </c>
      <c r="I3298">
        <v>1</v>
      </c>
      <c r="J3298">
        <v>1</v>
      </c>
      <c r="K3298">
        <v>1</v>
      </c>
      <c r="L3298">
        <v>76821.240000000005</v>
      </c>
      <c r="M3298">
        <v>0</v>
      </c>
      <c r="N3298" t="s">
        <v>2955</v>
      </c>
      <c r="O3298" t="s">
        <v>2962</v>
      </c>
      <c r="P3298" t="s">
        <v>2970</v>
      </c>
    </row>
    <row r="3299" spans="1:16" hidden="1" x14ac:dyDescent="0.25">
      <c r="A3299">
        <v>15571550</v>
      </c>
      <c r="B3299" t="s">
        <v>1625</v>
      </c>
      <c r="C3299">
        <v>699</v>
      </c>
      <c r="D3299" t="s">
        <v>14</v>
      </c>
      <c r="E3299" t="s">
        <v>15</v>
      </c>
      <c r="F3299">
        <v>39</v>
      </c>
      <c r="G3299">
        <v>9</v>
      </c>
      <c r="H3299">
        <v>0</v>
      </c>
      <c r="I3299">
        <v>1</v>
      </c>
      <c r="J3299">
        <v>1</v>
      </c>
      <c r="K3299">
        <v>0</v>
      </c>
      <c r="L3299">
        <v>80963.92</v>
      </c>
      <c r="M3299">
        <v>0</v>
      </c>
      <c r="N3299" t="s">
        <v>2955</v>
      </c>
      <c r="O3299" t="s">
        <v>2962</v>
      </c>
      <c r="P3299" t="s">
        <v>2970</v>
      </c>
    </row>
    <row r="3300" spans="1:16" x14ac:dyDescent="0.25">
      <c r="A3300">
        <v>15579706</v>
      </c>
      <c r="B3300" t="s">
        <v>809</v>
      </c>
      <c r="C3300">
        <v>611</v>
      </c>
      <c r="D3300" t="s">
        <v>14</v>
      </c>
      <c r="E3300" t="s">
        <v>551</v>
      </c>
      <c r="F3300">
        <v>46</v>
      </c>
      <c r="G3300">
        <v>5</v>
      </c>
      <c r="H3300">
        <v>0</v>
      </c>
      <c r="I3300">
        <v>1</v>
      </c>
      <c r="J3300">
        <v>1</v>
      </c>
      <c r="K3300">
        <v>0</v>
      </c>
      <c r="L3300">
        <v>77677.14</v>
      </c>
      <c r="M3300">
        <v>1</v>
      </c>
      <c r="N3300" t="s">
        <v>2955</v>
      </c>
      <c r="O3300" t="s">
        <v>2962</v>
      </c>
      <c r="P3300" t="s">
        <v>2970</v>
      </c>
    </row>
    <row r="3301" spans="1:16" x14ac:dyDescent="0.25">
      <c r="A3301">
        <v>15710743</v>
      </c>
      <c r="B3301" t="s">
        <v>618</v>
      </c>
      <c r="C3301">
        <v>621</v>
      </c>
      <c r="D3301" t="s">
        <v>14</v>
      </c>
      <c r="E3301" t="s">
        <v>15</v>
      </c>
      <c r="F3301">
        <v>47</v>
      </c>
      <c r="G3301">
        <v>0</v>
      </c>
      <c r="H3301">
        <v>0</v>
      </c>
      <c r="I3301">
        <v>1</v>
      </c>
      <c r="J3301">
        <v>1</v>
      </c>
      <c r="K3301">
        <v>1</v>
      </c>
      <c r="L3301">
        <v>133831.37</v>
      </c>
      <c r="M3301">
        <v>1</v>
      </c>
      <c r="N3301" t="s">
        <v>2955</v>
      </c>
      <c r="O3301" t="s">
        <v>2962</v>
      </c>
      <c r="P3301" t="s">
        <v>2970</v>
      </c>
    </row>
    <row r="3302" spans="1:16" x14ac:dyDescent="0.25">
      <c r="A3302">
        <v>15750684</v>
      </c>
      <c r="B3302" t="s">
        <v>1084</v>
      </c>
      <c r="C3302">
        <v>719</v>
      </c>
      <c r="D3302" t="s">
        <v>14</v>
      </c>
      <c r="E3302" t="s">
        <v>551</v>
      </c>
      <c r="F3302">
        <v>42</v>
      </c>
      <c r="G3302">
        <v>4</v>
      </c>
      <c r="H3302">
        <v>0</v>
      </c>
      <c r="I3302">
        <v>1</v>
      </c>
      <c r="J3302">
        <v>1</v>
      </c>
      <c r="K3302">
        <v>0</v>
      </c>
      <c r="L3302">
        <v>28465.86</v>
      </c>
      <c r="M3302">
        <v>1</v>
      </c>
      <c r="N3302" t="s">
        <v>2955</v>
      </c>
      <c r="O3302" t="s">
        <v>2962</v>
      </c>
      <c r="P3302" t="s">
        <v>2970</v>
      </c>
    </row>
    <row r="3303" spans="1:16" x14ac:dyDescent="0.25">
      <c r="A3303">
        <v>15769216</v>
      </c>
      <c r="B3303" t="s">
        <v>1580</v>
      </c>
      <c r="C3303">
        <v>601</v>
      </c>
      <c r="D3303" t="s">
        <v>14</v>
      </c>
      <c r="E3303" t="s">
        <v>551</v>
      </c>
      <c r="F3303">
        <v>43</v>
      </c>
      <c r="G3303">
        <v>2</v>
      </c>
      <c r="H3303">
        <v>0</v>
      </c>
      <c r="I3303">
        <v>1</v>
      </c>
      <c r="J3303">
        <v>1</v>
      </c>
      <c r="K3303">
        <v>0</v>
      </c>
      <c r="L3303">
        <v>49713.87</v>
      </c>
      <c r="M3303">
        <v>1</v>
      </c>
      <c r="N3303" t="s">
        <v>2955</v>
      </c>
      <c r="O3303" t="s">
        <v>2962</v>
      </c>
      <c r="P3303" t="s">
        <v>2970</v>
      </c>
    </row>
    <row r="3304" spans="1:16" hidden="1" x14ac:dyDescent="0.25">
      <c r="A3304">
        <v>15757568</v>
      </c>
      <c r="B3304" t="s">
        <v>677</v>
      </c>
      <c r="C3304">
        <v>704</v>
      </c>
      <c r="D3304" t="s">
        <v>14</v>
      </c>
      <c r="E3304" t="s">
        <v>551</v>
      </c>
      <c r="F3304">
        <v>45</v>
      </c>
      <c r="G3304">
        <v>6</v>
      </c>
      <c r="H3304">
        <v>0</v>
      </c>
      <c r="I3304">
        <v>1</v>
      </c>
      <c r="J3304">
        <v>1</v>
      </c>
      <c r="K3304">
        <v>1</v>
      </c>
      <c r="L3304">
        <v>137739.45000000001</v>
      </c>
      <c r="M3304">
        <v>0</v>
      </c>
      <c r="N3304" t="s">
        <v>2955</v>
      </c>
      <c r="O3304" t="s">
        <v>2962</v>
      </c>
      <c r="P3304" t="s">
        <v>2970</v>
      </c>
    </row>
    <row r="3305" spans="1:16" hidden="1" x14ac:dyDescent="0.25">
      <c r="A3305">
        <v>15780650</v>
      </c>
      <c r="B3305" t="s">
        <v>1628</v>
      </c>
      <c r="C3305">
        <v>667</v>
      </c>
      <c r="D3305" t="s">
        <v>14</v>
      </c>
      <c r="E3305" t="s">
        <v>15</v>
      </c>
      <c r="F3305">
        <v>40</v>
      </c>
      <c r="G3305">
        <v>9</v>
      </c>
      <c r="H3305">
        <v>0</v>
      </c>
      <c r="I3305">
        <v>1</v>
      </c>
      <c r="J3305">
        <v>1</v>
      </c>
      <c r="K3305">
        <v>1</v>
      </c>
      <c r="L3305">
        <v>96670.2</v>
      </c>
      <c r="M3305">
        <v>0</v>
      </c>
      <c r="N3305" t="s">
        <v>2955</v>
      </c>
      <c r="O3305" t="s">
        <v>2962</v>
      </c>
      <c r="P3305" t="s">
        <v>2970</v>
      </c>
    </row>
    <row r="3306" spans="1:16" x14ac:dyDescent="0.25">
      <c r="A3306">
        <v>15603914</v>
      </c>
      <c r="B3306" t="s">
        <v>652</v>
      </c>
      <c r="C3306">
        <v>614</v>
      </c>
      <c r="D3306" t="s">
        <v>14</v>
      </c>
      <c r="E3306" t="s">
        <v>15</v>
      </c>
      <c r="F3306">
        <v>40</v>
      </c>
      <c r="G3306">
        <v>6</v>
      </c>
      <c r="H3306">
        <v>0</v>
      </c>
      <c r="I3306">
        <v>1</v>
      </c>
      <c r="J3306">
        <v>1</v>
      </c>
      <c r="K3306">
        <v>1</v>
      </c>
      <c r="L3306">
        <v>20339.79</v>
      </c>
      <c r="M3306">
        <v>1</v>
      </c>
      <c r="N3306" t="s">
        <v>2955</v>
      </c>
      <c r="O3306" t="s">
        <v>2962</v>
      </c>
      <c r="P3306" t="s">
        <v>2970</v>
      </c>
    </row>
    <row r="3307" spans="1:16" hidden="1" x14ac:dyDescent="0.25">
      <c r="A3307">
        <v>15687130</v>
      </c>
      <c r="B3307" t="s">
        <v>484</v>
      </c>
      <c r="C3307">
        <v>686</v>
      </c>
      <c r="D3307" t="s">
        <v>14</v>
      </c>
      <c r="E3307" t="s">
        <v>551</v>
      </c>
      <c r="F3307">
        <v>43</v>
      </c>
      <c r="G3307">
        <v>0</v>
      </c>
      <c r="H3307">
        <v>0</v>
      </c>
      <c r="I3307">
        <v>1</v>
      </c>
      <c r="J3307">
        <v>1</v>
      </c>
      <c r="K3307">
        <v>1</v>
      </c>
      <c r="L3307">
        <v>170072.9</v>
      </c>
      <c r="M3307">
        <v>0</v>
      </c>
      <c r="N3307" t="s">
        <v>2955</v>
      </c>
      <c r="O3307" t="s">
        <v>2962</v>
      </c>
      <c r="P3307" t="s">
        <v>2970</v>
      </c>
    </row>
    <row r="3308" spans="1:16" hidden="1" x14ac:dyDescent="0.25">
      <c r="A3308">
        <v>15755242</v>
      </c>
      <c r="B3308" t="s">
        <v>20</v>
      </c>
      <c r="C3308">
        <v>682</v>
      </c>
      <c r="D3308" t="s">
        <v>14</v>
      </c>
      <c r="E3308" t="s">
        <v>551</v>
      </c>
      <c r="F3308">
        <v>46</v>
      </c>
      <c r="G3308">
        <v>2</v>
      </c>
      <c r="H3308">
        <v>0</v>
      </c>
      <c r="I3308">
        <v>1</v>
      </c>
      <c r="J3308">
        <v>1</v>
      </c>
      <c r="K3308">
        <v>1</v>
      </c>
      <c r="L3308">
        <v>114442.66</v>
      </c>
      <c r="M3308">
        <v>0</v>
      </c>
      <c r="N3308" t="s">
        <v>2955</v>
      </c>
      <c r="O3308" t="s">
        <v>2962</v>
      </c>
      <c r="P3308" t="s">
        <v>2970</v>
      </c>
    </row>
    <row r="3309" spans="1:16" hidden="1" x14ac:dyDescent="0.25">
      <c r="A3309">
        <v>15579647</v>
      </c>
      <c r="B3309" t="s">
        <v>1632</v>
      </c>
      <c r="C3309">
        <v>682</v>
      </c>
      <c r="D3309" t="s">
        <v>14</v>
      </c>
      <c r="E3309" t="s">
        <v>15</v>
      </c>
      <c r="F3309">
        <v>42</v>
      </c>
      <c r="G3309">
        <v>0</v>
      </c>
      <c r="H3309">
        <v>0</v>
      </c>
      <c r="I3309">
        <v>1</v>
      </c>
      <c r="J3309">
        <v>1</v>
      </c>
      <c r="K3309">
        <v>1</v>
      </c>
      <c r="L3309">
        <v>160828.98000000001</v>
      </c>
      <c r="M3309">
        <v>0</v>
      </c>
      <c r="N3309" t="s">
        <v>2955</v>
      </c>
      <c r="O3309" t="s">
        <v>2962</v>
      </c>
      <c r="P3309" t="s">
        <v>2970</v>
      </c>
    </row>
    <row r="3310" spans="1:16" x14ac:dyDescent="0.25">
      <c r="A3310">
        <v>15776454</v>
      </c>
      <c r="B3310" t="s">
        <v>466</v>
      </c>
      <c r="C3310">
        <v>603</v>
      </c>
      <c r="D3310" t="s">
        <v>14</v>
      </c>
      <c r="E3310" t="s">
        <v>551</v>
      </c>
      <c r="F3310">
        <v>48</v>
      </c>
      <c r="G3310">
        <v>5</v>
      </c>
      <c r="H3310">
        <v>0</v>
      </c>
      <c r="I3310">
        <v>1</v>
      </c>
      <c r="J3310">
        <v>1</v>
      </c>
      <c r="K3310">
        <v>0</v>
      </c>
      <c r="L3310">
        <v>100478.6</v>
      </c>
      <c r="M3310">
        <v>1</v>
      </c>
      <c r="N3310" t="s">
        <v>2955</v>
      </c>
      <c r="O3310" t="s">
        <v>2962</v>
      </c>
      <c r="P3310" t="s">
        <v>2970</v>
      </c>
    </row>
    <row r="3311" spans="1:16" x14ac:dyDescent="0.25">
      <c r="A3311">
        <v>15789109</v>
      </c>
      <c r="B3311" t="s">
        <v>535</v>
      </c>
      <c r="C3311">
        <v>686</v>
      </c>
      <c r="D3311" t="s">
        <v>14</v>
      </c>
      <c r="E3311" t="s">
        <v>551</v>
      </c>
      <c r="F3311">
        <v>41</v>
      </c>
      <c r="G3311">
        <v>10</v>
      </c>
      <c r="H3311">
        <v>0</v>
      </c>
      <c r="I3311">
        <v>1</v>
      </c>
      <c r="J3311">
        <v>1</v>
      </c>
      <c r="K3311">
        <v>1</v>
      </c>
      <c r="L3311">
        <v>144272.71</v>
      </c>
      <c r="M3311">
        <v>1</v>
      </c>
      <c r="N3311" t="s">
        <v>2955</v>
      </c>
      <c r="O3311" t="s">
        <v>2962</v>
      </c>
      <c r="P3311" t="s">
        <v>2970</v>
      </c>
    </row>
    <row r="3312" spans="1:16" x14ac:dyDescent="0.25">
      <c r="A3312">
        <v>15619653</v>
      </c>
      <c r="B3312" t="s">
        <v>1583</v>
      </c>
      <c r="C3312">
        <v>666</v>
      </c>
      <c r="D3312" t="s">
        <v>14</v>
      </c>
      <c r="E3312" t="s">
        <v>15</v>
      </c>
      <c r="F3312">
        <v>47</v>
      </c>
      <c r="G3312">
        <v>2</v>
      </c>
      <c r="H3312">
        <v>0</v>
      </c>
      <c r="I3312">
        <v>1</v>
      </c>
      <c r="J3312">
        <v>1</v>
      </c>
      <c r="K3312">
        <v>0</v>
      </c>
      <c r="L3312">
        <v>35046.97</v>
      </c>
      <c r="M3312">
        <v>1</v>
      </c>
      <c r="N3312" t="s">
        <v>2955</v>
      </c>
      <c r="O3312" t="s">
        <v>2962</v>
      </c>
      <c r="P3312" t="s">
        <v>2970</v>
      </c>
    </row>
    <row r="3313" spans="1:16" x14ac:dyDescent="0.25">
      <c r="A3313">
        <v>15636023</v>
      </c>
      <c r="B3313" t="s">
        <v>1543</v>
      </c>
      <c r="C3313">
        <v>619</v>
      </c>
      <c r="D3313" t="s">
        <v>14</v>
      </c>
      <c r="E3313" t="s">
        <v>551</v>
      </c>
      <c r="F3313">
        <v>40</v>
      </c>
      <c r="G3313">
        <v>10</v>
      </c>
      <c r="H3313">
        <v>0</v>
      </c>
      <c r="I3313">
        <v>1</v>
      </c>
      <c r="J3313">
        <v>1</v>
      </c>
      <c r="K3313">
        <v>1</v>
      </c>
      <c r="L3313">
        <v>147093.84</v>
      </c>
      <c r="M3313">
        <v>1</v>
      </c>
      <c r="N3313" t="s">
        <v>2955</v>
      </c>
      <c r="O3313" t="s">
        <v>2962</v>
      </c>
      <c r="P3313" t="s">
        <v>2970</v>
      </c>
    </row>
    <row r="3314" spans="1:16" x14ac:dyDescent="0.25">
      <c r="A3314">
        <v>15772073</v>
      </c>
      <c r="B3314" t="s">
        <v>1584</v>
      </c>
      <c r="C3314">
        <v>664</v>
      </c>
      <c r="D3314" t="s">
        <v>14</v>
      </c>
      <c r="E3314" t="s">
        <v>15</v>
      </c>
      <c r="F3314">
        <v>48</v>
      </c>
      <c r="G3314">
        <v>10</v>
      </c>
      <c r="H3314">
        <v>0</v>
      </c>
      <c r="I3314">
        <v>1</v>
      </c>
      <c r="J3314">
        <v>1</v>
      </c>
      <c r="K3314">
        <v>0</v>
      </c>
      <c r="L3314">
        <v>140173.17000000001</v>
      </c>
      <c r="M3314">
        <v>1</v>
      </c>
      <c r="N3314" t="s">
        <v>2955</v>
      </c>
      <c r="O3314" t="s">
        <v>2962</v>
      </c>
      <c r="P3314" t="s">
        <v>2970</v>
      </c>
    </row>
    <row r="3315" spans="1:16" hidden="1" x14ac:dyDescent="0.25">
      <c r="A3315">
        <v>15581282</v>
      </c>
      <c r="B3315" t="s">
        <v>453</v>
      </c>
      <c r="C3315">
        <v>651</v>
      </c>
      <c r="D3315" t="s">
        <v>14</v>
      </c>
      <c r="E3315" t="s">
        <v>551</v>
      </c>
      <c r="F3315">
        <v>39</v>
      </c>
      <c r="G3315">
        <v>6</v>
      </c>
      <c r="H3315">
        <v>0</v>
      </c>
      <c r="I3315">
        <v>1</v>
      </c>
      <c r="J3315">
        <v>1</v>
      </c>
      <c r="K3315">
        <v>0</v>
      </c>
      <c r="L3315">
        <v>24176.44</v>
      </c>
      <c r="M3315">
        <v>0</v>
      </c>
      <c r="N3315" t="s">
        <v>2955</v>
      </c>
      <c r="O3315" t="s">
        <v>2962</v>
      </c>
      <c r="P3315" t="s">
        <v>2970</v>
      </c>
    </row>
    <row r="3316" spans="1:16" hidden="1" x14ac:dyDescent="0.25">
      <c r="A3316">
        <v>15742834</v>
      </c>
      <c r="B3316" t="s">
        <v>378</v>
      </c>
      <c r="C3316">
        <v>640</v>
      </c>
      <c r="D3316" t="s">
        <v>14</v>
      </c>
      <c r="E3316" t="s">
        <v>15</v>
      </c>
      <c r="F3316">
        <v>45</v>
      </c>
      <c r="G3316">
        <v>1</v>
      </c>
      <c r="H3316">
        <v>0</v>
      </c>
      <c r="I3316">
        <v>1</v>
      </c>
      <c r="J3316">
        <v>1</v>
      </c>
      <c r="K3316">
        <v>1</v>
      </c>
      <c r="L3316">
        <v>10908.33</v>
      </c>
      <c r="M3316">
        <v>0</v>
      </c>
      <c r="N3316" t="s">
        <v>2955</v>
      </c>
      <c r="O3316" t="s">
        <v>2962</v>
      </c>
      <c r="P3316" t="s">
        <v>2970</v>
      </c>
    </row>
    <row r="3317" spans="1:16" hidden="1" x14ac:dyDescent="0.25">
      <c r="A3317">
        <v>15761453</v>
      </c>
      <c r="B3317" t="s">
        <v>1192</v>
      </c>
      <c r="C3317">
        <v>667</v>
      </c>
      <c r="D3317" t="s">
        <v>14</v>
      </c>
      <c r="E3317" t="s">
        <v>15</v>
      </c>
      <c r="F3317">
        <v>42</v>
      </c>
      <c r="G3317">
        <v>6</v>
      </c>
      <c r="H3317">
        <v>0</v>
      </c>
      <c r="I3317">
        <v>1</v>
      </c>
      <c r="J3317">
        <v>1</v>
      </c>
      <c r="K3317">
        <v>0</v>
      </c>
      <c r="L3317">
        <v>88890.05</v>
      </c>
      <c r="M3317">
        <v>0</v>
      </c>
      <c r="N3317" t="s">
        <v>2955</v>
      </c>
      <c r="O3317" t="s">
        <v>2962</v>
      </c>
      <c r="P3317" t="s">
        <v>2970</v>
      </c>
    </row>
    <row r="3318" spans="1:16" x14ac:dyDescent="0.25">
      <c r="A3318">
        <v>15689598</v>
      </c>
      <c r="B3318" t="s">
        <v>1013</v>
      </c>
      <c r="C3318">
        <v>722</v>
      </c>
      <c r="D3318" t="s">
        <v>14</v>
      </c>
      <c r="E3318" t="s">
        <v>15</v>
      </c>
      <c r="F3318">
        <v>46</v>
      </c>
      <c r="G3318">
        <v>6</v>
      </c>
      <c r="H3318">
        <v>0</v>
      </c>
      <c r="I3318">
        <v>1</v>
      </c>
      <c r="J3318">
        <v>1</v>
      </c>
      <c r="K3318">
        <v>1</v>
      </c>
      <c r="L3318">
        <v>93917.68</v>
      </c>
      <c r="M3318">
        <v>1</v>
      </c>
      <c r="N3318" t="s">
        <v>2955</v>
      </c>
      <c r="O3318" t="s">
        <v>2962</v>
      </c>
      <c r="P3318" t="s">
        <v>2970</v>
      </c>
    </row>
    <row r="3319" spans="1:16" x14ac:dyDescent="0.25">
      <c r="A3319">
        <v>15783030</v>
      </c>
      <c r="B3319" t="s">
        <v>1282</v>
      </c>
      <c r="C3319">
        <v>685</v>
      </c>
      <c r="D3319" t="s">
        <v>14</v>
      </c>
      <c r="E3319" t="s">
        <v>551</v>
      </c>
      <c r="F3319">
        <v>40</v>
      </c>
      <c r="G3319">
        <v>7</v>
      </c>
      <c r="H3319">
        <v>0</v>
      </c>
      <c r="I3319">
        <v>1</v>
      </c>
      <c r="J3319">
        <v>1</v>
      </c>
      <c r="K3319">
        <v>0</v>
      </c>
      <c r="L3319">
        <v>72852.740000000005</v>
      </c>
      <c r="M3319">
        <v>1</v>
      </c>
      <c r="N3319" t="s">
        <v>2955</v>
      </c>
      <c r="O3319" t="s">
        <v>2962</v>
      </c>
      <c r="P3319" t="s">
        <v>2970</v>
      </c>
    </row>
    <row r="3320" spans="1:16" x14ac:dyDescent="0.25">
      <c r="A3320">
        <v>15627665</v>
      </c>
      <c r="B3320" t="s">
        <v>861</v>
      </c>
      <c r="C3320">
        <v>614</v>
      </c>
      <c r="D3320" t="s">
        <v>14</v>
      </c>
      <c r="E3320" t="s">
        <v>15</v>
      </c>
      <c r="F3320">
        <v>46</v>
      </c>
      <c r="G3320">
        <v>4</v>
      </c>
      <c r="H3320">
        <v>0</v>
      </c>
      <c r="I3320">
        <v>1</v>
      </c>
      <c r="J3320">
        <v>1</v>
      </c>
      <c r="K3320">
        <v>0</v>
      </c>
      <c r="L3320">
        <v>74379.570000000007</v>
      </c>
      <c r="M3320">
        <v>1</v>
      </c>
      <c r="N3320" t="s">
        <v>2955</v>
      </c>
      <c r="O3320" t="s">
        <v>2962</v>
      </c>
      <c r="P3320" t="s">
        <v>2970</v>
      </c>
    </row>
    <row r="3321" spans="1:16" x14ac:dyDescent="0.25">
      <c r="A3321">
        <v>15810829</v>
      </c>
      <c r="B3321" t="s">
        <v>1593</v>
      </c>
      <c r="C3321">
        <v>618</v>
      </c>
      <c r="D3321" t="s">
        <v>14</v>
      </c>
      <c r="E3321" t="s">
        <v>15</v>
      </c>
      <c r="F3321">
        <v>48</v>
      </c>
      <c r="G3321">
        <v>7</v>
      </c>
      <c r="H3321">
        <v>0</v>
      </c>
      <c r="I3321">
        <v>1</v>
      </c>
      <c r="J3321">
        <v>1</v>
      </c>
      <c r="K3321">
        <v>0</v>
      </c>
      <c r="L3321">
        <v>13921.82</v>
      </c>
      <c r="M3321">
        <v>1</v>
      </c>
      <c r="N3321" t="s">
        <v>2955</v>
      </c>
      <c r="O3321" t="s">
        <v>2962</v>
      </c>
      <c r="P3321" t="s">
        <v>2970</v>
      </c>
    </row>
    <row r="3322" spans="1:16" hidden="1" x14ac:dyDescent="0.25">
      <c r="A3322">
        <v>15736730</v>
      </c>
      <c r="B3322" t="s">
        <v>870</v>
      </c>
      <c r="C3322">
        <v>634</v>
      </c>
      <c r="D3322" t="s">
        <v>14</v>
      </c>
      <c r="E3322" t="s">
        <v>551</v>
      </c>
      <c r="F3322">
        <v>45</v>
      </c>
      <c r="G3322">
        <v>2</v>
      </c>
      <c r="H3322">
        <v>0</v>
      </c>
      <c r="I3322">
        <v>1</v>
      </c>
      <c r="J3322">
        <v>1</v>
      </c>
      <c r="K3322">
        <v>1</v>
      </c>
      <c r="L3322">
        <v>143458.31</v>
      </c>
      <c r="M3322">
        <v>0</v>
      </c>
      <c r="N3322" t="s">
        <v>2955</v>
      </c>
      <c r="O3322" t="s">
        <v>2962</v>
      </c>
      <c r="P3322" t="s">
        <v>2970</v>
      </c>
    </row>
    <row r="3323" spans="1:16" hidden="1" x14ac:dyDescent="0.25">
      <c r="A3323">
        <v>15611699</v>
      </c>
      <c r="B3323" t="s">
        <v>926</v>
      </c>
      <c r="C3323">
        <v>641</v>
      </c>
      <c r="D3323" t="s">
        <v>14</v>
      </c>
      <c r="E3323" t="s">
        <v>551</v>
      </c>
      <c r="F3323">
        <v>40</v>
      </c>
      <c r="G3323">
        <v>7</v>
      </c>
      <c r="H3323">
        <v>0</v>
      </c>
      <c r="I3323">
        <v>1</v>
      </c>
      <c r="J3323">
        <v>1</v>
      </c>
      <c r="K3323">
        <v>0</v>
      </c>
      <c r="L3323">
        <v>126996.67</v>
      </c>
      <c r="M3323">
        <v>0</v>
      </c>
      <c r="N3323" t="s">
        <v>2955</v>
      </c>
      <c r="O3323" t="s">
        <v>2962</v>
      </c>
      <c r="P3323" t="s">
        <v>2970</v>
      </c>
    </row>
    <row r="3324" spans="1:16" hidden="1" x14ac:dyDescent="0.25">
      <c r="A3324">
        <v>15707007</v>
      </c>
      <c r="B3324" t="s">
        <v>1650</v>
      </c>
      <c r="C3324">
        <v>743</v>
      </c>
      <c r="D3324" t="s">
        <v>14</v>
      </c>
      <c r="E3324" t="s">
        <v>551</v>
      </c>
      <c r="F3324">
        <v>39</v>
      </c>
      <c r="G3324">
        <v>8</v>
      </c>
      <c r="H3324">
        <v>0</v>
      </c>
      <c r="I3324">
        <v>1</v>
      </c>
      <c r="J3324">
        <v>1</v>
      </c>
      <c r="K3324">
        <v>0</v>
      </c>
      <c r="L3324">
        <v>94263.44</v>
      </c>
      <c r="M3324">
        <v>0</v>
      </c>
      <c r="N3324" t="s">
        <v>2955</v>
      </c>
      <c r="O3324" t="s">
        <v>2962</v>
      </c>
      <c r="P3324" t="s">
        <v>2970</v>
      </c>
    </row>
    <row r="3325" spans="1:16" x14ac:dyDescent="0.25">
      <c r="A3325">
        <v>15743828</v>
      </c>
      <c r="B3325" t="s">
        <v>174</v>
      </c>
      <c r="C3325">
        <v>691</v>
      </c>
      <c r="D3325" t="s">
        <v>14</v>
      </c>
      <c r="E3325" t="s">
        <v>15</v>
      </c>
      <c r="F3325">
        <v>41</v>
      </c>
      <c r="G3325">
        <v>2</v>
      </c>
      <c r="H3325">
        <v>0</v>
      </c>
      <c r="I3325">
        <v>1</v>
      </c>
      <c r="J3325">
        <v>1</v>
      </c>
      <c r="K3325">
        <v>1</v>
      </c>
      <c r="L3325">
        <v>56850.92</v>
      </c>
      <c r="M3325">
        <v>1</v>
      </c>
      <c r="N3325" t="s">
        <v>2955</v>
      </c>
      <c r="O3325" t="s">
        <v>2962</v>
      </c>
      <c r="P3325" t="s">
        <v>2970</v>
      </c>
    </row>
    <row r="3326" spans="1:16" hidden="1" x14ac:dyDescent="0.25">
      <c r="A3326">
        <v>15787322</v>
      </c>
      <c r="B3326" t="s">
        <v>86</v>
      </c>
      <c r="C3326">
        <v>788</v>
      </c>
      <c r="D3326" t="s">
        <v>14</v>
      </c>
      <c r="E3326" t="s">
        <v>551</v>
      </c>
      <c r="F3326">
        <v>41</v>
      </c>
      <c r="G3326">
        <v>6</v>
      </c>
      <c r="H3326">
        <v>0</v>
      </c>
      <c r="I3326">
        <v>1</v>
      </c>
      <c r="J3326">
        <v>1</v>
      </c>
      <c r="K3326">
        <v>1</v>
      </c>
      <c r="L3326">
        <v>25571.37</v>
      </c>
      <c r="M3326">
        <v>0</v>
      </c>
      <c r="N3326" t="s">
        <v>2955</v>
      </c>
      <c r="O3326" t="s">
        <v>2962</v>
      </c>
      <c r="P3326" t="s">
        <v>2970</v>
      </c>
    </row>
    <row r="3327" spans="1:16" hidden="1" x14ac:dyDescent="0.25">
      <c r="A3327">
        <v>15600478</v>
      </c>
      <c r="B3327" t="s">
        <v>535</v>
      </c>
      <c r="C3327">
        <v>752</v>
      </c>
      <c r="D3327" t="s">
        <v>14</v>
      </c>
      <c r="E3327" t="s">
        <v>15</v>
      </c>
      <c r="F3327">
        <v>39</v>
      </c>
      <c r="G3327">
        <v>3</v>
      </c>
      <c r="H3327">
        <v>0</v>
      </c>
      <c r="I3327">
        <v>1</v>
      </c>
      <c r="J3327">
        <v>1</v>
      </c>
      <c r="K3327">
        <v>0</v>
      </c>
      <c r="L3327">
        <v>188187.05</v>
      </c>
      <c r="M3327">
        <v>0</v>
      </c>
      <c r="N3327" t="s">
        <v>2955</v>
      </c>
      <c r="O3327" t="s">
        <v>2962</v>
      </c>
      <c r="P3327" t="s">
        <v>2970</v>
      </c>
    </row>
    <row r="3328" spans="1:16" hidden="1" x14ac:dyDescent="0.25">
      <c r="A3328">
        <v>15602851</v>
      </c>
      <c r="B3328" t="s">
        <v>759</v>
      </c>
      <c r="C3328">
        <v>629</v>
      </c>
      <c r="D3328" t="s">
        <v>14</v>
      </c>
      <c r="E3328" t="s">
        <v>15</v>
      </c>
      <c r="F3328">
        <v>40</v>
      </c>
      <c r="G3328">
        <v>9</v>
      </c>
      <c r="H3328">
        <v>0</v>
      </c>
      <c r="I3328">
        <v>1</v>
      </c>
      <c r="J3328">
        <v>1</v>
      </c>
      <c r="K3328">
        <v>0</v>
      </c>
      <c r="L3328">
        <v>106.67</v>
      </c>
      <c r="M3328">
        <v>0</v>
      </c>
      <c r="N3328" t="s">
        <v>2955</v>
      </c>
      <c r="O3328" t="s">
        <v>2962</v>
      </c>
      <c r="P3328" t="s">
        <v>2970</v>
      </c>
    </row>
    <row r="3329" spans="1:16" x14ac:dyDescent="0.25">
      <c r="A3329">
        <v>15626795</v>
      </c>
      <c r="B3329" t="s">
        <v>1598</v>
      </c>
      <c r="C3329">
        <v>672</v>
      </c>
      <c r="D3329" t="s">
        <v>14</v>
      </c>
      <c r="E3329" t="s">
        <v>551</v>
      </c>
      <c r="F3329">
        <v>40</v>
      </c>
      <c r="G3329">
        <v>3</v>
      </c>
      <c r="H3329">
        <v>0</v>
      </c>
      <c r="I3329">
        <v>1</v>
      </c>
      <c r="J3329">
        <v>1</v>
      </c>
      <c r="K3329">
        <v>0</v>
      </c>
      <c r="L3329">
        <v>113171.61</v>
      </c>
      <c r="M3329">
        <v>1</v>
      </c>
      <c r="N3329" t="s">
        <v>2955</v>
      </c>
      <c r="O3329" t="s">
        <v>2962</v>
      </c>
      <c r="P3329" t="s">
        <v>2970</v>
      </c>
    </row>
    <row r="3330" spans="1:16" hidden="1" x14ac:dyDescent="0.25">
      <c r="A3330">
        <v>15572051</v>
      </c>
      <c r="B3330" t="s">
        <v>356</v>
      </c>
      <c r="C3330">
        <v>721</v>
      </c>
      <c r="D3330" t="s">
        <v>14</v>
      </c>
      <c r="E3330" t="s">
        <v>15</v>
      </c>
      <c r="F3330">
        <v>40</v>
      </c>
      <c r="G3330">
        <v>3</v>
      </c>
      <c r="H3330">
        <v>0</v>
      </c>
      <c r="I3330">
        <v>1</v>
      </c>
      <c r="J3330">
        <v>1</v>
      </c>
      <c r="K3330">
        <v>1</v>
      </c>
      <c r="L3330">
        <v>144874.67000000001</v>
      </c>
      <c r="M3330">
        <v>0</v>
      </c>
      <c r="N3330" t="s">
        <v>2955</v>
      </c>
      <c r="O3330" t="s">
        <v>2962</v>
      </c>
      <c r="P3330" t="s">
        <v>2970</v>
      </c>
    </row>
    <row r="3331" spans="1:16" hidden="1" x14ac:dyDescent="0.25">
      <c r="A3331">
        <v>15596649</v>
      </c>
      <c r="B3331" t="s">
        <v>80</v>
      </c>
      <c r="C3331">
        <v>651</v>
      </c>
      <c r="D3331" t="s">
        <v>14</v>
      </c>
      <c r="E3331" t="s">
        <v>551</v>
      </c>
      <c r="F3331">
        <v>39</v>
      </c>
      <c r="G3331">
        <v>8</v>
      </c>
      <c r="H3331">
        <v>0</v>
      </c>
      <c r="I3331">
        <v>1</v>
      </c>
      <c r="J3331">
        <v>1</v>
      </c>
      <c r="K3331">
        <v>0</v>
      </c>
      <c r="L3331">
        <v>137452.57</v>
      </c>
      <c r="M3331">
        <v>0</v>
      </c>
      <c r="N3331" t="s">
        <v>2955</v>
      </c>
      <c r="O3331" t="s">
        <v>2962</v>
      </c>
      <c r="P3331" t="s">
        <v>2970</v>
      </c>
    </row>
    <row r="3332" spans="1:16" hidden="1" x14ac:dyDescent="0.25">
      <c r="A3332">
        <v>15742848</v>
      </c>
      <c r="B3332" t="s">
        <v>474</v>
      </c>
      <c r="C3332">
        <v>673</v>
      </c>
      <c r="D3332" t="s">
        <v>14</v>
      </c>
      <c r="E3332" t="s">
        <v>15</v>
      </c>
      <c r="F3332">
        <v>41</v>
      </c>
      <c r="G3332">
        <v>5</v>
      </c>
      <c r="H3332">
        <v>0</v>
      </c>
      <c r="I3332">
        <v>1</v>
      </c>
      <c r="J3332">
        <v>1</v>
      </c>
      <c r="K3332">
        <v>1</v>
      </c>
      <c r="L3332">
        <v>65657.289999999994</v>
      </c>
      <c r="M3332">
        <v>0</v>
      </c>
      <c r="N3332" t="s">
        <v>2955</v>
      </c>
      <c r="O3332" t="s">
        <v>2962</v>
      </c>
      <c r="P3332" t="s">
        <v>2970</v>
      </c>
    </row>
    <row r="3333" spans="1:16" hidden="1" x14ac:dyDescent="0.25">
      <c r="A3333">
        <v>15754301</v>
      </c>
      <c r="B3333" t="s">
        <v>1656</v>
      </c>
      <c r="C3333">
        <v>704</v>
      </c>
      <c r="D3333" t="s">
        <v>14</v>
      </c>
      <c r="E3333" t="s">
        <v>15</v>
      </c>
      <c r="F3333">
        <v>39</v>
      </c>
      <c r="G3333">
        <v>5</v>
      </c>
      <c r="H3333">
        <v>0</v>
      </c>
      <c r="I3333">
        <v>1</v>
      </c>
      <c r="J3333">
        <v>1</v>
      </c>
      <c r="K3333">
        <v>0</v>
      </c>
      <c r="L3333">
        <v>6416.92</v>
      </c>
      <c r="M3333">
        <v>0</v>
      </c>
      <c r="N3333" t="s">
        <v>2955</v>
      </c>
      <c r="O3333" t="s">
        <v>2962</v>
      </c>
      <c r="P3333" t="s">
        <v>2970</v>
      </c>
    </row>
    <row r="3334" spans="1:16" hidden="1" x14ac:dyDescent="0.25">
      <c r="A3334">
        <v>15658432</v>
      </c>
      <c r="B3334" t="s">
        <v>351</v>
      </c>
      <c r="C3334">
        <v>688</v>
      </c>
      <c r="D3334" t="s">
        <v>14</v>
      </c>
      <c r="E3334" t="s">
        <v>15</v>
      </c>
      <c r="F3334">
        <v>40</v>
      </c>
      <c r="G3334">
        <v>6</v>
      </c>
      <c r="H3334">
        <v>0</v>
      </c>
      <c r="I3334">
        <v>1</v>
      </c>
      <c r="J3334">
        <v>1</v>
      </c>
      <c r="K3334">
        <v>1</v>
      </c>
      <c r="L3334">
        <v>47886.44</v>
      </c>
      <c r="M3334">
        <v>0</v>
      </c>
      <c r="N3334" t="s">
        <v>2955</v>
      </c>
      <c r="O3334" t="s">
        <v>2962</v>
      </c>
      <c r="P3334" t="s">
        <v>2970</v>
      </c>
    </row>
    <row r="3335" spans="1:16" hidden="1" x14ac:dyDescent="0.25">
      <c r="A3335">
        <v>15606158</v>
      </c>
      <c r="B3335" t="s">
        <v>165</v>
      </c>
      <c r="C3335">
        <v>644</v>
      </c>
      <c r="D3335" t="s">
        <v>14</v>
      </c>
      <c r="E3335" t="s">
        <v>551</v>
      </c>
      <c r="F3335">
        <v>39</v>
      </c>
      <c r="G3335">
        <v>9</v>
      </c>
      <c r="H3335">
        <v>0</v>
      </c>
      <c r="I3335">
        <v>1</v>
      </c>
      <c r="J3335">
        <v>1</v>
      </c>
      <c r="K3335">
        <v>0</v>
      </c>
      <c r="L3335">
        <v>3740.93</v>
      </c>
      <c r="M3335">
        <v>0</v>
      </c>
      <c r="N3335" t="s">
        <v>2955</v>
      </c>
      <c r="O3335" t="s">
        <v>2962</v>
      </c>
      <c r="P3335" t="s">
        <v>2970</v>
      </c>
    </row>
    <row r="3336" spans="1:16" x14ac:dyDescent="0.25">
      <c r="A3336">
        <v>15649853</v>
      </c>
      <c r="B3336" t="s">
        <v>373</v>
      </c>
      <c r="C3336">
        <v>625</v>
      </c>
      <c r="D3336" t="s">
        <v>14</v>
      </c>
      <c r="E3336" t="s">
        <v>551</v>
      </c>
      <c r="F3336">
        <v>45</v>
      </c>
      <c r="G3336">
        <v>3</v>
      </c>
      <c r="H3336">
        <v>0</v>
      </c>
      <c r="I3336">
        <v>1</v>
      </c>
      <c r="J3336">
        <v>1</v>
      </c>
      <c r="K3336">
        <v>1</v>
      </c>
      <c r="L3336">
        <v>184474.15</v>
      </c>
      <c r="M3336">
        <v>1</v>
      </c>
      <c r="N3336" t="s">
        <v>2955</v>
      </c>
      <c r="O3336" t="s">
        <v>2962</v>
      </c>
      <c r="P3336" t="s">
        <v>2970</v>
      </c>
    </row>
    <row r="3337" spans="1:16" hidden="1" x14ac:dyDescent="0.25">
      <c r="A3337">
        <v>15735339</v>
      </c>
      <c r="B3337" t="s">
        <v>1662</v>
      </c>
      <c r="C3337">
        <v>663</v>
      </c>
      <c r="D3337" t="s">
        <v>14</v>
      </c>
      <c r="E3337" t="s">
        <v>15</v>
      </c>
      <c r="F3337">
        <v>39</v>
      </c>
      <c r="G3337">
        <v>4</v>
      </c>
      <c r="H3337">
        <v>0</v>
      </c>
      <c r="I3337">
        <v>1</v>
      </c>
      <c r="J3337">
        <v>1</v>
      </c>
      <c r="K3337">
        <v>0</v>
      </c>
      <c r="L3337">
        <v>76884.05</v>
      </c>
      <c r="M3337">
        <v>0</v>
      </c>
      <c r="N3337" t="s">
        <v>2955</v>
      </c>
      <c r="O3337" t="s">
        <v>2962</v>
      </c>
      <c r="P3337" t="s">
        <v>2970</v>
      </c>
    </row>
    <row r="3338" spans="1:16" hidden="1" x14ac:dyDescent="0.25">
      <c r="A3338">
        <v>15663817</v>
      </c>
      <c r="B3338" t="s">
        <v>566</v>
      </c>
      <c r="C3338">
        <v>713</v>
      </c>
      <c r="D3338" t="s">
        <v>14</v>
      </c>
      <c r="E3338" t="s">
        <v>15</v>
      </c>
      <c r="F3338">
        <v>46</v>
      </c>
      <c r="G3338">
        <v>5</v>
      </c>
      <c r="H3338">
        <v>0</v>
      </c>
      <c r="I3338">
        <v>1</v>
      </c>
      <c r="J3338">
        <v>1</v>
      </c>
      <c r="K3338">
        <v>1</v>
      </c>
      <c r="L3338">
        <v>55701.62</v>
      </c>
      <c r="M3338">
        <v>0</v>
      </c>
      <c r="N3338" t="s">
        <v>2955</v>
      </c>
      <c r="O3338" t="s">
        <v>2962</v>
      </c>
      <c r="P3338" t="s">
        <v>2970</v>
      </c>
    </row>
    <row r="3339" spans="1:16" x14ac:dyDescent="0.25">
      <c r="A3339">
        <v>15612095</v>
      </c>
      <c r="B3339" t="s">
        <v>354</v>
      </c>
      <c r="C3339">
        <v>751</v>
      </c>
      <c r="D3339" t="s">
        <v>14</v>
      </c>
      <c r="E3339" t="s">
        <v>551</v>
      </c>
      <c r="F3339">
        <v>48</v>
      </c>
      <c r="G3339">
        <v>9</v>
      </c>
      <c r="H3339">
        <v>0</v>
      </c>
      <c r="I3339">
        <v>1</v>
      </c>
      <c r="J3339">
        <v>1</v>
      </c>
      <c r="K3339">
        <v>0</v>
      </c>
      <c r="L3339">
        <v>137508.42000000001</v>
      </c>
      <c r="M3339">
        <v>1</v>
      </c>
      <c r="N3339" t="s">
        <v>2955</v>
      </c>
      <c r="O3339" t="s">
        <v>2962</v>
      </c>
      <c r="P3339" t="s">
        <v>2970</v>
      </c>
    </row>
    <row r="3340" spans="1:16" hidden="1" x14ac:dyDescent="0.25">
      <c r="A3340">
        <v>15783026</v>
      </c>
      <c r="B3340" t="s">
        <v>540</v>
      </c>
      <c r="C3340">
        <v>701</v>
      </c>
      <c r="D3340" t="s">
        <v>14</v>
      </c>
      <c r="E3340" t="s">
        <v>551</v>
      </c>
      <c r="F3340">
        <v>41</v>
      </c>
      <c r="G3340">
        <v>2</v>
      </c>
      <c r="H3340">
        <v>0</v>
      </c>
      <c r="I3340">
        <v>1</v>
      </c>
      <c r="J3340">
        <v>1</v>
      </c>
      <c r="K3340">
        <v>0</v>
      </c>
      <c r="L3340">
        <v>47856.78</v>
      </c>
      <c r="M3340">
        <v>0</v>
      </c>
      <c r="N3340" t="s">
        <v>2955</v>
      </c>
      <c r="O3340" t="s">
        <v>2962</v>
      </c>
      <c r="P3340" t="s">
        <v>2970</v>
      </c>
    </row>
    <row r="3341" spans="1:16" hidden="1" x14ac:dyDescent="0.25">
      <c r="A3341">
        <v>15749472</v>
      </c>
      <c r="B3341" t="s">
        <v>74</v>
      </c>
      <c r="C3341">
        <v>775</v>
      </c>
      <c r="D3341" t="s">
        <v>14</v>
      </c>
      <c r="E3341" t="s">
        <v>15</v>
      </c>
      <c r="F3341">
        <v>45</v>
      </c>
      <c r="G3341">
        <v>8</v>
      </c>
      <c r="H3341">
        <v>0</v>
      </c>
      <c r="I3341">
        <v>1</v>
      </c>
      <c r="J3341">
        <v>1</v>
      </c>
      <c r="K3341">
        <v>0</v>
      </c>
      <c r="L3341">
        <v>130376.68</v>
      </c>
      <c r="M3341">
        <v>0</v>
      </c>
      <c r="N3341" t="s">
        <v>2955</v>
      </c>
      <c r="O3341" t="s">
        <v>2962</v>
      </c>
      <c r="P3341" t="s">
        <v>2970</v>
      </c>
    </row>
    <row r="3342" spans="1:16" x14ac:dyDescent="0.25">
      <c r="A3342">
        <v>15773013</v>
      </c>
      <c r="B3342" t="s">
        <v>1569</v>
      </c>
      <c r="C3342">
        <v>633</v>
      </c>
      <c r="D3342" t="s">
        <v>14</v>
      </c>
      <c r="E3342" t="s">
        <v>551</v>
      </c>
      <c r="F3342">
        <v>47</v>
      </c>
      <c r="G3342">
        <v>0</v>
      </c>
      <c r="H3342">
        <v>0</v>
      </c>
      <c r="I3342">
        <v>1</v>
      </c>
      <c r="J3342">
        <v>1</v>
      </c>
      <c r="K3342">
        <v>1</v>
      </c>
      <c r="L3342">
        <v>6342.84</v>
      </c>
      <c r="M3342">
        <v>1</v>
      </c>
      <c r="N3342" t="s">
        <v>2955</v>
      </c>
      <c r="O3342" t="s">
        <v>2962</v>
      </c>
      <c r="P3342" t="s">
        <v>2970</v>
      </c>
    </row>
    <row r="3343" spans="1:16" hidden="1" x14ac:dyDescent="0.25">
      <c r="A3343">
        <v>15636423</v>
      </c>
      <c r="B3343" t="s">
        <v>1076</v>
      </c>
      <c r="C3343">
        <v>715</v>
      </c>
      <c r="D3343" t="s">
        <v>14</v>
      </c>
      <c r="E3343" t="s">
        <v>15</v>
      </c>
      <c r="F3343">
        <v>40</v>
      </c>
      <c r="G3343">
        <v>7</v>
      </c>
      <c r="H3343">
        <v>0</v>
      </c>
      <c r="I3343">
        <v>1</v>
      </c>
      <c r="J3343">
        <v>1</v>
      </c>
      <c r="K3343">
        <v>1</v>
      </c>
      <c r="L3343">
        <v>141359.10999999999</v>
      </c>
      <c r="M3343">
        <v>0</v>
      </c>
      <c r="N3343" t="s">
        <v>2955</v>
      </c>
      <c r="O3343" t="s">
        <v>2962</v>
      </c>
      <c r="P3343" t="s">
        <v>2970</v>
      </c>
    </row>
    <row r="3344" spans="1:16" hidden="1" x14ac:dyDescent="0.25">
      <c r="A3344">
        <v>15694143</v>
      </c>
      <c r="B3344" t="s">
        <v>1242</v>
      </c>
      <c r="C3344">
        <v>686</v>
      </c>
      <c r="D3344" t="s">
        <v>14</v>
      </c>
      <c r="E3344" t="s">
        <v>551</v>
      </c>
      <c r="F3344">
        <v>41</v>
      </c>
      <c r="G3344">
        <v>10</v>
      </c>
      <c r="H3344">
        <v>0</v>
      </c>
      <c r="I3344">
        <v>1</v>
      </c>
      <c r="J3344">
        <v>1</v>
      </c>
      <c r="K3344">
        <v>0</v>
      </c>
      <c r="L3344">
        <v>133086.45000000001</v>
      </c>
      <c r="M3344">
        <v>0</v>
      </c>
      <c r="N3344" t="s">
        <v>2955</v>
      </c>
      <c r="O3344" t="s">
        <v>2962</v>
      </c>
      <c r="P3344" t="s">
        <v>2970</v>
      </c>
    </row>
    <row r="3345" spans="1:16" hidden="1" x14ac:dyDescent="0.25">
      <c r="A3345">
        <v>15773804</v>
      </c>
      <c r="B3345" t="s">
        <v>1667</v>
      </c>
      <c r="C3345">
        <v>625</v>
      </c>
      <c r="D3345" t="s">
        <v>14</v>
      </c>
      <c r="E3345" t="s">
        <v>15</v>
      </c>
      <c r="F3345">
        <v>39</v>
      </c>
      <c r="G3345">
        <v>5</v>
      </c>
      <c r="H3345">
        <v>0</v>
      </c>
      <c r="I3345">
        <v>1</v>
      </c>
      <c r="J3345">
        <v>1</v>
      </c>
      <c r="K3345">
        <v>0</v>
      </c>
      <c r="L3345">
        <v>99800.87</v>
      </c>
      <c r="M3345">
        <v>0</v>
      </c>
      <c r="N3345" t="s">
        <v>2955</v>
      </c>
      <c r="O3345" t="s">
        <v>2962</v>
      </c>
      <c r="P3345" t="s">
        <v>2970</v>
      </c>
    </row>
    <row r="3346" spans="1:16" hidden="1" x14ac:dyDescent="0.25">
      <c r="A3346">
        <v>15775678</v>
      </c>
      <c r="B3346" t="s">
        <v>411</v>
      </c>
      <c r="C3346">
        <v>716</v>
      </c>
      <c r="D3346" t="s">
        <v>14</v>
      </c>
      <c r="E3346" t="s">
        <v>551</v>
      </c>
      <c r="F3346">
        <v>44</v>
      </c>
      <c r="G3346">
        <v>1</v>
      </c>
      <c r="H3346">
        <v>0</v>
      </c>
      <c r="I3346">
        <v>1</v>
      </c>
      <c r="J3346">
        <v>1</v>
      </c>
      <c r="K3346">
        <v>1</v>
      </c>
      <c r="L3346">
        <v>152108.47</v>
      </c>
      <c r="M3346">
        <v>0</v>
      </c>
      <c r="N3346" t="s">
        <v>2955</v>
      </c>
      <c r="O3346" t="s">
        <v>2962</v>
      </c>
      <c r="P3346" t="s">
        <v>2970</v>
      </c>
    </row>
    <row r="3347" spans="1:16" hidden="1" x14ac:dyDescent="0.25">
      <c r="A3347">
        <v>15692137</v>
      </c>
      <c r="B3347" t="s">
        <v>757</v>
      </c>
      <c r="C3347">
        <v>759</v>
      </c>
      <c r="D3347" t="s">
        <v>14</v>
      </c>
      <c r="E3347" t="s">
        <v>551</v>
      </c>
      <c r="F3347">
        <v>46</v>
      </c>
      <c r="G3347">
        <v>2</v>
      </c>
      <c r="H3347">
        <v>0</v>
      </c>
      <c r="I3347">
        <v>1</v>
      </c>
      <c r="J3347">
        <v>1</v>
      </c>
      <c r="K3347">
        <v>1</v>
      </c>
      <c r="L3347">
        <v>138380.10999999999</v>
      </c>
      <c r="M3347">
        <v>0</v>
      </c>
      <c r="N3347" t="s">
        <v>2955</v>
      </c>
      <c r="O3347" t="s">
        <v>2962</v>
      </c>
      <c r="P3347" t="s">
        <v>2970</v>
      </c>
    </row>
    <row r="3348" spans="1:16" hidden="1" x14ac:dyDescent="0.25">
      <c r="A3348">
        <v>15585855</v>
      </c>
      <c r="B3348" t="s">
        <v>1538</v>
      </c>
      <c r="C3348">
        <v>679</v>
      </c>
      <c r="D3348" t="s">
        <v>14</v>
      </c>
      <c r="E3348" t="s">
        <v>15</v>
      </c>
      <c r="F3348">
        <v>40</v>
      </c>
      <c r="G3348">
        <v>1</v>
      </c>
      <c r="H3348">
        <v>0</v>
      </c>
      <c r="I3348">
        <v>1</v>
      </c>
      <c r="J3348">
        <v>1</v>
      </c>
      <c r="K3348">
        <v>1</v>
      </c>
      <c r="L3348">
        <v>16897.189999999999</v>
      </c>
      <c r="M3348">
        <v>0</v>
      </c>
      <c r="N3348" t="s">
        <v>2955</v>
      </c>
      <c r="O3348" t="s">
        <v>2962</v>
      </c>
      <c r="P3348" t="s">
        <v>2970</v>
      </c>
    </row>
    <row r="3349" spans="1:16" x14ac:dyDescent="0.25">
      <c r="A3349">
        <v>15788131</v>
      </c>
      <c r="B3349" t="s">
        <v>192</v>
      </c>
      <c r="C3349">
        <v>653</v>
      </c>
      <c r="D3349" t="s">
        <v>14</v>
      </c>
      <c r="E3349" t="s">
        <v>15</v>
      </c>
      <c r="F3349">
        <v>47</v>
      </c>
      <c r="G3349">
        <v>6</v>
      </c>
      <c r="H3349">
        <v>0</v>
      </c>
      <c r="I3349">
        <v>1</v>
      </c>
      <c r="J3349">
        <v>1</v>
      </c>
      <c r="K3349">
        <v>0</v>
      </c>
      <c r="L3349">
        <v>50695.93</v>
      </c>
      <c r="M3349">
        <v>1</v>
      </c>
      <c r="N3349" t="s">
        <v>2955</v>
      </c>
      <c r="O3349" t="s">
        <v>2962</v>
      </c>
      <c r="P3349" t="s">
        <v>2970</v>
      </c>
    </row>
    <row r="3350" spans="1:16" hidden="1" x14ac:dyDescent="0.25">
      <c r="A3350">
        <v>15598266</v>
      </c>
      <c r="B3350" t="s">
        <v>503</v>
      </c>
      <c r="C3350">
        <v>610</v>
      </c>
      <c r="D3350" t="s">
        <v>14</v>
      </c>
      <c r="E3350" t="s">
        <v>15</v>
      </c>
      <c r="F3350">
        <v>40</v>
      </c>
      <c r="G3350">
        <v>9</v>
      </c>
      <c r="H3350">
        <v>0</v>
      </c>
      <c r="I3350">
        <v>1</v>
      </c>
      <c r="J3350">
        <v>1</v>
      </c>
      <c r="K3350">
        <v>1</v>
      </c>
      <c r="L3350">
        <v>149602.54</v>
      </c>
      <c r="M3350">
        <v>0</v>
      </c>
      <c r="N3350" t="s">
        <v>2955</v>
      </c>
      <c r="O3350" t="s">
        <v>2962</v>
      </c>
      <c r="P3350" t="s">
        <v>2970</v>
      </c>
    </row>
    <row r="3351" spans="1:16" x14ac:dyDescent="0.25">
      <c r="A3351">
        <v>15590234</v>
      </c>
      <c r="B3351" t="s">
        <v>119</v>
      </c>
      <c r="C3351">
        <v>697</v>
      </c>
      <c r="D3351" t="s">
        <v>14</v>
      </c>
      <c r="E3351" t="s">
        <v>551</v>
      </c>
      <c r="F3351">
        <v>42</v>
      </c>
      <c r="G3351">
        <v>1</v>
      </c>
      <c r="H3351">
        <v>0</v>
      </c>
      <c r="I3351">
        <v>1</v>
      </c>
      <c r="J3351">
        <v>1</v>
      </c>
      <c r="K3351">
        <v>0</v>
      </c>
      <c r="L3351">
        <v>1262.83</v>
      </c>
      <c r="M3351">
        <v>1</v>
      </c>
      <c r="N3351" t="s">
        <v>2955</v>
      </c>
      <c r="O3351" t="s">
        <v>2962</v>
      </c>
      <c r="P3351" t="s">
        <v>2970</v>
      </c>
    </row>
    <row r="3352" spans="1:16" x14ac:dyDescent="0.25">
      <c r="A3352">
        <v>15746674</v>
      </c>
      <c r="B3352" t="s">
        <v>347</v>
      </c>
      <c r="C3352">
        <v>730</v>
      </c>
      <c r="D3352" t="s">
        <v>14</v>
      </c>
      <c r="E3352" t="s">
        <v>551</v>
      </c>
      <c r="F3352">
        <v>47</v>
      </c>
      <c r="G3352">
        <v>7</v>
      </c>
      <c r="H3352">
        <v>0</v>
      </c>
      <c r="I3352">
        <v>1</v>
      </c>
      <c r="J3352">
        <v>1</v>
      </c>
      <c r="K3352">
        <v>0</v>
      </c>
      <c r="L3352">
        <v>33373.26</v>
      </c>
      <c r="M3352">
        <v>1</v>
      </c>
      <c r="N3352" t="s">
        <v>2955</v>
      </c>
      <c r="O3352" t="s">
        <v>2962</v>
      </c>
      <c r="P3352" t="s">
        <v>2970</v>
      </c>
    </row>
    <row r="3353" spans="1:16" x14ac:dyDescent="0.25">
      <c r="A3353">
        <v>15757607</v>
      </c>
      <c r="B3353" t="s">
        <v>952</v>
      </c>
      <c r="C3353">
        <v>623</v>
      </c>
      <c r="D3353" t="s">
        <v>14</v>
      </c>
      <c r="E3353" t="s">
        <v>15</v>
      </c>
      <c r="F3353">
        <v>45</v>
      </c>
      <c r="G3353">
        <v>0</v>
      </c>
      <c r="H3353">
        <v>0</v>
      </c>
      <c r="I3353">
        <v>1</v>
      </c>
      <c r="J3353">
        <v>1</v>
      </c>
      <c r="K3353">
        <v>0</v>
      </c>
      <c r="L3353">
        <v>196533.72</v>
      </c>
      <c r="M3353">
        <v>1</v>
      </c>
      <c r="N3353" t="s">
        <v>2955</v>
      </c>
      <c r="O3353" t="s">
        <v>2962</v>
      </c>
      <c r="P3353" t="s">
        <v>2970</v>
      </c>
    </row>
    <row r="3354" spans="1:16" hidden="1" x14ac:dyDescent="0.25">
      <c r="A3354">
        <v>15641110</v>
      </c>
      <c r="B3354" t="s">
        <v>1678</v>
      </c>
      <c r="C3354">
        <v>708</v>
      </c>
      <c r="D3354" t="s">
        <v>14</v>
      </c>
      <c r="E3354" t="s">
        <v>15</v>
      </c>
      <c r="F3354">
        <v>41</v>
      </c>
      <c r="G3354">
        <v>0</v>
      </c>
      <c r="H3354">
        <v>0</v>
      </c>
      <c r="I3354">
        <v>1</v>
      </c>
      <c r="J3354">
        <v>1</v>
      </c>
      <c r="K3354">
        <v>0</v>
      </c>
      <c r="L3354">
        <v>128400.62</v>
      </c>
      <c r="M3354">
        <v>0</v>
      </c>
      <c r="N3354" t="s">
        <v>2955</v>
      </c>
      <c r="O3354" t="s">
        <v>2962</v>
      </c>
      <c r="P3354" t="s">
        <v>2970</v>
      </c>
    </row>
    <row r="3355" spans="1:16" hidden="1" x14ac:dyDescent="0.25">
      <c r="A3355">
        <v>15609913</v>
      </c>
      <c r="B3355" t="s">
        <v>60</v>
      </c>
      <c r="C3355">
        <v>743</v>
      </c>
      <c r="D3355" t="s">
        <v>14</v>
      </c>
      <c r="E3355" t="s">
        <v>551</v>
      </c>
      <c r="F3355">
        <v>46</v>
      </c>
      <c r="G3355">
        <v>9</v>
      </c>
      <c r="H3355">
        <v>0</v>
      </c>
      <c r="I3355">
        <v>1</v>
      </c>
      <c r="J3355">
        <v>1</v>
      </c>
      <c r="K3355">
        <v>0</v>
      </c>
      <c r="L3355">
        <v>113436.08</v>
      </c>
      <c r="M3355">
        <v>0</v>
      </c>
      <c r="N3355" t="s">
        <v>2955</v>
      </c>
      <c r="O3355" t="s">
        <v>2962</v>
      </c>
      <c r="P3355" t="s">
        <v>2970</v>
      </c>
    </row>
    <row r="3356" spans="1:16" hidden="1" x14ac:dyDescent="0.25">
      <c r="A3356">
        <v>15758769</v>
      </c>
      <c r="B3356" t="s">
        <v>1679</v>
      </c>
      <c r="C3356">
        <v>625</v>
      </c>
      <c r="D3356" t="s">
        <v>14</v>
      </c>
      <c r="E3356" t="s">
        <v>551</v>
      </c>
      <c r="F3356">
        <v>44</v>
      </c>
      <c r="G3356">
        <v>7</v>
      </c>
      <c r="H3356">
        <v>0</v>
      </c>
      <c r="I3356">
        <v>1</v>
      </c>
      <c r="J3356">
        <v>1</v>
      </c>
      <c r="K3356">
        <v>0</v>
      </c>
      <c r="L3356">
        <v>4791.8</v>
      </c>
      <c r="M3356">
        <v>0</v>
      </c>
      <c r="N3356" t="s">
        <v>2955</v>
      </c>
      <c r="O3356" t="s">
        <v>2962</v>
      </c>
      <c r="P3356" t="s">
        <v>2970</v>
      </c>
    </row>
    <row r="3357" spans="1:16" x14ac:dyDescent="0.25">
      <c r="A3357">
        <v>15737047</v>
      </c>
      <c r="B3357" t="s">
        <v>1606</v>
      </c>
      <c r="C3357">
        <v>754</v>
      </c>
      <c r="D3357" t="s">
        <v>14</v>
      </c>
      <c r="E3357" t="s">
        <v>551</v>
      </c>
      <c r="F3357">
        <v>45</v>
      </c>
      <c r="G3357">
        <v>6</v>
      </c>
      <c r="H3357">
        <v>0</v>
      </c>
      <c r="I3357">
        <v>1</v>
      </c>
      <c r="J3357">
        <v>1</v>
      </c>
      <c r="K3357">
        <v>0</v>
      </c>
      <c r="L3357">
        <v>73881.679999999993</v>
      </c>
      <c r="M3357">
        <v>1</v>
      </c>
      <c r="N3357" t="s">
        <v>2955</v>
      </c>
      <c r="O3357" t="s">
        <v>2962</v>
      </c>
      <c r="P3357" t="s">
        <v>2970</v>
      </c>
    </row>
    <row r="3358" spans="1:16" hidden="1" x14ac:dyDescent="0.25">
      <c r="A3358">
        <v>15789924</v>
      </c>
      <c r="B3358" t="s">
        <v>215</v>
      </c>
      <c r="C3358">
        <v>658</v>
      </c>
      <c r="D3358" t="s">
        <v>14</v>
      </c>
      <c r="E3358" t="s">
        <v>551</v>
      </c>
      <c r="F3358">
        <v>39</v>
      </c>
      <c r="G3358">
        <v>4</v>
      </c>
      <c r="H3358">
        <v>0</v>
      </c>
      <c r="I3358">
        <v>1</v>
      </c>
      <c r="J3358">
        <v>1</v>
      </c>
      <c r="K3358">
        <v>1</v>
      </c>
      <c r="L3358">
        <v>147530.06</v>
      </c>
      <c r="M3358">
        <v>0</v>
      </c>
      <c r="N3358" t="s">
        <v>2955</v>
      </c>
      <c r="O3358" t="s">
        <v>2962</v>
      </c>
      <c r="P3358" t="s">
        <v>2970</v>
      </c>
    </row>
    <row r="3359" spans="1:16" x14ac:dyDescent="0.25">
      <c r="A3359">
        <v>15809736</v>
      </c>
      <c r="B3359" t="s">
        <v>1571</v>
      </c>
      <c r="C3359">
        <v>664</v>
      </c>
      <c r="D3359" t="s">
        <v>14</v>
      </c>
      <c r="E3359" t="s">
        <v>15</v>
      </c>
      <c r="F3359">
        <v>46</v>
      </c>
      <c r="G3359">
        <v>2</v>
      </c>
      <c r="H3359">
        <v>0</v>
      </c>
      <c r="I3359">
        <v>1</v>
      </c>
      <c r="J3359">
        <v>1</v>
      </c>
      <c r="K3359">
        <v>1</v>
      </c>
      <c r="L3359">
        <v>177423.02</v>
      </c>
      <c r="M3359">
        <v>1</v>
      </c>
      <c r="N3359" t="s">
        <v>2955</v>
      </c>
      <c r="O3359" t="s">
        <v>2962</v>
      </c>
      <c r="P3359" t="s">
        <v>2970</v>
      </c>
    </row>
    <row r="3360" spans="1:16" hidden="1" x14ac:dyDescent="0.25">
      <c r="A3360">
        <v>15676117</v>
      </c>
      <c r="B3360" t="s">
        <v>1681</v>
      </c>
      <c r="C3360">
        <v>603</v>
      </c>
      <c r="D3360" t="s">
        <v>14</v>
      </c>
      <c r="E3360" t="s">
        <v>15</v>
      </c>
      <c r="F3360">
        <v>44</v>
      </c>
      <c r="G3360">
        <v>9</v>
      </c>
      <c r="H3360">
        <v>0</v>
      </c>
      <c r="I3360">
        <v>1</v>
      </c>
      <c r="J3360">
        <v>1</v>
      </c>
      <c r="K3360">
        <v>0</v>
      </c>
      <c r="L3360">
        <v>138328.24</v>
      </c>
      <c r="M3360">
        <v>0</v>
      </c>
      <c r="N3360" t="s">
        <v>2955</v>
      </c>
      <c r="O3360" t="s">
        <v>2962</v>
      </c>
      <c r="P3360" t="s">
        <v>2970</v>
      </c>
    </row>
    <row r="3361" spans="1:16" hidden="1" x14ac:dyDescent="0.25">
      <c r="A3361">
        <v>15693526</v>
      </c>
      <c r="B3361" t="s">
        <v>262</v>
      </c>
      <c r="C3361">
        <v>618</v>
      </c>
      <c r="D3361" t="s">
        <v>14</v>
      </c>
      <c r="E3361" t="s">
        <v>551</v>
      </c>
      <c r="F3361">
        <v>40</v>
      </c>
      <c r="G3361">
        <v>0</v>
      </c>
      <c r="H3361">
        <v>0</v>
      </c>
      <c r="I3361">
        <v>1</v>
      </c>
      <c r="J3361">
        <v>1</v>
      </c>
      <c r="K3361">
        <v>0</v>
      </c>
      <c r="L3361">
        <v>119059.13</v>
      </c>
      <c r="M3361">
        <v>0</v>
      </c>
      <c r="N3361" t="s">
        <v>2955</v>
      </c>
      <c r="O3361" t="s">
        <v>2962</v>
      </c>
      <c r="P3361" t="s">
        <v>2970</v>
      </c>
    </row>
    <row r="3362" spans="1:16" hidden="1" x14ac:dyDescent="0.25">
      <c r="A3362">
        <v>15802368</v>
      </c>
      <c r="B3362" t="s">
        <v>518</v>
      </c>
      <c r="C3362">
        <v>608</v>
      </c>
      <c r="D3362" t="s">
        <v>14</v>
      </c>
      <c r="E3362" t="s">
        <v>551</v>
      </c>
      <c r="F3362">
        <v>47</v>
      </c>
      <c r="G3362">
        <v>6</v>
      </c>
      <c r="H3362">
        <v>0</v>
      </c>
      <c r="I3362">
        <v>1</v>
      </c>
      <c r="J3362">
        <v>1</v>
      </c>
      <c r="K3362">
        <v>1</v>
      </c>
      <c r="L3362">
        <v>126012.57</v>
      </c>
      <c r="M3362">
        <v>0</v>
      </c>
      <c r="N3362" t="s">
        <v>2955</v>
      </c>
      <c r="O3362" t="s">
        <v>2962</v>
      </c>
      <c r="P3362" t="s">
        <v>2970</v>
      </c>
    </row>
    <row r="3363" spans="1:16" hidden="1" x14ac:dyDescent="0.25">
      <c r="A3363">
        <v>15805681</v>
      </c>
      <c r="B3363" t="s">
        <v>1684</v>
      </c>
      <c r="C3363">
        <v>716</v>
      </c>
      <c r="D3363" t="s">
        <v>14</v>
      </c>
      <c r="E3363" t="s">
        <v>15</v>
      </c>
      <c r="F3363">
        <v>41</v>
      </c>
      <c r="G3363">
        <v>9</v>
      </c>
      <c r="H3363">
        <v>0</v>
      </c>
      <c r="I3363">
        <v>1</v>
      </c>
      <c r="J3363">
        <v>1</v>
      </c>
      <c r="K3363">
        <v>1</v>
      </c>
      <c r="L3363">
        <v>113267.48</v>
      </c>
      <c r="M3363">
        <v>0</v>
      </c>
      <c r="N3363" t="s">
        <v>2955</v>
      </c>
      <c r="O3363" t="s">
        <v>2962</v>
      </c>
      <c r="P3363" t="s">
        <v>2970</v>
      </c>
    </row>
    <row r="3364" spans="1:16" hidden="1" x14ac:dyDescent="0.25">
      <c r="A3364">
        <v>15640580</v>
      </c>
      <c r="B3364" t="s">
        <v>1444</v>
      </c>
      <c r="C3364">
        <v>650</v>
      </c>
      <c r="D3364" t="s">
        <v>14</v>
      </c>
      <c r="E3364" t="s">
        <v>551</v>
      </c>
      <c r="F3364">
        <v>47</v>
      </c>
      <c r="G3364">
        <v>9</v>
      </c>
      <c r="H3364">
        <v>0</v>
      </c>
      <c r="I3364">
        <v>1</v>
      </c>
      <c r="J3364">
        <v>1</v>
      </c>
      <c r="K3364">
        <v>0</v>
      </c>
      <c r="L3364">
        <v>187943.6</v>
      </c>
      <c r="M3364">
        <v>0</v>
      </c>
      <c r="N3364" t="s">
        <v>2955</v>
      </c>
      <c r="O3364" t="s">
        <v>2962</v>
      </c>
      <c r="P3364" t="s">
        <v>2970</v>
      </c>
    </row>
    <row r="3365" spans="1:16" hidden="1" x14ac:dyDescent="0.25">
      <c r="A3365">
        <v>15772009</v>
      </c>
      <c r="B3365" t="s">
        <v>208</v>
      </c>
      <c r="C3365">
        <v>664</v>
      </c>
      <c r="D3365" t="s">
        <v>14</v>
      </c>
      <c r="E3365" t="s">
        <v>551</v>
      </c>
      <c r="F3365">
        <v>41</v>
      </c>
      <c r="G3365">
        <v>5</v>
      </c>
      <c r="H3365">
        <v>0</v>
      </c>
      <c r="I3365">
        <v>1</v>
      </c>
      <c r="J3365">
        <v>1</v>
      </c>
      <c r="K3365">
        <v>1</v>
      </c>
      <c r="L3365">
        <v>152054.32999999999</v>
      </c>
      <c r="M3365">
        <v>0</v>
      </c>
      <c r="N3365" t="s">
        <v>2955</v>
      </c>
      <c r="O3365" t="s">
        <v>2962</v>
      </c>
      <c r="P3365" t="s">
        <v>2970</v>
      </c>
    </row>
    <row r="3366" spans="1:16" x14ac:dyDescent="0.25">
      <c r="A3366">
        <v>15663706</v>
      </c>
      <c r="B3366" t="s">
        <v>283</v>
      </c>
      <c r="C3366">
        <v>777</v>
      </c>
      <c r="D3366" t="s">
        <v>14</v>
      </c>
      <c r="E3366" t="s">
        <v>551</v>
      </c>
      <c r="F3366">
        <v>32</v>
      </c>
      <c r="G3366">
        <v>2</v>
      </c>
      <c r="H3366">
        <v>0</v>
      </c>
      <c r="I3366">
        <v>1</v>
      </c>
      <c r="J3366">
        <v>1</v>
      </c>
      <c r="K3366">
        <v>0</v>
      </c>
      <c r="L3366">
        <v>136458.19</v>
      </c>
      <c r="M3366">
        <v>1</v>
      </c>
      <c r="N3366" t="s">
        <v>2955</v>
      </c>
      <c r="O3366" t="s">
        <v>2962</v>
      </c>
      <c r="P3366" t="s">
        <v>2969</v>
      </c>
    </row>
    <row r="3367" spans="1:16" x14ac:dyDescent="0.25">
      <c r="A3367">
        <v>15689081</v>
      </c>
      <c r="B3367" t="s">
        <v>957</v>
      </c>
      <c r="C3367">
        <v>692</v>
      </c>
      <c r="D3367" t="s">
        <v>14</v>
      </c>
      <c r="E3367" t="s">
        <v>15</v>
      </c>
      <c r="F3367">
        <v>29</v>
      </c>
      <c r="G3367">
        <v>4</v>
      </c>
      <c r="H3367">
        <v>0</v>
      </c>
      <c r="I3367">
        <v>1</v>
      </c>
      <c r="J3367">
        <v>1</v>
      </c>
      <c r="K3367">
        <v>0</v>
      </c>
      <c r="L3367">
        <v>76755.990000000005</v>
      </c>
      <c r="M3367">
        <v>1</v>
      </c>
      <c r="N3367" t="s">
        <v>2955</v>
      </c>
      <c r="O3367" t="s">
        <v>2962</v>
      </c>
      <c r="P3367" t="s">
        <v>2969</v>
      </c>
    </row>
    <row r="3368" spans="1:16" x14ac:dyDescent="0.25">
      <c r="A3368">
        <v>15685309</v>
      </c>
      <c r="B3368" t="s">
        <v>1562</v>
      </c>
      <c r="C3368">
        <v>669</v>
      </c>
      <c r="D3368" t="s">
        <v>14</v>
      </c>
      <c r="E3368" t="s">
        <v>551</v>
      </c>
      <c r="F3368">
        <v>35</v>
      </c>
      <c r="G3368">
        <v>7</v>
      </c>
      <c r="H3368">
        <v>0</v>
      </c>
      <c r="I3368">
        <v>1</v>
      </c>
      <c r="J3368">
        <v>1</v>
      </c>
      <c r="K3368">
        <v>1</v>
      </c>
      <c r="L3368">
        <v>49108.23</v>
      </c>
      <c r="M3368">
        <v>1</v>
      </c>
      <c r="N3368" t="s">
        <v>2955</v>
      </c>
      <c r="O3368" t="s">
        <v>2962</v>
      </c>
      <c r="P3368" t="s">
        <v>2969</v>
      </c>
    </row>
    <row r="3369" spans="1:16" x14ac:dyDescent="0.25">
      <c r="A3369">
        <v>15720702</v>
      </c>
      <c r="B3369" t="s">
        <v>219</v>
      </c>
      <c r="C3369">
        <v>789</v>
      </c>
      <c r="D3369" t="s">
        <v>14</v>
      </c>
      <c r="E3369" t="s">
        <v>15</v>
      </c>
      <c r="F3369">
        <v>37</v>
      </c>
      <c r="G3369">
        <v>3</v>
      </c>
      <c r="H3369">
        <v>0</v>
      </c>
      <c r="I3369">
        <v>1</v>
      </c>
      <c r="J3369">
        <v>1</v>
      </c>
      <c r="K3369">
        <v>0</v>
      </c>
      <c r="L3369">
        <v>121883.87</v>
      </c>
      <c r="M3369">
        <v>1</v>
      </c>
      <c r="N3369" t="s">
        <v>2955</v>
      </c>
      <c r="O3369" t="s">
        <v>2962</v>
      </c>
      <c r="P3369" t="s">
        <v>2969</v>
      </c>
    </row>
    <row r="3370" spans="1:16" x14ac:dyDescent="0.25">
      <c r="A3370">
        <v>15589076</v>
      </c>
      <c r="B3370" t="s">
        <v>1516</v>
      </c>
      <c r="C3370">
        <v>737</v>
      </c>
      <c r="D3370" t="s">
        <v>14</v>
      </c>
      <c r="E3370" t="s">
        <v>15</v>
      </c>
      <c r="F3370">
        <v>36</v>
      </c>
      <c r="G3370">
        <v>9</v>
      </c>
      <c r="H3370">
        <v>0</v>
      </c>
      <c r="I3370">
        <v>1</v>
      </c>
      <c r="J3370">
        <v>0</v>
      </c>
      <c r="K3370">
        <v>1</v>
      </c>
      <c r="L3370">
        <v>188670.9</v>
      </c>
      <c r="M3370">
        <v>1</v>
      </c>
      <c r="N3370" t="s">
        <v>2955</v>
      </c>
      <c r="O3370" t="s">
        <v>2962</v>
      </c>
      <c r="P3370" t="s">
        <v>2969</v>
      </c>
    </row>
    <row r="3371" spans="1:16" x14ac:dyDescent="0.25">
      <c r="A3371">
        <v>15772243</v>
      </c>
      <c r="B3371" t="s">
        <v>665</v>
      </c>
      <c r="C3371">
        <v>612</v>
      </c>
      <c r="D3371" t="s">
        <v>14</v>
      </c>
      <c r="E3371" t="s">
        <v>551</v>
      </c>
      <c r="F3371">
        <v>33</v>
      </c>
      <c r="G3371">
        <v>9</v>
      </c>
      <c r="H3371">
        <v>0</v>
      </c>
      <c r="I3371">
        <v>1</v>
      </c>
      <c r="J3371">
        <v>0</v>
      </c>
      <c r="K3371">
        <v>0</v>
      </c>
      <c r="L3371">
        <v>142797.5</v>
      </c>
      <c r="M3371">
        <v>1</v>
      </c>
      <c r="N3371" t="s">
        <v>2955</v>
      </c>
      <c r="O3371" t="s">
        <v>2962</v>
      </c>
      <c r="P3371" t="s">
        <v>2969</v>
      </c>
    </row>
    <row r="3372" spans="1:16" x14ac:dyDescent="0.25">
      <c r="A3372">
        <v>15690188</v>
      </c>
      <c r="B3372" t="s">
        <v>249</v>
      </c>
      <c r="C3372">
        <v>631</v>
      </c>
      <c r="D3372" t="s">
        <v>14</v>
      </c>
      <c r="E3372" t="s">
        <v>15</v>
      </c>
      <c r="F3372">
        <v>33</v>
      </c>
      <c r="G3372">
        <v>7</v>
      </c>
      <c r="H3372">
        <v>0</v>
      </c>
      <c r="I3372">
        <v>1</v>
      </c>
      <c r="J3372">
        <v>1</v>
      </c>
      <c r="K3372">
        <v>1</v>
      </c>
      <c r="L3372">
        <v>58043.02</v>
      </c>
      <c r="M3372">
        <v>1</v>
      </c>
      <c r="N3372" t="s">
        <v>2955</v>
      </c>
      <c r="O3372" t="s">
        <v>2962</v>
      </c>
      <c r="P3372" t="s">
        <v>2969</v>
      </c>
    </row>
    <row r="3373" spans="1:16" x14ac:dyDescent="0.25">
      <c r="A3373">
        <v>15747097</v>
      </c>
      <c r="B3373" t="s">
        <v>310</v>
      </c>
      <c r="C3373">
        <v>611</v>
      </c>
      <c r="D3373" t="s">
        <v>14</v>
      </c>
      <c r="E3373" t="s">
        <v>15</v>
      </c>
      <c r="F3373">
        <v>35</v>
      </c>
      <c r="G3373">
        <v>10</v>
      </c>
      <c r="H3373">
        <v>0</v>
      </c>
      <c r="I3373">
        <v>1</v>
      </c>
      <c r="J3373">
        <v>1</v>
      </c>
      <c r="K3373">
        <v>1</v>
      </c>
      <c r="L3373">
        <v>23598.23</v>
      </c>
      <c r="M3373">
        <v>1</v>
      </c>
      <c r="N3373" t="s">
        <v>2955</v>
      </c>
      <c r="O3373" t="s">
        <v>2962</v>
      </c>
      <c r="P3373" t="s">
        <v>2969</v>
      </c>
    </row>
    <row r="3374" spans="1:16" x14ac:dyDescent="0.25">
      <c r="A3374">
        <v>15596984</v>
      </c>
      <c r="B3374" t="s">
        <v>232</v>
      </c>
      <c r="C3374">
        <v>629</v>
      </c>
      <c r="D3374" t="s">
        <v>14</v>
      </c>
      <c r="E3374" t="s">
        <v>551</v>
      </c>
      <c r="F3374">
        <v>31</v>
      </c>
      <c r="G3374">
        <v>6</v>
      </c>
      <c r="H3374">
        <v>0</v>
      </c>
      <c r="I3374">
        <v>1</v>
      </c>
      <c r="J3374">
        <v>1</v>
      </c>
      <c r="K3374">
        <v>1</v>
      </c>
      <c r="L3374">
        <v>16447.599999999999</v>
      </c>
      <c r="M3374">
        <v>1</v>
      </c>
      <c r="N3374" t="s">
        <v>2955</v>
      </c>
      <c r="O3374" t="s">
        <v>2962</v>
      </c>
      <c r="P3374" t="s">
        <v>2969</v>
      </c>
    </row>
    <row r="3375" spans="1:16" x14ac:dyDescent="0.25">
      <c r="A3375">
        <v>15728456</v>
      </c>
      <c r="B3375" t="s">
        <v>1588</v>
      </c>
      <c r="C3375">
        <v>604</v>
      </c>
      <c r="D3375" t="s">
        <v>14</v>
      </c>
      <c r="E3375" t="s">
        <v>15</v>
      </c>
      <c r="F3375">
        <v>33</v>
      </c>
      <c r="G3375">
        <v>3</v>
      </c>
      <c r="H3375">
        <v>0</v>
      </c>
      <c r="I3375">
        <v>1</v>
      </c>
      <c r="J3375">
        <v>1</v>
      </c>
      <c r="K3375">
        <v>0</v>
      </c>
      <c r="L3375">
        <v>42171.13</v>
      </c>
      <c r="M3375">
        <v>1</v>
      </c>
      <c r="N3375" t="s">
        <v>2955</v>
      </c>
      <c r="O3375" t="s">
        <v>2962</v>
      </c>
      <c r="P3375" t="s">
        <v>2969</v>
      </c>
    </row>
    <row r="3376" spans="1:16" x14ac:dyDescent="0.25">
      <c r="A3376">
        <v>15759284</v>
      </c>
      <c r="B3376" t="s">
        <v>86</v>
      </c>
      <c r="C3376">
        <v>750</v>
      </c>
      <c r="D3376" t="s">
        <v>14</v>
      </c>
      <c r="E3376" t="s">
        <v>551</v>
      </c>
      <c r="F3376">
        <v>37</v>
      </c>
      <c r="G3376">
        <v>6</v>
      </c>
      <c r="H3376">
        <v>0</v>
      </c>
      <c r="I3376">
        <v>1</v>
      </c>
      <c r="J3376">
        <v>1</v>
      </c>
      <c r="K3376">
        <v>1</v>
      </c>
      <c r="L3376">
        <v>117948</v>
      </c>
      <c r="M3376">
        <v>1</v>
      </c>
      <c r="N3376" t="s">
        <v>2955</v>
      </c>
      <c r="O3376" t="s">
        <v>2962</v>
      </c>
      <c r="P3376" t="s">
        <v>2969</v>
      </c>
    </row>
    <row r="3377" spans="1:16" x14ac:dyDescent="0.25">
      <c r="A3377">
        <v>15602731</v>
      </c>
      <c r="B3377" t="s">
        <v>1589</v>
      </c>
      <c r="C3377">
        <v>724</v>
      </c>
      <c r="D3377" t="s">
        <v>14</v>
      </c>
      <c r="E3377" t="s">
        <v>15</v>
      </c>
      <c r="F3377">
        <v>31</v>
      </c>
      <c r="G3377">
        <v>5</v>
      </c>
      <c r="H3377">
        <v>0</v>
      </c>
      <c r="I3377">
        <v>1</v>
      </c>
      <c r="J3377">
        <v>1</v>
      </c>
      <c r="K3377">
        <v>0</v>
      </c>
      <c r="L3377">
        <v>134889.95000000001</v>
      </c>
      <c r="M3377">
        <v>1</v>
      </c>
      <c r="N3377" t="s">
        <v>2955</v>
      </c>
      <c r="O3377" t="s">
        <v>2962</v>
      </c>
      <c r="P3377" t="s">
        <v>2969</v>
      </c>
    </row>
    <row r="3378" spans="1:16" x14ac:dyDescent="0.25">
      <c r="A3378">
        <v>15609704</v>
      </c>
      <c r="B3378" t="s">
        <v>332</v>
      </c>
      <c r="C3378">
        <v>608</v>
      </c>
      <c r="D3378" t="s">
        <v>14</v>
      </c>
      <c r="E3378" t="s">
        <v>551</v>
      </c>
      <c r="F3378">
        <v>33</v>
      </c>
      <c r="G3378">
        <v>4</v>
      </c>
      <c r="H3378">
        <v>0</v>
      </c>
      <c r="I3378">
        <v>1</v>
      </c>
      <c r="J3378">
        <v>1</v>
      </c>
      <c r="K3378">
        <v>0</v>
      </c>
      <c r="L3378">
        <v>79304.38</v>
      </c>
      <c r="M3378">
        <v>1</v>
      </c>
      <c r="N3378" t="s">
        <v>2955</v>
      </c>
      <c r="O3378" t="s">
        <v>2962</v>
      </c>
      <c r="P3378" t="s">
        <v>2969</v>
      </c>
    </row>
    <row r="3379" spans="1:16" x14ac:dyDescent="0.25">
      <c r="A3379">
        <v>15654000</v>
      </c>
      <c r="B3379" t="s">
        <v>1597</v>
      </c>
      <c r="C3379">
        <v>705</v>
      </c>
      <c r="D3379" t="s">
        <v>14</v>
      </c>
      <c r="E3379" t="s">
        <v>551</v>
      </c>
      <c r="F3379">
        <v>35</v>
      </c>
      <c r="G3379">
        <v>5</v>
      </c>
      <c r="H3379">
        <v>0</v>
      </c>
      <c r="I3379">
        <v>1</v>
      </c>
      <c r="J3379">
        <v>1</v>
      </c>
      <c r="K3379">
        <v>0</v>
      </c>
      <c r="L3379">
        <v>133991.10999999999</v>
      </c>
      <c r="M3379">
        <v>1</v>
      </c>
      <c r="N3379" t="s">
        <v>2955</v>
      </c>
      <c r="O3379" t="s">
        <v>2962</v>
      </c>
      <c r="P3379" t="s">
        <v>2969</v>
      </c>
    </row>
    <row r="3380" spans="1:16" x14ac:dyDescent="0.25">
      <c r="A3380">
        <v>15641312</v>
      </c>
      <c r="B3380" t="s">
        <v>363</v>
      </c>
      <c r="C3380">
        <v>615</v>
      </c>
      <c r="D3380" t="s">
        <v>14</v>
      </c>
      <c r="E3380" t="s">
        <v>15</v>
      </c>
      <c r="F3380">
        <v>36</v>
      </c>
      <c r="G3380">
        <v>6</v>
      </c>
      <c r="H3380">
        <v>0</v>
      </c>
      <c r="I3380">
        <v>1</v>
      </c>
      <c r="J3380">
        <v>1</v>
      </c>
      <c r="K3380">
        <v>1</v>
      </c>
      <c r="L3380">
        <v>27011.8</v>
      </c>
      <c r="M3380">
        <v>1</v>
      </c>
      <c r="N3380" t="s">
        <v>2955</v>
      </c>
      <c r="O3380" t="s">
        <v>2962</v>
      </c>
      <c r="P3380" t="s">
        <v>2969</v>
      </c>
    </row>
    <row r="3381" spans="1:16" x14ac:dyDescent="0.25">
      <c r="A3381">
        <v>15606887</v>
      </c>
      <c r="B3381" t="s">
        <v>1600</v>
      </c>
      <c r="C3381">
        <v>775</v>
      </c>
      <c r="D3381" t="s">
        <v>14</v>
      </c>
      <c r="E3381" t="s">
        <v>551</v>
      </c>
      <c r="F3381">
        <v>30</v>
      </c>
      <c r="G3381">
        <v>5</v>
      </c>
      <c r="H3381">
        <v>0</v>
      </c>
      <c r="I3381">
        <v>1</v>
      </c>
      <c r="J3381">
        <v>1</v>
      </c>
      <c r="K3381">
        <v>0</v>
      </c>
      <c r="L3381">
        <v>193880.6</v>
      </c>
      <c r="M3381">
        <v>1</v>
      </c>
      <c r="N3381" t="s">
        <v>2955</v>
      </c>
      <c r="O3381" t="s">
        <v>2962</v>
      </c>
      <c r="P3381" t="s">
        <v>2969</v>
      </c>
    </row>
    <row r="3382" spans="1:16" x14ac:dyDescent="0.25">
      <c r="A3382">
        <v>15703037</v>
      </c>
      <c r="B3382" t="s">
        <v>328</v>
      </c>
      <c r="C3382">
        <v>618</v>
      </c>
      <c r="D3382" t="s">
        <v>14</v>
      </c>
      <c r="E3382" t="s">
        <v>15</v>
      </c>
      <c r="F3382">
        <v>37</v>
      </c>
      <c r="G3382">
        <v>5</v>
      </c>
      <c r="H3382">
        <v>0</v>
      </c>
      <c r="I3382">
        <v>1</v>
      </c>
      <c r="J3382">
        <v>0</v>
      </c>
      <c r="K3382">
        <v>1</v>
      </c>
      <c r="L3382">
        <v>178705.45</v>
      </c>
      <c r="M3382">
        <v>1</v>
      </c>
      <c r="N3382" t="s">
        <v>2955</v>
      </c>
      <c r="O3382" t="s">
        <v>2962</v>
      </c>
      <c r="P3382" t="s">
        <v>2969</v>
      </c>
    </row>
    <row r="3383" spans="1:16" x14ac:dyDescent="0.25">
      <c r="A3383">
        <v>15588904</v>
      </c>
      <c r="B3383" t="s">
        <v>940</v>
      </c>
      <c r="C3383">
        <v>692</v>
      </c>
      <c r="D3383" t="s">
        <v>14</v>
      </c>
      <c r="E3383" t="s">
        <v>15</v>
      </c>
      <c r="F3383">
        <v>33</v>
      </c>
      <c r="G3383">
        <v>9</v>
      </c>
      <c r="H3383">
        <v>0</v>
      </c>
      <c r="I3383">
        <v>1</v>
      </c>
      <c r="J3383">
        <v>1</v>
      </c>
      <c r="K3383">
        <v>0</v>
      </c>
      <c r="L3383">
        <v>113505.93</v>
      </c>
      <c r="M3383">
        <v>1</v>
      </c>
      <c r="N3383" t="s">
        <v>2955</v>
      </c>
      <c r="O3383" t="s">
        <v>2962</v>
      </c>
      <c r="P3383" t="s">
        <v>2969</v>
      </c>
    </row>
    <row r="3384" spans="1:16" x14ac:dyDescent="0.25">
      <c r="A3384">
        <v>15777873</v>
      </c>
      <c r="B3384" t="s">
        <v>1526</v>
      </c>
      <c r="C3384">
        <v>628</v>
      </c>
      <c r="D3384" t="s">
        <v>14</v>
      </c>
      <c r="E3384" t="s">
        <v>551</v>
      </c>
      <c r="F3384">
        <v>31</v>
      </c>
      <c r="G3384">
        <v>5</v>
      </c>
      <c r="H3384">
        <v>0</v>
      </c>
      <c r="I3384">
        <v>1</v>
      </c>
      <c r="J3384">
        <v>0</v>
      </c>
      <c r="K3384">
        <v>0</v>
      </c>
      <c r="L3384">
        <v>147963.07</v>
      </c>
      <c r="M3384">
        <v>1</v>
      </c>
      <c r="N3384" t="s">
        <v>2955</v>
      </c>
      <c r="O3384" t="s">
        <v>2962</v>
      </c>
      <c r="P3384" t="s">
        <v>2969</v>
      </c>
    </row>
    <row r="3385" spans="1:16" x14ac:dyDescent="0.25">
      <c r="A3385">
        <v>15610416</v>
      </c>
      <c r="B3385" t="s">
        <v>729</v>
      </c>
      <c r="C3385">
        <v>745</v>
      </c>
      <c r="D3385" t="s">
        <v>14</v>
      </c>
      <c r="E3385" t="s">
        <v>551</v>
      </c>
      <c r="F3385">
        <v>36</v>
      </c>
      <c r="G3385">
        <v>9</v>
      </c>
      <c r="H3385">
        <v>0</v>
      </c>
      <c r="I3385">
        <v>1</v>
      </c>
      <c r="J3385">
        <v>1</v>
      </c>
      <c r="K3385">
        <v>0</v>
      </c>
      <c r="L3385">
        <v>19605.18</v>
      </c>
      <c r="M3385">
        <v>1</v>
      </c>
      <c r="N3385" t="s">
        <v>2955</v>
      </c>
      <c r="O3385" t="s">
        <v>2962</v>
      </c>
      <c r="P3385" t="s">
        <v>2969</v>
      </c>
    </row>
    <row r="3386" spans="1:16" x14ac:dyDescent="0.25">
      <c r="A3386">
        <v>15586479</v>
      </c>
      <c r="B3386" t="s">
        <v>741</v>
      </c>
      <c r="C3386">
        <v>692</v>
      </c>
      <c r="D3386" t="s">
        <v>14</v>
      </c>
      <c r="E3386" t="s">
        <v>551</v>
      </c>
      <c r="F3386">
        <v>36</v>
      </c>
      <c r="G3386">
        <v>4</v>
      </c>
      <c r="H3386">
        <v>0</v>
      </c>
      <c r="I3386">
        <v>1</v>
      </c>
      <c r="J3386">
        <v>1</v>
      </c>
      <c r="K3386">
        <v>0</v>
      </c>
      <c r="L3386">
        <v>185580.89</v>
      </c>
      <c r="M3386">
        <v>1</v>
      </c>
      <c r="N3386" t="s">
        <v>2955</v>
      </c>
      <c r="O3386" t="s">
        <v>2962</v>
      </c>
      <c r="P3386" t="s">
        <v>2969</v>
      </c>
    </row>
    <row r="3387" spans="1:16" x14ac:dyDescent="0.25">
      <c r="A3387">
        <v>15781975</v>
      </c>
      <c r="B3387" t="s">
        <v>1276</v>
      </c>
      <c r="C3387">
        <v>708</v>
      </c>
      <c r="D3387" t="s">
        <v>14</v>
      </c>
      <c r="E3387" t="s">
        <v>15</v>
      </c>
      <c r="F3387">
        <v>34</v>
      </c>
      <c r="G3387">
        <v>3</v>
      </c>
      <c r="H3387">
        <v>0</v>
      </c>
      <c r="I3387">
        <v>1</v>
      </c>
      <c r="J3387">
        <v>0</v>
      </c>
      <c r="K3387">
        <v>1</v>
      </c>
      <c r="L3387">
        <v>121457.88</v>
      </c>
      <c r="M3387">
        <v>1</v>
      </c>
      <c r="N3387" t="s">
        <v>2955</v>
      </c>
      <c r="O3387" t="s">
        <v>2962</v>
      </c>
      <c r="P3387" t="s">
        <v>2969</v>
      </c>
    </row>
    <row r="3388" spans="1:16" x14ac:dyDescent="0.25">
      <c r="A3388">
        <v>15781619</v>
      </c>
      <c r="B3388" t="s">
        <v>389</v>
      </c>
      <c r="C3388">
        <v>785</v>
      </c>
      <c r="D3388" t="s">
        <v>14</v>
      </c>
      <c r="E3388" t="s">
        <v>551</v>
      </c>
      <c r="F3388">
        <v>38</v>
      </c>
      <c r="G3388">
        <v>1</v>
      </c>
      <c r="H3388">
        <v>0</v>
      </c>
      <c r="I3388">
        <v>1</v>
      </c>
      <c r="J3388">
        <v>1</v>
      </c>
      <c r="K3388">
        <v>0</v>
      </c>
      <c r="L3388">
        <v>134964.85</v>
      </c>
      <c r="M3388">
        <v>1</v>
      </c>
      <c r="N3388" t="s">
        <v>2955</v>
      </c>
      <c r="O3388" t="s">
        <v>2962</v>
      </c>
      <c r="P3388" t="s">
        <v>2969</v>
      </c>
    </row>
    <row r="3389" spans="1:16" x14ac:dyDescent="0.25">
      <c r="A3389">
        <v>15775886</v>
      </c>
      <c r="B3389" t="s">
        <v>169</v>
      </c>
      <c r="C3389">
        <v>670</v>
      </c>
      <c r="D3389" t="s">
        <v>14</v>
      </c>
      <c r="E3389" t="s">
        <v>15</v>
      </c>
      <c r="F3389">
        <v>36</v>
      </c>
      <c r="G3389">
        <v>3</v>
      </c>
      <c r="H3389">
        <v>0</v>
      </c>
      <c r="I3389">
        <v>1</v>
      </c>
      <c r="J3389">
        <v>1</v>
      </c>
      <c r="K3389">
        <v>0</v>
      </c>
      <c r="L3389">
        <v>140754.19</v>
      </c>
      <c r="M3389">
        <v>1</v>
      </c>
      <c r="N3389" t="s">
        <v>2955</v>
      </c>
      <c r="O3389" t="s">
        <v>2962</v>
      </c>
      <c r="P3389" t="s">
        <v>2969</v>
      </c>
    </row>
    <row r="3390" spans="1:16" x14ac:dyDescent="0.25">
      <c r="A3390">
        <v>15590349</v>
      </c>
      <c r="B3390" t="s">
        <v>1529</v>
      </c>
      <c r="C3390">
        <v>732</v>
      </c>
      <c r="D3390" t="s">
        <v>14</v>
      </c>
      <c r="E3390" t="s">
        <v>551</v>
      </c>
      <c r="F3390">
        <v>36</v>
      </c>
      <c r="G3390">
        <v>9</v>
      </c>
      <c r="H3390">
        <v>0</v>
      </c>
      <c r="I3390">
        <v>1</v>
      </c>
      <c r="J3390">
        <v>0</v>
      </c>
      <c r="K3390">
        <v>0</v>
      </c>
      <c r="L3390">
        <v>3749</v>
      </c>
      <c r="M3390">
        <v>1</v>
      </c>
      <c r="N3390" t="s">
        <v>2955</v>
      </c>
      <c r="O3390" t="s">
        <v>2962</v>
      </c>
      <c r="P3390" t="s">
        <v>2969</v>
      </c>
    </row>
    <row r="3391" spans="1:16" x14ac:dyDescent="0.25">
      <c r="A3391">
        <v>15621004</v>
      </c>
      <c r="B3391" t="s">
        <v>233</v>
      </c>
      <c r="C3391">
        <v>603</v>
      </c>
      <c r="D3391" t="s">
        <v>14</v>
      </c>
      <c r="E3391" t="s">
        <v>15</v>
      </c>
      <c r="F3391">
        <v>32</v>
      </c>
      <c r="G3391">
        <v>7</v>
      </c>
      <c r="H3391">
        <v>0</v>
      </c>
      <c r="I3391">
        <v>1</v>
      </c>
      <c r="J3391">
        <v>1</v>
      </c>
      <c r="K3391">
        <v>0</v>
      </c>
      <c r="L3391">
        <v>198055.94</v>
      </c>
      <c r="M3391">
        <v>1</v>
      </c>
      <c r="N3391" t="s">
        <v>2955</v>
      </c>
      <c r="O3391" t="s">
        <v>2962</v>
      </c>
      <c r="P3391" t="s">
        <v>2969</v>
      </c>
    </row>
    <row r="3392" spans="1:16" x14ac:dyDescent="0.25">
      <c r="A3392">
        <v>15777060</v>
      </c>
      <c r="B3392" t="s">
        <v>1605</v>
      </c>
      <c r="C3392">
        <v>770</v>
      </c>
      <c r="D3392" t="s">
        <v>14</v>
      </c>
      <c r="E3392" t="s">
        <v>551</v>
      </c>
      <c r="F3392">
        <v>33</v>
      </c>
      <c r="G3392">
        <v>4</v>
      </c>
      <c r="H3392">
        <v>0</v>
      </c>
      <c r="I3392">
        <v>1</v>
      </c>
      <c r="J3392">
        <v>1</v>
      </c>
      <c r="K3392">
        <v>0</v>
      </c>
      <c r="L3392">
        <v>26080.54</v>
      </c>
      <c r="M3392">
        <v>1</v>
      </c>
      <c r="N3392" t="s">
        <v>2955</v>
      </c>
      <c r="O3392" t="s">
        <v>2962</v>
      </c>
      <c r="P3392" t="s">
        <v>2969</v>
      </c>
    </row>
    <row r="3393" spans="1:16" x14ac:dyDescent="0.25">
      <c r="A3393">
        <v>15617052</v>
      </c>
      <c r="B3393" t="s">
        <v>535</v>
      </c>
      <c r="C3393">
        <v>782</v>
      </c>
      <c r="D3393" t="s">
        <v>14</v>
      </c>
      <c r="E3393" t="s">
        <v>15</v>
      </c>
      <c r="F3393">
        <v>34</v>
      </c>
      <c r="G3393">
        <v>9</v>
      </c>
      <c r="H3393">
        <v>0</v>
      </c>
      <c r="I3393">
        <v>1</v>
      </c>
      <c r="J3393">
        <v>1</v>
      </c>
      <c r="K3393">
        <v>0</v>
      </c>
      <c r="L3393">
        <v>183021.06</v>
      </c>
      <c r="M3393">
        <v>1</v>
      </c>
      <c r="N3393" t="s">
        <v>2955</v>
      </c>
      <c r="O3393" t="s">
        <v>2962</v>
      </c>
      <c r="P3393" t="s">
        <v>2969</v>
      </c>
    </row>
    <row r="3394" spans="1:16" x14ac:dyDescent="0.25">
      <c r="A3394">
        <v>15777907</v>
      </c>
      <c r="B3394" t="s">
        <v>43</v>
      </c>
      <c r="C3394">
        <v>791</v>
      </c>
      <c r="D3394" t="s">
        <v>14</v>
      </c>
      <c r="E3394" t="s">
        <v>551</v>
      </c>
      <c r="F3394">
        <v>33</v>
      </c>
      <c r="G3394">
        <v>3</v>
      </c>
      <c r="H3394">
        <v>0</v>
      </c>
      <c r="I3394">
        <v>1</v>
      </c>
      <c r="J3394">
        <v>1</v>
      </c>
      <c r="K3394">
        <v>1</v>
      </c>
      <c r="L3394">
        <v>144413.92000000001</v>
      </c>
      <c r="M3394">
        <v>1</v>
      </c>
      <c r="N3394" t="s">
        <v>2955</v>
      </c>
      <c r="O3394" t="s">
        <v>2962</v>
      </c>
      <c r="P3394" t="s">
        <v>2969</v>
      </c>
    </row>
    <row r="3395" spans="1:16" x14ac:dyDescent="0.25">
      <c r="A3395">
        <v>15664547</v>
      </c>
      <c r="B3395" t="s">
        <v>609</v>
      </c>
      <c r="C3395">
        <v>760</v>
      </c>
      <c r="D3395" t="s">
        <v>14</v>
      </c>
      <c r="E3395" t="s">
        <v>15</v>
      </c>
      <c r="F3395">
        <v>37</v>
      </c>
      <c r="G3395">
        <v>7</v>
      </c>
      <c r="H3395">
        <v>0</v>
      </c>
      <c r="I3395">
        <v>1</v>
      </c>
      <c r="J3395">
        <v>0</v>
      </c>
      <c r="K3395">
        <v>0</v>
      </c>
      <c r="L3395">
        <v>32863.24</v>
      </c>
      <c r="M3395">
        <v>1</v>
      </c>
      <c r="N3395" t="s">
        <v>2955</v>
      </c>
      <c r="O3395" t="s">
        <v>2962</v>
      </c>
      <c r="P3395" t="s">
        <v>2969</v>
      </c>
    </row>
    <row r="3396" spans="1:16" x14ac:dyDescent="0.25">
      <c r="A3396">
        <v>15584532</v>
      </c>
      <c r="B3396" t="s">
        <v>129</v>
      </c>
      <c r="C3396">
        <v>709</v>
      </c>
      <c r="D3396" t="s">
        <v>14</v>
      </c>
      <c r="E3396" t="s">
        <v>551</v>
      </c>
      <c r="F3396">
        <v>36</v>
      </c>
      <c r="G3396">
        <v>7</v>
      </c>
      <c r="H3396">
        <v>0</v>
      </c>
      <c r="I3396">
        <v>1</v>
      </c>
      <c r="J3396">
        <v>0</v>
      </c>
      <c r="K3396">
        <v>1</v>
      </c>
      <c r="L3396">
        <v>42085.58</v>
      </c>
      <c r="M3396">
        <v>1</v>
      </c>
      <c r="N3396" t="s">
        <v>2955</v>
      </c>
      <c r="O3396" t="s">
        <v>2962</v>
      </c>
      <c r="P3396" t="s">
        <v>2969</v>
      </c>
    </row>
    <row r="3397" spans="1:16" hidden="1" x14ac:dyDescent="0.25">
      <c r="A3397">
        <v>15799384</v>
      </c>
      <c r="B3397" t="s">
        <v>1114</v>
      </c>
      <c r="C3397">
        <v>683</v>
      </c>
      <c r="D3397" t="s">
        <v>14</v>
      </c>
      <c r="E3397" t="s">
        <v>15</v>
      </c>
      <c r="F3397">
        <v>33</v>
      </c>
      <c r="G3397">
        <v>8</v>
      </c>
      <c r="H3397">
        <v>0</v>
      </c>
      <c r="I3397">
        <v>1</v>
      </c>
      <c r="J3397">
        <v>0</v>
      </c>
      <c r="K3397">
        <v>0</v>
      </c>
      <c r="L3397">
        <v>73564.44</v>
      </c>
      <c r="M3397">
        <v>0</v>
      </c>
      <c r="N3397" t="s">
        <v>2955</v>
      </c>
      <c r="O3397" t="s">
        <v>2962</v>
      </c>
      <c r="P3397" t="s">
        <v>2969</v>
      </c>
    </row>
    <row r="3398" spans="1:16" hidden="1" x14ac:dyDescent="0.25">
      <c r="A3398">
        <v>15782735</v>
      </c>
      <c r="B3398" t="s">
        <v>888</v>
      </c>
      <c r="C3398">
        <v>626</v>
      </c>
      <c r="D3398" t="s">
        <v>14</v>
      </c>
      <c r="E3398" t="s">
        <v>551</v>
      </c>
      <c r="F3398">
        <v>35</v>
      </c>
      <c r="G3398">
        <v>3</v>
      </c>
      <c r="H3398">
        <v>0</v>
      </c>
      <c r="I3398">
        <v>1</v>
      </c>
      <c r="J3398">
        <v>0</v>
      </c>
      <c r="K3398">
        <v>0</v>
      </c>
      <c r="L3398">
        <v>80190.36</v>
      </c>
      <c r="M3398">
        <v>0</v>
      </c>
      <c r="N3398" t="s">
        <v>2955</v>
      </c>
      <c r="O3398" t="s">
        <v>2962</v>
      </c>
      <c r="P3398" t="s">
        <v>2969</v>
      </c>
    </row>
    <row r="3399" spans="1:16" hidden="1" x14ac:dyDescent="0.25">
      <c r="A3399">
        <v>15730460</v>
      </c>
      <c r="B3399" t="s">
        <v>1532</v>
      </c>
      <c r="C3399">
        <v>722</v>
      </c>
      <c r="D3399" t="s">
        <v>14</v>
      </c>
      <c r="E3399" t="s">
        <v>15</v>
      </c>
      <c r="F3399">
        <v>37</v>
      </c>
      <c r="G3399">
        <v>2</v>
      </c>
      <c r="H3399">
        <v>0</v>
      </c>
      <c r="I3399">
        <v>1</v>
      </c>
      <c r="J3399">
        <v>0</v>
      </c>
      <c r="K3399">
        <v>0</v>
      </c>
      <c r="L3399">
        <v>120906.83</v>
      </c>
      <c r="M3399">
        <v>0</v>
      </c>
      <c r="N3399" t="s">
        <v>2955</v>
      </c>
      <c r="O3399" t="s">
        <v>2962</v>
      </c>
      <c r="P3399" t="s">
        <v>2969</v>
      </c>
    </row>
    <row r="3400" spans="1:16" hidden="1" x14ac:dyDescent="0.25">
      <c r="A3400">
        <v>15613319</v>
      </c>
      <c r="B3400" t="s">
        <v>1535</v>
      </c>
      <c r="C3400">
        <v>793</v>
      </c>
      <c r="D3400" t="s">
        <v>14</v>
      </c>
      <c r="E3400" t="s">
        <v>551</v>
      </c>
      <c r="F3400">
        <v>33</v>
      </c>
      <c r="G3400">
        <v>0</v>
      </c>
      <c r="H3400">
        <v>0</v>
      </c>
      <c r="I3400">
        <v>1</v>
      </c>
      <c r="J3400">
        <v>0</v>
      </c>
      <c r="K3400">
        <v>0</v>
      </c>
      <c r="L3400">
        <v>175544.02</v>
      </c>
      <c r="M3400">
        <v>0</v>
      </c>
      <c r="N3400" t="s">
        <v>2955</v>
      </c>
      <c r="O3400" t="s">
        <v>2962</v>
      </c>
      <c r="P3400" t="s">
        <v>2969</v>
      </c>
    </row>
    <row r="3401" spans="1:16" hidden="1" x14ac:dyDescent="0.25">
      <c r="A3401">
        <v>15623828</v>
      </c>
      <c r="B3401" t="s">
        <v>607</v>
      </c>
      <c r="C3401">
        <v>682</v>
      </c>
      <c r="D3401" t="s">
        <v>14</v>
      </c>
      <c r="E3401" t="s">
        <v>15</v>
      </c>
      <c r="F3401">
        <v>30</v>
      </c>
      <c r="G3401">
        <v>4</v>
      </c>
      <c r="H3401">
        <v>0</v>
      </c>
      <c r="I3401">
        <v>1</v>
      </c>
      <c r="J3401">
        <v>0</v>
      </c>
      <c r="K3401">
        <v>1</v>
      </c>
      <c r="L3401">
        <v>161465.31</v>
      </c>
      <c r="M3401">
        <v>0</v>
      </c>
      <c r="N3401" t="s">
        <v>2955</v>
      </c>
      <c r="O3401" t="s">
        <v>2962</v>
      </c>
      <c r="P3401" t="s">
        <v>2969</v>
      </c>
    </row>
    <row r="3402" spans="1:16" hidden="1" x14ac:dyDescent="0.25">
      <c r="A3402">
        <v>15742632</v>
      </c>
      <c r="B3402" t="s">
        <v>1217</v>
      </c>
      <c r="C3402">
        <v>670</v>
      </c>
      <c r="D3402" t="s">
        <v>14</v>
      </c>
      <c r="E3402" t="s">
        <v>551</v>
      </c>
      <c r="F3402">
        <v>31</v>
      </c>
      <c r="G3402">
        <v>9</v>
      </c>
      <c r="H3402">
        <v>0</v>
      </c>
      <c r="I3402">
        <v>1</v>
      </c>
      <c r="J3402">
        <v>0</v>
      </c>
      <c r="K3402">
        <v>1</v>
      </c>
      <c r="L3402">
        <v>76254.83</v>
      </c>
      <c r="M3402">
        <v>0</v>
      </c>
      <c r="N3402" t="s">
        <v>2955</v>
      </c>
      <c r="O3402" t="s">
        <v>2962</v>
      </c>
      <c r="P3402" t="s">
        <v>2969</v>
      </c>
    </row>
    <row r="3403" spans="1:16" hidden="1" x14ac:dyDescent="0.25">
      <c r="A3403">
        <v>15732175</v>
      </c>
      <c r="B3403" t="s">
        <v>282</v>
      </c>
      <c r="C3403">
        <v>776</v>
      </c>
      <c r="D3403" t="s">
        <v>14</v>
      </c>
      <c r="E3403" t="s">
        <v>15</v>
      </c>
      <c r="F3403">
        <v>37</v>
      </c>
      <c r="G3403">
        <v>2</v>
      </c>
      <c r="H3403">
        <v>0</v>
      </c>
      <c r="I3403">
        <v>1</v>
      </c>
      <c r="J3403">
        <v>0</v>
      </c>
      <c r="K3403">
        <v>1</v>
      </c>
      <c r="L3403">
        <v>8065</v>
      </c>
      <c r="M3403">
        <v>0</v>
      </c>
      <c r="N3403" t="s">
        <v>2955</v>
      </c>
      <c r="O3403" t="s">
        <v>2962</v>
      </c>
      <c r="P3403" t="s">
        <v>2969</v>
      </c>
    </row>
    <row r="3404" spans="1:16" hidden="1" x14ac:dyDescent="0.25">
      <c r="A3404">
        <v>15583576</v>
      </c>
      <c r="B3404" t="s">
        <v>493</v>
      </c>
      <c r="C3404">
        <v>671</v>
      </c>
      <c r="D3404" t="s">
        <v>14</v>
      </c>
      <c r="E3404" t="s">
        <v>15</v>
      </c>
      <c r="F3404">
        <v>30</v>
      </c>
      <c r="G3404">
        <v>2</v>
      </c>
      <c r="H3404">
        <v>0</v>
      </c>
      <c r="I3404">
        <v>1</v>
      </c>
      <c r="J3404">
        <v>0</v>
      </c>
      <c r="K3404">
        <v>1</v>
      </c>
      <c r="L3404">
        <v>102057.86</v>
      </c>
      <c r="M3404">
        <v>0</v>
      </c>
      <c r="N3404" t="s">
        <v>2955</v>
      </c>
      <c r="O3404" t="s">
        <v>2962</v>
      </c>
      <c r="P3404" t="s">
        <v>2969</v>
      </c>
    </row>
    <row r="3405" spans="1:16" hidden="1" x14ac:dyDescent="0.25">
      <c r="A3405">
        <v>15640866</v>
      </c>
      <c r="B3405" t="s">
        <v>1298</v>
      </c>
      <c r="C3405">
        <v>718</v>
      </c>
      <c r="D3405" t="s">
        <v>14</v>
      </c>
      <c r="E3405" t="s">
        <v>551</v>
      </c>
      <c r="F3405">
        <v>29</v>
      </c>
      <c r="G3405">
        <v>3</v>
      </c>
      <c r="H3405">
        <v>0</v>
      </c>
      <c r="I3405">
        <v>1</v>
      </c>
      <c r="J3405">
        <v>0</v>
      </c>
      <c r="K3405">
        <v>1</v>
      </c>
      <c r="L3405">
        <v>134462.29</v>
      </c>
      <c r="M3405">
        <v>0</v>
      </c>
      <c r="N3405" t="s">
        <v>2955</v>
      </c>
      <c r="O3405" t="s">
        <v>2962</v>
      </c>
      <c r="P3405" t="s">
        <v>2969</v>
      </c>
    </row>
    <row r="3406" spans="1:16" hidden="1" x14ac:dyDescent="0.25">
      <c r="A3406">
        <v>15619436</v>
      </c>
      <c r="B3406" t="s">
        <v>996</v>
      </c>
      <c r="C3406">
        <v>700</v>
      </c>
      <c r="D3406" t="s">
        <v>14</v>
      </c>
      <c r="E3406" t="s">
        <v>551</v>
      </c>
      <c r="F3406">
        <v>32</v>
      </c>
      <c r="G3406">
        <v>3</v>
      </c>
      <c r="H3406">
        <v>0</v>
      </c>
      <c r="I3406">
        <v>1</v>
      </c>
      <c r="J3406">
        <v>0</v>
      </c>
      <c r="K3406">
        <v>0</v>
      </c>
      <c r="L3406">
        <v>95740.37</v>
      </c>
      <c r="M3406">
        <v>0</v>
      </c>
      <c r="N3406" t="s">
        <v>2955</v>
      </c>
      <c r="O3406" t="s">
        <v>2962</v>
      </c>
      <c r="P3406" t="s">
        <v>2969</v>
      </c>
    </row>
    <row r="3407" spans="1:16" hidden="1" x14ac:dyDescent="0.25">
      <c r="A3407">
        <v>15620030</v>
      </c>
      <c r="B3407" t="s">
        <v>125</v>
      </c>
      <c r="C3407">
        <v>744</v>
      </c>
      <c r="D3407" t="s">
        <v>14</v>
      </c>
      <c r="E3407" t="s">
        <v>15</v>
      </c>
      <c r="F3407">
        <v>29</v>
      </c>
      <c r="G3407">
        <v>1</v>
      </c>
      <c r="H3407">
        <v>0</v>
      </c>
      <c r="I3407">
        <v>1</v>
      </c>
      <c r="J3407">
        <v>0</v>
      </c>
      <c r="K3407">
        <v>0</v>
      </c>
      <c r="L3407">
        <v>82422.97</v>
      </c>
      <c r="M3407">
        <v>0</v>
      </c>
      <c r="N3407" t="s">
        <v>2955</v>
      </c>
      <c r="O3407" t="s">
        <v>2962</v>
      </c>
      <c r="P3407" t="s">
        <v>2969</v>
      </c>
    </row>
    <row r="3408" spans="1:16" hidden="1" x14ac:dyDescent="0.25">
      <c r="A3408">
        <v>15585490</v>
      </c>
      <c r="B3408" t="s">
        <v>785</v>
      </c>
      <c r="C3408">
        <v>746</v>
      </c>
      <c r="D3408" t="s">
        <v>14</v>
      </c>
      <c r="E3408" t="s">
        <v>551</v>
      </c>
      <c r="F3408">
        <v>34</v>
      </c>
      <c r="G3408">
        <v>4</v>
      </c>
      <c r="H3408">
        <v>0</v>
      </c>
      <c r="I3408">
        <v>1</v>
      </c>
      <c r="J3408">
        <v>0</v>
      </c>
      <c r="K3408">
        <v>1</v>
      </c>
      <c r="L3408">
        <v>65166.6</v>
      </c>
      <c r="M3408">
        <v>0</v>
      </c>
      <c r="N3408" t="s">
        <v>2955</v>
      </c>
      <c r="O3408" t="s">
        <v>2962</v>
      </c>
      <c r="P3408" t="s">
        <v>2969</v>
      </c>
    </row>
    <row r="3409" spans="1:16" hidden="1" x14ac:dyDescent="0.25">
      <c r="A3409">
        <v>15621267</v>
      </c>
      <c r="B3409" t="s">
        <v>375</v>
      </c>
      <c r="C3409">
        <v>637</v>
      </c>
      <c r="D3409" t="s">
        <v>14</v>
      </c>
      <c r="E3409" t="s">
        <v>15</v>
      </c>
      <c r="F3409">
        <v>32</v>
      </c>
      <c r="G3409">
        <v>5</v>
      </c>
      <c r="H3409">
        <v>0</v>
      </c>
      <c r="I3409">
        <v>1</v>
      </c>
      <c r="J3409">
        <v>0</v>
      </c>
      <c r="K3409">
        <v>0</v>
      </c>
      <c r="L3409">
        <v>148769.07999999999</v>
      </c>
      <c r="M3409">
        <v>0</v>
      </c>
      <c r="N3409" t="s">
        <v>2955</v>
      </c>
      <c r="O3409" t="s">
        <v>2962</v>
      </c>
      <c r="P3409" t="s">
        <v>2969</v>
      </c>
    </row>
    <row r="3410" spans="1:16" hidden="1" x14ac:dyDescent="0.25">
      <c r="A3410">
        <v>15756894</v>
      </c>
      <c r="B3410" t="s">
        <v>1542</v>
      </c>
      <c r="C3410">
        <v>635</v>
      </c>
      <c r="D3410" t="s">
        <v>14</v>
      </c>
      <c r="E3410" t="s">
        <v>15</v>
      </c>
      <c r="F3410">
        <v>29</v>
      </c>
      <c r="G3410">
        <v>1</v>
      </c>
      <c r="H3410">
        <v>0</v>
      </c>
      <c r="I3410">
        <v>1</v>
      </c>
      <c r="J3410">
        <v>0</v>
      </c>
      <c r="K3410">
        <v>1</v>
      </c>
      <c r="L3410">
        <v>24865.54</v>
      </c>
      <c r="M3410">
        <v>0</v>
      </c>
      <c r="N3410" t="s">
        <v>2955</v>
      </c>
      <c r="O3410" t="s">
        <v>2962</v>
      </c>
      <c r="P3410" t="s">
        <v>2969</v>
      </c>
    </row>
    <row r="3411" spans="1:16" hidden="1" x14ac:dyDescent="0.25">
      <c r="A3411">
        <v>15719827</v>
      </c>
      <c r="B3411" t="s">
        <v>1543</v>
      </c>
      <c r="C3411">
        <v>767</v>
      </c>
      <c r="D3411" t="s">
        <v>14</v>
      </c>
      <c r="E3411" t="s">
        <v>15</v>
      </c>
      <c r="F3411">
        <v>36</v>
      </c>
      <c r="G3411">
        <v>3</v>
      </c>
      <c r="H3411">
        <v>0</v>
      </c>
      <c r="I3411">
        <v>1</v>
      </c>
      <c r="J3411">
        <v>0</v>
      </c>
      <c r="K3411">
        <v>0</v>
      </c>
      <c r="L3411">
        <v>65147.27</v>
      </c>
      <c r="M3411">
        <v>0</v>
      </c>
      <c r="N3411" t="s">
        <v>2955</v>
      </c>
      <c r="O3411" t="s">
        <v>2962</v>
      </c>
      <c r="P3411" t="s">
        <v>2969</v>
      </c>
    </row>
    <row r="3412" spans="1:16" hidden="1" x14ac:dyDescent="0.25">
      <c r="A3412">
        <v>15623730</v>
      </c>
      <c r="B3412" t="s">
        <v>84</v>
      </c>
      <c r="C3412">
        <v>792</v>
      </c>
      <c r="D3412" t="s">
        <v>14</v>
      </c>
      <c r="E3412" t="s">
        <v>15</v>
      </c>
      <c r="F3412">
        <v>34</v>
      </c>
      <c r="G3412">
        <v>1</v>
      </c>
      <c r="H3412">
        <v>0</v>
      </c>
      <c r="I3412">
        <v>1</v>
      </c>
      <c r="J3412">
        <v>0</v>
      </c>
      <c r="K3412">
        <v>1</v>
      </c>
      <c r="L3412">
        <v>86330.32</v>
      </c>
      <c r="M3412">
        <v>0</v>
      </c>
      <c r="N3412" t="s">
        <v>2955</v>
      </c>
      <c r="O3412" t="s">
        <v>2962</v>
      </c>
      <c r="P3412" t="s">
        <v>2969</v>
      </c>
    </row>
    <row r="3413" spans="1:16" hidden="1" x14ac:dyDescent="0.25">
      <c r="A3413">
        <v>15805671</v>
      </c>
      <c r="B3413" t="s">
        <v>1544</v>
      </c>
      <c r="C3413">
        <v>648</v>
      </c>
      <c r="D3413" t="s">
        <v>14</v>
      </c>
      <c r="E3413" t="s">
        <v>15</v>
      </c>
      <c r="F3413">
        <v>32</v>
      </c>
      <c r="G3413">
        <v>0</v>
      </c>
      <c r="H3413">
        <v>0</v>
      </c>
      <c r="I3413">
        <v>1</v>
      </c>
      <c r="J3413">
        <v>0</v>
      </c>
      <c r="K3413">
        <v>1</v>
      </c>
      <c r="L3413">
        <v>117323.31</v>
      </c>
      <c r="M3413">
        <v>0</v>
      </c>
      <c r="N3413" t="s">
        <v>2955</v>
      </c>
      <c r="O3413" t="s">
        <v>2962</v>
      </c>
      <c r="P3413" t="s">
        <v>2969</v>
      </c>
    </row>
    <row r="3414" spans="1:16" hidden="1" x14ac:dyDescent="0.25">
      <c r="A3414">
        <v>15750099</v>
      </c>
      <c r="B3414" t="s">
        <v>61</v>
      </c>
      <c r="C3414">
        <v>731</v>
      </c>
      <c r="D3414" t="s">
        <v>14</v>
      </c>
      <c r="E3414" t="s">
        <v>551</v>
      </c>
      <c r="F3414">
        <v>36</v>
      </c>
      <c r="G3414">
        <v>6</v>
      </c>
      <c r="H3414">
        <v>0</v>
      </c>
      <c r="I3414">
        <v>1</v>
      </c>
      <c r="J3414">
        <v>0</v>
      </c>
      <c r="K3414">
        <v>0</v>
      </c>
      <c r="L3414">
        <v>152128.35999999999</v>
      </c>
      <c r="M3414">
        <v>0</v>
      </c>
      <c r="N3414" t="s">
        <v>2955</v>
      </c>
      <c r="O3414" t="s">
        <v>2962</v>
      </c>
      <c r="P3414" t="s">
        <v>2969</v>
      </c>
    </row>
    <row r="3415" spans="1:16" hidden="1" x14ac:dyDescent="0.25">
      <c r="A3415">
        <v>15616431</v>
      </c>
      <c r="B3415" t="s">
        <v>220</v>
      </c>
      <c r="C3415">
        <v>608</v>
      </c>
      <c r="D3415" t="s">
        <v>14</v>
      </c>
      <c r="E3415" t="s">
        <v>15</v>
      </c>
      <c r="F3415">
        <v>33</v>
      </c>
      <c r="G3415">
        <v>4</v>
      </c>
      <c r="H3415">
        <v>0</v>
      </c>
      <c r="I3415">
        <v>1</v>
      </c>
      <c r="J3415">
        <v>0</v>
      </c>
      <c r="K3415">
        <v>1</v>
      </c>
      <c r="L3415">
        <v>130474.03</v>
      </c>
      <c r="M3415">
        <v>0</v>
      </c>
      <c r="N3415" t="s">
        <v>2955</v>
      </c>
      <c r="O3415" t="s">
        <v>2962</v>
      </c>
      <c r="P3415" t="s">
        <v>2969</v>
      </c>
    </row>
    <row r="3416" spans="1:16" hidden="1" x14ac:dyDescent="0.25">
      <c r="A3416">
        <v>15676433</v>
      </c>
      <c r="B3416" t="s">
        <v>887</v>
      </c>
      <c r="C3416">
        <v>707</v>
      </c>
      <c r="D3416" t="s">
        <v>14</v>
      </c>
      <c r="E3416" t="s">
        <v>551</v>
      </c>
      <c r="F3416">
        <v>36</v>
      </c>
      <c r="G3416">
        <v>6</v>
      </c>
      <c r="H3416">
        <v>0</v>
      </c>
      <c r="I3416">
        <v>1</v>
      </c>
      <c r="J3416">
        <v>0</v>
      </c>
      <c r="K3416">
        <v>0</v>
      </c>
      <c r="L3416">
        <v>98810.78</v>
      </c>
      <c r="M3416">
        <v>0</v>
      </c>
      <c r="N3416" t="s">
        <v>2955</v>
      </c>
      <c r="O3416" t="s">
        <v>2962</v>
      </c>
      <c r="P3416" t="s">
        <v>2969</v>
      </c>
    </row>
    <row r="3417" spans="1:16" hidden="1" x14ac:dyDescent="0.25">
      <c r="A3417">
        <v>15784491</v>
      </c>
      <c r="B3417" t="s">
        <v>685</v>
      </c>
      <c r="C3417">
        <v>725</v>
      </c>
      <c r="D3417" t="s">
        <v>14</v>
      </c>
      <c r="E3417" t="s">
        <v>551</v>
      </c>
      <c r="F3417">
        <v>31</v>
      </c>
      <c r="G3417">
        <v>6</v>
      </c>
      <c r="H3417">
        <v>0</v>
      </c>
      <c r="I3417">
        <v>1</v>
      </c>
      <c r="J3417">
        <v>0</v>
      </c>
      <c r="K3417">
        <v>0</v>
      </c>
      <c r="L3417">
        <v>61326.43</v>
      </c>
      <c r="M3417">
        <v>0</v>
      </c>
      <c r="N3417" t="s">
        <v>2955</v>
      </c>
      <c r="O3417" t="s">
        <v>2962</v>
      </c>
      <c r="P3417" t="s">
        <v>2969</v>
      </c>
    </row>
    <row r="3418" spans="1:16" hidden="1" x14ac:dyDescent="0.25">
      <c r="A3418">
        <v>15781665</v>
      </c>
      <c r="B3418" t="s">
        <v>251</v>
      </c>
      <c r="C3418">
        <v>601</v>
      </c>
      <c r="D3418" t="s">
        <v>14</v>
      </c>
      <c r="E3418" t="s">
        <v>551</v>
      </c>
      <c r="F3418">
        <v>37</v>
      </c>
      <c r="G3418">
        <v>5</v>
      </c>
      <c r="H3418">
        <v>0</v>
      </c>
      <c r="I3418">
        <v>1</v>
      </c>
      <c r="J3418">
        <v>0</v>
      </c>
      <c r="K3418">
        <v>0</v>
      </c>
      <c r="L3418">
        <v>20708.599999999999</v>
      </c>
      <c r="M3418">
        <v>0</v>
      </c>
      <c r="N3418" t="s">
        <v>2955</v>
      </c>
      <c r="O3418" t="s">
        <v>2962</v>
      </c>
      <c r="P3418" t="s">
        <v>2969</v>
      </c>
    </row>
    <row r="3419" spans="1:16" hidden="1" x14ac:dyDescent="0.25">
      <c r="A3419">
        <v>15585892</v>
      </c>
      <c r="B3419" t="s">
        <v>1465</v>
      </c>
      <c r="C3419">
        <v>639</v>
      </c>
      <c r="D3419" t="s">
        <v>14</v>
      </c>
      <c r="E3419" t="s">
        <v>551</v>
      </c>
      <c r="F3419">
        <v>35</v>
      </c>
      <c r="G3419">
        <v>8</v>
      </c>
      <c r="H3419">
        <v>0</v>
      </c>
      <c r="I3419">
        <v>1</v>
      </c>
      <c r="J3419">
        <v>0</v>
      </c>
      <c r="K3419">
        <v>0</v>
      </c>
      <c r="L3419">
        <v>164453.98000000001</v>
      </c>
      <c r="M3419">
        <v>0</v>
      </c>
      <c r="N3419" t="s">
        <v>2955</v>
      </c>
      <c r="O3419" t="s">
        <v>2962</v>
      </c>
      <c r="P3419" t="s">
        <v>2969</v>
      </c>
    </row>
    <row r="3420" spans="1:16" hidden="1" x14ac:dyDescent="0.25">
      <c r="A3420">
        <v>15756538</v>
      </c>
      <c r="B3420" t="s">
        <v>962</v>
      </c>
      <c r="C3420">
        <v>654</v>
      </c>
      <c r="D3420" t="s">
        <v>14</v>
      </c>
      <c r="E3420" t="s">
        <v>551</v>
      </c>
      <c r="F3420">
        <v>37</v>
      </c>
      <c r="G3420">
        <v>5</v>
      </c>
      <c r="H3420">
        <v>0</v>
      </c>
      <c r="I3420">
        <v>1</v>
      </c>
      <c r="J3420">
        <v>0</v>
      </c>
      <c r="K3420">
        <v>1</v>
      </c>
      <c r="L3420">
        <v>71492.28</v>
      </c>
      <c r="M3420">
        <v>0</v>
      </c>
      <c r="N3420" t="s">
        <v>2955</v>
      </c>
      <c r="O3420" t="s">
        <v>2962</v>
      </c>
      <c r="P3420" t="s">
        <v>2969</v>
      </c>
    </row>
    <row r="3421" spans="1:16" hidden="1" x14ac:dyDescent="0.25">
      <c r="A3421">
        <v>15651868</v>
      </c>
      <c r="B3421" t="s">
        <v>60</v>
      </c>
      <c r="C3421">
        <v>672</v>
      </c>
      <c r="D3421" t="s">
        <v>14</v>
      </c>
      <c r="E3421" t="s">
        <v>15</v>
      </c>
      <c r="F3421">
        <v>34</v>
      </c>
      <c r="G3421">
        <v>6</v>
      </c>
      <c r="H3421">
        <v>0</v>
      </c>
      <c r="I3421">
        <v>1</v>
      </c>
      <c r="J3421">
        <v>0</v>
      </c>
      <c r="K3421">
        <v>0</v>
      </c>
      <c r="L3421">
        <v>22736.06</v>
      </c>
      <c r="M3421">
        <v>0</v>
      </c>
      <c r="N3421" t="s">
        <v>2955</v>
      </c>
      <c r="O3421" t="s">
        <v>2962</v>
      </c>
      <c r="P3421" t="s">
        <v>2969</v>
      </c>
    </row>
    <row r="3422" spans="1:16" hidden="1" x14ac:dyDescent="0.25">
      <c r="A3422">
        <v>15701081</v>
      </c>
      <c r="B3422" t="s">
        <v>689</v>
      </c>
      <c r="C3422">
        <v>785</v>
      </c>
      <c r="D3422" t="s">
        <v>14</v>
      </c>
      <c r="E3422" t="s">
        <v>15</v>
      </c>
      <c r="F3422">
        <v>36</v>
      </c>
      <c r="G3422">
        <v>2</v>
      </c>
      <c r="H3422">
        <v>0</v>
      </c>
      <c r="I3422">
        <v>1</v>
      </c>
      <c r="J3422">
        <v>0</v>
      </c>
      <c r="K3422">
        <v>1</v>
      </c>
      <c r="L3422">
        <v>61811.1</v>
      </c>
      <c r="M3422">
        <v>0</v>
      </c>
      <c r="N3422" t="s">
        <v>2955</v>
      </c>
      <c r="O3422" t="s">
        <v>2962</v>
      </c>
      <c r="P3422" t="s">
        <v>2969</v>
      </c>
    </row>
    <row r="3423" spans="1:16" hidden="1" x14ac:dyDescent="0.25">
      <c r="A3423">
        <v>15646563</v>
      </c>
      <c r="B3423" t="s">
        <v>218</v>
      </c>
      <c r="C3423">
        <v>772</v>
      </c>
      <c r="D3423" t="s">
        <v>14</v>
      </c>
      <c r="E3423" t="s">
        <v>551</v>
      </c>
      <c r="F3423">
        <v>35</v>
      </c>
      <c r="G3423">
        <v>9</v>
      </c>
      <c r="H3423">
        <v>0</v>
      </c>
      <c r="I3423">
        <v>1</v>
      </c>
      <c r="J3423">
        <v>0</v>
      </c>
      <c r="K3423">
        <v>1</v>
      </c>
      <c r="L3423">
        <v>25448.31</v>
      </c>
      <c r="M3423">
        <v>0</v>
      </c>
      <c r="N3423" t="s">
        <v>2955</v>
      </c>
      <c r="O3423" t="s">
        <v>2962</v>
      </c>
      <c r="P3423" t="s">
        <v>2969</v>
      </c>
    </row>
    <row r="3424" spans="1:16" hidden="1" x14ac:dyDescent="0.25">
      <c r="A3424">
        <v>15606554</v>
      </c>
      <c r="B3424" t="s">
        <v>1497</v>
      </c>
      <c r="C3424">
        <v>797</v>
      </c>
      <c r="D3424" t="s">
        <v>14</v>
      </c>
      <c r="E3424" t="s">
        <v>15</v>
      </c>
      <c r="F3424">
        <v>29</v>
      </c>
      <c r="G3424">
        <v>1</v>
      </c>
      <c r="H3424">
        <v>0</v>
      </c>
      <c r="I3424">
        <v>1</v>
      </c>
      <c r="J3424">
        <v>0</v>
      </c>
      <c r="K3424">
        <v>1</v>
      </c>
      <c r="L3424">
        <v>149991.32</v>
      </c>
      <c r="M3424">
        <v>0</v>
      </c>
      <c r="N3424" t="s">
        <v>2955</v>
      </c>
      <c r="O3424" t="s">
        <v>2962</v>
      </c>
      <c r="P3424" t="s">
        <v>2969</v>
      </c>
    </row>
    <row r="3425" spans="1:16" hidden="1" x14ac:dyDescent="0.25">
      <c r="A3425">
        <v>15637857</v>
      </c>
      <c r="B3425" t="s">
        <v>1552</v>
      </c>
      <c r="C3425">
        <v>616</v>
      </c>
      <c r="D3425" t="s">
        <v>14</v>
      </c>
      <c r="E3425" t="s">
        <v>551</v>
      </c>
      <c r="F3425">
        <v>31</v>
      </c>
      <c r="G3425">
        <v>8</v>
      </c>
      <c r="H3425">
        <v>0</v>
      </c>
      <c r="I3425">
        <v>1</v>
      </c>
      <c r="J3425">
        <v>0</v>
      </c>
      <c r="K3425">
        <v>1</v>
      </c>
      <c r="L3425">
        <v>76456.17</v>
      </c>
      <c r="M3425">
        <v>0</v>
      </c>
      <c r="N3425" t="s">
        <v>2955</v>
      </c>
      <c r="O3425" t="s">
        <v>2962</v>
      </c>
      <c r="P3425" t="s">
        <v>2969</v>
      </c>
    </row>
    <row r="3426" spans="1:16" hidden="1" x14ac:dyDescent="0.25">
      <c r="A3426">
        <v>15744979</v>
      </c>
      <c r="B3426" t="s">
        <v>1392</v>
      </c>
      <c r="C3426">
        <v>666</v>
      </c>
      <c r="D3426" t="s">
        <v>14</v>
      </c>
      <c r="E3426" t="s">
        <v>551</v>
      </c>
      <c r="F3426">
        <v>36</v>
      </c>
      <c r="G3426">
        <v>8</v>
      </c>
      <c r="H3426">
        <v>0</v>
      </c>
      <c r="I3426">
        <v>1</v>
      </c>
      <c r="J3426">
        <v>0</v>
      </c>
      <c r="K3426">
        <v>1</v>
      </c>
      <c r="L3426">
        <v>158666.99</v>
      </c>
      <c r="M3426">
        <v>0</v>
      </c>
      <c r="N3426" t="s">
        <v>2955</v>
      </c>
      <c r="O3426" t="s">
        <v>2962</v>
      </c>
      <c r="P3426" t="s">
        <v>2969</v>
      </c>
    </row>
    <row r="3427" spans="1:16" hidden="1" x14ac:dyDescent="0.25">
      <c r="A3427">
        <v>15608956</v>
      </c>
      <c r="B3427" t="s">
        <v>169</v>
      </c>
      <c r="C3427">
        <v>711</v>
      </c>
      <c r="D3427" t="s">
        <v>14</v>
      </c>
      <c r="E3427" t="s">
        <v>15</v>
      </c>
      <c r="F3427">
        <v>33</v>
      </c>
      <c r="G3427">
        <v>1</v>
      </c>
      <c r="H3427">
        <v>0</v>
      </c>
      <c r="I3427">
        <v>1</v>
      </c>
      <c r="J3427">
        <v>0</v>
      </c>
      <c r="K3427">
        <v>0</v>
      </c>
      <c r="L3427">
        <v>41590.400000000001</v>
      </c>
      <c r="M3427">
        <v>0</v>
      </c>
      <c r="N3427" t="s">
        <v>2955</v>
      </c>
      <c r="O3427" t="s">
        <v>2962</v>
      </c>
      <c r="P3427" t="s">
        <v>2969</v>
      </c>
    </row>
    <row r="3428" spans="1:16" hidden="1" x14ac:dyDescent="0.25">
      <c r="A3428">
        <v>15572022</v>
      </c>
      <c r="B3428" t="s">
        <v>782</v>
      </c>
      <c r="C3428">
        <v>605</v>
      </c>
      <c r="D3428" t="s">
        <v>14</v>
      </c>
      <c r="E3428" t="s">
        <v>551</v>
      </c>
      <c r="F3428">
        <v>36</v>
      </c>
      <c r="G3428">
        <v>6</v>
      </c>
      <c r="H3428">
        <v>0</v>
      </c>
      <c r="I3428">
        <v>1</v>
      </c>
      <c r="J3428">
        <v>0</v>
      </c>
      <c r="K3428">
        <v>1</v>
      </c>
      <c r="L3428">
        <v>690.84</v>
      </c>
      <c r="M3428">
        <v>0</v>
      </c>
      <c r="N3428" t="s">
        <v>2955</v>
      </c>
      <c r="O3428" t="s">
        <v>2962</v>
      </c>
      <c r="P3428" t="s">
        <v>2969</v>
      </c>
    </row>
    <row r="3429" spans="1:16" hidden="1" x14ac:dyDescent="0.25">
      <c r="A3429">
        <v>15813283</v>
      </c>
      <c r="B3429" t="s">
        <v>72</v>
      </c>
      <c r="C3429">
        <v>605</v>
      </c>
      <c r="D3429" t="s">
        <v>14</v>
      </c>
      <c r="E3429" t="s">
        <v>551</v>
      </c>
      <c r="F3429">
        <v>34</v>
      </c>
      <c r="G3429">
        <v>2</v>
      </c>
      <c r="H3429">
        <v>0</v>
      </c>
      <c r="I3429">
        <v>1</v>
      </c>
      <c r="J3429">
        <v>0</v>
      </c>
      <c r="K3429">
        <v>0</v>
      </c>
      <c r="L3429">
        <v>35982.42</v>
      </c>
      <c r="M3429">
        <v>0</v>
      </c>
      <c r="N3429" t="s">
        <v>2955</v>
      </c>
      <c r="O3429" t="s">
        <v>2962</v>
      </c>
      <c r="P3429" t="s">
        <v>2969</v>
      </c>
    </row>
    <row r="3430" spans="1:16" hidden="1" x14ac:dyDescent="0.25">
      <c r="A3430">
        <v>15567923</v>
      </c>
      <c r="B3430" t="s">
        <v>531</v>
      </c>
      <c r="C3430">
        <v>739</v>
      </c>
      <c r="D3430" t="s">
        <v>14</v>
      </c>
      <c r="E3430" t="s">
        <v>551</v>
      </c>
      <c r="F3430">
        <v>30</v>
      </c>
      <c r="G3430">
        <v>6</v>
      </c>
      <c r="H3430">
        <v>0</v>
      </c>
      <c r="I3430">
        <v>1</v>
      </c>
      <c r="J3430">
        <v>0</v>
      </c>
      <c r="K3430">
        <v>0</v>
      </c>
      <c r="L3430">
        <v>122604.44</v>
      </c>
      <c r="M3430">
        <v>0</v>
      </c>
      <c r="N3430" t="s">
        <v>2955</v>
      </c>
      <c r="O3430" t="s">
        <v>2962</v>
      </c>
      <c r="P3430" t="s">
        <v>2969</v>
      </c>
    </row>
    <row r="3431" spans="1:16" hidden="1" x14ac:dyDescent="0.25">
      <c r="A3431">
        <v>15662085</v>
      </c>
      <c r="B3431" t="s">
        <v>528</v>
      </c>
      <c r="C3431">
        <v>678</v>
      </c>
      <c r="D3431" t="s">
        <v>14</v>
      </c>
      <c r="E3431" t="s">
        <v>551</v>
      </c>
      <c r="F3431">
        <v>32</v>
      </c>
      <c r="G3431">
        <v>9</v>
      </c>
      <c r="H3431">
        <v>0</v>
      </c>
      <c r="I3431">
        <v>1</v>
      </c>
      <c r="J3431">
        <v>1</v>
      </c>
      <c r="K3431">
        <v>1</v>
      </c>
      <c r="L3431">
        <v>148210.64000000001</v>
      </c>
      <c r="M3431">
        <v>0</v>
      </c>
      <c r="N3431" t="s">
        <v>2955</v>
      </c>
      <c r="O3431" t="s">
        <v>2962</v>
      </c>
      <c r="P3431" t="s">
        <v>2969</v>
      </c>
    </row>
    <row r="3432" spans="1:16" hidden="1" x14ac:dyDescent="0.25">
      <c r="A3432">
        <v>15711540</v>
      </c>
      <c r="B3432" t="s">
        <v>1612</v>
      </c>
      <c r="C3432">
        <v>712</v>
      </c>
      <c r="D3432" t="s">
        <v>14</v>
      </c>
      <c r="E3432" t="s">
        <v>551</v>
      </c>
      <c r="F3432">
        <v>29</v>
      </c>
      <c r="G3432">
        <v>2</v>
      </c>
      <c r="H3432">
        <v>0</v>
      </c>
      <c r="I3432">
        <v>1</v>
      </c>
      <c r="J3432">
        <v>1</v>
      </c>
      <c r="K3432">
        <v>1</v>
      </c>
      <c r="L3432">
        <v>144375</v>
      </c>
      <c r="M3432">
        <v>0</v>
      </c>
      <c r="N3432" t="s">
        <v>2955</v>
      </c>
      <c r="O3432" t="s">
        <v>2962</v>
      </c>
      <c r="P3432" t="s">
        <v>2969</v>
      </c>
    </row>
    <row r="3433" spans="1:16" hidden="1" x14ac:dyDescent="0.25">
      <c r="A3433">
        <v>15692761</v>
      </c>
      <c r="B3433" t="s">
        <v>1613</v>
      </c>
      <c r="C3433">
        <v>718</v>
      </c>
      <c r="D3433" t="s">
        <v>14</v>
      </c>
      <c r="E3433" t="s">
        <v>15</v>
      </c>
      <c r="F3433">
        <v>36</v>
      </c>
      <c r="G3433">
        <v>9</v>
      </c>
      <c r="H3433">
        <v>0</v>
      </c>
      <c r="I3433">
        <v>1</v>
      </c>
      <c r="J3433">
        <v>1</v>
      </c>
      <c r="K3433">
        <v>0</v>
      </c>
      <c r="L3433">
        <v>45909.87</v>
      </c>
      <c r="M3433">
        <v>0</v>
      </c>
      <c r="N3433" t="s">
        <v>2955</v>
      </c>
      <c r="O3433" t="s">
        <v>2962</v>
      </c>
      <c r="P3433" t="s">
        <v>2969</v>
      </c>
    </row>
    <row r="3434" spans="1:16" hidden="1" x14ac:dyDescent="0.25">
      <c r="A3434">
        <v>15622834</v>
      </c>
      <c r="B3434" t="s">
        <v>389</v>
      </c>
      <c r="C3434">
        <v>678</v>
      </c>
      <c r="D3434" t="s">
        <v>14</v>
      </c>
      <c r="E3434" t="s">
        <v>551</v>
      </c>
      <c r="F3434">
        <v>35</v>
      </c>
      <c r="G3434">
        <v>4</v>
      </c>
      <c r="H3434">
        <v>0</v>
      </c>
      <c r="I3434">
        <v>1</v>
      </c>
      <c r="J3434">
        <v>1</v>
      </c>
      <c r="K3434">
        <v>0</v>
      </c>
      <c r="L3434">
        <v>125518.32</v>
      </c>
      <c r="M3434">
        <v>0</v>
      </c>
      <c r="N3434" t="s">
        <v>2955</v>
      </c>
      <c r="O3434" t="s">
        <v>2962</v>
      </c>
      <c r="P3434" t="s">
        <v>2969</v>
      </c>
    </row>
    <row r="3435" spans="1:16" hidden="1" x14ac:dyDescent="0.25">
      <c r="A3435">
        <v>15747960</v>
      </c>
      <c r="B3435" t="s">
        <v>1570</v>
      </c>
      <c r="C3435">
        <v>733</v>
      </c>
      <c r="D3435" t="s">
        <v>14</v>
      </c>
      <c r="E3435" t="s">
        <v>15</v>
      </c>
      <c r="F3435">
        <v>33</v>
      </c>
      <c r="G3435">
        <v>3</v>
      </c>
      <c r="H3435">
        <v>0</v>
      </c>
      <c r="I3435">
        <v>1</v>
      </c>
      <c r="J3435">
        <v>1</v>
      </c>
      <c r="K3435">
        <v>1</v>
      </c>
      <c r="L3435">
        <v>7666.73</v>
      </c>
      <c r="M3435">
        <v>0</v>
      </c>
      <c r="N3435" t="s">
        <v>2955</v>
      </c>
      <c r="O3435" t="s">
        <v>2962</v>
      </c>
      <c r="P3435" t="s">
        <v>2969</v>
      </c>
    </row>
    <row r="3436" spans="1:16" hidden="1" x14ac:dyDescent="0.25">
      <c r="A3436">
        <v>15814035</v>
      </c>
      <c r="B3436" t="s">
        <v>71</v>
      </c>
      <c r="C3436">
        <v>601</v>
      </c>
      <c r="D3436" t="s">
        <v>14</v>
      </c>
      <c r="E3436" t="s">
        <v>15</v>
      </c>
      <c r="F3436">
        <v>29</v>
      </c>
      <c r="G3436">
        <v>9</v>
      </c>
      <c r="H3436">
        <v>0</v>
      </c>
      <c r="I3436">
        <v>1</v>
      </c>
      <c r="J3436">
        <v>1</v>
      </c>
      <c r="K3436">
        <v>1</v>
      </c>
      <c r="L3436">
        <v>80393.27</v>
      </c>
      <c r="M3436">
        <v>0</v>
      </c>
      <c r="N3436" t="s">
        <v>2955</v>
      </c>
      <c r="O3436" t="s">
        <v>2962</v>
      </c>
      <c r="P3436" t="s">
        <v>2969</v>
      </c>
    </row>
    <row r="3437" spans="1:16" hidden="1" x14ac:dyDescent="0.25">
      <c r="A3437">
        <v>15776807</v>
      </c>
      <c r="B3437" t="s">
        <v>1617</v>
      </c>
      <c r="C3437">
        <v>654</v>
      </c>
      <c r="D3437" t="s">
        <v>14</v>
      </c>
      <c r="E3437" t="s">
        <v>15</v>
      </c>
      <c r="F3437">
        <v>29</v>
      </c>
      <c r="G3437">
        <v>1</v>
      </c>
      <c r="H3437">
        <v>0</v>
      </c>
      <c r="I3437">
        <v>1</v>
      </c>
      <c r="J3437">
        <v>1</v>
      </c>
      <c r="K3437">
        <v>0</v>
      </c>
      <c r="L3437">
        <v>180345.44</v>
      </c>
      <c r="M3437">
        <v>0</v>
      </c>
      <c r="N3437" t="s">
        <v>2955</v>
      </c>
      <c r="O3437" t="s">
        <v>2962</v>
      </c>
      <c r="P3437" t="s">
        <v>2969</v>
      </c>
    </row>
    <row r="3438" spans="1:16" hidden="1" x14ac:dyDescent="0.25">
      <c r="A3438">
        <v>15600583</v>
      </c>
      <c r="B3438" t="s">
        <v>1619</v>
      </c>
      <c r="C3438">
        <v>633</v>
      </c>
      <c r="D3438" t="s">
        <v>14</v>
      </c>
      <c r="E3438" t="s">
        <v>15</v>
      </c>
      <c r="F3438">
        <v>31</v>
      </c>
      <c r="G3438">
        <v>1</v>
      </c>
      <c r="H3438">
        <v>0</v>
      </c>
      <c r="I3438">
        <v>1</v>
      </c>
      <c r="J3438">
        <v>1</v>
      </c>
      <c r="K3438">
        <v>0</v>
      </c>
      <c r="L3438">
        <v>48606.71</v>
      </c>
      <c r="M3438">
        <v>0</v>
      </c>
      <c r="N3438" t="s">
        <v>2955</v>
      </c>
      <c r="O3438" t="s">
        <v>2962</v>
      </c>
      <c r="P3438" t="s">
        <v>2969</v>
      </c>
    </row>
    <row r="3439" spans="1:16" hidden="1" x14ac:dyDescent="0.25">
      <c r="A3439">
        <v>15752731</v>
      </c>
      <c r="B3439" t="s">
        <v>1080</v>
      </c>
      <c r="C3439">
        <v>615</v>
      </c>
      <c r="D3439" t="s">
        <v>14</v>
      </c>
      <c r="E3439" t="s">
        <v>551</v>
      </c>
      <c r="F3439">
        <v>30</v>
      </c>
      <c r="G3439">
        <v>9</v>
      </c>
      <c r="H3439">
        <v>0</v>
      </c>
      <c r="I3439">
        <v>1</v>
      </c>
      <c r="J3439">
        <v>1</v>
      </c>
      <c r="K3439">
        <v>0</v>
      </c>
      <c r="L3439">
        <v>87347.82</v>
      </c>
      <c r="M3439">
        <v>0</v>
      </c>
      <c r="N3439" t="s">
        <v>2955</v>
      </c>
      <c r="O3439" t="s">
        <v>2962</v>
      </c>
      <c r="P3439" t="s">
        <v>2969</v>
      </c>
    </row>
    <row r="3440" spans="1:16" hidden="1" x14ac:dyDescent="0.25">
      <c r="A3440">
        <v>15718779</v>
      </c>
      <c r="B3440" t="s">
        <v>60</v>
      </c>
      <c r="C3440">
        <v>780</v>
      </c>
      <c r="D3440" t="s">
        <v>14</v>
      </c>
      <c r="E3440" t="s">
        <v>15</v>
      </c>
      <c r="F3440">
        <v>34</v>
      </c>
      <c r="G3440">
        <v>1</v>
      </c>
      <c r="H3440">
        <v>0</v>
      </c>
      <c r="I3440">
        <v>1</v>
      </c>
      <c r="J3440">
        <v>1</v>
      </c>
      <c r="K3440">
        <v>1</v>
      </c>
      <c r="L3440">
        <v>64804.04</v>
      </c>
      <c r="M3440">
        <v>0</v>
      </c>
      <c r="N3440" t="s">
        <v>2955</v>
      </c>
      <c r="O3440" t="s">
        <v>2962</v>
      </c>
      <c r="P3440" t="s">
        <v>2969</v>
      </c>
    </row>
    <row r="3441" spans="1:16" hidden="1" x14ac:dyDescent="0.25">
      <c r="A3441">
        <v>15701109</v>
      </c>
      <c r="B3441" t="s">
        <v>1626</v>
      </c>
      <c r="C3441">
        <v>663</v>
      </c>
      <c r="D3441" t="s">
        <v>14</v>
      </c>
      <c r="E3441" t="s">
        <v>551</v>
      </c>
      <c r="F3441">
        <v>37</v>
      </c>
      <c r="G3441">
        <v>7</v>
      </c>
      <c r="H3441">
        <v>0</v>
      </c>
      <c r="I3441">
        <v>1</v>
      </c>
      <c r="J3441">
        <v>1</v>
      </c>
      <c r="K3441">
        <v>1</v>
      </c>
      <c r="L3441">
        <v>185210.63</v>
      </c>
      <c r="M3441">
        <v>0</v>
      </c>
      <c r="N3441" t="s">
        <v>2955</v>
      </c>
      <c r="O3441" t="s">
        <v>2962</v>
      </c>
      <c r="P3441" t="s">
        <v>2969</v>
      </c>
    </row>
    <row r="3442" spans="1:16" hidden="1" x14ac:dyDescent="0.25">
      <c r="A3442">
        <v>15597901</v>
      </c>
      <c r="B3442" t="s">
        <v>201</v>
      </c>
      <c r="C3442">
        <v>609</v>
      </c>
      <c r="D3442" t="s">
        <v>14</v>
      </c>
      <c r="E3442" t="s">
        <v>15</v>
      </c>
      <c r="F3442">
        <v>34</v>
      </c>
      <c r="G3442">
        <v>1</v>
      </c>
      <c r="H3442">
        <v>0</v>
      </c>
      <c r="I3442">
        <v>1</v>
      </c>
      <c r="J3442">
        <v>1</v>
      </c>
      <c r="K3442">
        <v>1</v>
      </c>
      <c r="L3442">
        <v>181177.9</v>
      </c>
      <c r="M3442">
        <v>0</v>
      </c>
      <c r="N3442" t="s">
        <v>2955</v>
      </c>
      <c r="O3442" t="s">
        <v>2962</v>
      </c>
      <c r="P3442" t="s">
        <v>2969</v>
      </c>
    </row>
    <row r="3443" spans="1:16" hidden="1" x14ac:dyDescent="0.25">
      <c r="A3443">
        <v>15759021</v>
      </c>
      <c r="B3443" t="s">
        <v>550</v>
      </c>
      <c r="C3443">
        <v>685</v>
      </c>
      <c r="D3443" t="s">
        <v>14</v>
      </c>
      <c r="E3443" t="s">
        <v>15</v>
      </c>
      <c r="F3443">
        <v>35</v>
      </c>
      <c r="G3443">
        <v>9</v>
      </c>
      <c r="H3443">
        <v>0</v>
      </c>
      <c r="I3443">
        <v>1</v>
      </c>
      <c r="J3443">
        <v>1</v>
      </c>
      <c r="K3443">
        <v>0</v>
      </c>
      <c r="L3443">
        <v>167033.82999999999</v>
      </c>
      <c r="M3443">
        <v>0</v>
      </c>
      <c r="N3443" t="s">
        <v>2955</v>
      </c>
      <c r="O3443" t="s">
        <v>2962</v>
      </c>
      <c r="P3443" t="s">
        <v>2969</v>
      </c>
    </row>
    <row r="3444" spans="1:16" hidden="1" x14ac:dyDescent="0.25">
      <c r="A3444">
        <v>15651140</v>
      </c>
      <c r="B3444" t="s">
        <v>319</v>
      </c>
      <c r="C3444">
        <v>710</v>
      </c>
      <c r="D3444" t="s">
        <v>14</v>
      </c>
      <c r="E3444" t="s">
        <v>551</v>
      </c>
      <c r="F3444">
        <v>32</v>
      </c>
      <c r="G3444">
        <v>3</v>
      </c>
      <c r="H3444">
        <v>0</v>
      </c>
      <c r="I3444">
        <v>1</v>
      </c>
      <c r="J3444">
        <v>1</v>
      </c>
      <c r="K3444">
        <v>0</v>
      </c>
      <c r="L3444">
        <v>94790.34</v>
      </c>
      <c r="M3444">
        <v>0</v>
      </c>
      <c r="N3444" t="s">
        <v>2955</v>
      </c>
      <c r="O3444" t="s">
        <v>2962</v>
      </c>
      <c r="P3444" t="s">
        <v>2969</v>
      </c>
    </row>
    <row r="3445" spans="1:16" hidden="1" x14ac:dyDescent="0.25">
      <c r="A3445">
        <v>15663885</v>
      </c>
      <c r="B3445" t="s">
        <v>1609</v>
      </c>
      <c r="C3445">
        <v>741</v>
      </c>
      <c r="D3445" t="s">
        <v>14</v>
      </c>
      <c r="E3445" t="s">
        <v>15</v>
      </c>
      <c r="F3445">
        <v>32</v>
      </c>
      <c r="G3445">
        <v>5</v>
      </c>
      <c r="H3445">
        <v>0</v>
      </c>
      <c r="I3445">
        <v>1</v>
      </c>
      <c r="J3445">
        <v>1</v>
      </c>
      <c r="K3445">
        <v>1</v>
      </c>
      <c r="L3445">
        <v>64839.23</v>
      </c>
      <c r="M3445">
        <v>0</v>
      </c>
      <c r="N3445" t="s">
        <v>2955</v>
      </c>
      <c r="O3445" t="s">
        <v>2962</v>
      </c>
      <c r="P3445" t="s">
        <v>2969</v>
      </c>
    </row>
    <row r="3446" spans="1:16" hidden="1" x14ac:dyDescent="0.25">
      <c r="A3446">
        <v>15733768</v>
      </c>
      <c r="B3446" t="s">
        <v>805</v>
      </c>
      <c r="C3446">
        <v>600</v>
      </c>
      <c r="D3446" t="s">
        <v>14</v>
      </c>
      <c r="E3446" t="s">
        <v>15</v>
      </c>
      <c r="F3446">
        <v>32</v>
      </c>
      <c r="G3446">
        <v>1</v>
      </c>
      <c r="H3446">
        <v>0</v>
      </c>
      <c r="I3446">
        <v>1</v>
      </c>
      <c r="J3446">
        <v>1</v>
      </c>
      <c r="K3446">
        <v>1</v>
      </c>
      <c r="L3446">
        <v>101986.16</v>
      </c>
      <c r="M3446">
        <v>0</v>
      </c>
      <c r="N3446" t="s">
        <v>2955</v>
      </c>
      <c r="O3446" t="s">
        <v>2962</v>
      </c>
      <c r="P3446" t="s">
        <v>2969</v>
      </c>
    </row>
    <row r="3447" spans="1:16" hidden="1" x14ac:dyDescent="0.25">
      <c r="A3447">
        <v>15575214</v>
      </c>
      <c r="B3447" t="s">
        <v>1112</v>
      </c>
      <c r="C3447">
        <v>709</v>
      </c>
      <c r="D3447" t="s">
        <v>14</v>
      </c>
      <c r="E3447" t="s">
        <v>15</v>
      </c>
      <c r="F3447">
        <v>37</v>
      </c>
      <c r="G3447">
        <v>7</v>
      </c>
      <c r="H3447">
        <v>0</v>
      </c>
      <c r="I3447">
        <v>1</v>
      </c>
      <c r="J3447">
        <v>1</v>
      </c>
      <c r="K3447">
        <v>0</v>
      </c>
      <c r="L3447">
        <v>159486.76</v>
      </c>
      <c r="M3447">
        <v>0</v>
      </c>
      <c r="N3447" t="s">
        <v>2955</v>
      </c>
      <c r="O3447" t="s">
        <v>2962</v>
      </c>
      <c r="P3447" t="s">
        <v>2969</v>
      </c>
    </row>
    <row r="3448" spans="1:16" hidden="1" x14ac:dyDescent="0.25">
      <c r="A3448">
        <v>15677217</v>
      </c>
      <c r="B3448" t="s">
        <v>1633</v>
      </c>
      <c r="C3448">
        <v>705</v>
      </c>
      <c r="D3448" t="s">
        <v>14</v>
      </c>
      <c r="E3448" t="s">
        <v>15</v>
      </c>
      <c r="F3448">
        <v>30</v>
      </c>
      <c r="G3448">
        <v>1</v>
      </c>
      <c r="H3448">
        <v>0</v>
      </c>
      <c r="I3448">
        <v>1</v>
      </c>
      <c r="J3448">
        <v>1</v>
      </c>
      <c r="K3448">
        <v>1</v>
      </c>
      <c r="L3448">
        <v>181300.32</v>
      </c>
      <c r="M3448">
        <v>0</v>
      </c>
      <c r="N3448" t="s">
        <v>2955</v>
      </c>
      <c r="O3448" t="s">
        <v>2962</v>
      </c>
      <c r="P3448" t="s">
        <v>2969</v>
      </c>
    </row>
    <row r="3449" spans="1:16" hidden="1" x14ac:dyDescent="0.25">
      <c r="A3449">
        <v>15806837</v>
      </c>
      <c r="B3449" t="s">
        <v>1372</v>
      </c>
      <c r="C3449">
        <v>669</v>
      </c>
      <c r="D3449" t="s">
        <v>14</v>
      </c>
      <c r="E3449" t="s">
        <v>15</v>
      </c>
      <c r="F3449">
        <v>37</v>
      </c>
      <c r="G3449">
        <v>4</v>
      </c>
      <c r="H3449">
        <v>0</v>
      </c>
      <c r="I3449">
        <v>1</v>
      </c>
      <c r="J3449">
        <v>1</v>
      </c>
      <c r="K3449">
        <v>0</v>
      </c>
      <c r="L3449">
        <v>132540.32999999999</v>
      </c>
      <c r="M3449">
        <v>0</v>
      </c>
      <c r="N3449" t="s">
        <v>2955</v>
      </c>
      <c r="O3449" t="s">
        <v>2962</v>
      </c>
      <c r="P3449" t="s">
        <v>2969</v>
      </c>
    </row>
    <row r="3450" spans="1:16" hidden="1" x14ac:dyDescent="0.25">
      <c r="A3450">
        <v>15598044</v>
      </c>
      <c r="B3450" t="s">
        <v>1635</v>
      </c>
      <c r="C3450">
        <v>715</v>
      </c>
      <c r="D3450" t="s">
        <v>14</v>
      </c>
      <c r="E3450" t="s">
        <v>551</v>
      </c>
      <c r="F3450">
        <v>35</v>
      </c>
      <c r="G3450">
        <v>3</v>
      </c>
      <c r="H3450">
        <v>0</v>
      </c>
      <c r="I3450">
        <v>1</v>
      </c>
      <c r="J3450">
        <v>1</v>
      </c>
      <c r="K3450">
        <v>1</v>
      </c>
      <c r="L3450">
        <v>152012.35999999999</v>
      </c>
      <c r="M3450">
        <v>0</v>
      </c>
      <c r="N3450" t="s">
        <v>2955</v>
      </c>
      <c r="O3450" t="s">
        <v>2962</v>
      </c>
      <c r="P3450" t="s">
        <v>2969</v>
      </c>
    </row>
    <row r="3451" spans="1:16" hidden="1" x14ac:dyDescent="0.25">
      <c r="A3451">
        <v>15746422</v>
      </c>
      <c r="B3451" t="s">
        <v>302</v>
      </c>
      <c r="C3451">
        <v>636</v>
      </c>
      <c r="D3451" t="s">
        <v>14</v>
      </c>
      <c r="E3451" t="s">
        <v>551</v>
      </c>
      <c r="F3451">
        <v>38</v>
      </c>
      <c r="G3451">
        <v>1</v>
      </c>
      <c r="H3451">
        <v>0</v>
      </c>
      <c r="I3451">
        <v>1</v>
      </c>
      <c r="J3451">
        <v>1</v>
      </c>
      <c r="K3451">
        <v>0</v>
      </c>
      <c r="L3451">
        <v>45015.38</v>
      </c>
      <c r="M3451">
        <v>0</v>
      </c>
      <c r="N3451" t="s">
        <v>2955</v>
      </c>
      <c r="O3451" t="s">
        <v>2962</v>
      </c>
      <c r="P3451" t="s">
        <v>2969</v>
      </c>
    </row>
    <row r="3452" spans="1:16" hidden="1" x14ac:dyDescent="0.25">
      <c r="A3452">
        <v>15729958</v>
      </c>
      <c r="B3452" t="s">
        <v>1640</v>
      </c>
      <c r="C3452">
        <v>777</v>
      </c>
      <c r="D3452" t="s">
        <v>14</v>
      </c>
      <c r="E3452" t="s">
        <v>15</v>
      </c>
      <c r="F3452">
        <v>37</v>
      </c>
      <c r="G3452">
        <v>1</v>
      </c>
      <c r="H3452">
        <v>0</v>
      </c>
      <c r="I3452">
        <v>1</v>
      </c>
      <c r="J3452">
        <v>1</v>
      </c>
      <c r="K3452">
        <v>1</v>
      </c>
      <c r="L3452">
        <v>126837.72</v>
      </c>
      <c r="M3452">
        <v>0</v>
      </c>
      <c r="N3452" t="s">
        <v>2955</v>
      </c>
      <c r="O3452" t="s">
        <v>2962</v>
      </c>
      <c r="P3452" t="s">
        <v>2969</v>
      </c>
    </row>
    <row r="3453" spans="1:16" hidden="1" x14ac:dyDescent="0.25">
      <c r="A3453">
        <v>15588461</v>
      </c>
      <c r="B3453" t="s">
        <v>293</v>
      </c>
      <c r="C3453">
        <v>686</v>
      </c>
      <c r="D3453" t="s">
        <v>14</v>
      </c>
      <c r="E3453" t="s">
        <v>15</v>
      </c>
      <c r="F3453">
        <v>35</v>
      </c>
      <c r="G3453">
        <v>4</v>
      </c>
      <c r="H3453">
        <v>0</v>
      </c>
      <c r="I3453">
        <v>1</v>
      </c>
      <c r="J3453">
        <v>1</v>
      </c>
      <c r="K3453">
        <v>0</v>
      </c>
      <c r="L3453">
        <v>8816.3700000000008</v>
      </c>
      <c r="M3453">
        <v>0</v>
      </c>
      <c r="N3453" t="s">
        <v>2955</v>
      </c>
      <c r="O3453" t="s">
        <v>2962</v>
      </c>
      <c r="P3453" t="s">
        <v>2969</v>
      </c>
    </row>
    <row r="3454" spans="1:16" hidden="1" x14ac:dyDescent="0.25">
      <c r="A3454">
        <v>15601873</v>
      </c>
      <c r="B3454" t="s">
        <v>1642</v>
      </c>
      <c r="C3454">
        <v>677</v>
      </c>
      <c r="D3454" t="s">
        <v>14</v>
      </c>
      <c r="E3454" t="s">
        <v>551</v>
      </c>
      <c r="F3454">
        <v>36</v>
      </c>
      <c r="G3454">
        <v>7</v>
      </c>
      <c r="H3454">
        <v>0</v>
      </c>
      <c r="I3454">
        <v>1</v>
      </c>
      <c r="J3454">
        <v>1</v>
      </c>
      <c r="K3454">
        <v>0</v>
      </c>
      <c r="L3454">
        <v>47318.75</v>
      </c>
      <c r="M3454">
        <v>0</v>
      </c>
      <c r="N3454" t="s">
        <v>2955</v>
      </c>
      <c r="O3454" t="s">
        <v>2962</v>
      </c>
      <c r="P3454" t="s">
        <v>2969</v>
      </c>
    </row>
    <row r="3455" spans="1:16" hidden="1" x14ac:dyDescent="0.25">
      <c r="A3455">
        <v>15769645</v>
      </c>
      <c r="B3455" t="s">
        <v>1643</v>
      </c>
      <c r="C3455">
        <v>612</v>
      </c>
      <c r="D3455" t="s">
        <v>14</v>
      </c>
      <c r="E3455" t="s">
        <v>551</v>
      </c>
      <c r="F3455">
        <v>35</v>
      </c>
      <c r="G3455">
        <v>3</v>
      </c>
      <c r="H3455">
        <v>0</v>
      </c>
      <c r="I3455">
        <v>1</v>
      </c>
      <c r="J3455">
        <v>1</v>
      </c>
      <c r="K3455">
        <v>1</v>
      </c>
      <c r="L3455">
        <v>48108.72</v>
      </c>
      <c r="M3455">
        <v>0</v>
      </c>
      <c r="N3455" t="s">
        <v>2955</v>
      </c>
      <c r="O3455" t="s">
        <v>2962</v>
      </c>
      <c r="P3455" t="s">
        <v>2969</v>
      </c>
    </row>
    <row r="3456" spans="1:16" hidden="1" x14ac:dyDescent="0.25">
      <c r="A3456">
        <v>15801125</v>
      </c>
      <c r="B3456" t="s">
        <v>1645</v>
      </c>
      <c r="C3456">
        <v>627</v>
      </c>
      <c r="D3456" t="s">
        <v>14</v>
      </c>
      <c r="E3456" t="s">
        <v>551</v>
      </c>
      <c r="F3456">
        <v>32</v>
      </c>
      <c r="G3456">
        <v>1</v>
      </c>
      <c r="H3456">
        <v>0</v>
      </c>
      <c r="I3456">
        <v>1</v>
      </c>
      <c r="J3456">
        <v>1</v>
      </c>
      <c r="K3456">
        <v>0</v>
      </c>
      <c r="L3456">
        <v>106851.7</v>
      </c>
      <c r="M3456">
        <v>0</v>
      </c>
      <c r="N3456" t="s">
        <v>2955</v>
      </c>
      <c r="O3456" t="s">
        <v>2962</v>
      </c>
      <c r="P3456" t="s">
        <v>2969</v>
      </c>
    </row>
    <row r="3457" spans="1:16" hidden="1" x14ac:dyDescent="0.25">
      <c r="A3457">
        <v>15710527</v>
      </c>
      <c r="B3457" t="s">
        <v>1089</v>
      </c>
      <c r="C3457">
        <v>782</v>
      </c>
      <c r="D3457" t="s">
        <v>14</v>
      </c>
      <c r="E3457" t="s">
        <v>551</v>
      </c>
      <c r="F3457">
        <v>35</v>
      </c>
      <c r="G3457">
        <v>4</v>
      </c>
      <c r="H3457">
        <v>0</v>
      </c>
      <c r="I3457">
        <v>1</v>
      </c>
      <c r="J3457">
        <v>1</v>
      </c>
      <c r="K3457">
        <v>1</v>
      </c>
      <c r="L3457">
        <v>119565.34</v>
      </c>
      <c r="M3457">
        <v>0</v>
      </c>
      <c r="N3457" t="s">
        <v>2955</v>
      </c>
      <c r="O3457" t="s">
        <v>2962</v>
      </c>
      <c r="P3457" t="s">
        <v>2969</v>
      </c>
    </row>
    <row r="3458" spans="1:16" hidden="1" x14ac:dyDescent="0.25">
      <c r="A3458">
        <v>15607142</v>
      </c>
      <c r="B3458" t="s">
        <v>1078</v>
      </c>
      <c r="C3458">
        <v>658</v>
      </c>
      <c r="D3458" t="s">
        <v>14</v>
      </c>
      <c r="E3458" t="s">
        <v>15</v>
      </c>
      <c r="F3458">
        <v>32</v>
      </c>
      <c r="G3458">
        <v>8</v>
      </c>
      <c r="H3458">
        <v>0</v>
      </c>
      <c r="I3458">
        <v>1</v>
      </c>
      <c r="J3458">
        <v>1</v>
      </c>
      <c r="K3458">
        <v>1</v>
      </c>
      <c r="L3458">
        <v>80410.679999999993</v>
      </c>
      <c r="M3458">
        <v>0</v>
      </c>
      <c r="N3458" t="s">
        <v>2955</v>
      </c>
      <c r="O3458" t="s">
        <v>2962</v>
      </c>
      <c r="P3458" t="s">
        <v>2969</v>
      </c>
    </row>
    <row r="3459" spans="1:16" hidden="1" x14ac:dyDescent="0.25">
      <c r="A3459">
        <v>15763107</v>
      </c>
      <c r="B3459" t="s">
        <v>983</v>
      </c>
      <c r="C3459">
        <v>700</v>
      </c>
      <c r="D3459" t="s">
        <v>14</v>
      </c>
      <c r="E3459" t="s">
        <v>551</v>
      </c>
      <c r="F3459">
        <v>30</v>
      </c>
      <c r="G3459">
        <v>9</v>
      </c>
      <c r="H3459">
        <v>0</v>
      </c>
      <c r="I3459">
        <v>1</v>
      </c>
      <c r="J3459">
        <v>1</v>
      </c>
      <c r="K3459">
        <v>1</v>
      </c>
      <c r="L3459">
        <v>174971.64</v>
      </c>
      <c r="M3459">
        <v>0</v>
      </c>
      <c r="N3459" t="s">
        <v>2955</v>
      </c>
      <c r="O3459" t="s">
        <v>2962</v>
      </c>
      <c r="P3459" t="s">
        <v>2969</v>
      </c>
    </row>
    <row r="3460" spans="1:16" hidden="1" x14ac:dyDescent="0.25">
      <c r="A3460">
        <v>15777504</v>
      </c>
      <c r="B3460" t="s">
        <v>1648</v>
      </c>
      <c r="C3460">
        <v>617</v>
      </c>
      <c r="D3460" t="s">
        <v>14</v>
      </c>
      <c r="E3460" t="s">
        <v>551</v>
      </c>
      <c r="F3460">
        <v>30</v>
      </c>
      <c r="G3460">
        <v>8</v>
      </c>
      <c r="H3460">
        <v>0</v>
      </c>
      <c r="I3460">
        <v>1</v>
      </c>
      <c r="J3460">
        <v>1</v>
      </c>
      <c r="K3460">
        <v>1</v>
      </c>
      <c r="L3460">
        <v>92621.9</v>
      </c>
      <c r="M3460">
        <v>0</v>
      </c>
      <c r="N3460" t="s">
        <v>2955</v>
      </c>
      <c r="O3460" t="s">
        <v>2962</v>
      </c>
      <c r="P3460" t="s">
        <v>2969</v>
      </c>
    </row>
    <row r="3461" spans="1:16" hidden="1" x14ac:dyDescent="0.25">
      <c r="A3461">
        <v>15637678</v>
      </c>
      <c r="B3461" t="s">
        <v>65</v>
      </c>
      <c r="C3461">
        <v>661</v>
      </c>
      <c r="D3461" t="s">
        <v>14</v>
      </c>
      <c r="E3461" t="s">
        <v>15</v>
      </c>
      <c r="F3461">
        <v>35</v>
      </c>
      <c r="G3461">
        <v>5</v>
      </c>
      <c r="H3461">
        <v>0</v>
      </c>
      <c r="I3461">
        <v>1</v>
      </c>
      <c r="J3461">
        <v>1</v>
      </c>
      <c r="K3461">
        <v>0</v>
      </c>
      <c r="L3461">
        <v>155394.51999999999</v>
      </c>
      <c r="M3461">
        <v>0</v>
      </c>
      <c r="N3461" t="s">
        <v>2955</v>
      </c>
      <c r="O3461" t="s">
        <v>2962</v>
      </c>
      <c r="P3461" t="s">
        <v>2969</v>
      </c>
    </row>
    <row r="3462" spans="1:16" hidden="1" x14ac:dyDescent="0.25">
      <c r="A3462">
        <v>15764661</v>
      </c>
      <c r="B3462" t="s">
        <v>407</v>
      </c>
      <c r="C3462">
        <v>644</v>
      </c>
      <c r="D3462" t="s">
        <v>14</v>
      </c>
      <c r="E3462" t="s">
        <v>15</v>
      </c>
      <c r="F3462">
        <v>33</v>
      </c>
      <c r="G3462">
        <v>2</v>
      </c>
      <c r="H3462">
        <v>0</v>
      </c>
      <c r="I3462">
        <v>1</v>
      </c>
      <c r="J3462">
        <v>1</v>
      </c>
      <c r="K3462">
        <v>0</v>
      </c>
      <c r="L3462">
        <v>96420.58</v>
      </c>
      <c r="M3462">
        <v>0</v>
      </c>
      <c r="N3462" t="s">
        <v>2955</v>
      </c>
      <c r="O3462" t="s">
        <v>2962</v>
      </c>
      <c r="P3462" t="s">
        <v>2969</v>
      </c>
    </row>
    <row r="3463" spans="1:16" hidden="1" x14ac:dyDescent="0.25">
      <c r="A3463">
        <v>15768124</v>
      </c>
      <c r="B3463" t="s">
        <v>129</v>
      </c>
      <c r="C3463">
        <v>648</v>
      </c>
      <c r="D3463" t="s">
        <v>14</v>
      </c>
      <c r="E3463" t="s">
        <v>551</v>
      </c>
      <c r="F3463">
        <v>34</v>
      </c>
      <c r="G3463">
        <v>3</v>
      </c>
      <c r="H3463">
        <v>0</v>
      </c>
      <c r="I3463">
        <v>1</v>
      </c>
      <c r="J3463">
        <v>1</v>
      </c>
      <c r="K3463">
        <v>0</v>
      </c>
      <c r="L3463">
        <v>54726.43</v>
      </c>
      <c r="M3463">
        <v>0</v>
      </c>
      <c r="N3463" t="s">
        <v>2955</v>
      </c>
      <c r="O3463" t="s">
        <v>2962</v>
      </c>
      <c r="P3463" t="s">
        <v>2969</v>
      </c>
    </row>
    <row r="3464" spans="1:16" hidden="1" x14ac:dyDescent="0.25">
      <c r="A3464">
        <v>15661330</v>
      </c>
      <c r="B3464" t="s">
        <v>1085</v>
      </c>
      <c r="C3464">
        <v>754</v>
      </c>
      <c r="D3464" t="s">
        <v>14</v>
      </c>
      <c r="E3464" t="s">
        <v>15</v>
      </c>
      <c r="F3464">
        <v>37</v>
      </c>
      <c r="G3464">
        <v>6</v>
      </c>
      <c r="H3464">
        <v>0</v>
      </c>
      <c r="I3464">
        <v>1</v>
      </c>
      <c r="J3464">
        <v>1</v>
      </c>
      <c r="K3464">
        <v>1</v>
      </c>
      <c r="L3464">
        <v>116141.72</v>
      </c>
      <c r="M3464">
        <v>0</v>
      </c>
      <c r="N3464" t="s">
        <v>2955</v>
      </c>
      <c r="O3464" t="s">
        <v>2962</v>
      </c>
      <c r="P3464" t="s">
        <v>2969</v>
      </c>
    </row>
    <row r="3465" spans="1:16" hidden="1" x14ac:dyDescent="0.25">
      <c r="A3465">
        <v>15671610</v>
      </c>
      <c r="B3465" t="s">
        <v>1491</v>
      </c>
      <c r="C3465">
        <v>740</v>
      </c>
      <c r="D3465" t="s">
        <v>14</v>
      </c>
      <c r="E3465" t="s">
        <v>15</v>
      </c>
      <c r="F3465">
        <v>36</v>
      </c>
      <c r="G3465">
        <v>7</v>
      </c>
      <c r="H3465">
        <v>0</v>
      </c>
      <c r="I3465">
        <v>1</v>
      </c>
      <c r="J3465">
        <v>1</v>
      </c>
      <c r="K3465">
        <v>1</v>
      </c>
      <c r="L3465">
        <v>13177.4</v>
      </c>
      <c r="M3465">
        <v>0</v>
      </c>
      <c r="N3465" t="s">
        <v>2955</v>
      </c>
      <c r="O3465" t="s">
        <v>2962</v>
      </c>
      <c r="P3465" t="s">
        <v>2969</v>
      </c>
    </row>
    <row r="3466" spans="1:16" hidden="1" x14ac:dyDescent="0.25">
      <c r="A3466">
        <v>15617166</v>
      </c>
      <c r="B3466" t="s">
        <v>236</v>
      </c>
      <c r="C3466">
        <v>610</v>
      </c>
      <c r="D3466" t="s">
        <v>14</v>
      </c>
      <c r="E3466" t="s">
        <v>15</v>
      </c>
      <c r="F3466">
        <v>37</v>
      </c>
      <c r="G3466">
        <v>0</v>
      </c>
      <c r="H3466">
        <v>0</v>
      </c>
      <c r="I3466">
        <v>1</v>
      </c>
      <c r="J3466">
        <v>1</v>
      </c>
      <c r="K3466">
        <v>0</v>
      </c>
      <c r="L3466">
        <v>114514.64</v>
      </c>
      <c r="M3466">
        <v>0</v>
      </c>
      <c r="N3466" t="s">
        <v>2955</v>
      </c>
      <c r="O3466" t="s">
        <v>2962</v>
      </c>
      <c r="P3466" t="s">
        <v>2969</v>
      </c>
    </row>
    <row r="3467" spans="1:16" hidden="1" x14ac:dyDescent="0.25">
      <c r="A3467">
        <v>15625819</v>
      </c>
      <c r="B3467" t="s">
        <v>110</v>
      </c>
      <c r="C3467">
        <v>625</v>
      </c>
      <c r="D3467" t="s">
        <v>14</v>
      </c>
      <c r="E3467" t="s">
        <v>551</v>
      </c>
      <c r="F3467">
        <v>38</v>
      </c>
      <c r="G3467">
        <v>7</v>
      </c>
      <c r="H3467">
        <v>0</v>
      </c>
      <c r="I3467">
        <v>1</v>
      </c>
      <c r="J3467">
        <v>1</v>
      </c>
      <c r="K3467">
        <v>0</v>
      </c>
      <c r="L3467">
        <v>164804.01999999999</v>
      </c>
      <c r="M3467">
        <v>0</v>
      </c>
      <c r="N3467" t="s">
        <v>2955</v>
      </c>
      <c r="O3467" t="s">
        <v>2962</v>
      </c>
      <c r="P3467" t="s">
        <v>2969</v>
      </c>
    </row>
    <row r="3468" spans="1:16" hidden="1" x14ac:dyDescent="0.25">
      <c r="A3468">
        <v>15626212</v>
      </c>
      <c r="B3468" t="s">
        <v>1655</v>
      </c>
      <c r="C3468">
        <v>616</v>
      </c>
      <c r="D3468" t="s">
        <v>14</v>
      </c>
      <c r="E3468" t="s">
        <v>15</v>
      </c>
      <c r="F3468">
        <v>29</v>
      </c>
      <c r="G3468">
        <v>9</v>
      </c>
      <c r="H3468">
        <v>0</v>
      </c>
      <c r="I3468">
        <v>1</v>
      </c>
      <c r="J3468">
        <v>1</v>
      </c>
      <c r="K3468">
        <v>1</v>
      </c>
      <c r="L3468">
        <v>166984.44</v>
      </c>
      <c r="M3468">
        <v>0</v>
      </c>
      <c r="N3468" t="s">
        <v>2955</v>
      </c>
      <c r="O3468" t="s">
        <v>2962</v>
      </c>
      <c r="P3468" t="s">
        <v>2969</v>
      </c>
    </row>
    <row r="3469" spans="1:16" hidden="1" x14ac:dyDescent="0.25">
      <c r="A3469">
        <v>15808283</v>
      </c>
      <c r="B3469" t="s">
        <v>706</v>
      </c>
      <c r="C3469">
        <v>647</v>
      </c>
      <c r="D3469" t="s">
        <v>14</v>
      </c>
      <c r="E3469" t="s">
        <v>551</v>
      </c>
      <c r="F3469">
        <v>33</v>
      </c>
      <c r="G3469">
        <v>4</v>
      </c>
      <c r="H3469">
        <v>0</v>
      </c>
      <c r="I3469">
        <v>1</v>
      </c>
      <c r="J3469">
        <v>1</v>
      </c>
      <c r="K3469">
        <v>0</v>
      </c>
      <c r="L3469">
        <v>152323.04</v>
      </c>
      <c r="M3469">
        <v>0</v>
      </c>
      <c r="N3469" t="s">
        <v>2955</v>
      </c>
      <c r="O3469" t="s">
        <v>2962</v>
      </c>
      <c r="P3469" t="s">
        <v>2969</v>
      </c>
    </row>
    <row r="3470" spans="1:16" hidden="1" x14ac:dyDescent="0.25">
      <c r="A3470">
        <v>15799790</v>
      </c>
      <c r="B3470" t="s">
        <v>572</v>
      </c>
      <c r="C3470">
        <v>763</v>
      </c>
      <c r="D3470" t="s">
        <v>14</v>
      </c>
      <c r="E3470" t="s">
        <v>15</v>
      </c>
      <c r="F3470">
        <v>35</v>
      </c>
      <c r="G3470">
        <v>9</v>
      </c>
      <c r="H3470">
        <v>0</v>
      </c>
      <c r="I3470">
        <v>1</v>
      </c>
      <c r="J3470">
        <v>1</v>
      </c>
      <c r="K3470">
        <v>1</v>
      </c>
      <c r="L3470">
        <v>31372.91</v>
      </c>
      <c r="M3470">
        <v>0</v>
      </c>
      <c r="N3470" t="s">
        <v>2955</v>
      </c>
      <c r="O3470" t="s">
        <v>2962</v>
      </c>
      <c r="P3470" t="s">
        <v>2969</v>
      </c>
    </row>
    <row r="3471" spans="1:16" hidden="1" x14ac:dyDescent="0.25">
      <c r="A3471">
        <v>15625586</v>
      </c>
      <c r="B3471" t="s">
        <v>1657</v>
      </c>
      <c r="C3471">
        <v>717</v>
      </c>
      <c r="D3471" t="s">
        <v>14</v>
      </c>
      <c r="E3471" t="s">
        <v>15</v>
      </c>
      <c r="F3471">
        <v>35</v>
      </c>
      <c r="G3471">
        <v>4</v>
      </c>
      <c r="H3471">
        <v>0</v>
      </c>
      <c r="I3471">
        <v>1</v>
      </c>
      <c r="J3471">
        <v>1</v>
      </c>
      <c r="K3471">
        <v>1</v>
      </c>
      <c r="L3471">
        <v>167573.06</v>
      </c>
      <c r="M3471">
        <v>0</v>
      </c>
      <c r="N3471" t="s">
        <v>2955</v>
      </c>
      <c r="O3471" t="s">
        <v>2962</v>
      </c>
      <c r="P3471" t="s">
        <v>2969</v>
      </c>
    </row>
    <row r="3472" spans="1:16" hidden="1" x14ac:dyDescent="0.25">
      <c r="A3472">
        <v>15628893</v>
      </c>
      <c r="B3472" t="s">
        <v>460</v>
      </c>
      <c r="C3472">
        <v>681</v>
      </c>
      <c r="D3472" t="s">
        <v>14</v>
      </c>
      <c r="E3472" t="s">
        <v>15</v>
      </c>
      <c r="F3472">
        <v>29</v>
      </c>
      <c r="G3472">
        <v>8</v>
      </c>
      <c r="H3472">
        <v>0</v>
      </c>
      <c r="I3472">
        <v>1</v>
      </c>
      <c r="J3472">
        <v>1</v>
      </c>
      <c r="K3472">
        <v>0</v>
      </c>
      <c r="L3472">
        <v>66367.33</v>
      </c>
      <c r="M3472">
        <v>0</v>
      </c>
      <c r="N3472" t="s">
        <v>2955</v>
      </c>
      <c r="O3472" t="s">
        <v>2962</v>
      </c>
      <c r="P3472" t="s">
        <v>2969</v>
      </c>
    </row>
    <row r="3473" spans="1:16" hidden="1" x14ac:dyDescent="0.25">
      <c r="A3473">
        <v>15780220</v>
      </c>
      <c r="B3473" t="s">
        <v>1659</v>
      </c>
      <c r="C3473">
        <v>656</v>
      </c>
      <c r="D3473" t="s">
        <v>14</v>
      </c>
      <c r="E3473" t="s">
        <v>15</v>
      </c>
      <c r="F3473">
        <v>38</v>
      </c>
      <c r="G3473">
        <v>10</v>
      </c>
      <c r="H3473">
        <v>0</v>
      </c>
      <c r="I3473">
        <v>1</v>
      </c>
      <c r="J3473">
        <v>1</v>
      </c>
      <c r="K3473">
        <v>1</v>
      </c>
      <c r="L3473">
        <v>136521.82</v>
      </c>
      <c r="M3473">
        <v>0</v>
      </c>
      <c r="N3473" t="s">
        <v>2955</v>
      </c>
      <c r="O3473" t="s">
        <v>2962</v>
      </c>
      <c r="P3473" t="s">
        <v>2969</v>
      </c>
    </row>
    <row r="3474" spans="1:16" hidden="1" x14ac:dyDescent="0.25">
      <c r="A3474">
        <v>15812184</v>
      </c>
      <c r="B3474" t="s">
        <v>312</v>
      </c>
      <c r="C3474">
        <v>674</v>
      </c>
      <c r="D3474" t="s">
        <v>14</v>
      </c>
      <c r="E3474" t="s">
        <v>551</v>
      </c>
      <c r="F3474">
        <v>31</v>
      </c>
      <c r="G3474">
        <v>1</v>
      </c>
      <c r="H3474">
        <v>0</v>
      </c>
      <c r="I3474">
        <v>1</v>
      </c>
      <c r="J3474">
        <v>1</v>
      </c>
      <c r="K3474">
        <v>0</v>
      </c>
      <c r="L3474">
        <v>128954.05</v>
      </c>
      <c r="M3474">
        <v>0</v>
      </c>
      <c r="N3474" t="s">
        <v>2955</v>
      </c>
      <c r="O3474" t="s">
        <v>2962</v>
      </c>
      <c r="P3474" t="s">
        <v>2969</v>
      </c>
    </row>
    <row r="3475" spans="1:16" hidden="1" x14ac:dyDescent="0.25">
      <c r="A3475">
        <v>15669741</v>
      </c>
      <c r="B3475" t="s">
        <v>805</v>
      </c>
      <c r="C3475">
        <v>777</v>
      </c>
      <c r="D3475" t="s">
        <v>14</v>
      </c>
      <c r="E3475" t="s">
        <v>15</v>
      </c>
      <c r="F3475">
        <v>36</v>
      </c>
      <c r="G3475">
        <v>7</v>
      </c>
      <c r="H3475">
        <v>0</v>
      </c>
      <c r="I3475">
        <v>1</v>
      </c>
      <c r="J3475">
        <v>1</v>
      </c>
      <c r="K3475">
        <v>0</v>
      </c>
      <c r="L3475">
        <v>106472.34</v>
      </c>
      <c r="M3475">
        <v>0</v>
      </c>
      <c r="N3475" t="s">
        <v>2955</v>
      </c>
      <c r="O3475" t="s">
        <v>2962</v>
      </c>
      <c r="P3475" t="s">
        <v>2969</v>
      </c>
    </row>
    <row r="3476" spans="1:16" hidden="1" x14ac:dyDescent="0.25">
      <c r="A3476">
        <v>15702561</v>
      </c>
      <c r="B3476" t="s">
        <v>170</v>
      </c>
      <c r="C3476">
        <v>782</v>
      </c>
      <c r="D3476" t="s">
        <v>14</v>
      </c>
      <c r="E3476" t="s">
        <v>15</v>
      </c>
      <c r="F3476">
        <v>32</v>
      </c>
      <c r="G3476">
        <v>9</v>
      </c>
      <c r="H3476">
        <v>0</v>
      </c>
      <c r="I3476">
        <v>1</v>
      </c>
      <c r="J3476">
        <v>1</v>
      </c>
      <c r="K3476">
        <v>1</v>
      </c>
      <c r="L3476">
        <v>87566.97</v>
      </c>
      <c r="M3476">
        <v>0</v>
      </c>
      <c r="N3476" t="s">
        <v>2955</v>
      </c>
      <c r="O3476" t="s">
        <v>2962</v>
      </c>
      <c r="P3476" t="s">
        <v>2969</v>
      </c>
    </row>
    <row r="3477" spans="1:16" hidden="1" x14ac:dyDescent="0.25">
      <c r="A3477">
        <v>15692110</v>
      </c>
      <c r="B3477" t="s">
        <v>518</v>
      </c>
      <c r="C3477">
        <v>758</v>
      </c>
      <c r="D3477" t="s">
        <v>14</v>
      </c>
      <c r="E3477" t="s">
        <v>551</v>
      </c>
      <c r="F3477">
        <v>33</v>
      </c>
      <c r="G3477">
        <v>7</v>
      </c>
      <c r="H3477">
        <v>0</v>
      </c>
      <c r="I3477">
        <v>1</v>
      </c>
      <c r="J3477">
        <v>1</v>
      </c>
      <c r="K3477">
        <v>0</v>
      </c>
      <c r="L3477">
        <v>188156.34</v>
      </c>
      <c r="M3477">
        <v>0</v>
      </c>
      <c r="N3477" t="s">
        <v>2955</v>
      </c>
      <c r="O3477" t="s">
        <v>2962</v>
      </c>
      <c r="P3477" t="s">
        <v>2969</v>
      </c>
    </row>
    <row r="3478" spans="1:16" hidden="1" x14ac:dyDescent="0.25">
      <c r="A3478">
        <v>15691627</v>
      </c>
      <c r="B3478" t="s">
        <v>493</v>
      </c>
      <c r="C3478">
        <v>713</v>
      </c>
      <c r="D3478" t="s">
        <v>14</v>
      </c>
      <c r="E3478" t="s">
        <v>551</v>
      </c>
      <c r="F3478">
        <v>37</v>
      </c>
      <c r="G3478">
        <v>8</v>
      </c>
      <c r="H3478">
        <v>0</v>
      </c>
      <c r="I3478">
        <v>1</v>
      </c>
      <c r="J3478">
        <v>1</v>
      </c>
      <c r="K3478">
        <v>1</v>
      </c>
      <c r="L3478">
        <v>16403.41</v>
      </c>
      <c r="M3478">
        <v>0</v>
      </c>
      <c r="N3478" t="s">
        <v>2955</v>
      </c>
      <c r="O3478" t="s">
        <v>2962</v>
      </c>
      <c r="P3478" t="s">
        <v>2969</v>
      </c>
    </row>
    <row r="3479" spans="1:16" hidden="1" x14ac:dyDescent="0.25">
      <c r="A3479">
        <v>15793671</v>
      </c>
      <c r="B3479" t="s">
        <v>454</v>
      </c>
      <c r="C3479">
        <v>606</v>
      </c>
      <c r="D3479" t="s">
        <v>14</v>
      </c>
      <c r="E3479" t="s">
        <v>15</v>
      </c>
      <c r="F3479">
        <v>34</v>
      </c>
      <c r="G3479">
        <v>5</v>
      </c>
      <c r="H3479">
        <v>0</v>
      </c>
      <c r="I3479">
        <v>1</v>
      </c>
      <c r="J3479">
        <v>1</v>
      </c>
      <c r="K3479">
        <v>0</v>
      </c>
      <c r="L3479">
        <v>161971.42000000001</v>
      </c>
      <c r="M3479">
        <v>0</v>
      </c>
      <c r="N3479" t="s">
        <v>2955</v>
      </c>
      <c r="O3479" t="s">
        <v>2962</v>
      </c>
      <c r="P3479" t="s">
        <v>2969</v>
      </c>
    </row>
    <row r="3480" spans="1:16" hidden="1" x14ac:dyDescent="0.25">
      <c r="A3480">
        <v>15743149</v>
      </c>
      <c r="B3480" t="s">
        <v>326</v>
      </c>
      <c r="C3480">
        <v>711</v>
      </c>
      <c r="D3480" t="s">
        <v>14</v>
      </c>
      <c r="E3480" t="s">
        <v>551</v>
      </c>
      <c r="F3480">
        <v>35</v>
      </c>
      <c r="G3480">
        <v>8</v>
      </c>
      <c r="H3480">
        <v>0</v>
      </c>
      <c r="I3480">
        <v>1</v>
      </c>
      <c r="J3480">
        <v>1</v>
      </c>
      <c r="K3480">
        <v>1</v>
      </c>
      <c r="L3480">
        <v>67508.009999999995</v>
      </c>
      <c r="M3480">
        <v>0</v>
      </c>
      <c r="N3480" t="s">
        <v>2955</v>
      </c>
      <c r="O3480" t="s">
        <v>2962</v>
      </c>
      <c r="P3480" t="s">
        <v>2969</v>
      </c>
    </row>
    <row r="3481" spans="1:16" hidden="1" x14ac:dyDescent="0.25">
      <c r="A3481">
        <v>15678460</v>
      </c>
      <c r="B3481" t="s">
        <v>1670</v>
      </c>
      <c r="C3481">
        <v>691</v>
      </c>
      <c r="D3481" t="s">
        <v>14</v>
      </c>
      <c r="E3481" t="s">
        <v>15</v>
      </c>
      <c r="F3481">
        <v>30</v>
      </c>
      <c r="G3481">
        <v>9</v>
      </c>
      <c r="H3481">
        <v>0</v>
      </c>
      <c r="I3481">
        <v>1</v>
      </c>
      <c r="J3481">
        <v>1</v>
      </c>
      <c r="K3481">
        <v>0</v>
      </c>
      <c r="L3481">
        <v>49594.02</v>
      </c>
      <c r="M3481">
        <v>0</v>
      </c>
      <c r="N3481" t="s">
        <v>2955</v>
      </c>
      <c r="O3481" t="s">
        <v>2962</v>
      </c>
      <c r="P3481" t="s">
        <v>2969</v>
      </c>
    </row>
    <row r="3482" spans="1:16" hidden="1" x14ac:dyDescent="0.25">
      <c r="A3482">
        <v>15698324</v>
      </c>
      <c r="B3482" t="s">
        <v>975</v>
      </c>
      <c r="C3482">
        <v>725</v>
      </c>
      <c r="D3482" t="s">
        <v>14</v>
      </c>
      <c r="E3482" t="s">
        <v>551</v>
      </c>
      <c r="F3482">
        <v>33</v>
      </c>
      <c r="G3482">
        <v>4</v>
      </c>
      <c r="H3482">
        <v>0</v>
      </c>
      <c r="I3482">
        <v>1</v>
      </c>
      <c r="J3482">
        <v>1</v>
      </c>
      <c r="K3482">
        <v>1</v>
      </c>
      <c r="L3482">
        <v>67879.8</v>
      </c>
      <c r="M3482">
        <v>0</v>
      </c>
      <c r="N3482" t="s">
        <v>2955</v>
      </c>
      <c r="O3482" t="s">
        <v>2962</v>
      </c>
      <c r="P3482" t="s">
        <v>2969</v>
      </c>
    </row>
    <row r="3483" spans="1:16" hidden="1" x14ac:dyDescent="0.25">
      <c r="A3483">
        <v>15799042</v>
      </c>
      <c r="B3483" t="s">
        <v>878</v>
      </c>
      <c r="C3483">
        <v>611</v>
      </c>
      <c r="D3483" t="s">
        <v>14</v>
      </c>
      <c r="E3483" t="s">
        <v>15</v>
      </c>
      <c r="F3483">
        <v>38</v>
      </c>
      <c r="G3483">
        <v>7</v>
      </c>
      <c r="H3483">
        <v>0</v>
      </c>
      <c r="I3483">
        <v>1</v>
      </c>
      <c r="J3483">
        <v>1</v>
      </c>
      <c r="K3483">
        <v>1</v>
      </c>
      <c r="L3483">
        <v>63202</v>
      </c>
      <c r="M3483">
        <v>0</v>
      </c>
      <c r="N3483" t="s">
        <v>2955</v>
      </c>
      <c r="O3483" t="s">
        <v>2962</v>
      </c>
      <c r="P3483" t="s">
        <v>2969</v>
      </c>
    </row>
    <row r="3484" spans="1:16" hidden="1" x14ac:dyDescent="0.25">
      <c r="A3484">
        <v>15711742</v>
      </c>
      <c r="B3484" t="s">
        <v>1116</v>
      </c>
      <c r="C3484">
        <v>708</v>
      </c>
      <c r="D3484" t="s">
        <v>14</v>
      </c>
      <c r="E3484" t="s">
        <v>551</v>
      </c>
      <c r="F3484">
        <v>34</v>
      </c>
      <c r="G3484">
        <v>4</v>
      </c>
      <c r="H3484">
        <v>0</v>
      </c>
      <c r="I3484">
        <v>1</v>
      </c>
      <c r="J3484">
        <v>1</v>
      </c>
      <c r="K3484">
        <v>1</v>
      </c>
      <c r="L3484">
        <v>62868.33</v>
      </c>
      <c r="M3484">
        <v>0</v>
      </c>
      <c r="N3484" t="s">
        <v>2955</v>
      </c>
      <c r="O3484" t="s">
        <v>2962</v>
      </c>
      <c r="P3484" t="s">
        <v>2969</v>
      </c>
    </row>
    <row r="3485" spans="1:16" hidden="1" x14ac:dyDescent="0.25">
      <c r="A3485">
        <v>15686913</v>
      </c>
      <c r="B3485" t="s">
        <v>362</v>
      </c>
      <c r="C3485">
        <v>757</v>
      </c>
      <c r="D3485" t="s">
        <v>14</v>
      </c>
      <c r="E3485" t="s">
        <v>15</v>
      </c>
      <c r="F3485">
        <v>38</v>
      </c>
      <c r="G3485">
        <v>0</v>
      </c>
      <c r="H3485">
        <v>0</v>
      </c>
      <c r="I3485">
        <v>1</v>
      </c>
      <c r="J3485">
        <v>1</v>
      </c>
      <c r="K3485">
        <v>0</v>
      </c>
      <c r="L3485">
        <v>83263.06</v>
      </c>
      <c r="M3485">
        <v>0</v>
      </c>
      <c r="N3485" t="s">
        <v>2955</v>
      </c>
      <c r="O3485" t="s">
        <v>2962</v>
      </c>
      <c r="P3485" t="s">
        <v>2969</v>
      </c>
    </row>
    <row r="3486" spans="1:16" hidden="1" x14ac:dyDescent="0.25">
      <c r="A3486">
        <v>15632275</v>
      </c>
      <c r="B3486" t="s">
        <v>971</v>
      </c>
      <c r="C3486">
        <v>718</v>
      </c>
      <c r="D3486" t="s">
        <v>14</v>
      </c>
      <c r="E3486" t="s">
        <v>15</v>
      </c>
      <c r="F3486">
        <v>29</v>
      </c>
      <c r="G3486">
        <v>2</v>
      </c>
      <c r="H3486">
        <v>0</v>
      </c>
      <c r="I3486">
        <v>1</v>
      </c>
      <c r="J3486">
        <v>1</v>
      </c>
      <c r="K3486">
        <v>0</v>
      </c>
      <c r="L3486">
        <v>126336.72</v>
      </c>
      <c r="M3486">
        <v>0</v>
      </c>
      <c r="N3486" t="s">
        <v>2955</v>
      </c>
      <c r="O3486" t="s">
        <v>2962</v>
      </c>
      <c r="P3486" t="s">
        <v>2969</v>
      </c>
    </row>
    <row r="3487" spans="1:16" hidden="1" x14ac:dyDescent="0.25">
      <c r="A3487">
        <v>15773776</v>
      </c>
      <c r="B3487" t="s">
        <v>685</v>
      </c>
      <c r="C3487">
        <v>655</v>
      </c>
      <c r="D3487" t="s">
        <v>14</v>
      </c>
      <c r="E3487" t="s">
        <v>551</v>
      </c>
      <c r="F3487">
        <v>38</v>
      </c>
      <c r="G3487">
        <v>6</v>
      </c>
      <c r="H3487">
        <v>0</v>
      </c>
      <c r="I3487">
        <v>1</v>
      </c>
      <c r="J3487">
        <v>1</v>
      </c>
      <c r="K3487">
        <v>1</v>
      </c>
      <c r="L3487">
        <v>188639.28</v>
      </c>
      <c r="M3487">
        <v>0</v>
      </c>
      <c r="N3487" t="s">
        <v>2955</v>
      </c>
      <c r="O3487" t="s">
        <v>2962</v>
      </c>
      <c r="P3487" t="s">
        <v>2969</v>
      </c>
    </row>
    <row r="3488" spans="1:16" hidden="1" x14ac:dyDescent="0.25">
      <c r="A3488">
        <v>15782089</v>
      </c>
      <c r="B3488" t="s">
        <v>1673</v>
      </c>
      <c r="C3488">
        <v>685</v>
      </c>
      <c r="D3488" t="s">
        <v>14</v>
      </c>
      <c r="E3488" t="s">
        <v>15</v>
      </c>
      <c r="F3488">
        <v>33</v>
      </c>
      <c r="G3488">
        <v>6</v>
      </c>
      <c r="H3488">
        <v>0</v>
      </c>
      <c r="I3488">
        <v>1</v>
      </c>
      <c r="J3488">
        <v>1</v>
      </c>
      <c r="K3488">
        <v>0</v>
      </c>
      <c r="L3488">
        <v>58458.26</v>
      </c>
      <c r="M3488">
        <v>0</v>
      </c>
      <c r="N3488" t="s">
        <v>2955</v>
      </c>
      <c r="O3488" t="s">
        <v>2962</v>
      </c>
      <c r="P3488" t="s">
        <v>2969</v>
      </c>
    </row>
    <row r="3489" spans="1:16" hidden="1" x14ac:dyDescent="0.25">
      <c r="A3489">
        <v>15679622</v>
      </c>
      <c r="B3489" t="s">
        <v>1235</v>
      </c>
      <c r="C3489">
        <v>602</v>
      </c>
      <c r="D3489" t="s">
        <v>14</v>
      </c>
      <c r="E3489" t="s">
        <v>15</v>
      </c>
      <c r="F3489">
        <v>35</v>
      </c>
      <c r="G3489">
        <v>8</v>
      </c>
      <c r="H3489">
        <v>0</v>
      </c>
      <c r="I3489">
        <v>1</v>
      </c>
      <c r="J3489">
        <v>1</v>
      </c>
      <c r="K3489">
        <v>1</v>
      </c>
      <c r="L3489">
        <v>22499.29</v>
      </c>
      <c r="M3489">
        <v>0</v>
      </c>
      <c r="N3489" t="s">
        <v>2955</v>
      </c>
      <c r="O3489" t="s">
        <v>2962</v>
      </c>
      <c r="P3489" t="s">
        <v>2969</v>
      </c>
    </row>
    <row r="3490" spans="1:16" hidden="1" x14ac:dyDescent="0.25">
      <c r="A3490">
        <v>15622774</v>
      </c>
      <c r="B3490" t="s">
        <v>792</v>
      </c>
      <c r="C3490">
        <v>648</v>
      </c>
      <c r="D3490" t="s">
        <v>14</v>
      </c>
      <c r="E3490" t="s">
        <v>15</v>
      </c>
      <c r="F3490">
        <v>34</v>
      </c>
      <c r="G3490">
        <v>0</v>
      </c>
      <c r="H3490">
        <v>0</v>
      </c>
      <c r="I3490">
        <v>1</v>
      </c>
      <c r="J3490">
        <v>1</v>
      </c>
      <c r="K3490">
        <v>1</v>
      </c>
      <c r="L3490">
        <v>167931.81</v>
      </c>
      <c r="M3490">
        <v>0</v>
      </c>
      <c r="N3490" t="s">
        <v>2955</v>
      </c>
      <c r="O3490" t="s">
        <v>2962</v>
      </c>
      <c r="P3490" t="s">
        <v>2969</v>
      </c>
    </row>
    <row r="3491" spans="1:16" hidden="1" x14ac:dyDescent="0.25">
      <c r="A3491">
        <v>15770121</v>
      </c>
      <c r="B3491" t="s">
        <v>1675</v>
      </c>
      <c r="C3491">
        <v>623</v>
      </c>
      <c r="D3491" t="s">
        <v>14</v>
      </c>
      <c r="E3491" t="s">
        <v>551</v>
      </c>
      <c r="F3491">
        <v>34</v>
      </c>
      <c r="G3491">
        <v>9</v>
      </c>
      <c r="H3491">
        <v>0</v>
      </c>
      <c r="I3491">
        <v>1</v>
      </c>
      <c r="J3491">
        <v>1</v>
      </c>
      <c r="K3491">
        <v>0</v>
      </c>
      <c r="L3491">
        <v>24255.21</v>
      </c>
      <c r="M3491">
        <v>0</v>
      </c>
      <c r="N3491" t="s">
        <v>2955</v>
      </c>
      <c r="O3491" t="s">
        <v>2962</v>
      </c>
      <c r="P3491" t="s">
        <v>2969</v>
      </c>
    </row>
    <row r="3492" spans="1:16" hidden="1" x14ac:dyDescent="0.25">
      <c r="A3492">
        <v>15750121</v>
      </c>
      <c r="B3492" t="s">
        <v>336</v>
      </c>
      <c r="C3492">
        <v>639</v>
      </c>
      <c r="D3492" t="s">
        <v>14</v>
      </c>
      <c r="E3492" t="s">
        <v>15</v>
      </c>
      <c r="F3492">
        <v>38</v>
      </c>
      <c r="G3492">
        <v>3</v>
      </c>
      <c r="H3492">
        <v>0</v>
      </c>
      <c r="I3492">
        <v>1</v>
      </c>
      <c r="J3492">
        <v>1</v>
      </c>
      <c r="K3492">
        <v>0</v>
      </c>
      <c r="L3492">
        <v>42862.82</v>
      </c>
      <c r="M3492">
        <v>0</v>
      </c>
      <c r="N3492" t="s">
        <v>2955</v>
      </c>
      <c r="O3492" t="s">
        <v>2962</v>
      </c>
      <c r="P3492" t="s">
        <v>2969</v>
      </c>
    </row>
    <row r="3493" spans="1:16" hidden="1" x14ac:dyDescent="0.25">
      <c r="A3493">
        <v>15587676</v>
      </c>
      <c r="B3493" t="s">
        <v>1680</v>
      </c>
      <c r="C3493">
        <v>699</v>
      </c>
      <c r="D3493" t="s">
        <v>14</v>
      </c>
      <c r="E3493" t="s">
        <v>15</v>
      </c>
      <c r="F3493">
        <v>30</v>
      </c>
      <c r="G3493">
        <v>9</v>
      </c>
      <c r="H3493">
        <v>0</v>
      </c>
      <c r="I3493">
        <v>1</v>
      </c>
      <c r="J3493">
        <v>1</v>
      </c>
      <c r="K3493">
        <v>1</v>
      </c>
      <c r="L3493">
        <v>108162.13</v>
      </c>
      <c r="M3493">
        <v>0</v>
      </c>
      <c r="N3493" t="s">
        <v>2955</v>
      </c>
      <c r="O3493" t="s">
        <v>2962</v>
      </c>
      <c r="P3493" t="s">
        <v>2969</v>
      </c>
    </row>
    <row r="3494" spans="1:16" hidden="1" x14ac:dyDescent="0.25">
      <c r="A3494">
        <v>15667093</v>
      </c>
      <c r="B3494" t="s">
        <v>1650</v>
      </c>
      <c r="C3494">
        <v>673</v>
      </c>
      <c r="D3494" t="s">
        <v>14</v>
      </c>
      <c r="E3494" t="s">
        <v>15</v>
      </c>
      <c r="F3494">
        <v>37</v>
      </c>
      <c r="G3494">
        <v>2</v>
      </c>
      <c r="H3494">
        <v>0</v>
      </c>
      <c r="I3494">
        <v>1</v>
      </c>
      <c r="J3494">
        <v>1</v>
      </c>
      <c r="K3494">
        <v>1</v>
      </c>
      <c r="L3494">
        <v>13624.02</v>
      </c>
      <c r="M3494">
        <v>0</v>
      </c>
      <c r="N3494" t="s">
        <v>2955</v>
      </c>
      <c r="O3494" t="s">
        <v>2962</v>
      </c>
      <c r="P3494" t="s">
        <v>2969</v>
      </c>
    </row>
    <row r="3495" spans="1:16" hidden="1" x14ac:dyDescent="0.25">
      <c r="A3495">
        <v>15644849</v>
      </c>
      <c r="B3495" t="s">
        <v>707</v>
      </c>
      <c r="C3495">
        <v>655</v>
      </c>
      <c r="D3495" t="s">
        <v>14</v>
      </c>
      <c r="E3495" t="s">
        <v>551</v>
      </c>
      <c r="F3495">
        <v>32</v>
      </c>
      <c r="G3495">
        <v>2</v>
      </c>
      <c r="H3495">
        <v>0</v>
      </c>
      <c r="I3495">
        <v>1</v>
      </c>
      <c r="J3495">
        <v>1</v>
      </c>
      <c r="K3495">
        <v>1</v>
      </c>
      <c r="L3495">
        <v>71047.509999999995</v>
      </c>
      <c r="M3495">
        <v>0</v>
      </c>
      <c r="N3495" t="s">
        <v>2955</v>
      </c>
      <c r="O3495" t="s">
        <v>2962</v>
      </c>
      <c r="P3495" t="s">
        <v>2969</v>
      </c>
    </row>
    <row r="3496" spans="1:16" hidden="1" x14ac:dyDescent="0.25">
      <c r="A3496">
        <v>15732621</v>
      </c>
      <c r="B3496" t="s">
        <v>503</v>
      </c>
      <c r="C3496">
        <v>663</v>
      </c>
      <c r="D3496" t="s">
        <v>14</v>
      </c>
      <c r="E3496" t="s">
        <v>15</v>
      </c>
      <c r="F3496">
        <v>34</v>
      </c>
      <c r="G3496">
        <v>10</v>
      </c>
      <c r="H3496">
        <v>0</v>
      </c>
      <c r="I3496">
        <v>1</v>
      </c>
      <c r="J3496">
        <v>1</v>
      </c>
      <c r="K3496">
        <v>1</v>
      </c>
      <c r="L3496">
        <v>114083.73</v>
      </c>
      <c r="M3496">
        <v>0</v>
      </c>
      <c r="N3496" t="s">
        <v>2955</v>
      </c>
      <c r="O3496" t="s">
        <v>2962</v>
      </c>
      <c r="P3496" t="s">
        <v>2969</v>
      </c>
    </row>
    <row r="3497" spans="1:16" hidden="1" x14ac:dyDescent="0.25">
      <c r="A3497">
        <v>15646262</v>
      </c>
      <c r="B3497" t="s">
        <v>452</v>
      </c>
      <c r="C3497">
        <v>622</v>
      </c>
      <c r="D3497" t="s">
        <v>14</v>
      </c>
      <c r="E3497" t="s">
        <v>15</v>
      </c>
      <c r="F3497">
        <v>31</v>
      </c>
      <c r="G3497">
        <v>7</v>
      </c>
      <c r="H3497">
        <v>0</v>
      </c>
      <c r="I3497">
        <v>1</v>
      </c>
      <c r="J3497">
        <v>1</v>
      </c>
      <c r="K3497">
        <v>0</v>
      </c>
      <c r="L3497">
        <v>35408.769999999997</v>
      </c>
      <c r="M3497">
        <v>0</v>
      </c>
      <c r="N3497" t="s">
        <v>2955</v>
      </c>
      <c r="O3497" t="s">
        <v>2962</v>
      </c>
      <c r="P3497" t="s">
        <v>2969</v>
      </c>
    </row>
    <row r="3498" spans="1:16" hidden="1" x14ac:dyDescent="0.25">
      <c r="A3498">
        <v>15739476</v>
      </c>
      <c r="B3498" t="s">
        <v>1365</v>
      </c>
      <c r="C3498">
        <v>680</v>
      </c>
      <c r="D3498" t="s">
        <v>14</v>
      </c>
      <c r="E3498" t="s">
        <v>551</v>
      </c>
      <c r="F3498">
        <v>32</v>
      </c>
      <c r="G3498">
        <v>5</v>
      </c>
      <c r="H3498">
        <v>0</v>
      </c>
      <c r="I3498">
        <v>1</v>
      </c>
      <c r="J3498">
        <v>1</v>
      </c>
      <c r="K3498">
        <v>1</v>
      </c>
      <c r="L3498">
        <v>150684.23000000001</v>
      </c>
      <c r="M3498">
        <v>0</v>
      </c>
      <c r="N3498" t="s">
        <v>2955</v>
      </c>
      <c r="O3498" t="s">
        <v>2962</v>
      </c>
      <c r="P3498" t="s">
        <v>2969</v>
      </c>
    </row>
    <row r="3499" spans="1:16" hidden="1" x14ac:dyDescent="0.25">
      <c r="A3499">
        <v>15723217</v>
      </c>
      <c r="B3499" t="s">
        <v>293</v>
      </c>
      <c r="C3499">
        <v>616</v>
      </c>
      <c r="D3499" t="s">
        <v>14</v>
      </c>
      <c r="E3499" t="s">
        <v>15</v>
      </c>
      <c r="F3499">
        <v>37</v>
      </c>
      <c r="G3499">
        <v>9</v>
      </c>
      <c r="H3499">
        <v>0</v>
      </c>
      <c r="I3499">
        <v>1</v>
      </c>
      <c r="J3499">
        <v>1</v>
      </c>
      <c r="K3499">
        <v>0</v>
      </c>
      <c r="L3499">
        <v>111312.96000000001</v>
      </c>
      <c r="M3499">
        <v>0</v>
      </c>
      <c r="N3499" t="s">
        <v>2955</v>
      </c>
      <c r="O3499" t="s">
        <v>2962</v>
      </c>
      <c r="P3499" t="s">
        <v>2969</v>
      </c>
    </row>
    <row r="3500" spans="1:16" hidden="1" x14ac:dyDescent="0.25">
      <c r="A3500">
        <v>15604832</v>
      </c>
      <c r="B3500" t="s">
        <v>21</v>
      </c>
      <c r="C3500">
        <v>633</v>
      </c>
      <c r="D3500" t="s">
        <v>14</v>
      </c>
      <c r="E3500" t="s">
        <v>15</v>
      </c>
      <c r="F3500">
        <v>29</v>
      </c>
      <c r="G3500">
        <v>7</v>
      </c>
      <c r="H3500">
        <v>0</v>
      </c>
      <c r="I3500">
        <v>1</v>
      </c>
      <c r="J3500">
        <v>1</v>
      </c>
      <c r="K3500">
        <v>1</v>
      </c>
      <c r="L3500">
        <v>130224.73</v>
      </c>
      <c r="M3500">
        <v>0</v>
      </c>
      <c r="N3500" t="s">
        <v>2955</v>
      </c>
      <c r="O3500" t="s">
        <v>2962</v>
      </c>
      <c r="P3500" t="s">
        <v>2969</v>
      </c>
    </row>
    <row r="3501" spans="1:16" hidden="1" x14ac:dyDescent="0.25">
      <c r="A3501">
        <v>15656009</v>
      </c>
      <c r="B3501" t="s">
        <v>25</v>
      </c>
      <c r="C3501">
        <v>736</v>
      </c>
      <c r="D3501" t="s">
        <v>14</v>
      </c>
      <c r="E3501" t="s">
        <v>551</v>
      </c>
      <c r="F3501">
        <v>36</v>
      </c>
      <c r="G3501">
        <v>6</v>
      </c>
      <c r="H3501">
        <v>0</v>
      </c>
      <c r="I3501">
        <v>1</v>
      </c>
      <c r="J3501">
        <v>1</v>
      </c>
      <c r="K3501">
        <v>0</v>
      </c>
      <c r="L3501">
        <v>70496.66</v>
      </c>
      <c r="M3501">
        <v>0</v>
      </c>
      <c r="N3501" t="s">
        <v>2955</v>
      </c>
      <c r="O3501" t="s">
        <v>2962</v>
      </c>
      <c r="P3501" t="s">
        <v>2969</v>
      </c>
    </row>
    <row r="3502" spans="1:16" hidden="1" x14ac:dyDescent="0.25">
      <c r="A3502">
        <v>15695465</v>
      </c>
      <c r="B3502" t="s">
        <v>173</v>
      </c>
      <c r="C3502">
        <v>638</v>
      </c>
      <c r="D3502" t="s">
        <v>14</v>
      </c>
      <c r="E3502" t="s">
        <v>551</v>
      </c>
      <c r="F3502">
        <v>36</v>
      </c>
      <c r="G3502">
        <v>6</v>
      </c>
      <c r="H3502">
        <v>0</v>
      </c>
      <c r="I3502">
        <v>1</v>
      </c>
      <c r="J3502">
        <v>1</v>
      </c>
      <c r="K3502">
        <v>0</v>
      </c>
      <c r="L3502">
        <v>164247.51</v>
      </c>
      <c r="M3502">
        <v>0</v>
      </c>
      <c r="N3502" t="s">
        <v>2955</v>
      </c>
      <c r="O3502" t="s">
        <v>2962</v>
      </c>
      <c r="P3502" t="s">
        <v>2969</v>
      </c>
    </row>
    <row r="3503" spans="1:16" hidden="1" x14ac:dyDescent="0.25">
      <c r="A3503">
        <v>15584462</v>
      </c>
      <c r="B3503" t="s">
        <v>43</v>
      </c>
      <c r="C3503">
        <v>739</v>
      </c>
      <c r="D3503" t="s">
        <v>14</v>
      </c>
      <c r="E3503" t="s">
        <v>15</v>
      </c>
      <c r="F3503">
        <v>34</v>
      </c>
      <c r="G3503">
        <v>9</v>
      </c>
      <c r="H3503">
        <v>0</v>
      </c>
      <c r="I3503">
        <v>1</v>
      </c>
      <c r="J3503">
        <v>1</v>
      </c>
      <c r="K3503">
        <v>0</v>
      </c>
      <c r="L3503">
        <v>60584.33</v>
      </c>
      <c r="M3503">
        <v>0</v>
      </c>
      <c r="N3503" t="s">
        <v>2955</v>
      </c>
      <c r="O3503" t="s">
        <v>2962</v>
      </c>
      <c r="P3503" t="s">
        <v>2969</v>
      </c>
    </row>
    <row r="3504" spans="1:16" hidden="1" x14ac:dyDescent="0.25">
      <c r="A3504">
        <v>15696733</v>
      </c>
      <c r="B3504" t="s">
        <v>149</v>
      </c>
      <c r="C3504">
        <v>724</v>
      </c>
      <c r="D3504" t="s">
        <v>14</v>
      </c>
      <c r="E3504" t="s">
        <v>15</v>
      </c>
      <c r="F3504">
        <v>29</v>
      </c>
      <c r="G3504">
        <v>4</v>
      </c>
      <c r="H3504">
        <v>0</v>
      </c>
      <c r="I3504">
        <v>1</v>
      </c>
      <c r="J3504">
        <v>1</v>
      </c>
      <c r="K3504">
        <v>0</v>
      </c>
      <c r="L3504">
        <v>8982.75</v>
      </c>
      <c r="M3504">
        <v>0</v>
      </c>
      <c r="N3504" t="s">
        <v>2955</v>
      </c>
      <c r="O3504" t="s">
        <v>2962</v>
      </c>
      <c r="P3504" t="s">
        <v>2969</v>
      </c>
    </row>
    <row r="3505" spans="1:16" hidden="1" x14ac:dyDescent="0.25">
      <c r="A3505">
        <v>15647203</v>
      </c>
      <c r="B3505" t="s">
        <v>1687</v>
      </c>
      <c r="C3505">
        <v>750</v>
      </c>
      <c r="D3505" t="s">
        <v>14</v>
      </c>
      <c r="E3505" t="s">
        <v>551</v>
      </c>
      <c r="F3505">
        <v>35</v>
      </c>
      <c r="G3505">
        <v>3</v>
      </c>
      <c r="H3505">
        <v>0</v>
      </c>
      <c r="I3505">
        <v>1</v>
      </c>
      <c r="J3505">
        <v>1</v>
      </c>
      <c r="K3505">
        <v>0</v>
      </c>
      <c r="L3505">
        <v>191520.5</v>
      </c>
      <c r="M3505">
        <v>0</v>
      </c>
      <c r="N3505" t="s">
        <v>2955</v>
      </c>
      <c r="O3505" t="s">
        <v>2962</v>
      </c>
      <c r="P3505" t="s">
        <v>2969</v>
      </c>
    </row>
    <row r="3506" spans="1:16" hidden="1" x14ac:dyDescent="0.25">
      <c r="A3506">
        <v>15597739</v>
      </c>
      <c r="B3506" t="s">
        <v>230</v>
      </c>
      <c r="C3506">
        <v>674</v>
      </c>
      <c r="D3506" t="s">
        <v>14</v>
      </c>
      <c r="E3506" t="s">
        <v>15</v>
      </c>
      <c r="F3506">
        <v>37</v>
      </c>
      <c r="G3506">
        <v>3</v>
      </c>
      <c r="H3506">
        <v>0</v>
      </c>
      <c r="I3506">
        <v>1</v>
      </c>
      <c r="J3506">
        <v>1</v>
      </c>
      <c r="K3506">
        <v>0</v>
      </c>
      <c r="L3506">
        <v>158049.9</v>
      </c>
      <c r="M3506">
        <v>0</v>
      </c>
      <c r="N3506" t="s">
        <v>2955</v>
      </c>
      <c r="O3506" t="s">
        <v>2962</v>
      </c>
      <c r="P3506" t="s">
        <v>2969</v>
      </c>
    </row>
    <row r="3507" spans="1:16" x14ac:dyDescent="0.25">
      <c r="A3507">
        <v>15622897</v>
      </c>
      <c r="B3507" t="s">
        <v>1028</v>
      </c>
      <c r="C3507">
        <v>646</v>
      </c>
      <c r="D3507" t="s">
        <v>14</v>
      </c>
      <c r="E3507" t="s">
        <v>551</v>
      </c>
      <c r="F3507">
        <v>46</v>
      </c>
      <c r="G3507">
        <v>4</v>
      </c>
      <c r="H3507">
        <v>0</v>
      </c>
      <c r="I3507">
        <v>3</v>
      </c>
      <c r="J3507">
        <v>1</v>
      </c>
      <c r="K3507">
        <v>0</v>
      </c>
      <c r="L3507">
        <v>93251.42</v>
      </c>
      <c r="M3507">
        <v>1</v>
      </c>
      <c r="N3507" t="s">
        <v>2955</v>
      </c>
      <c r="O3507" t="s">
        <v>2962</v>
      </c>
      <c r="P3507" t="s">
        <v>2970</v>
      </c>
    </row>
    <row r="3508" spans="1:16" x14ac:dyDescent="0.25">
      <c r="A3508">
        <v>15757535</v>
      </c>
      <c r="B3508" t="s">
        <v>1691</v>
      </c>
      <c r="C3508">
        <v>647</v>
      </c>
      <c r="D3508" t="s">
        <v>1069</v>
      </c>
      <c r="E3508" t="s">
        <v>551</v>
      </c>
      <c r="F3508">
        <v>44</v>
      </c>
      <c r="G3508">
        <v>5</v>
      </c>
      <c r="H3508">
        <v>0</v>
      </c>
      <c r="I3508">
        <v>3</v>
      </c>
      <c r="J3508">
        <v>1</v>
      </c>
      <c r="K3508">
        <v>1</v>
      </c>
      <c r="L3508">
        <v>174205.22</v>
      </c>
      <c r="M3508">
        <v>1</v>
      </c>
      <c r="N3508" t="s">
        <v>2955</v>
      </c>
      <c r="O3508" t="s">
        <v>2962</v>
      </c>
      <c r="P3508" t="s">
        <v>2970</v>
      </c>
    </row>
    <row r="3509" spans="1:16" x14ac:dyDescent="0.25">
      <c r="A3509">
        <v>15794056</v>
      </c>
      <c r="B3509" t="s">
        <v>853</v>
      </c>
      <c r="C3509">
        <v>668</v>
      </c>
      <c r="D3509" t="s">
        <v>14</v>
      </c>
      <c r="E3509" t="s">
        <v>551</v>
      </c>
      <c r="F3509">
        <v>46</v>
      </c>
      <c r="G3509">
        <v>2</v>
      </c>
      <c r="H3509">
        <v>0</v>
      </c>
      <c r="I3509">
        <v>3</v>
      </c>
      <c r="J3509">
        <v>1</v>
      </c>
      <c r="K3509">
        <v>0</v>
      </c>
      <c r="L3509">
        <v>89048.46</v>
      </c>
      <c r="M3509">
        <v>1</v>
      </c>
      <c r="N3509" t="s">
        <v>2955</v>
      </c>
      <c r="O3509" t="s">
        <v>2962</v>
      </c>
      <c r="P3509" t="s">
        <v>2970</v>
      </c>
    </row>
    <row r="3510" spans="1:16" x14ac:dyDescent="0.25">
      <c r="A3510">
        <v>15684173</v>
      </c>
      <c r="B3510" t="s">
        <v>350</v>
      </c>
      <c r="C3510">
        <v>687</v>
      </c>
      <c r="D3510" t="s">
        <v>1069</v>
      </c>
      <c r="E3510" t="s">
        <v>551</v>
      </c>
      <c r="F3510">
        <v>44</v>
      </c>
      <c r="G3510">
        <v>7</v>
      </c>
      <c r="H3510">
        <v>0</v>
      </c>
      <c r="I3510">
        <v>3</v>
      </c>
      <c r="J3510">
        <v>1</v>
      </c>
      <c r="K3510">
        <v>0</v>
      </c>
      <c r="L3510">
        <v>155853.51999999999</v>
      </c>
      <c r="M3510">
        <v>1</v>
      </c>
      <c r="N3510" t="s">
        <v>2955</v>
      </c>
      <c r="O3510" t="s">
        <v>2962</v>
      </c>
      <c r="P3510" t="s">
        <v>2970</v>
      </c>
    </row>
    <row r="3511" spans="1:16" x14ac:dyDescent="0.25">
      <c r="A3511">
        <v>15629677</v>
      </c>
      <c r="B3511" t="s">
        <v>1692</v>
      </c>
      <c r="C3511">
        <v>687</v>
      </c>
      <c r="D3511" t="s">
        <v>1069</v>
      </c>
      <c r="E3511" t="s">
        <v>551</v>
      </c>
      <c r="F3511">
        <v>39</v>
      </c>
      <c r="G3511">
        <v>2</v>
      </c>
      <c r="H3511">
        <v>0</v>
      </c>
      <c r="I3511">
        <v>3</v>
      </c>
      <c r="J3511">
        <v>0</v>
      </c>
      <c r="K3511">
        <v>0</v>
      </c>
      <c r="L3511">
        <v>188150.6</v>
      </c>
      <c r="M3511">
        <v>1</v>
      </c>
      <c r="N3511" t="s">
        <v>2955</v>
      </c>
      <c r="O3511" t="s">
        <v>2962</v>
      </c>
      <c r="P3511" t="s">
        <v>2970</v>
      </c>
    </row>
    <row r="3512" spans="1:16" hidden="1" x14ac:dyDescent="0.25">
      <c r="A3512">
        <v>15750658</v>
      </c>
      <c r="B3512" t="s">
        <v>673</v>
      </c>
      <c r="C3512">
        <v>798</v>
      </c>
      <c r="D3512" t="s">
        <v>14</v>
      </c>
      <c r="E3512" t="s">
        <v>15</v>
      </c>
      <c r="F3512">
        <v>37</v>
      </c>
      <c r="G3512">
        <v>8</v>
      </c>
      <c r="H3512">
        <v>0</v>
      </c>
      <c r="I3512">
        <v>3</v>
      </c>
      <c r="J3512">
        <v>0</v>
      </c>
      <c r="K3512">
        <v>0</v>
      </c>
      <c r="L3512">
        <v>110783.28</v>
      </c>
      <c r="M3512">
        <v>0</v>
      </c>
      <c r="N3512" t="s">
        <v>2955</v>
      </c>
      <c r="O3512" t="s">
        <v>2962</v>
      </c>
      <c r="P3512" t="s">
        <v>2969</v>
      </c>
    </row>
    <row r="3513" spans="1:16" hidden="1" x14ac:dyDescent="0.25">
      <c r="A3513">
        <v>15600651</v>
      </c>
      <c r="B3513" t="s">
        <v>243</v>
      </c>
      <c r="C3513">
        <v>749</v>
      </c>
      <c r="D3513" t="s">
        <v>14</v>
      </c>
      <c r="E3513" t="s">
        <v>15</v>
      </c>
      <c r="F3513">
        <v>24</v>
      </c>
      <c r="G3513">
        <v>1</v>
      </c>
      <c r="H3513">
        <v>0</v>
      </c>
      <c r="I3513">
        <v>3</v>
      </c>
      <c r="J3513">
        <v>1</v>
      </c>
      <c r="K3513">
        <v>1</v>
      </c>
      <c r="L3513">
        <v>47911.03</v>
      </c>
      <c r="M3513">
        <v>0</v>
      </c>
      <c r="N3513" t="s">
        <v>2955</v>
      </c>
      <c r="O3513" t="s">
        <v>2962</v>
      </c>
      <c r="P3513" t="s">
        <v>2971</v>
      </c>
    </row>
    <row r="3514" spans="1:16" hidden="1" x14ac:dyDescent="0.25">
      <c r="A3514">
        <v>15706647</v>
      </c>
      <c r="B3514" t="s">
        <v>1694</v>
      </c>
      <c r="C3514">
        <v>761</v>
      </c>
      <c r="D3514" t="s">
        <v>14</v>
      </c>
      <c r="E3514" t="s">
        <v>15</v>
      </c>
      <c r="F3514">
        <v>31</v>
      </c>
      <c r="G3514">
        <v>7</v>
      </c>
      <c r="H3514">
        <v>0</v>
      </c>
      <c r="I3514">
        <v>3</v>
      </c>
      <c r="J3514">
        <v>1</v>
      </c>
      <c r="K3514">
        <v>1</v>
      </c>
      <c r="L3514">
        <v>166698.18</v>
      </c>
      <c r="M3514">
        <v>0</v>
      </c>
      <c r="N3514" t="s">
        <v>2955</v>
      </c>
      <c r="O3514" t="s">
        <v>2962</v>
      </c>
      <c r="P3514" t="s">
        <v>2969</v>
      </c>
    </row>
    <row r="3515" spans="1:16" x14ac:dyDescent="0.25">
      <c r="A3515">
        <v>15683503</v>
      </c>
      <c r="B3515" t="s">
        <v>272</v>
      </c>
      <c r="C3515">
        <v>601</v>
      </c>
      <c r="D3515" t="s">
        <v>14</v>
      </c>
      <c r="E3515" t="s">
        <v>551</v>
      </c>
      <c r="F3515">
        <v>43</v>
      </c>
      <c r="G3515">
        <v>8</v>
      </c>
      <c r="H3515">
        <v>0</v>
      </c>
      <c r="I3515">
        <v>3</v>
      </c>
      <c r="J3515">
        <v>0</v>
      </c>
      <c r="K3515">
        <v>1</v>
      </c>
      <c r="L3515">
        <v>110916.15</v>
      </c>
      <c r="M3515">
        <v>1</v>
      </c>
      <c r="N3515" t="s">
        <v>2955</v>
      </c>
      <c r="O3515" t="s">
        <v>2962</v>
      </c>
      <c r="P3515" t="s">
        <v>2970</v>
      </c>
    </row>
    <row r="3516" spans="1:16" hidden="1" x14ac:dyDescent="0.25">
      <c r="A3516">
        <v>15767432</v>
      </c>
      <c r="B3516" t="s">
        <v>42</v>
      </c>
      <c r="C3516">
        <v>711</v>
      </c>
      <c r="D3516" t="s">
        <v>14</v>
      </c>
      <c r="E3516" t="s">
        <v>551</v>
      </c>
      <c r="F3516">
        <v>25</v>
      </c>
      <c r="G3516">
        <v>7</v>
      </c>
      <c r="H3516">
        <v>0</v>
      </c>
      <c r="I3516">
        <v>3</v>
      </c>
      <c r="J3516">
        <v>1</v>
      </c>
      <c r="K3516">
        <v>1</v>
      </c>
      <c r="L3516">
        <v>9679.2800000000007</v>
      </c>
      <c r="M3516">
        <v>0</v>
      </c>
      <c r="N3516" t="s">
        <v>2955</v>
      </c>
      <c r="O3516" t="s">
        <v>2962</v>
      </c>
      <c r="P3516" t="s">
        <v>2971</v>
      </c>
    </row>
    <row r="3517" spans="1:16" x14ac:dyDescent="0.25">
      <c r="A3517">
        <v>15571928</v>
      </c>
      <c r="B3517" t="s">
        <v>605</v>
      </c>
      <c r="C3517">
        <v>679</v>
      </c>
      <c r="D3517" t="s">
        <v>14</v>
      </c>
      <c r="E3517" t="s">
        <v>551</v>
      </c>
      <c r="F3517">
        <v>43</v>
      </c>
      <c r="G3517">
        <v>4</v>
      </c>
      <c r="H3517">
        <v>0</v>
      </c>
      <c r="I3517">
        <v>3</v>
      </c>
      <c r="J3517">
        <v>1</v>
      </c>
      <c r="K3517">
        <v>0</v>
      </c>
      <c r="L3517">
        <v>115136.51</v>
      </c>
      <c r="M3517">
        <v>1</v>
      </c>
      <c r="N3517" t="s">
        <v>2955</v>
      </c>
      <c r="O3517" t="s">
        <v>2962</v>
      </c>
      <c r="P3517" t="s">
        <v>2970</v>
      </c>
    </row>
    <row r="3518" spans="1:16" x14ac:dyDescent="0.25">
      <c r="A3518">
        <v>15772781</v>
      </c>
      <c r="B3518" t="s">
        <v>1176</v>
      </c>
      <c r="C3518">
        <v>703</v>
      </c>
      <c r="D3518" t="s">
        <v>14</v>
      </c>
      <c r="E3518" t="s">
        <v>551</v>
      </c>
      <c r="F3518">
        <v>51</v>
      </c>
      <c r="G3518">
        <v>3</v>
      </c>
      <c r="H3518">
        <v>0</v>
      </c>
      <c r="I3518">
        <v>3</v>
      </c>
      <c r="J3518">
        <v>1</v>
      </c>
      <c r="K3518">
        <v>1</v>
      </c>
      <c r="L3518">
        <v>77294.559999999998</v>
      </c>
      <c r="M3518">
        <v>1</v>
      </c>
      <c r="N3518" t="s">
        <v>2955</v>
      </c>
      <c r="O3518" t="s">
        <v>2962</v>
      </c>
      <c r="P3518" t="s">
        <v>2972</v>
      </c>
    </row>
    <row r="3519" spans="1:16" hidden="1" x14ac:dyDescent="0.25">
      <c r="A3519">
        <v>15810218</v>
      </c>
      <c r="B3519" t="s">
        <v>124</v>
      </c>
      <c r="C3519">
        <v>610</v>
      </c>
      <c r="D3519" t="s">
        <v>1069</v>
      </c>
      <c r="E3519" t="s">
        <v>15</v>
      </c>
      <c r="F3519">
        <v>29</v>
      </c>
      <c r="G3519">
        <v>9</v>
      </c>
      <c r="H3519">
        <v>0</v>
      </c>
      <c r="I3519">
        <v>3</v>
      </c>
      <c r="J3519">
        <v>0</v>
      </c>
      <c r="K3519">
        <v>1</v>
      </c>
      <c r="L3519">
        <v>83912.24</v>
      </c>
      <c r="M3519">
        <v>0</v>
      </c>
      <c r="N3519" t="s">
        <v>2955</v>
      </c>
      <c r="O3519" t="s">
        <v>2962</v>
      </c>
      <c r="P3519" t="s">
        <v>2969</v>
      </c>
    </row>
    <row r="3520" spans="1:16" x14ac:dyDescent="0.25">
      <c r="A3520">
        <v>15658969</v>
      </c>
      <c r="B3520" t="s">
        <v>415</v>
      </c>
      <c r="C3520">
        <v>711</v>
      </c>
      <c r="D3520" t="s">
        <v>14</v>
      </c>
      <c r="E3520" t="s">
        <v>15</v>
      </c>
      <c r="F3520">
        <v>51</v>
      </c>
      <c r="G3520">
        <v>7</v>
      </c>
      <c r="H3520">
        <v>0</v>
      </c>
      <c r="I3520">
        <v>3</v>
      </c>
      <c r="J3520">
        <v>1</v>
      </c>
      <c r="K3520">
        <v>0</v>
      </c>
      <c r="L3520">
        <v>38409.79</v>
      </c>
      <c r="M3520">
        <v>1</v>
      </c>
      <c r="N3520" t="s">
        <v>2955</v>
      </c>
      <c r="O3520" t="s">
        <v>2962</v>
      </c>
      <c r="P3520" t="s">
        <v>2972</v>
      </c>
    </row>
    <row r="3521" spans="1:16" hidden="1" x14ac:dyDescent="0.25">
      <c r="A3521">
        <v>15646037</v>
      </c>
      <c r="B3521" t="s">
        <v>141</v>
      </c>
      <c r="C3521">
        <v>641</v>
      </c>
      <c r="D3521" t="s">
        <v>14</v>
      </c>
      <c r="E3521" t="s">
        <v>15</v>
      </c>
      <c r="F3521">
        <v>77</v>
      </c>
      <c r="G3521">
        <v>9</v>
      </c>
      <c r="H3521">
        <v>0</v>
      </c>
      <c r="I3521">
        <v>3</v>
      </c>
      <c r="J3521">
        <v>1</v>
      </c>
      <c r="K3521">
        <v>1</v>
      </c>
      <c r="L3521">
        <v>81514.06</v>
      </c>
      <c r="M3521">
        <v>0</v>
      </c>
      <c r="N3521" t="s">
        <v>2955</v>
      </c>
      <c r="O3521" t="s">
        <v>2962</v>
      </c>
      <c r="P3521" t="s">
        <v>2972</v>
      </c>
    </row>
    <row r="3522" spans="1:16" x14ac:dyDescent="0.25">
      <c r="A3522">
        <v>15585901</v>
      </c>
      <c r="B3522" t="s">
        <v>925</v>
      </c>
      <c r="C3522">
        <v>717</v>
      </c>
      <c r="D3522" t="s">
        <v>1069</v>
      </c>
      <c r="E3522" t="s">
        <v>15</v>
      </c>
      <c r="F3522">
        <v>35</v>
      </c>
      <c r="G3522">
        <v>1</v>
      </c>
      <c r="H3522">
        <v>0</v>
      </c>
      <c r="I3522">
        <v>3</v>
      </c>
      <c r="J3522">
        <v>0</v>
      </c>
      <c r="K3522">
        <v>0</v>
      </c>
      <c r="L3522">
        <v>174770.14</v>
      </c>
      <c r="M3522">
        <v>1</v>
      </c>
      <c r="N3522" t="s">
        <v>2955</v>
      </c>
      <c r="O3522" t="s">
        <v>2962</v>
      </c>
      <c r="P3522" t="s">
        <v>2969</v>
      </c>
    </row>
    <row r="3523" spans="1:16" hidden="1" x14ac:dyDescent="0.25">
      <c r="A3523">
        <v>15719561</v>
      </c>
      <c r="B3523" t="s">
        <v>228</v>
      </c>
      <c r="C3523">
        <v>768</v>
      </c>
      <c r="D3523" t="s">
        <v>14</v>
      </c>
      <c r="E3523" t="s">
        <v>15</v>
      </c>
      <c r="F3523">
        <v>42</v>
      </c>
      <c r="G3523">
        <v>5</v>
      </c>
      <c r="H3523">
        <v>0</v>
      </c>
      <c r="I3523">
        <v>3</v>
      </c>
      <c r="J3523">
        <v>0</v>
      </c>
      <c r="K3523">
        <v>0</v>
      </c>
      <c r="L3523">
        <v>60686.400000000001</v>
      </c>
      <c r="M3523">
        <v>0</v>
      </c>
      <c r="N3523" t="s">
        <v>2955</v>
      </c>
      <c r="O3523" t="s">
        <v>2962</v>
      </c>
      <c r="P3523" t="s">
        <v>2970</v>
      </c>
    </row>
    <row r="3524" spans="1:16" x14ac:dyDescent="0.25">
      <c r="A3524">
        <v>15755178</v>
      </c>
      <c r="B3524" t="s">
        <v>1697</v>
      </c>
      <c r="C3524">
        <v>660</v>
      </c>
      <c r="D3524" t="s">
        <v>14</v>
      </c>
      <c r="E3524" t="s">
        <v>15</v>
      </c>
      <c r="F3524">
        <v>50</v>
      </c>
      <c r="G3524">
        <v>1</v>
      </c>
      <c r="H3524">
        <v>0</v>
      </c>
      <c r="I3524">
        <v>3</v>
      </c>
      <c r="J3524">
        <v>1</v>
      </c>
      <c r="K3524">
        <v>1</v>
      </c>
      <c r="L3524">
        <v>191849.15</v>
      </c>
      <c r="M3524">
        <v>1</v>
      </c>
      <c r="N3524" t="s">
        <v>2955</v>
      </c>
      <c r="O3524" t="s">
        <v>2962</v>
      </c>
      <c r="P3524" t="s">
        <v>2972</v>
      </c>
    </row>
    <row r="3525" spans="1:16" x14ac:dyDescent="0.25">
      <c r="A3525">
        <v>15744582</v>
      </c>
      <c r="B3525" t="s">
        <v>1698</v>
      </c>
      <c r="C3525">
        <v>680</v>
      </c>
      <c r="D3525" t="s">
        <v>14</v>
      </c>
      <c r="E3525" t="s">
        <v>551</v>
      </c>
      <c r="F3525">
        <v>24</v>
      </c>
      <c r="G3525">
        <v>10</v>
      </c>
      <c r="H3525">
        <v>0</v>
      </c>
      <c r="I3525">
        <v>3</v>
      </c>
      <c r="J3525">
        <v>1</v>
      </c>
      <c r="K3525">
        <v>0</v>
      </c>
      <c r="L3525">
        <v>154971.63</v>
      </c>
      <c r="M3525">
        <v>1</v>
      </c>
      <c r="N3525" t="s">
        <v>2955</v>
      </c>
      <c r="O3525" t="s">
        <v>2962</v>
      </c>
      <c r="P3525" t="s">
        <v>2971</v>
      </c>
    </row>
    <row r="3526" spans="1:16" hidden="1" x14ac:dyDescent="0.25">
      <c r="A3526">
        <v>15747854</v>
      </c>
      <c r="B3526" t="s">
        <v>1701</v>
      </c>
      <c r="C3526">
        <v>749</v>
      </c>
      <c r="D3526" t="s">
        <v>14</v>
      </c>
      <c r="E3526" t="s">
        <v>551</v>
      </c>
      <c r="F3526">
        <v>35</v>
      </c>
      <c r="G3526">
        <v>3</v>
      </c>
      <c r="H3526">
        <v>0</v>
      </c>
      <c r="I3526">
        <v>3</v>
      </c>
      <c r="J3526">
        <v>1</v>
      </c>
      <c r="K3526">
        <v>1</v>
      </c>
      <c r="L3526">
        <v>132649.85</v>
      </c>
      <c r="M3526">
        <v>0</v>
      </c>
      <c r="N3526" t="s">
        <v>2955</v>
      </c>
      <c r="O3526" t="s">
        <v>2962</v>
      </c>
      <c r="P3526" t="s">
        <v>2969</v>
      </c>
    </row>
    <row r="3527" spans="1:16" x14ac:dyDescent="0.25">
      <c r="A3527">
        <v>15677804</v>
      </c>
      <c r="B3527" t="s">
        <v>1702</v>
      </c>
      <c r="C3527">
        <v>783</v>
      </c>
      <c r="D3527" t="s">
        <v>1069</v>
      </c>
      <c r="E3527" t="s">
        <v>15</v>
      </c>
      <c r="F3527">
        <v>38</v>
      </c>
      <c r="G3527">
        <v>1</v>
      </c>
      <c r="H3527">
        <v>0</v>
      </c>
      <c r="I3527">
        <v>3</v>
      </c>
      <c r="J3527">
        <v>1</v>
      </c>
      <c r="K3527">
        <v>1</v>
      </c>
      <c r="L3527">
        <v>80178.539999999994</v>
      </c>
      <c r="M3527">
        <v>1</v>
      </c>
      <c r="N3527" t="s">
        <v>2955</v>
      </c>
      <c r="O3527" t="s">
        <v>2962</v>
      </c>
      <c r="P3527" t="s">
        <v>2969</v>
      </c>
    </row>
    <row r="3528" spans="1:16" x14ac:dyDescent="0.25">
      <c r="A3528">
        <v>15757952</v>
      </c>
      <c r="B3528" t="s">
        <v>63</v>
      </c>
      <c r="C3528">
        <v>651</v>
      </c>
      <c r="D3528" t="s">
        <v>14</v>
      </c>
      <c r="E3528" t="s">
        <v>15</v>
      </c>
      <c r="F3528">
        <v>44</v>
      </c>
      <c r="G3528">
        <v>2</v>
      </c>
      <c r="H3528">
        <v>0</v>
      </c>
      <c r="I3528">
        <v>3</v>
      </c>
      <c r="J3528">
        <v>1</v>
      </c>
      <c r="K3528">
        <v>0</v>
      </c>
      <c r="L3528">
        <v>102530.35</v>
      </c>
      <c r="M3528">
        <v>1</v>
      </c>
      <c r="N3528" t="s">
        <v>2955</v>
      </c>
      <c r="O3528" t="s">
        <v>2962</v>
      </c>
      <c r="P3528" t="s">
        <v>2970</v>
      </c>
    </row>
    <row r="3529" spans="1:16" hidden="1" x14ac:dyDescent="0.25">
      <c r="A3529">
        <v>15566660</v>
      </c>
      <c r="B3529" t="s">
        <v>553</v>
      </c>
      <c r="C3529">
        <v>670</v>
      </c>
      <c r="D3529" t="s">
        <v>14</v>
      </c>
      <c r="E3529" t="s">
        <v>551</v>
      </c>
      <c r="F3529">
        <v>41</v>
      </c>
      <c r="G3529">
        <v>10</v>
      </c>
      <c r="H3529">
        <v>0</v>
      </c>
      <c r="I3529">
        <v>3</v>
      </c>
      <c r="J3529">
        <v>1</v>
      </c>
      <c r="K3529">
        <v>0</v>
      </c>
      <c r="L3529">
        <v>81602.02</v>
      </c>
      <c r="M3529">
        <v>0</v>
      </c>
      <c r="N3529" t="s">
        <v>2955</v>
      </c>
      <c r="O3529" t="s">
        <v>2962</v>
      </c>
      <c r="P3529" t="s">
        <v>2970</v>
      </c>
    </row>
    <row r="3530" spans="1:16" hidden="1" x14ac:dyDescent="0.25">
      <c r="A3530">
        <v>15664808</v>
      </c>
      <c r="B3530" t="s">
        <v>1703</v>
      </c>
      <c r="C3530">
        <v>790</v>
      </c>
      <c r="D3530" t="s">
        <v>1069</v>
      </c>
      <c r="E3530" t="s">
        <v>551</v>
      </c>
      <c r="F3530">
        <v>37</v>
      </c>
      <c r="G3530">
        <v>3</v>
      </c>
      <c r="H3530">
        <v>0</v>
      </c>
      <c r="I3530">
        <v>3</v>
      </c>
      <c r="J3530">
        <v>0</v>
      </c>
      <c r="K3530">
        <v>0</v>
      </c>
      <c r="L3530">
        <v>98897.32</v>
      </c>
      <c r="M3530">
        <v>0</v>
      </c>
      <c r="N3530" t="s">
        <v>2955</v>
      </c>
      <c r="O3530" t="s">
        <v>2962</v>
      </c>
      <c r="P3530" t="s">
        <v>2969</v>
      </c>
    </row>
    <row r="3531" spans="1:16" x14ac:dyDescent="0.25">
      <c r="A3531">
        <v>15709941</v>
      </c>
      <c r="B3531" t="s">
        <v>160</v>
      </c>
      <c r="C3531">
        <v>753</v>
      </c>
      <c r="D3531" t="s">
        <v>14</v>
      </c>
      <c r="E3531" t="s">
        <v>15</v>
      </c>
      <c r="F3531">
        <v>46</v>
      </c>
      <c r="G3531">
        <v>8</v>
      </c>
      <c r="H3531">
        <v>0</v>
      </c>
      <c r="I3531">
        <v>3</v>
      </c>
      <c r="J3531">
        <v>1</v>
      </c>
      <c r="K3531">
        <v>0</v>
      </c>
      <c r="L3531">
        <v>90747.94</v>
      </c>
      <c r="M3531">
        <v>1</v>
      </c>
      <c r="N3531" t="s">
        <v>2955</v>
      </c>
      <c r="O3531" t="s">
        <v>2962</v>
      </c>
      <c r="P3531" t="s">
        <v>2970</v>
      </c>
    </row>
    <row r="3532" spans="1:16" hidden="1" x14ac:dyDescent="0.25">
      <c r="A3532">
        <v>15764284</v>
      </c>
      <c r="B3532" t="s">
        <v>1704</v>
      </c>
      <c r="C3532">
        <v>714</v>
      </c>
      <c r="D3532" t="s">
        <v>1069</v>
      </c>
      <c r="E3532" t="s">
        <v>15</v>
      </c>
      <c r="F3532">
        <v>27</v>
      </c>
      <c r="G3532">
        <v>3</v>
      </c>
      <c r="H3532">
        <v>0</v>
      </c>
      <c r="I3532">
        <v>3</v>
      </c>
      <c r="J3532">
        <v>1</v>
      </c>
      <c r="K3532">
        <v>1</v>
      </c>
      <c r="L3532">
        <v>129130.09</v>
      </c>
      <c r="M3532">
        <v>0</v>
      </c>
      <c r="N3532" t="s">
        <v>2955</v>
      </c>
      <c r="O3532" t="s">
        <v>2962</v>
      </c>
      <c r="P3532" t="s">
        <v>2971</v>
      </c>
    </row>
    <row r="3533" spans="1:16" x14ac:dyDescent="0.25">
      <c r="A3533">
        <v>15810460</v>
      </c>
      <c r="B3533" t="s">
        <v>313</v>
      </c>
      <c r="C3533">
        <v>708</v>
      </c>
      <c r="D3533" t="s">
        <v>1069</v>
      </c>
      <c r="E3533" t="s">
        <v>551</v>
      </c>
      <c r="F3533">
        <v>64</v>
      </c>
      <c r="G3533">
        <v>5</v>
      </c>
      <c r="H3533">
        <v>0</v>
      </c>
      <c r="I3533">
        <v>3</v>
      </c>
      <c r="J3533">
        <v>0</v>
      </c>
      <c r="K3533">
        <v>1</v>
      </c>
      <c r="L3533">
        <v>112520.07</v>
      </c>
      <c r="M3533">
        <v>1</v>
      </c>
      <c r="N3533" t="s">
        <v>2955</v>
      </c>
      <c r="O3533" t="s">
        <v>2962</v>
      </c>
      <c r="P3533" t="s">
        <v>2972</v>
      </c>
    </row>
    <row r="3534" spans="1:16" hidden="1" x14ac:dyDescent="0.25">
      <c r="A3534">
        <v>15657637</v>
      </c>
      <c r="B3534" t="s">
        <v>257</v>
      </c>
      <c r="C3534">
        <v>696</v>
      </c>
      <c r="D3534" t="s">
        <v>1069</v>
      </c>
      <c r="E3534" t="s">
        <v>551</v>
      </c>
      <c r="F3534">
        <v>36</v>
      </c>
      <c r="G3534">
        <v>3</v>
      </c>
      <c r="H3534">
        <v>0</v>
      </c>
      <c r="I3534">
        <v>3</v>
      </c>
      <c r="J3534">
        <v>1</v>
      </c>
      <c r="K3534">
        <v>0</v>
      </c>
      <c r="L3534">
        <v>65039.9</v>
      </c>
      <c r="M3534">
        <v>0</v>
      </c>
      <c r="N3534" t="s">
        <v>2955</v>
      </c>
      <c r="O3534" t="s">
        <v>2962</v>
      </c>
      <c r="P3534" t="s">
        <v>2969</v>
      </c>
    </row>
    <row r="3535" spans="1:16" hidden="1" x14ac:dyDescent="0.25">
      <c r="A3535">
        <v>15744691</v>
      </c>
      <c r="B3535" t="s">
        <v>1317</v>
      </c>
      <c r="C3535">
        <v>755</v>
      </c>
      <c r="D3535" t="s">
        <v>14</v>
      </c>
      <c r="E3535" t="s">
        <v>551</v>
      </c>
      <c r="F3535">
        <v>29</v>
      </c>
      <c r="G3535">
        <v>3</v>
      </c>
      <c r="H3535">
        <v>0</v>
      </c>
      <c r="I3535">
        <v>3</v>
      </c>
      <c r="J3535">
        <v>1</v>
      </c>
      <c r="K3535">
        <v>0</v>
      </c>
      <c r="L3535">
        <v>4733.9399999999996</v>
      </c>
      <c r="M3535">
        <v>0</v>
      </c>
      <c r="N3535" t="s">
        <v>2955</v>
      </c>
      <c r="O3535" t="s">
        <v>2962</v>
      </c>
      <c r="P3535" t="s">
        <v>2969</v>
      </c>
    </row>
    <row r="3536" spans="1:16" hidden="1" x14ac:dyDescent="0.25">
      <c r="A3536">
        <v>15691910</v>
      </c>
      <c r="B3536" t="s">
        <v>841</v>
      </c>
      <c r="C3536">
        <v>663</v>
      </c>
      <c r="D3536" t="s">
        <v>1069</v>
      </c>
      <c r="E3536" t="s">
        <v>15</v>
      </c>
      <c r="F3536">
        <v>30</v>
      </c>
      <c r="G3536">
        <v>4</v>
      </c>
      <c r="H3536">
        <v>0</v>
      </c>
      <c r="I3536">
        <v>3</v>
      </c>
      <c r="J3536">
        <v>1</v>
      </c>
      <c r="K3536">
        <v>0</v>
      </c>
      <c r="L3536">
        <v>101371.05</v>
      </c>
      <c r="M3536">
        <v>0</v>
      </c>
      <c r="N3536" t="s">
        <v>2955</v>
      </c>
      <c r="O3536" t="s">
        <v>2962</v>
      </c>
      <c r="P3536" t="s">
        <v>2969</v>
      </c>
    </row>
    <row r="3537" spans="1:16" x14ac:dyDescent="0.25">
      <c r="A3537">
        <v>15573851</v>
      </c>
      <c r="B3537" t="s">
        <v>1705</v>
      </c>
      <c r="C3537">
        <v>735</v>
      </c>
      <c r="D3537" t="s">
        <v>14</v>
      </c>
      <c r="E3537" t="s">
        <v>551</v>
      </c>
      <c r="F3537">
        <v>38</v>
      </c>
      <c r="G3537">
        <v>1</v>
      </c>
      <c r="H3537">
        <v>0</v>
      </c>
      <c r="I3537">
        <v>3</v>
      </c>
      <c r="J3537">
        <v>0</v>
      </c>
      <c r="K3537">
        <v>0</v>
      </c>
      <c r="L3537">
        <v>92220.12</v>
      </c>
      <c r="M3537">
        <v>1</v>
      </c>
      <c r="N3537" t="s">
        <v>2955</v>
      </c>
      <c r="O3537" t="s">
        <v>2962</v>
      </c>
      <c r="P3537" t="s">
        <v>2969</v>
      </c>
    </row>
    <row r="3538" spans="1:16" hidden="1" x14ac:dyDescent="0.25">
      <c r="A3538">
        <v>15661945</v>
      </c>
      <c r="B3538" t="s">
        <v>1706</v>
      </c>
      <c r="C3538">
        <v>623</v>
      </c>
      <c r="D3538" t="s">
        <v>1069</v>
      </c>
      <c r="E3538" t="s">
        <v>551</v>
      </c>
      <c r="F3538">
        <v>40</v>
      </c>
      <c r="G3538">
        <v>4</v>
      </c>
      <c r="H3538">
        <v>0</v>
      </c>
      <c r="I3538">
        <v>3</v>
      </c>
      <c r="J3538">
        <v>1</v>
      </c>
      <c r="K3538">
        <v>0</v>
      </c>
      <c r="L3538">
        <v>31669.18</v>
      </c>
      <c r="M3538">
        <v>0</v>
      </c>
      <c r="N3538" t="s">
        <v>2955</v>
      </c>
      <c r="O3538" t="s">
        <v>2962</v>
      </c>
      <c r="P3538" t="s">
        <v>2970</v>
      </c>
    </row>
    <row r="3539" spans="1:16" x14ac:dyDescent="0.25">
      <c r="A3539">
        <v>15698953</v>
      </c>
      <c r="B3539" t="s">
        <v>1707</v>
      </c>
      <c r="C3539">
        <v>636</v>
      </c>
      <c r="D3539" t="s">
        <v>1069</v>
      </c>
      <c r="E3539" t="s">
        <v>15</v>
      </c>
      <c r="F3539">
        <v>36</v>
      </c>
      <c r="G3539">
        <v>1</v>
      </c>
      <c r="H3539">
        <v>0</v>
      </c>
      <c r="I3539">
        <v>3</v>
      </c>
      <c r="J3539">
        <v>1</v>
      </c>
      <c r="K3539">
        <v>1</v>
      </c>
      <c r="L3539">
        <v>74048.100000000006</v>
      </c>
      <c r="M3539">
        <v>1</v>
      </c>
      <c r="N3539" t="s">
        <v>2955</v>
      </c>
      <c r="O3539" t="s">
        <v>2962</v>
      </c>
      <c r="P3539" t="s">
        <v>2969</v>
      </c>
    </row>
    <row r="3540" spans="1:16" hidden="1" x14ac:dyDescent="0.25">
      <c r="A3540">
        <v>15684419</v>
      </c>
      <c r="B3540" t="s">
        <v>656</v>
      </c>
      <c r="C3540">
        <v>709</v>
      </c>
      <c r="D3540" t="s">
        <v>1069</v>
      </c>
      <c r="E3540" t="s">
        <v>551</v>
      </c>
      <c r="F3540">
        <v>37</v>
      </c>
      <c r="G3540">
        <v>8</v>
      </c>
      <c r="H3540">
        <v>0</v>
      </c>
      <c r="I3540">
        <v>3</v>
      </c>
      <c r="J3540">
        <v>1</v>
      </c>
      <c r="K3540">
        <v>0</v>
      </c>
      <c r="L3540">
        <v>71738.559999999998</v>
      </c>
      <c r="M3540">
        <v>0</v>
      </c>
      <c r="N3540" t="s">
        <v>2955</v>
      </c>
      <c r="O3540" t="s">
        <v>2962</v>
      </c>
      <c r="P3540" t="s">
        <v>2969</v>
      </c>
    </row>
    <row r="3541" spans="1:16" x14ac:dyDescent="0.25">
      <c r="A3541">
        <v>15749401</v>
      </c>
      <c r="B3541" t="s">
        <v>305</v>
      </c>
      <c r="C3541">
        <v>686</v>
      </c>
      <c r="D3541" t="s">
        <v>14</v>
      </c>
      <c r="E3541" t="s">
        <v>15</v>
      </c>
      <c r="F3541">
        <v>60</v>
      </c>
      <c r="G3541">
        <v>9</v>
      </c>
      <c r="H3541">
        <v>0</v>
      </c>
      <c r="I3541">
        <v>3</v>
      </c>
      <c r="J3541">
        <v>1</v>
      </c>
      <c r="K3541">
        <v>1</v>
      </c>
      <c r="L3541">
        <v>75246.210000000006</v>
      </c>
      <c r="M3541">
        <v>1</v>
      </c>
      <c r="N3541" t="s">
        <v>2955</v>
      </c>
      <c r="O3541" t="s">
        <v>2962</v>
      </c>
      <c r="P3541" t="s">
        <v>2972</v>
      </c>
    </row>
    <row r="3542" spans="1:16" x14ac:dyDescent="0.25">
      <c r="A3542">
        <v>15801942</v>
      </c>
      <c r="B3542" t="s">
        <v>396</v>
      </c>
      <c r="C3542">
        <v>619</v>
      </c>
      <c r="D3542" t="s">
        <v>1069</v>
      </c>
      <c r="E3542" t="s">
        <v>551</v>
      </c>
      <c r="F3542">
        <v>41</v>
      </c>
      <c r="G3542">
        <v>8</v>
      </c>
      <c r="H3542">
        <v>0</v>
      </c>
      <c r="I3542">
        <v>3</v>
      </c>
      <c r="J3542">
        <v>1</v>
      </c>
      <c r="K3542">
        <v>1</v>
      </c>
      <c r="L3542">
        <v>79866.73</v>
      </c>
      <c r="M3542">
        <v>1</v>
      </c>
      <c r="N3542" t="s">
        <v>2955</v>
      </c>
      <c r="O3542" t="s">
        <v>2962</v>
      </c>
      <c r="P3542" t="s">
        <v>2970</v>
      </c>
    </row>
    <row r="3543" spans="1:16" hidden="1" x14ac:dyDescent="0.25">
      <c r="A3543">
        <v>15753079</v>
      </c>
      <c r="B3543" t="s">
        <v>1075</v>
      </c>
      <c r="C3543">
        <v>612</v>
      </c>
      <c r="D3543" t="s">
        <v>14</v>
      </c>
      <c r="E3543" t="s">
        <v>15</v>
      </c>
      <c r="F3543">
        <v>41</v>
      </c>
      <c r="G3543">
        <v>5</v>
      </c>
      <c r="H3543">
        <v>0</v>
      </c>
      <c r="I3543">
        <v>3</v>
      </c>
      <c r="J3543">
        <v>0</v>
      </c>
      <c r="K3543">
        <v>0</v>
      </c>
      <c r="L3543">
        <v>151256.22</v>
      </c>
      <c r="M3543">
        <v>0</v>
      </c>
      <c r="N3543" t="s">
        <v>2955</v>
      </c>
      <c r="O3543" t="s">
        <v>2962</v>
      </c>
      <c r="P3543" t="s">
        <v>2970</v>
      </c>
    </row>
    <row r="3544" spans="1:16" x14ac:dyDescent="0.25">
      <c r="A3544">
        <v>15566312</v>
      </c>
      <c r="B3544" t="s">
        <v>1709</v>
      </c>
      <c r="C3544">
        <v>660</v>
      </c>
      <c r="D3544" t="s">
        <v>1069</v>
      </c>
      <c r="E3544" t="s">
        <v>551</v>
      </c>
      <c r="F3544">
        <v>42</v>
      </c>
      <c r="G3544">
        <v>5</v>
      </c>
      <c r="H3544">
        <v>0</v>
      </c>
      <c r="I3544">
        <v>3</v>
      </c>
      <c r="J3544">
        <v>1</v>
      </c>
      <c r="K3544">
        <v>1</v>
      </c>
      <c r="L3544">
        <v>189016.24</v>
      </c>
      <c r="M3544">
        <v>1</v>
      </c>
      <c r="N3544" t="s">
        <v>2955</v>
      </c>
      <c r="O3544" t="s">
        <v>2962</v>
      </c>
      <c r="P3544" t="s">
        <v>2970</v>
      </c>
    </row>
    <row r="3545" spans="1:16" hidden="1" x14ac:dyDescent="0.25">
      <c r="A3545">
        <v>15798200</v>
      </c>
      <c r="B3545" t="s">
        <v>790</v>
      </c>
      <c r="C3545">
        <v>707</v>
      </c>
      <c r="D3545" t="s">
        <v>14</v>
      </c>
      <c r="E3545" t="s">
        <v>15</v>
      </c>
      <c r="F3545">
        <v>35</v>
      </c>
      <c r="G3545">
        <v>2</v>
      </c>
      <c r="H3545">
        <v>0</v>
      </c>
      <c r="I3545">
        <v>3</v>
      </c>
      <c r="J3545">
        <v>1</v>
      </c>
      <c r="K3545">
        <v>1</v>
      </c>
      <c r="L3545">
        <v>94148.3</v>
      </c>
      <c r="M3545">
        <v>0</v>
      </c>
      <c r="N3545" t="s">
        <v>2955</v>
      </c>
      <c r="O3545" t="s">
        <v>2962</v>
      </c>
      <c r="P3545" t="s">
        <v>2969</v>
      </c>
    </row>
    <row r="3546" spans="1:16" hidden="1" x14ac:dyDescent="0.25">
      <c r="A3546">
        <v>15775797</v>
      </c>
      <c r="B3546" t="s">
        <v>1493</v>
      </c>
      <c r="C3546">
        <v>607</v>
      </c>
      <c r="D3546" t="s">
        <v>1069</v>
      </c>
      <c r="E3546" t="s">
        <v>551</v>
      </c>
      <c r="F3546">
        <v>32</v>
      </c>
      <c r="G3546">
        <v>7</v>
      </c>
      <c r="H3546">
        <v>0</v>
      </c>
      <c r="I3546">
        <v>3</v>
      </c>
      <c r="J3546">
        <v>0</v>
      </c>
      <c r="K3546">
        <v>1</v>
      </c>
      <c r="L3546">
        <v>10674.62</v>
      </c>
      <c r="M3546">
        <v>0</v>
      </c>
      <c r="N3546" t="s">
        <v>2955</v>
      </c>
      <c r="O3546" t="s">
        <v>2962</v>
      </c>
      <c r="P3546" t="s">
        <v>2969</v>
      </c>
    </row>
    <row r="3547" spans="1:16" hidden="1" x14ac:dyDescent="0.25">
      <c r="A3547">
        <v>15732299</v>
      </c>
      <c r="B3547" t="s">
        <v>1710</v>
      </c>
      <c r="C3547">
        <v>756</v>
      </c>
      <c r="D3547" t="s">
        <v>14</v>
      </c>
      <c r="E3547" t="s">
        <v>15</v>
      </c>
      <c r="F3547">
        <v>67</v>
      </c>
      <c r="G3547">
        <v>4</v>
      </c>
      <c r="H3547">
        <v>0</v>
      </c>
      <c r="I3547">
        <v>3</v>
      </c>
      <c r="J3547">
        <v>1</v>
      </c>
      <c r="K3547">
        <v>1</v>
      </c>
      <c r="L3547">
        <v>93081.87</v>
      </c>
      <c r="M3547">
        <v>0</v>
      </c>
      <c r="N3547" t="s">
        <v>2955</v>
      </c>
      <c r="O3547" t="s">
        <v>2962</v>
      </c>
      <c r="P3547" t="s">
        <v>2972</v>
      </c>
    </row>
    <row r="3548" spans="1:16" x14ac:dyDescent="0.25">
      <c r="A3548">
        <v>15723318</v>
      </c>
      <c r="B3548" t="s">
        <v>1713</v>
      </c>
      <c r="C3548">
        <v>619</v>
      </c>
      <c r="D3548" t="s">
        <v>14</v>
      </c>
      <c r="E3548" t="s">
        <v>551</v>
      </c>
      <c r="F3548">
        <v>55</v>
      </c>
      <c r="G3548">
        <v>0</v>
      </c>
      <c r="H3548">
        <v>0</v>
      </c>
      <c r="I3548">
        <v>3</v>
      </c>
      <c r="J3548">
        <v>0</v>
      </c>
      <c r="K3548">
        <v>0</v>
      </c>
      <c r="L3548">
        <v>60810.64</v>
      </c>
      <c r="M3548">
        <v>1</v>
      </c>
      <c r="N3548" t="s">
        <v>2955</v>
      </c>
      <c r="O3548" t="s">
        <v>2962</v>
      </c>
      <c r="P3548" t="s">
        <v>2972</v>
      </c>
    </row>
    <row r="3549" spans="1:16" hidden="1" x14ac:dyDescent="0.25">
      <c r="A3549">
        <v>15754053</v>
      </c>
      <c r="B3549" t="s">
        <v>380</v>
      </c>
      <c r="C3549">
        <v>718</v>
      </c>
      <c r="D3549" t="s">
        <v>14</v>
      </c>
      <c r="E3549" t="s">
        <v>551</v>
      </c>
      <c r="F3549">
        <v>67</v>
      </c>
      <c r="G3549">
        <v>7</v>
      </c>
      <c r="H3549">
        <v>0</v>
      </c>
      <c r="I3549">
        <v>3</v>
      </c>
      <c r="J3549">
        <v>1</v>
      </c>
      <c r="K3549">
        <v>1</v>
      </c>
      <c r="L3549">
        <v>82782.080000000002</v>
      </c>
      <c r="M3549">
        <v>0</v>
      </c>
      <c r="N3549" t="s">
        <v>2955</v>
      </c>
      <c r="O3549" t="s">
        <v>2962</v>
      </c>
      <c r="P3549" t="s">
        <v>2972</v>
      </c>
    </row>
    <row r="3550" spans="1:16" x14ac:dyDescent="0.25">
      <c r="A3550">
        <v>15738715</v>
      </c>
      <c r="B3550" t="s">
        <v>92</v>
      </c>
      <c r="C3550">
        <v>600</v>
      </c>
      <c r="D3550" t="s">
        <v>14</v>
      </c>
      <c r="E3550" t="s">
        <v>551</v>
      </c>
      <c r="F3550">
        <v>37</v>
      </c>
      <c r="G3550">
        <v>4</v>
      </c>
      <c r="H3550">
        <v>0</v>
      </c>
      <c r="I3550">
        <v>3</v>
      </c>
      <c r="J3550">
        <v>1</v>
      </c>
      <c r="K3550">
        <v>0</v>
      </c>
      <c r="L3550">
        <v>7312.25</v>
      </c>
      <c r="M3550">
        <v>1</v>
      </c>
      <c r="N3550" t="s">
        <v>2955</v>
      </c>
      <c r="O3550" t="s">
        <v>2962</v>
      </c>
      <c r="P3550" t="s">
        <v>2969</v>
      </c>
    </row>
    <row r="3551" spans="1:16" x14ac:dyDescent="0.25">
      <c r="A3551">
        <v>15654457</v>
      </c>
      <c r="B3551" t="s">
        <v>613</v>
      </c>
      <c r="C3551">
        <v>685</v>
      </c>
      <c r="D3551" t="s">
        <v>1069</v>
      </c>
      <c r="E3551" t="s">
        <v>551</v>
      </c>
      <c r="F3551">
        <v>30</v>
      </c>
      <c r="G3551">
        <v>2</v>
      </c>
      <c r="H3551">
        <v>0</v>
      </c>
      <c r="I3551">
        <v>3</v>
      </c>
      <c r="J3551">
        <v>1</v>
      </c>
      <c r="K3551">
        <v>1</v>
      </c>
      <c r="L3551">
        <v>172576.43</v>
      </c>
      <c r="M3551">
        <v>1</v>
      </c>
      <c r="N3551" t="s">
        <v>2955</v>
      </c>
      <c r="O3551" t="s">
        <v>2962</v>
      </c>
      <c r="P3551" t="s">
        <v>2969</v>
      </c>
    </row>
    <row r="3552" spans="1:16" x14ac:dyDescent="0.25">
      <c r="A3552">
        <v>15736510</v>
      </c>
      <c r="B3552" t="s">
        <v>1608</v>
      </c>
      <c r="C3552">
        <v>605</v>
      </c>
      <c r="D3552" t="s">
        <v>1069</v>
      </c>
      <c r="E3552" t="s">
        <v>551</v>
      </c>
      <c r="F3552">
        <v>57</v>
      </c>
      <c r="G3552">
        <v>2</v>
      </c>
      <c r="H3552">
        <v>0</v>
      </c>
      <c r="I3552">
        <v>3</v>
      </c>
      <c r="J3552">
        <v>1</v>
      </c>
      <c r="K3552">
        <v>0</v>
      </c>
      <c r="L3552">
        <v>66652.75</v>
      </c>
      <c r="M3552">
        <v>1</v>
      </c>
      <c r="N3552" t="s">
        <v>2955</v>
      </c>
      <c r="O3552" t="s">
        <v>2962</v>
      </c>
      <c r="P3552" t="s">
        <v>2972</v>
      </c>
    </row>
    <row r="3553" spans="1:16" x14ac:dyDescent="0.25">
      <c r="A3553">
        <v>15740487</v>
      </c>
      <c r="B3553" t="s">
        <v>452</v>
      </c>
      <c r="C3553">
        <v>627</v>
      </c>
      <c r="D3553" t="s">
        <v>14</v>
      </c>
      <c r="E3553" t="s">
        <v>551</v>
      </c>
      <c r="F3553">
        <v>41</v>
      </c>
      <c r="G3553">
        <v>6</v>
      </c>
      <c r="H3553">
        <v>0</v>
      </c>
      <c r="I3553">
        <v>3</v>
      </c>
      <c r="J3553">
        <v>1</v>
      </c>
      <c r="K3553">
        <v>1</v>
      </c>
      <c r="L3553">
        <v>138700.75</v>
      </c>
      <c r="M3553">
        <v>1</v>
      </c>
      <c r="N3553" t="s">
        <v>2955</v>
      </c>
      <c r="O3553" t="s">
        <v>2962</v>
      </c>
      <c r="P3553" t="s">
        <v>2970</v>
      </c>
    </row>
    <row r="3554" spans="1:16" x14ac:dyDescent="0.25">
      <c r="A3554">
        <v>15810723</v>
      </c>
      <c r="B3554" t="s">
        <v>1714</v>
      </c>
      <c r="C3554">
        <v>607</v>
      </c>
      <c r="D3554" t="s">
        <v>14</v>
      </c>
      <c r="E3554" t="s">
        <v>551</v>
      </c>
      <c r="F3554">
        <v>39</v>
      </c>
      <c r="G3554">
        <v>10</v>
      </c>
      <c r="H3554">
        <v>0</v>
      </c>
      <c r="I3554">
        <v>3</v>
      </c>
      <c r="J3554">
        <v>1</v>
      </c>
      <c r="K3554">
        <v>0</v>
      </c>
      <c r="L3554">
        <v>132741.13</v>
      </c>
      <c r="M3554">
        <v>1</v>
      </c>
      <c r="N3554" t="s">
        <v>2955</v>
      </c>
      <c r="O3554" t="s">
        <v>2962</v>
      </c>
      <c r="P3554" t="s">
        <v>2970</v>
      </c>
    </row>
    <row r="3555" spans="1:16" x14ac:dyDescent="0.25">
      <c r="A3555">
        <v>15729718</v>
      </c>
      <c r="B3555" t="s">
        <v>1715</v>
      </c>
      <c r="C3555">
        <v>610</v>
      </c>
      <c r="D3555" t="s">
        <v>14</v>
      </c>
      <c r="E3555" t="s">
        <v>15</v>
      </c>
      <c r="F3555">
        <v>41</v>
      </c>
      <c r="G3555">
        <v>6</v>
      </c>
      <c r="H3555">
        <v>0</v>
      </c>
      <c r="I3555">
        <v>3</v>
      </c>
      <c r="J3555">
        <v>0</v>
      </c>
      <c r="K3555">
        <v>0</v>
      </c>
      <c r="L3555">
        <v>56118.81</v>
      </c>
      <c r="M3555">
        <v>1</v>
      </c>
      <c r="N3555" t="s">
        <v>2955</v>
      </c>
      <c r="O3555" t="s">
        <v>2962</v>
      </c>
      <c r="P3555" t="s">
        <v>2970</v>
      </c>
    </row>
    <row r="3556" spans="1:16" x14ac:dyDescent="0.25">
      <c r="A3556">
        <v>15757306</v>
      </c>
      <c r="B3556" t="s">
        <v>347</v>
      </c>
      <c r="C3556">
        <v>738</v>
      </c>
      <c r="D3556" t="s">
        <v>1069</v>
      </c>
      <c r="E3556" t="s">
        <v>15</v>
      </c>
      <c r="F3556">
        <v>49</v>
      </c>
      <c r="G3556">
        <v>3</v>
      </c>
      <c r="H3556">
        <v>0</v>
      </c>
      <c r="I3556">
        <v>3</v>
      </c>
      <c r="J3556">
        <v>1</v>
      </c>
      <c r="K3556">
        <v>1</v>
      </c>
      <c r="L3556">
        <v>65066.48</v>
      </c>
      <c r="M3556">
        <v>1</v>
      </c>
      <c r="N3556" t="s">
        <v>2955</v>
      </c>
      <c r="O3556" t="s">
        <v>2962</v>
      </c>
      <c r="P3556" t="s">
        <v>2972</v>
      </c>
    </row>
    <row r="3557" spans="1:16" x14ac:dyDescent="0.25">
      <c r="A3557">
        <v>15666297</v>
      </c>
      <c r="B3557" t="s">
        <v>1716</v>
      </c>
      <c r="C3557">
        <v>706</v>
      </c>
      <c r="D3557" t="s">
        <v>1069</v>
      </c>
      <c r="E3557" t="s">
        <v>551</v>
      </c>
      <c r="F3557">
        <v>53</v>
      </c>
      <c r="G3557">
        <v>3</v>
      </c>
      <c r="H3557">
        <v>0</v>
      </c>
      <c r="I3557">
        <v>3</v>
      </c>
      <c r="J3557">
        <v>0</v>
      </c>
      <c r="K3557">
        <v>0</v>
      </c>
      <c r="L3557">
        <v>88479.02</v>
      </c>
      <c r="M3557">
        <v>1</v>
      </c>
      <c r="N3557" t="s">
        <v>2955</v>
      </c>
      <c r="O3557" t="s">
        <v>2962</v>
      </c>
      <c r="P3557" t="s">
        <v>2972</v>
      </c>
    </row>
    <row r="3558" spans="1:16" x14ac:dyDescent="0.25">
      <c r="A3558">
        <v>15803538</v>
      </c>
      <c r="B3558" t="s">
        <v>1497</v>
      </c>
      <c r="C3558">
        <v>695</v>
      </c>
      <c r="D3558" t="s">
        <v>1069</v>
      </c>
      <c r="E3558" t="s">
        <v>15</v>
      </c>
      <c r="F3558">
        <v>56</v>
      </c>
      <c r="G3558">
        <v>1</v>
      </c>
      <c r="H3558">
        <v>0</v>
      </c>
      <c r="I3558">
        <v>3</v>
      </c>
      <c r="J3558">
        <v>1</v>
      </c>
      <c r="K3558">
        <v>0</v>
      </c>
      <c r="L3558">
        <v>187734.49</v>
      </c>
      <c r="M3558">
        <v>1</v>
      </c>
      <c r="N3558" t="s">
        <v>2955</v>
      </c>
      <c r="O3558" t="s">
        <v>2962</v>
      </c>
      <c r="P3558" t="s">
        <v>2972</v>
      </c>
    </row>
    <row r="3559" spans="1:16" hidden="1" x14ac:dyDescent="0.25">
      <c r="A3559">
        <v>15709643</v>
      </c>
      <c r="B3559" t="s">
        <v>415</v>
      </c>
      <c r="C3559">
        <v>675</v>
      </c>
      <c r="D3559" t="s">
        <v>14</v>
      </c>
      <c r="E3559" t="s">
        <v>15</v>
      </c>
      <c r="F3559">
        <v>32</v>
      </c>
      <c r="G3559">
        <v>1</v>
      </c>
      <c r="H3559">
        <v>0</v>
      </c>
      <c r="I3559">
        <v>3</v>
      </c>
      <c r="J3559">
        <v>1</v>
      </c>
      <c r="K3559">
        <v>0</v>
      </c>
      <c r="L3559">
        <v>85901.09</v>
      </c>
      <c r="M3559">
        <v>0</v>
      </c>
      <c r="N3559" t="s">
        <v>2955</v>
      </c>
      <c r="O3559" t="s">
        <v>2962</v>
      </c>
      <c r="P3559" t="s">
        <v>2969</v>
      </c>
    </row>
    <row r="3560" spans="1:16" x14ac:dyDescent="0.25">
      <c r="A3560">
        <v>15605698</v>
      </c>
      <c r="B3560" t="s">
        <v>1717</v>
      </c>
      <c r="C3560">
        <v>746</v>
      </c>
      <c r="D3560" t="s">
        <v>14</v>
      </c>
      <c r="E3560" t="s">
        <v>15</v>
      </c>
      <c r="F3560">
        <v>58</v>
      </c>
      <c r="G3560">
        <v>3</v>
      </c>
      <c r="H3560">
        <v>0</v>
      </c>
      <c r="I3560">
        <v>3</v>
      </c>
      <c r="J3560">
        <v>1</v>
      </c>
      <c r="K3560">
        <v>1</v>
      </c>
      <c r="L3560">
        <v>80344.960000000006</v>
      </c>
      <c r="M3560">
        <v>1</v>
      </c>
      <c r="N3560" t="s">
        <v>2955</v>
      </c>
      <c r="O3560" t="s">
        <v>2962</v>
      </c>
      <c r="P3560" t="s">
        <v>2972</v>
      </c>
    </row>
    <row r="3561" spans="1:16" hidden="1" x14ac:dyDescent="0.25">
      <c r="A3561">
        <v>15793324</v>
      </c>
      <c r="B3561" t="s">
        <v>149</v>
      </c>
      <c r="C3561">
        <v>695</v>
      </c>
      <c r="D3561" t="s">
        <v>1069</v>
      </c>
      <c r="E3561" t="s">
        <v>15</v>
      </c>
      <c r="F3561">
        <v>32</v>
      </c>
      <c r="G3561">
        <v>9</v>
      </c>
      <c r="H3561">
        <v>0</v>
      </c>
      <c r="I3561">
        <v>3</v>
      </c>
      <c r="J3561">
        <v>0</v>
      </c>
      <c r="K3561">
        <v>1</v>
      </c>
      <c r="L3561">
        <v>38533.79</v>
      </c>
      <c r="M3561">
        <v>0</v>
      </c>
      <c r="N3561" t="s">
        <v>2955</v>
      </c>
      <c r="O3561" t="s">
        <v>2962</v>
      </c>
      <c r="P3561" t="s">
        <v>2969</v>
      </c>
    </row>
    <row r="3562" spans="1:16" x14ac:dyDescent="0.25">
      <c r="A3562">
        <v>15577107</v>
      </c>
      <c r="B3562" t="s">
        <v>39</v>
      </c>
      <c r="C3562">
        <v>657</v>
      </c>
      <c r="D3562" t="s">
        <v>1069</v>
      </c>
      <c r="E3562" t="s">
        <v>551</v>
      </c>
      <c r="F3562">
        <v>22</v>
      </c>
      <c r="G3562">
        <v>6</v>
      </c>
      <c r="H3562">
        <v>0</v>
      </c>
      <c r="I3562">
        <v>3</v>
      </c>
      <c r="J3562">
        <v>0</v>
      </c>
      <c r="K3562">
        <v>1</v>
      </c>
      <c r="L3562">
        <v>168412.07</v>
      </c>
      <c r="M3562">
        <v>1</v>
      </c>
      <c r="N3562" t="s">
        <v>2955</v>
      </c>
      <c r="O3562" t="s">
        <v>2962</v>
      </c>
      <c r="P3562" t="s">
        <v>2971</v>
      </c>
    </row>
    <row r="3563" spans="1:16" x14ac:dyDescent="0.25">
      <c r="A3563">
        <v>15646720</v>
      </c>
      <c r="B3563" t="s">
        <v>168</v>
      </c>
      <c r="C3563">
        <v>628</v>
      </c>
      <c r="D3563" t="s">
        <v>1069</v>
      </c>
      <c r="E3563" t="s">
        <v>551</v>
      </c>
      <c r="F3563">
        <v>55</v>
      </c>
      <c r="G3563">
        <v>7</v>
      </c>
      <c r="H3563">
        <v>0</v>
      </c>
      <c r="I3563">
        <v>3</v>
      </c>
      <c r="J3563">
        <v>1</v>
      </c>
      <c r="K3563">
        <v>0</v>
      </c>
      <c r="L3563">
        <v>85890.75</v>
      </c>
      <c r="M3563">
        <v>1</v>
      </c>
      <c r="N3563" t="s">
        <v>2955</v>
      </c>
      <c r="O3563" t="s">
        <v>2962</v>
      </c>
      <c r="P3563" t="s">
        <v>2972</v>
      </c>
    </row>
    <row r="3564" spans="1:16" x14ac:dyDescent="0.25">
      <c r="A3564">
        <v>15601410</v>
      </c>
      <c r="B3564" t="s">
        <v>19</v>
      </c>
      <c r="C3564">
        <v>744</v>
      </c>
      <c r="D3564" t="s">
        <v>1069</v>
      </c>
      <c r="E3564" t="s">
        <v>551</v>
      </c>
      <c r="F3564">
        <v>46</v>
      </c>
      <c r="G3564">
        <v>1</v>
      </c>
      <c r="H3564">
        <v>0</v>
      </c>
      <c r="I3564">
        <v>3</v>
      </c>
      <c r="J3564">
        <v>1</v>
      </c>
      <c r="K3564">
        <v>1</v>
      </c>
      <c r="L3564">
        <v>177431.59</v>
      </c>
      <c r="M3564">
        <v>1</v>
      </c>
      <c r="N3564" t="s">
        <v>2955</v>
      </c>
      <c r="O3564" t="s">
        <v>2962</v>
      </c>
      <c r="P3564" t="s">
        <v>2970</v>
      </c>
    </row>
    <row r="3565" spans="1:16" x14ac:dyDescent="0.25">
      <c r="A3565">
        <v>15663987</v>
      </c>
      <c r="B3565" t="s">
        <v>218</v>
      </c>
      <c r="C3565">
        <v>723</v>
      </c>
      <c r="D3565" t="s">
        <v>1069</v>
      </c>
      <c r="E3565" t="s">
        <v>15</v>
      </c>
      <c r="F3565">
        <v>30</v>
      </c>
      <c r="G3565">
        <v>1</v>
      </c>
      <c r="H3565">
        <v>0</v>
      </c>
      <c r="I3565">
        <v>3</v>
      </c>
      <c r="J3565">
        <v>1</v>
      </c>
      <c r="K3565">
        <v>0</v>
      </c>
      <c r="L3565">
        <v>164647.72</v>
      </c>
      <c r="M3565">
        <v>1</v>
      </c>
      <c r="N3565" t="s">
        <v>2955</v>
      </c>
      <c r="O3565" t="s">
        <v>2962</v>
      </c>
      <c r="P3565" t="s">
        <v>2969</v>
      </c>
    </row>
    <row r="3566" spans="1:16" x14ac:dyDescent="0.25">
      <c r="A3566">
        <v>15716608</v>
      </c>
      <c r="B3566" t="s">
        <v>633</v>
      </c>
      <c r="C3566">
        <v>651</v>
      </c>
      <c r="D3566" t="s">
        <v>1069</v>
      </c>
      <c r="E3566" t="s">
        <v>15</v>
      </c>
      <c r="F3566">
        <v>38</v>
      </c>
      <c r="G3566">
        <v>2</v>
      </c>
      <c r="H3566">
        <v>0</v>
      </c>
      <c r="I3566">
        <v>3</v>
      </c>
      <c r="J3566">
        <v>1</v>
      </c>
      <c r="K3566">
        <v>0</v>
      </c>
      <c r="L3566">
        <v>67029.820000000007</v>
      </c>
      <c r="M3566">
        <v>1</v>
      </c>
      <c r="N3566" t="s">
        <v>2955</v>
      </c>
      <c r="O3566" t="s">
        <v>2962</v>
      </c>
      <c r="P3566" t="s">
        <v>2969</v>
      </c>
    </row>
    <row r="3567" spans="1:16" hidden="1" x14ac:dyDescent="0.25">
      <c r="A3567">
        <v>15680611</v>
      </c>
      <c r="B3567" t="s">
        <v>312</v>
      </c>
      <c r="C3567">
        <v>663</v>
      </c>
      <c r="D3567" t="s">
        <v>14</v>
      </c>
      <c r="E3567" t="s">
        <v>15</v>
      </c>
      <c r="F3567">
        <v>67</v>
      </c>
      <c r="G3567">
        <v>9</v>
      </c>
      <c r="H3567">
        <v>0</v>
      </c>
      <c r="I3567">
        <v>3</v>
      </c>
      <c r="J3567">
        <v>1</v>
      </c>
      <c r="K3567">
        <v>1</v>
      </c>
      <c r="L3567">
        <v>72318.77</v>
      </c>
      <c r="M3567">
        <v>0</v>
      </c>
      <c r="N3567" t="s">
        <v>2955</v>
      </c>
      <c r="O3567" t="s">
        <v>2962</v>
      </c>
      <c r="P3567" t="s">
        <v>2972</v>
      </c>
    </row>
    <row r="3568" spans="1:16" x14ac:dyDescent="0.25">
      <c r="A3568">
        <v>15770474</v>
      </c>
      <c r="B3568" t="s">
        <v>946</v>
      </c>
      <c r="C3568">
        <v>685</v>
      </c>
      <c r="D3568" t="s">
        <v>14</v>
      </c>
      <c r="E3568" t="s">
        <v>551</v>
      </c>
      <c r="F3568">
        <v>33</v>
      </c>
      <c r="G3568">
        <v>1</v>
      </c>
      <c r="H3568">
        <v>0</v>
      </c>
      <c r="I3568">
        <v>3</v>
      </c>
      <c r="J3568">
        <v>0</v>
      </c>
      <c r="K3568">
        <v>1</v>
      </c>
      <c r="L3568">
        <v>70221.13</v>
      </c>
      <c r="M3568">
        <v>1</v>
      </c>
      <c r="N3568" t="s">
        <v>2955</v>
      </c>
      <c r="O3568" t="s">
        <v>2962</v>
      </c>
      <c r="P3568" t="s">
        <v>2969</v>
      </c>
    </row>
    <row r="3569" spans="1:16" hidden="1" x14ac:dyDescent="0.25">
      <c r="A3569">
        <v>15616028</v>
      </c>
      <c r="B3569" t="s">
        <v>650</v>
      </c>
      <c r="C3569">
        <v>694</v>
      </c>
      <c r="D3569" t="s">
        <v>14</v>
      </c>
      <c r="E3569" t="s">
        <v>15</v>
      </c>
      <c r="F3569">
        <v>30</v>
      </c>
      <c r="G3569">
        <v>2</v>
      </c>
      <c r="H3569">
        <v>0</v>
      </c>
      <c r="I3569">
        <v>3</v>
      </c>
      <c r="J3569">
        <v>0</v>
      </c>
      <c r="K3569">
        <v>1</v>
      </c>
      <c r="L3569">
        <v>15039.41</v>
      </c>
      <c r="M3569">
        <v>0</v>
      </c>
      <c r="N3569" t="s">
        <v>2955</v>
      </c>
      <c r="O3569" t="s">
        <v>2962</v>
      </c>
      <c r="P3569" t="s">
        <v>2969</v>
      </c>
    </row>
    <row r="3570" spans="1:16" hidden="1" x14ac:dyDescent="0.25">
      <c r="A3570">
        <v>15689344</v>
      </c>
      <c r="B3570" t="s">
        <v>1718</v>
      </c>
      <c r="C3570">
        <v>615</v>
      </c>
      <c r="D3570" t="s">
        <v>1069</v>
      </c>
      <c r="E3570" t="s">
        <v>15</v>
      </c>
      <c r="F3570">
        <v>42</v>
      </c>
      <c r="G3570">
        <v>4</v>
      </c>
      <c r="H3570">
        <v>0</v>
      </c>
      <c r="I3570">
        <v>3</v>
      </c>
      <c r="J3570">
        <v>0</v>
      </c>
      <c r="K3570">
        <v>1</v>
      </c>
      <c r="L3570">
        <v>120321.09</v>
      </c>
      <c r="M3570">
        <v>0</v>
      </c>
      <c r="N3570" t="s">
        <v>2955</v>
      </c>
      <c r="O3570" t="s">
        <v>2962</v>
      </c>
      <c r="P3570" t="s">
        <v>2970</v>
      </c>
    </row>
    <row r="3571" spans="1:16" hidden="1" x14ac:dyDescent="0.25">
      <c r="A3571">
        <v>15771000</v>
      </c>
      <c r="B3571" t="s">
        <v>309</v>
      </c>
      <c r="C3571">
        <v>684</v>
      </c>
      <c r="D3571" t="s">
        <v>14</v>
      </c>
      <c r="E3571" t="s">
        <v>15</v>
      </c>
      <c r="F3571">
        <v>38</v>
      </c>
      <c r="G3571">
        <v>4</v>
      </c>
      <c r="H3571">
        <v>0</v>
      </c>
      <c r="I3571">
        <v>3</v>
      </c>
      <c r="J3571">
        <v>1</v>
      </c>
      <c r="K3571">
        <v>0</v>
      </c>
      <c r="L3571">
        <v>75609.84</v>
      </c>
      <c r="M3571">
        <v>0</v>
      </c>
      <c r="N3571" t="s">
        <v>2955</v>
      </c>
      <c r="O3571" t="s">
        <v>2962</v>
      </c>
      <c r="P3571" t="s">
        <v>2969</v>
      </c>
    </row>
    <row r="3572" spans="1:16" x14ac:dyDescent="0.25">
      <c r="A3572">
        <v>15737025</v>
      </c>
      <c r="B3572" t="s">
        <v>1059</v>
      </c>
      <c r="C3572">
        <v>635</v>
      </c>
      <c r="D3572" t="s">
        <v>14</v>
      </c>
      <c r="E3572" t="s">
        <v>15</v>
      </c>
      <c r="F3572">
        <v>33</v>
      </c>
      <c r="G3572">
        <v>1</v>
      </c>
      <c r="H3572">
        <v>0</v>
      </c>
      <c r="I3572">
        <v>3</v>
      </c>
      <c r="J3572">
        <v>0</v>
      </c>
      <c r="K3572">
        <v>0</v>
      </c>
      <c r="L3572">
        <v>178067.33</v>
      </c>
      <c r="M3572">
        <v>1</v>
      </c>
      <c r="N3572" t="s">
        <v>2955</v>
      </c>
      <c r="O3572" t="s">
        <v>2962</v>
      </c>
      <c r="P3572" t="s">
        <v>2969</v>
      </c>
    </row>
    <row r="3573" spans="1:16" hidden="1" x14ac:dyDescent="0.25">
      <c r="A3573">
        <v>15741197</v>
      </c>
      <c r="B3573" t="s">
        <v>1719</v>
      </c>
      <c r="C3573">
        <v>710</v>
      </c>
      <c r="D3573" t="s">
        <v>1069</v>
      </c>
      <c r="E3573" t="s">
        <v>15</v>
      </c>
      <c r="F3573">
        <v>22</v>
      </c>
      <c r="G3573">
        <v>8</v>
      </c>
      <c r="H3573">
        <v>0</v>
      </c>
      <c r="I3573">
        <v>3</v>
      </c>
      <c r="J3573">
        <v>1</v>
      </c>
      <c r="K3573">
        <v>0</v>
      </c>
      <c r="L3573">
        <v>107292.91</v>
      </c>
      <c r="M3573">
        <v>0</v>
      </c>
      <c r="N3573" t="s">
        <v>2955</v>
      </c>
      <c r="O3573" t="s">
        <v>2962</v>
      </c>
      <c r="P3573" t="s">
        <v>2971</v>
      </c>
    </row>
    <row r="3574" spans="1:16" x14ac:dyDescent="0.25">
      <c r="A3574">
        <v>15589475</v>
      </c>
      <c r="B3574" t="s">
        <v>975</v>
      </c>
      <c r="C3574">
        <v>591</v>
      </c>
      <c r="D3574" t="s">
        <v>1069</v>
      </c>
      <c r="E3574" t="s">
        <v>551</v>
      </c>
      <c r="F3574">
        <v>39</v>
      </c>
      <c r="G3574">
        <v>3</v>
      </c>
      <c r="H3574">
        <v>0</v>
      </c>
      <c r="I3574">
        <v>3</v>
      </c>
      <c r="J3574">
        <v>1</v>
      </c>
      <c r="K3574">
        <v>0</v>
      </c>
      <c r="L3574">
        <v>140469.38</v>
      </c>
      <c r="M3574">
        <v>1</v>
      </c>
      <c r="N3574" t="s">
        <v>2955</v>
      </c>
      <c r="O3574" t="s">
        <v>2963</v>
      </c>
      <c r="P3574" t="s">
        <v>2970</v>
      </c>
    </row>
    <row r="3575" spans="1:16" x14ac:dyDescent="0.25">
      <c r="A3575">
        <v>15752081</v>
      </c>
      <c r="B3575" t="s">
        <v>1693</v>
      </c>
      <c r="C3575">
        <v>468</v>
      </c>
      <c r="D3575" t="s">
        <v>14</v>
      </c>
      <c r="E3575" t="s">
        <v>551</v>
      </c>
      <c r="F3575">
        <v>56</v>
      </c>
      <c r="G3575">
        <v>10</v>
      </c>
      <c r="H3575">
        <v>0</v>
      </c>
      <c r="I3575">
        <v>3</v>
      </c>
      <c r="J3575">
        <v>0</v>
      </c>
      <c r="K3575">
        <v>1</v>
      </c>
      <c r="L3575">
        <v>62256.87</v>
      </c>
      <c r="M3575">
        <v>1</v>
      </c>
      <c r="N3575" t="s">
        <v>2955</v>
      </c>
      <c r="O3575" t="s">
        <v>2963</v>
      </c>
      <c r="P3575" t="s">
        <v>2972</v>
      </c>
    </row>
    <row r="3576" spans="1:16" x14ac:dyDescent="0.25">
      <c r="A3576">
        <v>15802593</v>
      </c>
      <c r="B3576" t="s">
        <v>983</v>
      </c>
      <c r="C3576">
        <v>504</v>
      </c>
      <c r="D3576" t="s">
        <v>14</v>
      </c>
      <c r="E3576" t="s">
        <v>551</v>
      </c>
      <c r="F3576">
        <v>49</v>
      </c>
      <c r="G3576">
        <v>7</v>
      </c>
      <c r="H3576">
        <v>0</v>
      </c>
      <c r="I3576">
        <v>3</v>
      </c>
      <c r="J3576">
        <v>0</v>
      </c>
      <c r="K3576">
        <v>1</v>
      </c>
      <c r="L3576">
        <v>87822.14</v>
      </c>
      <c r="M3576">
        <v>1</v>
      </c>
      <c r="N3576" t="s">
        <v>2955</v>
      </c>
      <c r="O3576" t="s">
        <v>2963</v>
      </c>
      <c r="P3576" t="s">
        <v>2972</v>
      </c>
    </row>
    <row r="3577" spans="1:16" x14ac:dyDescent="0.25">
      <c r="A3577">
        <v>15753337</v>
      </c>
      <c r="B3577" t="s">
        <v>1695</v>
      </c>
      <c r="C3577">
        <v>555</v>
      </c>
      <c r="D3577" t="s">
        <v>14</v>
      </c>
      <c r="E3577" t="s">
        <v>15</v>
      </c>
      <c r="F3577">
        <v>51</v>
      </c>
      <c r="G3577">
        <v>5</v>
      </c>
      <c r="H3577">
        <v>0</v>
      </c>
      <c r="I3577">
        <v>3</v>
      </c>
      <c r="J3577">
        <v>1</v>
      </c>
      <c r="K3577">
        <v>0</v>
      </c>
      <c r="L3577">
        <v>189122.89</v>
      </c>
      <c r="M3577">
        <v>1</v>
      </c>
      <c r="N3577" t="s">
        <v>2955</v>
      </c>
      <c r="O3577" t="s">
        <v>2963</v>
      </c>
      <c r="P3577" t="s">
        <v>2972</v>
      </c>
    </row>
    <row r="3578" spans="1:16" hidden="1" x14ac:dyDescent="0.25">
      <c r="A3578">
        <v>15790299</v>
      </c>
      <c r="B3578" t="s">
        <v>725</v>
      </c>
      <c r="C3578">
        <v>592</v>
      </c>
      <c r="D3578" t="s">
        <v>1069</v>
      </c>
      <c r="E3578" t="s">
        <v>15</v>
      </c>
      <c r="F3578">
        <v>37</v>
      </c>
      <c r="G3578">
        <v>9</v>
      </c>
      <c r="H3578">
        <v>0</v>
      </c>
      <c r="I3578">
        <v>3</v>
      </c>
      <c r="J3578">
        <v>1</v>
      </c>
      <c r="K3578">
        <v>1</v>
      </c>
      <c r="L3578">
        <v>10656.89</v>
      </c>
      <c r="M3578">
        <v>0</v>
      </c>
      <c r="N3578" t="s">
        <v>2955</v>
      </c>
      <c r="O3578" t="s">
        <v>2963</v>
      </c>
      <c r="P3578" t="s">
        <v>2969</v>
      </c>
    </row>
    <row r="3579" spans="1:16" x14ac:dyDescent="0.25">
      <c r="A3579">
        <v>15665077</v>
      </c>
      <c r="B3579" t="s">
        <v>1696</v>
      </c>
      <c r="C3579">
        <v>598</v>
      </c>
      <c r="D3579" t="s">
        <v>14</v>
      </c>
      <c r="E3579" t="s">
        <v>551</v>
      </c>
      <c r="F3579">
        <v>43</v>
      </c>
      <c r="G3579">
        <v>5</v>
      </c>
      <c r="H3579">
        <v>0</v>
      </c>
      <c r="I3579">
        <v>3</v>
      </c>
      <c r="J3579">
        <v>1</v>
      </c>
      <c r="K3579">
        <v>1</v>
      </c>
      <c r="L3579">
        <v>100722.72</v>
      </c>
      <c r="M3579">
        <v>1</v>
      </c>
      <c r="N3579" t="s">
        <v>2955</v>
      </c>
      <c r="O3579" t="s">
        <v>2963</v>
      </c>
      <c r="P3579" t="s">
        <v>2970</v>
      </c>
    </row>
    <row r="3580" spans="1:16" x14ac:dyDescent="0.25">
      <c r="A3580">
        <v>15714466</v>
      </c>
      <c r="B3580" t="s">
        <v>1034</v>
      </c>
      <c r="C3580">
        <v>846</v>
      </c>
      <c r="D3580" t="s">
        <v>14</v>
      </c>
      <c r="E3580" t="s">
        <v>551</v>
      </c>
      <c r="F3580">
        <v>41</v>
      </c>
      <c r="G3580">
        <v>5</v>
      </c>
      <c r="H3580">
        <v>0</v>
      </c>
      <c r="I3580">
        <v>3</v>
      </c>
      <c r="J3580">
        <v>1</v>
      </c>
      <c r="K3580">
        <v>0</v>
      </c>
      <c r="L3580">
        <v>3440.47</v>
      </c>
      <c r="M3580">
        <v>1</v>
      </c>
      <c r="N3580" t="s">
        <v>2955</v>
      </c>
      <c r="O3580" t="s">
        <v>2964</v>
      </c>
      <c r="P3580" t="s">
        <v>2970</v>
      </c>
    </row>
    <row r="3581" spans="1:16" x14ac:dyDescent="0.25">
      <c r="A3581">
        <v>15598751</v>
      </c>
      <c r="B3581" t="s">
        <v>916</v>
      </c>
      <c r="C3581">
        <v>556</v>
      </c>
      <c r="D3581" t="s">
        <v>14</v>
      </c>
      <c r="E3581" t="s">
        <v>551</v>
      </c>
      <c r="F3581">
        <v>43</v>
      </c>
      <c r="G3581">
        <v>6</v>
      </c>
      <c r="H3581">
        <v>0</v>
      </c>
      <c r="I3581">
        <v>3</v>
      </c>
      <c r="J3581">
        <v>0</v>
      </c>
      <c r="K3581">
        <v>0</v>
      </c>
      <c r="L3581">
        <v>125154.57</v>
      </c>
      <c r="M3581">
        <v>1</v>
      </c>
      <c r="N3581" t="s">
        <v>2955</v>
      </c>
      <c r="O3581" t="s">
        <v>2963</v>
      </c>
      <c r="P3581" t="s">
        <v>2970</v>
      </c>
    </row>
    <row r="3582" spans="1:16" x14ac:dyDescent="0.25">
      <c r="A3582">
        <v>15658057</v>
      </c>
      <c r="B3582" t="s">
        <v>89</v>
      </c>
      <c r="C3582">
        <v>812</v>
      </c>
      <c r="D3582" t="s">
        <v>1069</v>
      </c>
      <c r="E3582" t="s">
        <v>551</v>
      </c>
      <c r="F3582">
        <v>44</v>
      </c>
      <c r="G3582">
        <v>8</v>
      </c>
      <c r="H3582">
        <v>0</v>
      </c>
      <c r="I3582">
        <v>3</v>
      </c>
      <c r="J3582">
        <v>1</v>
      </c>
      <c r="K3582">
        <v>0</v>
      </c>
      <c r="L3582">
        <v>66926.83</v>
      </c>
      <c r="M3582">
        <v>1</v>
      </c>
      <c r="N3582" t="s">
        <v>2955</v>
      </c>
      <c r="O3582" t="s">
        <v>2964</v>
      </c>
      <c r="P3582" t="s">
        <v>2970</v>
      </c>
    </row>
    <row r="3583" spans="1:16" x14ac:dyDescent="0.25">
      <c r="A3583">
        <v>15782247</v>
      </c>
      <c r="B3583" t="s">
        <v>86</v>
      </c>
      <c r="C3583">
        <v>540</v>
      </c>
      <c r="D3583" t="s">
        <v>14</v>
      </c>
      <c r="E3583" t="s">
        <v>15</v>
      </c>
      <c r="F3583">
        <v>22</v>
      </c>
      <c r="G3583">
        <v>4</v>
      </c>
      <c r="H3583">
        <v>0</v>
      </c>
      <c r="I3583">
        <v>3</v>
      </c>
      <c r="J3583">
        <v>1</v>
      </c>
      <c r="K3583">
        <v>1</v>
      </c>
      <c r="L3583">
        <v>186233.26</v>
      </c>
      <c r="M3583">
        <v>1</v>
      </c>
      <c r="N3583" t="s">
        <v>2955</v>
      </c>
      <c r="O3583" t="s">
        <v>2963</v>
      </c>
      <c r="P3583" t="s">
        <v>2971</v>
      </c>
    </row>
    <row r="3584" spans="1:16" x14ac:dyDescent="0.25">
      <c r="A3584">
        <v>15729954</v>
      </c>
      <c r="B3584" t="s">
        <v>1699</v>
      </c>
      <c r="C3584">
        <v>586</v>
      </c>
      <c r="D3584" t="s">
        <v>14</v>
      </c>
      <c r="E3584" t="s">
        <v>551</v>
      </c>
      <c r="F3584">
        <v>28</v>
      </c>
      <c r="G3584">
        <v>5</v>
      </c>
      <c r="H3584">
        <v>0</v>
      </c>
      <c r="I3584">
        <v>3</v>
      </c>
      <c r="J3584">
        <v>1</v>
      </c>
      <c r="K3584">
        <v>0</v>
      </c>
      <c r="L3584">
        <v>170487.4</v>
      </c>
      <c r="M3584">
        <v>1</v>
      </c>
      <c r="N3584" t="s">
        <v>2955</v>
      </c>
      <c r="O3584" t="s">
        <v>2963</v>
      </c>
      <c r="P3584" t="s">
        <v>2971</v>
      </c>
    </row>
    <row r="3585" spans="1:16" x14ac:dyDescent="0.25">
      <c r="A3585">
        <v>15767474</v>
      </c>
      <c r="B3585" t="s">
        <v>906</v>
      </c>
      <c r="C3585">
        <v>481</v>
      </c>
      <c r="D3585" t="s">
        <v>14</v>
      </c>
      <c r="E3585" t="s">
        <v>551</v>
      </c>
      <c r="F3585">
        <v>57</v>
      </c>
      <c r="G3585">
        <v>9</v>
      </c>
      <c r="H3585">
        <v>0</v>
      </c>
      <c r="I3585">
        <v>3</v>
      </c>
      <c r="J3585">
        <v>1</v>
      </c>
      <c r="K3585">
        <v>1</v>
      </c>
      <c r="L3585">
        <v>169719.35</v>
      </c>
      <c r="M3585">
        <v>1</v>
      </c>
      <c r="N3585" t="s">
        <v>2955</v>
      </c>
      <c r="O3585" t="s">
        <v>2963</v>
      </c>
      <c r="P3585" t="s">
        <v>2972</v>
      </c>
    </row>
    <row r="3586" spans="1:16" hidden="1" x14ac:dyDescent="0.25">
      <c r="A3586">
        <v>15581620</v>
      </c>
      <c r="B3586" t="s">
        <v>1182</v>
      </c>
      <c r="C3586">
        <v>597</v>
      </c>
      <c r="D3586" t="s">
        <v>14</v>
      </c>
      <c r="E3586" t="s">
        <v>15</v>
      </c>
      <c r="F3586">
        <v>28</v>
      </c>
      <c r="G3586">
        <v>2</v>
      </c>
      <c r="H3586">
        <v>0</v>
      </c>
      <c r="I3586">
        <v>3</v>
      </c>
      <c r="J3586">
        <v>1</v>
      </c>
      <c r="K3586">
        <v>1</v>
      </c>
      <c r="L3586">
        <v>78707.97</v>
      </c>
      <c r="M3586">
        <v>0</v>
      </c>
      <c r="N3586" t="s">
        <v>2955</v>
      </c>
      <c r="O3586" t="s">
        <v>2963</v>
      </c>
      <c r="P3586" t="s">
        <v>2971</v>
      </c>
    </row>
    <row r="3587" spans="1:16" hidden="1" x14ac:dyDescent="0.25">
      <c r="A3587">
        <v>15697574</v>
      </c>
      <c r="B3587" t="s">
        <v>442</v>
      </c>
      <c r="C3587">
        <v>582</v>
      </c>
      <c r="D3587" t="s">
        <v>14</v>
      </c>
      <c r="E3587" t="s">
        <v>551</v>
      </c>
      <c r="F3587">
        <v>40</v>
      </c>
      <c r="G3587">
        <v>9</v>
      </c>
      <c r="H3587">
        <v>0</v>
      </c>
      <c r="I3587">
        <v>3</v>
      </c>
      <c r="J3587">
        <v>1</v>
      </c>
      <c r="K3587">
        <v>1</v>
      </c>
      <c r="L3587">
        <v>60954.45</v>
      </c>
      <c r="M3587">
        <v>0</v>
      </c>
      <c r="N3587" t="s">
        <v>2955</v>
      </c>
      <c r="O3587" t="s">
        <v>2963</v>
      </c>
      <c r="P3587" t="s">
        <v>2970</v>
      </c>
    </row>
    <row r="3588" spans="1:16" x14ac:dyDescent="0.25">
      <c r="A3588">
        <v>15589449</v>
      </c>
      <c r="B3588" t="s">
        <v>1700</v>
      </c>
      <c r="C3588">
        <v>815</v>
      </c>
      <c r="D3588" t="s">
        <v>14</v>
      </c>
      <c r="E3588" t="s">
        <v>551</v>
      </c>
      <c r="F3588">
        <v>56</v>
      </c>
      <c r="G3588">
        <v>3</v>
      </c>
      <c r="H3588">
        <v>0</v>
      </c>
      <c r="I3588">
        <v>3</v>
      </c>
      <c r="J3588">
        <v>1</v>
      </c>
      <c r="K3588">
        <v>1</v>
      </c>
      <c r="L3588">
        <v>94248.16</v>
      </c>
      <c r="M3588">
        <v>1</v>
      </c>
      <c r="N3588" t="s">
        <v>2955</v>
      </c>
      <c r="O3588" t="s">
        <v>2964</v>
      </c>
      <c r="P3588" t="s">
        <v>2972</v>
      </c>
    </row>
    <row r="3589" spans="1:16" x14ac:dyDescent="0.25">
      <c r="A3589">
        <v>15623712</v>
      </c>
      <c r="B3589" t="s">
        <v>743</v>
      </c>
      <c r="C3589">
        <v>453</v>
      </c>
      <c r="D3589" t="s">
        <v>1069</v>
      </c>
      <c r="E3589" t="s">
        <v>551</v>
      </c>
      <c r="F3589">
        <v>42</v>
      </c>
      <c r="G3589">
        <v>5</v>
      </c>
      <c r="H3589">
        <v>0</v>
      </c>
      <c r="I3589">
        <v>3</v>
      </c>
      <c r="J3589">
        <v>1</v>
      </c>
      <c r="K3589">
        <v>0</v>
      </c>
      <c r="L3589">
        <v>83008.490000000005</v>
      </c>
      <c r="M3589">
        <v>1</v>
      </c>
      <c r="N3589" t="s">
        <v>2955</v>
      </c>
      <c r="O3589" t="s">
        <v>2963</v>
      </c>
      <c r="P3589" t="s">
        <v>2970</v>
      </c>
    </row>
    <row r="3590" spans="1:16" hidden="1" x14ac:dyDescent="0.25">
      <c r="A3590">
        <v>15620276</v>
      </c>
      <c r="B3590" t="s">
        <v>568</v>
      </c>
      <c r="C3590">
        <v>539</v>
      </c>
      <c r="D3590" t="s">
        <v>1069</v>
      </c>
      <c r="E3590" t="s">
        <v>15</v>
      </c>
      <c r="F3590">
        <v>36</v>
      </c>
      <c r="G3590">
        <v>6</v>
      </c>
      <c r="H3590">
        <v>0</v>
      </c>
      <c r="I3590">
        <v>3</v>
      </c>
      <c r="J3590">
        <v>1</v>
      </c>
      <c r="K3590">
        <v>1</v>
      </c>
      <c r="L3590">
        <v>118959.64</v>
      </c>
      <c r="M3590">
        <v>0</v>
      </c>
      <c r="N3590" t="s">
        <v>2955</v>
      </c>
      <c r="O3590" t="s">
        <v>2963</v>
      </c>
      <c r="P3590" t="s">
        <v>2969</v>
      </c>
    </row>
    <row r="3591" spans="1:16" hidden="1" x14ac:dyDescent="0.25">
      <c r="A3591">
        <v>15810593</v>
      </c>
      <c r="B3591" t="s">
        <v>126</v>
      </c>
      <c r="C3591">
        <v>568</v>
      </c>
      <c r="D3591" t="s">
        <v>14</v>
      </c>
      <c r="E3591" t="s">
        <v>15</v>
      </c>
      <c r="F3591">
        <v>51</v>
      </c>
      <c r="G3591">
        <v>4</v>
      </c>
      <c r="H3591">
        <v>0</v>
      </c>
      <c r="I3591">
        <v>3</v>
      </c>
      <c r="J3591">
        <v>1</v>
      </c>
      <c r="K3591">
        <v>1</v>
      </c>
      <c r="L3591">
        <v>66586.559999999998</v>
      </c>
      <c r="M3591">
        <v>0</v>
      </c>
      <c r="N3591" t="s">
        <v>2955</v>
      </c>
      <c r="O3591" t="s">
        <v>2963</v>
      </c>
      <c r="P3591" t="s">
        <v>2972</v>
      </c>
    </row>
    <row r="3592" spans="1:16" x14ac:dyDescent="0.25">
      <c r="A3592">
        <v>15711028</v>
      </c>
      <c r="B3592" t="s">
        <v>1286</v>
      </c>
      <c r="C3592">
        <v>534</v>
      </c>
      <c r="D3592" t="s">
        <v>14</v>
      </c>
      <c r="E3592" t="s">
        <v>15</v>
      </c>
      <c r="F3592">
        <v>52</v>
      </c>
      <c r="G3592">
        <v>1</v>
      </c>
      <c r="H3592">
        <v>0</v>
      </c>
      <c r="I3592">
        <v>3</v>
      </c>
      <c r="J3592">
        <v>1</v>
      </c>
      <c r="K3592">
        <v>1</v>
      </c>
      <c r="L3592">
        <v>104035.41</v>
      </c>
      <c r="M3592">
        <v>1</v>
      </c>
      <c r="N3592" t="s">
        <v>2955</v>
      </c>
      <c r="O3592" t="s">
        <v>2963</v>
      </c>
      <c r="P3592" t="s">
        <v>2972</v>
      </c>
    </row>
    <row r="3593" spans="1:16" x14ac:dyDescent="0.25">
      <c r="A3593">
        <v>15691817</v>
      </c>
      <c r="B3593" t="s">
        <v>823</v>
      </c>
      <c r="C3593">
        <v>547</v>
      </c>
      <c r="D3593" t="s">
        <v>1069</v>
      </c>
      <c r="E3593" t="s">
        <v>551</v>
      </c>
      <c r="F3593">
        <v>44</v>
      </c>
      <c r="G3593">
        <v>5</v>
      </c>
      <c r="H3593">
        <v>0</v>
      </c>
      <c r="I3593">
        <v>3</v>
      </c>
      <c r="J3593">
        <v>0</v>
      </c>
      <c r="K3593">
        <v>0</v>
      </c>
      <c r="L3593">
        <v>5459.07</v>
      </c>
      <c r="M3593">
        <v>1</v>
      </c>
      <c r="N3593" t="s">
        <v>2955</v>
      </c>
      <c r="O3593" t="s">
        <v>2963</v>
      </c>
      <c r="P3593" t="s">
        <v>2970</v>
      </c>
    </row>
    <row r="3594" spans="1:16" x14ac:dyDescent="0.25">
      <c r="A3594">
        <v>15724076</v>
      </c>
      <c r="B3594" t="s">
        <v>729</v>
      </c>
      <c r="C3594">
        <v>815</v>
      </c>
      <c r="D3594" t="s">
        <v>1069</v>
      </c>
      <c r="E3594" t="s">
        <v>551</v>
      </c>
      <c r="F3594">
        <v>57</v>
      </c>
      <c r="G3594">
        <v>5</v>
      </c>
      <c r="H3594">
        <v>0</v>
      </c>
      <c r="I3594">
        <v>3</v>
      </c>
      <c r="J3594">
        <v>0</v>
      </c>
      <c r="K3594">
        <v>0</v>
      </c>
      <c r="L3594">
        <v>38941.440000000002</v>
      </c>
      <c r="M3594">
        <v>1</v>
      </c>
      <c r="N3594" t="s">
        <v>2955</v>
      </c>
      <c r="O3594" t="s">
        <v>2964</v>
      </c>
      <c r="P3594" t="s">
        <v>2972</v>
      </c>
    </row>
    <row r="3595" spans="1:16" x14ac:dyDescent="0.25">
      <c r="A3595">
        <v>15796957</v>
      </c>
      <c r="B3595" t="s">
        <v>1190</v>
      </c>
      <c r="C3595">
        <v>597</v>
      </c>
      <c r="D3595" t="s">
        <v>1069</v>
      </c>
      <c r="E3595" t="s">
        <v>15</v>
      </c>
      <c r="F3595">
        <v>35</v>
      </c>
      <c r="G3595">
        <v>9</v>
      </c>
      <c r="H3595">
        <v>0</v>
      </c>
      <c r="I3595">
        <v>3</v>
      </c>
      <c r="J3595">
        <v>0</v>
      </c>
      <c r="K3595">
        <v>1</v>
      </c>
      <c r="L3595">
        <v>73181.39</v>
      </c>
      <c r="M3595">
        <v>1</v>
      </c>
      <c r="N3595" t="s">
        <v>2955</v>
      </c>
      <c r="O3595" t="s">
        <v>2963</v>
      </c>
      <c r="P3595" t="s">
        <v>2969</v>
      </c>
    </row>
    <row r="3596" spans="1:16" hidden="1" x14ac:dyDescent="0.25">
      <c r="A3596">
        <v>15569759</v>
      </c>
      <c r="B3596" t="s">
        <v>1708</v>
      </c>
      <c r="C3596">
        <v>583</v>
      </c>
      <c r="D3596" t="s">
        <v>14</v>
      </c>
      <c r="E3596" t="s">
        <v>551</v>
      </c>
      <c r="F3596">
        <v>27</v>
      </c>
      <c r="G3596">
        <v>4</v>
      </c>
      <c r="H3596">
        <v>0</v>
      </c>
      <c r="I3596">
        <v>3</v>
      </c>
      <c r="J3596">
        <v>1</v>
      </c>
      <c r="K3596">
        <v>0</v>
      </c>
      <c r="L3596">
        <v>163113.41</v>
      </c>
      <c r="M3596">
        <v>0</v>
      </c>
      <c r="N3596" t="s">
        <v>2955</v>
      </c>
      <c r="O3596" t="s">
        <v>2963</v>
      </c>
      <c r="P3596" t="s">
        <v>2971</v>
      </c>
    </row>
    <row r="3597" spans="1:16" x14ac:dyDescent="0.25">
      <c r="A3597">
        <v>15746333</v>
      </c>
      <c r="B3597" t="s">
        <v>1711</v>
      </c>
      <c r="C3597">
        <v>562</v>
      </c>
      <c r="D3597" t="s">
        <v>14</v>
      </c>
      <c r="E3597" t="s">
        <v>551</v>
      </c>
      <c r="F3597">
        <v>57</v>
      </c>
      <c r="G3597">
        <v>3</v>
      </c>
      <c r="H3597">
        <v>0</v>
      </c>
      <c r="I3597">
        <v>3</v>
      </c>
      <c r="J3597">
        <v>1</v>
      </c>
      <c r="K3597">
        <v>0</v>
      </c>
      <c r="L3597">
        <v>6554.97</v>
      </c>
      <c r="M3597">
        <v>1</v>
      </c>
      <c r="N3597" t="s">
        <v>2955</v>
      </c>
      <c r="O3597" t="s">
        <v>2963</v>
      </c>
      <c r="P3597" t="s">
        <v>2972</v>
      </c>
    </row>
    <row r="3598" spans="1:16" x14ac:dyDescent="0.25">
      <c r="A3598">
        <v>15666711</v>
      </c>
      <c r="B3598" t="s">
        <v>1712</v>
      </c>
      <c r="C3598">
        <v>586</v>
      </c>
      <c r="D3598" t="s">
        <v>14</v>
      </c>
      <c r="E3598" t="s">
        <v>551</v>
      </c>
      <c r="F3598">
        <v>46</v>
      </c>
      <c r="G3598">
        <v>0</v>
      </c>
      <c r="H3598">
        <v>0</v>
      </c>
      <c r="I3598">
        <v>3</v>
      </c>
      <c r="J3598">
        <v>0</v>
      </c>
      <c r="K3598">
        <v>1</v>
      </c>
      <c r="L3598">
        <v>131553.82</v>
      </c>
      <c r="M3598">
        <v>1</v>
      </c>
      <c r="N3598" t="s">
        <v>2955</v>
      </c>
      <c r="O3598" t="s">
        <v>2963</v>
      </c>
      <c r="P3598" t="s">
        <v>2970</v>
      </c>
    </row>
    <row r="3599" spans="1:16" x14ac:dyDescent="0.25">
      <c r="A3599">
        <v>15673877</v>
      </c>
      <c r="B3599" t="s">
        <v>494</v>
      </c>
      <c r="C3599">
        <v>490</v>
      </c>
      <c r="D3599" t="s">
        <v>14</v>
      </c>
      <c r="E3599" t="s">
        <v>15</v>
      </c>
      <c r="F3599">
        <v>39</v>
      </c>
      <c r="G3599">
        <v>1</v>
      </c>
      <c r="H3599">
        <v>0</v>
      </c>
      <c r="I3599">
        <v>3</v>
      </c>
      <c r="J3599">
        <v>1</v>
      </c>
      <c r="K3599">
        <v>0</v>
      </c>
      <c r="L3599">
        <v>171060.01</v>
      </c>
      <c r="M3599">
        <v>1</v>
      </c>
      <c r="N3599" t="s">
        <v>2955</v>
      </c>
      <c r="O3599" t="s">
        <v>2963</v>
      </c>
      <c r="P3599" t="s">
        <v>2970</v>
      </c>
    </row>
    <row r="3600" spans="1:16" x14ac:dyDescent="0.25">
      <c r="A3600">
        <v>15711446</v>
      </c>
      <c r="B3600" t="s">
        <v>143</v>
      </c>
      <c r="C3600">
        <v>569</v>
      </c>
      <c r="D3600" t="s">
        <v>1069</v>
      </c>
      <c r="E3600" t="s">
        <v>551</v>
      </c>
      <c r="F3600">
        <v>51</v>
      </c>
      <c r="G3600">
        <v>3</v>
      </c>
      <c r="H3600">
        <v>0</v>
      </c>
      <c r="I3600">
        <v>3</v>
      </c>
      <c r="J3600">
        <v>1</v>
      </c>
      <c r="K3600">
        <v>0</v>
      </c>
      <c r="L3600">
        <v>75084.960000000006</v>
      </c>
      <c r="M3600">
        <v>1</v>
      </c>
      <c r="N3600" t="s">
        <v>2955</v>
      </c>
      <c r="O3600" t="s">
        <v>2963</v>
      </c>
      <c r="P3600" t="s">
        <v>2972</v>
      </c>
    </row>
    <row r="3601" spans="1:16" hidden="1" x14ac:dyDescent="0.25">
      <c r="A3601">
        <v>15649183</v>
      </c>
      <c r="B3601" t="s">
        <v>853</v>
      </c>
      <c r="C3601">
        <v>598</v>
      </c>
      <c r="D3601" t="s">
        <v>1069</v>
      </c>
      <c r="E3601" t="s">
        <v>551</v>
      </c>
      <c r="F3601">
        <v>35</v>
      </c>
      <c r="G3601">
        <v>8</v>
      </c>
      <c r="H3601">
        <v>0</v>
      </c>
      <c r="I3601">
        <v>3</v>
      </c>
      <c r="J3601">
        <v>0</v>
      </c>
      <c r="K3601">
        <v>1</v>
      </c>
      <c r="L3601">
        <v>88658.73</v>
      </c>
      <c r="M3601">
        <v>0</v>
      </c>
      <c r="N3601" t="s">
        <v>2955</v>
      </c>
      <c r="O3601" t="s">
        <v>2963</v>
      </c>
      <c r="P3601" t="s">
        <v>2969</v>
      </c>
    </row>
    <row r="3602" spans="1:16" x14ac:dyDescent="0.25">
      <c r="A3602">
        <v>15612478</v>
      </c>
      <c r="B3602" t="s">
        <v>1397</v>
      </c>
      <c r="C3602">
        <v>525</v>
      </c>
      <c r="D3602" t="s">
        <v>14</v>
      </c>
      <c r="E3602" t="s">
        <v>15</v>
      </c>
      <c r="F3602">
        <v>51</v>
      </c>
      <c r="G3602">
        <v>10</v>
      </c>
      <c r="H3602">
        <v>0</v>
      </c>
      <c r="I3602">
        <v>3</v>
      </c>
      <c r="J3602">
        <v>1</v>
      </c>
      <c r="K3602">
        <v>0</v>
      </c>
      <c r="L3602">
        <v>171045.35</v>
      </c>
      <c r="M3602">
        <v>1</v>
      </c>
      <c r="N3602" t="s">
        <v>2955</v>
      </c>
      <c r="O3602" t="s">
        <v>2963</v>
      </c>
      <c r="P3602" t="s">
        <v>2972</v>
      </c>
    </row>
    <row r="3603" spans="1:16" x14ac:dyDescent="0.25">
      <c r="A3603">
        <v>15584156</v>
      </c>
      <c r="B3603" t="s">
        <v>767</v>
      </c>
      <c r="C3603">
        <v>593</v>
      </c>
      <c r="D3603" t="s">
        <v>1069</v>
      </c>
      <c r="E3603" t="s">
        <v>15</v>
      </c>
      <c r="F3603">
        <v>27</v>
      </c>
      <c r="G3603">
        <v>10</v>
      </c>
      <c r="H3603">
        <v>0</v>
      </c>
      <c r="I3603">
        <v>3</v>
      </c>
      <c r="J3603">
        <v>0</v>
      </c>
      <c r="K3603">
        <v>0</v>
      </c>
      <c r="L3603">
        <v>94620</v>
      </c>
      <c r="M3603">
        <v>1</v>
      </c>
      <c r="N3603" t="s">
        <v>2955</v>
      </c>
      <c r="O3603" t="s">
        <v>2963</v>
      </c>
      <c r="P3603" t="s">
        <v>2971</v>
      </c>
    </row>
    <row r="3604" spans="1:16" hidden="1" x14ac:dyDescent="0.25">
      <c r="A3604">
        <v>15812534</v>
      </c>
      <c r="B3604" t="s">
        <v>919</v>
      </c>
      <c r="C3604">
        <v>455</v>
      </c>
      <c r="D3604" t="s">
        <v>14</v>
      </c>
      <c r="E3604" t="s">
        <v>15</v>
      </c>
      <c r="F3604">
        <v>40</v>
      </c>
      <c r="G3604">
        <v>1</v>
      </c>
      <c r="H3604">
        <v>0</v>
      </c>
      <c r="I3604">
        <v>3</v>
      </c>
      <c r="J3604">
        <v>0</v>
      </c>
      <c r="K3604">
        <v>1</v>
      </c>
      <c r="L3604">
        <v>129975.34</v>
      </c>
      <c r="M3604">
        <v>0</v>
      </c>
      <c r="N3604" t="s">
        <v>2955</v>
      </c>
      <c r="O3604" t="s">
        <v>2963</v>
      </c>
      <c r="P3604" t="s">
        <v>2970</v>
      </c>
    </row>
    <row r="3605" spans="1:16" x14ac:dyDescent="0.25">
      <c r="A3605">
        <v>15605279</v>
      </c>
      <c r="B3605" t="s">
        <v>1269</v>
      </c>
      <c r="C3605">
        <v>792</v>
      </c>
      <c r="D3605" t="s">
        <v>14</v>
      </c>
      <c r="E3605" t="s">
        <v>15</v>
      </c>
      <c r="F3605">
        <v>50</v>
      </c>
      <c r="G3605">
        <v>9</v>
      </c>
      <c r="H3605">
        <v>0</v>
      </c>
      <c r="I3605">
        <v>4</v>
      </c>
      <c r="J3605">
        <v>1</v>
      </c>
      <c r="K3605">
        <v>1</v>
      </c>
      <c r="L3605">
        <v>194700.81</v>
      </c>
      <c r="M3605">
        <v>1</v>
      </c>
      <c r="N3605" t="s">
        <v>2955</v>
      </c>
      <c r="O3605" t="s">
        <v>2962</v>
      </c>
      <c r="P3605" t="s">
        <v>2972</v>
      </c>
    </row>
    <row r="3606" spans="1:16" x14ac:dyDescent="0.25">
      <c r="A3606">
        <v>15689341</v>
      </c>
      <c r="B3606" t="s">
        <v>1126</v>
      </c>
      <c r="C3606">
        <v>655</v>
      </c>
      <c r="D3606" t="s">
        <v>14</v>
      </c>
      <c r="E3606" t="s">
        <v>551</v>
      </c>
      <c r="F3606">
        <v>50</v>
      </c>
      <c r="G3606">
        <v>10</v>
      </c>
      <c r="H3606">
        <v>0</v>
      </c>
      <c r="I3606">
        <v>4</v>
      </c>
      <c r="J3606">
        <v>1</v>
      </c>
      <c r="K3606">
        <v>0</v>
      </c>
      <c r="L3606">
        <v>179267.94</v>
      </c>
      <c r="M3606">
        <v>1</v>
      </c>
      <c r="N3606" t="s">
        <v>2955</v>
      </c>
      <c r="O3606" t="s">
        <v>2962</v>
      </c>
      <c r="P3606" t="s">
        <v>2972</v>
      </c>
    </row>
    <row r="3607" spans="1:16" x14ac:dyDescent="0.25">
      <c r="A3607">
        <v>15664555</v>
      </c>
      <c r="B3607" t="s">
        <v>370</v>
      </c>
      <c r="C3607">
        <v>587</v>
      </c>
      <c r="D3607" t="s">
        <v>14</v>
      </c>
      <c r="E3607" t="s">
        <v>15</v>
      </c>
      <c r="F3607">
        <v>40</v>
      </c>
      <c r="G3607">
        <v>2</v>
      </c>
      <c r="H3607">
        <v>0</v>
      </c>
      <c r="I3607">
        <v>4</v>
      </c>
      <c r="J3607">
        <v>0</v>
      </c>
      <c r="K3607">
        <v>1</v>
      </c>
      <c r="L3607">
        <v>106174.7</v>
      </c>
      <c r="M3607">
        <v>1</v>
      </c>
      <c r="N3607" t="s">
        <v>2955</v>
      </c>
      <c r="O3607" t="s">
        <v>2963</v>
      </c>
      <c r="P3607" t="s">
        <v>2970</v>
      </c>
    </row>
    <row r="3608" spans="1:16" x14ac:dyDescent="0.25">
      <c r="A3608">
        <v>15568006</v>
      </c>
      <c r="B3608" t="s">
        <v>543</v>
      </c>
      <c r="C3608">
        <v>634</v>
      </c>
      <c r="D3608" t="s">
        <v>14</v>
      </c>
      <c r="E3608" t="s">
        <v>551</v>
      </c>
      <c r="F3608">
        <v>45</v>
      </c>
      <c r="G3608">
        <v>2</v>
      </c>
      <c r="H3608">
        <v>0</v>
      </c>
      <c r="I3608">
        <v>4</v>
      </c>
      <c r="J3608">
        <v>1</v>
      </c>
      <c r="K3608">
        <v>0</v>
      </c>
      <c r="L3608">
        <v>101039.53</v>
      </c>
      <c r="M3608">
        <v>1</v>
      </c>
      <c r="N3608" t="s">
        <v>2955</v>
      </c>
      <c r="O3608" t="s">
        <v>2962</v>
      </c>
      <c r="P3608" t="s">
        <v>2970</v>
      </c>
    </row>
    <row r="3609" spans="1:16" x14ac:dyDescent="0.25">
      <c r="A3609">
        <v>15784958</v>
      </c>
      <c r="B3609" t="s">
        <v>887</v>
      </c>
      <c r="C3609">
        <v>797</v>
      </c>
      <c r="D3609" t="s">
        <v>14</v>
      </c>
      <c r="E3609" t="s">
        <v>551</v>
      </c>
      <c r="F3609">
        <v>55</v>
      </c>
      <c r="G3609">
        <v>10</v>
      </c>
      <c r="H3609">
        <v>0</v>
      </c>
      <c r="I3609">
        <v>4</v>
      </c>
      <c r="J3609">
        <v>1</v>
      </c>
      <c r="K3609">
        <v>1</v>
      </c>
      <c r="L3609">
        <v>49418.87</v>
      </c>
      <c r="M3609">
        <v>1</v>
      </c>
      <c r="N3609" t="s">
        <v>2955</v>
      </c>
      <c r="O3609" t="s">
        <v>2962</v>
      </c>
      <c r="P3609" t="s">
        <v>2972</v>
      </c>
    </row>
    <row r="3610" spans="1:16" x14ac:dyDescent="0.25">
      <c r="A3610">
        <v>15805704</v>
      </c>
      <c r="B3610" t="s">
        <v>750</v>
      </c>
      <c r="C3610">
        <v>745</v>
      </c>
      <c r="D3610" t="s">
        <v>14</v>
      </c>
      <c r="E3610" t="s">
        <v>551</v>
      </c>
      <c r="F3610">
        <v>32</v>
      </c>
      <c r="G3610">
        <v>2</v>
      </c>
      <c r="H3610">
        <v>0</v>
      </c>
      <c r="I3610">
        <v>4</v>
      </c>
      <c r="J3610">
        <v>0</v>
      </c>
      <c r="K3610">
        <v>1</v>
      </c>
      <c r="L3610">
        <v>179705.13</v>
      </c>
      <c r="M3610">
        <v>1</v>
      </c>
      <c r="N3610" t="s">
        <v>2955</v>
      </c>
      <c r="O3610" t="s">
        <v>2962</v>
      </c>
      <c r="P3610" t="s">
        <v>2969</v>
      </c>
    </row>
    <row r="3611" spans="1:16" x14ac:dyDescent="0.25">
      <c r="A3611">
        <v>15608528</v>
      </c>
      <c r="B3611" t="s">
        <v>1410</v>
      </c>
      <c r="C3611">
        <v>645</v>
      </c>
      <c r="D3611" t="s">
        <v>14</v>
      </c>
      <c r="E3611" t="s">
        <v>551</v>
      </c>
      <c r="F3611">
        <v>68</v>
      </c>
      <c r="G3611">
        <v>9</v>
      </c>
      <c r="H3611">
        <v>0</v>
      </c>
      <c r="I3611">
        <v>4</v>
      </c>
      <c r="J3611">
        <v>1</v>
      </c>
      <c r="K3611">
        <v>1</v>
      </c>
      <c r="L3611">
        <v>176353.87</v>
      </c>
      <c r="M3611">
        <v>1</v>
      </c>
      <c r="N3611" t="s">
        <v>2955</v>
      </c>
      <c r="O3611" t="s">
        <v>2962</v>
      </c>
      <c r="P3611" t="s">
        <v>2972</v>
      </c>
    </row>
    <row r="3612" spans="1:16" x14ac:dyDescent="0.25">
      <c r="A3612">
        <v>15812888</v>
      </c>
      <c r="B3612" t="s">
        <v>1720</v>
      </c>
      <c r="C3612">
        <v>447</v>
      </c>
      <c r="D3612" t="s">
        <v>14</v>
      </c>
      <c r="E3612" t="s">
        <v>15</v>
      </c>
      <c r="F3612">
        <v>41</v>
      </c>
      <c r="G3612">
        <v>3</v>
      </c>
      <c r="H3612">
        <v>0</v>
      </c>
      <c r="I3612">
        <v>4</v>
      </c>
      <c r="J3612">
        <v>1</v>
      </c>
      <c r="K3612">
        <v>1</v>
      </c>
      <c r="L3612">
        <v>197490.39</v>
      </c>
      <c r="M3612">
        <v>1</v>
      </c>
      <c r="N3612" t="s">
        <v>2955</v>
      </c>
      <c r="O3612" t="s">
        <v>2963</v>
      </c>
      <c r="P3612" t="s">
        <v>2970</v>
      </c>
    </row>
    <row r="3613" spans="1:16" x14ac:dyDescent="0.25">
      <c r="A3613">
        <v>15690546</v>
      </c>
      <c r="B3613" t="s">
        <v>817</v>
      </c>
      <c r="C3613">
        <v>618</v>
      </c>
      <c r="D3613" t="s">
        <v>14</v>
      </c>
      <c r="E3613" t="s">
        <v>551</v>
      </c>
      <c r="F3613">
        <v>42</v>
      </c>
      <c r="G3613">
        <v>2</v>
      </c>
      <c r="H3613">
        <v>0</v>
      </c>
      <c r="I3613">
        <v>4</v>
      </c>
      <c r="J3613">
        <v>0</v>
      </c>
      <c r="K3613">
        <v>0</v>
      </c>
      <c r="L3613">
        <v>111097.39</v>
      </c>
      <c r="M3613">
        <v>1</v>
      </c>
      <c r="N3613" t="s">
        <v>2955</v>
      </c>
      <c r="O3613" t="s">
        <v>2962</v>
      </c>
      <c r="P3613" t="s">
        <v>2970</v>
      </c>
    </row>
    <row r="3614" spans="1:16" x14ac:dyDescent="0.25">
      <c r="A3614">
        <v>15750545</v>
      </c>
      <c r="B3614" t="s">
        <v>679</v>
      </c>
      <c r="C3614">
        <v>629</v>
      </c>
      <c r="D3614" t="s">
        <v>14</v>
      </c>
      <c r="E3614" t="s">
        <v>15</v>
      </c>
      <c r="F3614">
        <v>44</v>
      </c>
      <c r="G3614">
        <v>5</v>
      </c>
      <c r="H3614">
        <v>0</v>
      </c>
      <c r="I3614">
        <v>4</v>
      </c>
      <c r="J3614">
        <v>0</v>
      </c>
      <c r="K3614">
        <v>0</v>
      </c>
      <c r="L3614">
        <v>117572.59</v>
      </c>
      <c r="M3614">
        <v>1</v>
      </c>
      <c r="N3614" t="s">
        <v>2955</v>
      </c>
      <c r="O3614" t="s">
        <v>2962</v>
      </c>
      <c r="P3614" t="s">
        <v>2970</v>
      </c>
    </row>
    <row r="3615" spans="1:16" x14ac:dyDescent="0.25">
      <c r="A3615">
        <v>15691513</v>
      </c>
      <c r="B3615" t="s">
        <v>1721</v>
      </c>
      <c r="C3615">
        <v>592</v>
      </c>
      <c r="D3615" t="s">
        <v>14</v>
      </c>
      <c r="E3615" t="s">
        <v>15</v>
      </c>
      <c r="F3615">
        <v>60</v>
      </c>
      <c r="G3615">
        <v>9</v>
      </c>
      <c r="H3615">
        <v>0</v>
      </c>
      <c r="I3615">
        <v>4</v>
      </c>
      <c r="J3615">
        <v>1</v>
      </c>
      <c r="K3615">
        <v>1</v>
      </c>
      <c r="L3615">
        <v>13614.01</v>
      </c>
      <c r="M3615">
        <v>1</v>
      </c>
      <c r="N3615" t="s">
        <v>2955</v>
      </c>
      <c r="O3615" t="s">
        <v>2963</v>
      </c>
      <c r="P3615" t="s">
        <v>2972</v>
      </c>
    </row>
    <row r="3616" spans="1:16" x14ac:dyDescent="0.25">
      <c r="A3616">
        <v>15701439</v>
      </c>
      <c r="B3616" t="s">
        <v>313</v>
      </c>
      <c r="C3616">
        <v>698</v>
      </c>
      <c r="D3616" t="s">
        <v>1069</v>
      </c>
      <c r="E3616" t="s">
        <v>551</v>
      </c>
      <c r="F3616">
        <v>50</v>
      </c>
      <c r="G3616">
        <v>1</v>
      </c>
      <c r="H3616">
        <v>0</v>
      </c>
      <c r="I3616">
        <v>4</v>
      </c>
      <c r="J3616">
        <v>1</v>
      </c>
      <c r="K3616">
        <v>0</v>
      </c>
      <c r="L3616">
        <v>88566.9</v>
      </c>
      <c r="M3616">
        <v>1</v>
      </c>
      <c r="N3616" t="s">
        <v>2955</v>
      </c>
      <c r="O3616" t="s">
        <v>2962</v>
      </c>
      <c r="P3616" t="s">
        <v>2972</v>
      </c>
    </row>
    <row r="3617" spans="1:16" x14ac:dyDescent="0.25">
      <c r="A3617">
        <v>15590201</v>
      </c>
      <c r="B3617" t="s">
        <v>205</v>
      </c>
      <c r="C3617">
        <v>500</v>
      </c>
      <c r="D3617" t="s">
        <v>1069</v>
      </c>
      <c r="E3617" t="s">
        <v>551</v>
      </c>
      <c r="F3617">
        <v>50</v>
      </c>
      <c r="G3617">
        <v>5</v>
      </c>
      <c r="H3617">
        <v>0</v>
      </c>
      <c r="I3617">
        <v>4</v>
      </c>
      <c r="J3617">
        <v>1</v>
      </c>
      <c r="K3617">
        <v>1</v>
      </c>
      <c r="L3617">
        <v>83866.350000000006</v>
      </c>
      <c r="M3617">
        <v>1</v>
      </c>
      <c r="N3617" t="s">
        <v>2955</v>
      </c>
      <c r="O3617" t="s">
        <v>2963</v>
      </c>
      <c r="P3617" t="s">
        <v>2972</v>
      </c>
    </row>
    <row r="3618" spans="1:16" x14ac:dyDescent="0.25">
      <c r="A3618">
        <v>15732438</v>
      </c>
      <c r="B3618" t="s">
        <v>342</v>
      </c>
      <c r="C3618">
        <v>561</v>
      </c>
      <c r="D3618" t="s">
        <v>14</v>
      </c>
      <c r="E3618" t="s">
        <v>15</v>
      </c>
      <c r="F3618">
        <v>43</v>
      </c>
      <c r="G3618">
        <v>4</v>
      </c>
      <c r="H3618">
        <v>0</v>
      </c>
      <c r="I3618">
        <v>4</v>
      </c>
      <c r="J3618">
        <v>0</v>
      </c>
      <c r="K3618">
        <v>0</v>
      </c>
      <c r="L3618">
        <v>18522.91</v>
      </c>
      <c r="M3618">
        <v>1</v>
      </c>
      <c r="N3618" t="s">
        <v>2955</v>
      </c>
      <c r="O3618" t="s">
        <v>2963</v>
      </c>
      <c r="P3618" t="s">
        <v>2970</v>
      </c>
    </row>
    <row r="3619" spans="1:16" x14ac:dyDescent="0.25">
      <c r="A3619">
        <v>15676895</v>
      </c>
      <c r="B3619" t="s">
        <v>900</v>
      </c>
      <c r="C3619">
        <v>547</v>
      </c>
      <c r="D3619" t="s">
        <v>1722</v>
      </c>
      <c r="E3619" t="s">
        <v>551</v>
      </c>
      <c r="F3619">
        <v>39</v>
      </c>
      <c r="G3619">
        <v>6</v>
      </c>
      <c r="H3619">
        <v>74596.149999999994</v>
      </c>
      <c r="I3619">
        <v>3</v>
      </c>
      <c r="J3619">
        <v>1</v>
      </c>
      <c r="K3619">
        <v>1</v>
      </c>
      <c r="L3619">
        <v>85746.52</v>
      </c>
      <c r="M3619">
        <v>1</v>
      </c>
      <c r="N3619" t="s">
        <v>2956</v>
      </c>
      <c r="O3619" t="s">
        <v>2963</v>
      </c>
      <c r="P3619" t="s">
        <v>2970</v>
      </c>
    </row>
    <row r="3620" spans="1:16" x14ac:dyDescent="0.25">
      <c r="A3620">
        <v>15807609</v>
      </c>
      <c r="B3620" t="s">
        <v>564</v>
      </c>
      <c r="C3620">
        <v>650</v>
      </c>
      <c r="D3620" t="s">
        <v>1069</v>
      </c>
      <c r="E3620" t="s">
        <v>551</v>
      </c>
      <c r="F3620">
        <v>25</v>
      </c>
      <c r="G3620">
        <v>3</v>
      </c>
      <c r="H3620">
        <v>86605.5</v>
      </c>
      <c r="I3620">
        <v>3</v>
      </c>
      <c r="J3620">
        <v>1</v>
      </c>
      <c r="K3620">
        <v>0</v>
      </c>
      <c r="L3620">
        <v>16649.310000000001</v>
      </c>
      <c r="M3620">
        <v>1</v>
      </c>
      <c r="N3620" t="s">
        <v>2956</v>
      </c>
      <c r="O3620" t="s">
        <v>2962</v>
      </c>
      <c r="P3620" t="s">
        <v>2971</v>
      </c>
    </row>
    <row r="3621" spans="1:16" x14ac:dyDescent="0.25">
      <c r="A3621">
        <v>15641675</v>
      </c>
      <c r="B3621" t="s">
        <v>1161</v>
      </c>
      <c r="C3621">
        <v>611</v>
      </c>
      <c r="D3621" t="s">
        <v>14</v>
      </c>
      <c r="E3621" t="s">
        <v>551</v>
      </c>
      <c r="F3621">
        <v>49</v>
      </c>
      <c r="G3621">
        <v>2</v>
      </c>
      <c r="H3621">
        <v>88915.37</v>
      </c>
      <c r="I3621">
        <v>3</v>
      </c>
      <c r="J3621">
        <v>0</v>
      </c>
      <c r="K3621">
        <v>0</v>
      </c>
      <c r="L3621">
        <v>161435.01999999999</v>
      </c>
      <c r="M3621">
        <v>1</v>
      </c>
      <c r="N3621" t="s">
        <v>2956</v>
      </c>
      <c r="O3621" t="s">
        <v>2962</v>
      </c>
      <c r="P3621" t="s">
        <v>2972</v>
      </c>
    </row>
    <row r="3622" spans="1:16" x14ac:dyDescent="0.25">
      <c r="A3622">
        <v>15731815</v>
      </c>
      <c r="B3622" t="s">
        <v>980</v>
      </c>
      <c r="C3622">
        <v>529</v>
      </c>
      <c r="D3622" t="s">
        <v>1069</v>
      </c>
      <c r="E3622" t="s">
        <v>15</v>
      </c>
      <c r="F3622">
        <v>63</v>
      </c>
      <c r="G3622">
        <v>4</v>
      </c>
      <c r="H3622">
        <v>96134.11</v>
      </c>
      <c r="I3622">
        <v>3</v>
      </c>
      <c r="J3622">
        <v>1</v>
      </c>
      <c r="K3622">
        <v>0</v>
      </c>
      <c r="L3622">
        <v>108732.96</v>
      </c>
      <c r="M3622">
        <v>1</v>
      </c>
      <c r="N3622" t="s">
        <v>2956</v>
      </c>
      <c r="O3622" t="s">
        <v>2963</v>
      </c>
      <c r="P3622" t="s">
        <v>2972</v>
      </c>
    </row>
    <row r="3623" spans="1:16" x14ac:dyDescent="0.25">
      <c r="A3623">
        <v>15587233</v>
      </c>
      <c r="B3623" t="s">
        <v>1741</v>
      </c>
      <c r="C3623">
        <v>457</v>
      </c>
      <c r="D3623" t="s">
        <v>14</v>
      </c>
      <c r="E3623" t="s">
        <v>15</v>
      </c>
      <c r="F3623">
        <v>41</v>
      </c>
      <c r="G3623">
        <v>8</v>
      </c>
      <c r="H3623">
        <v>73700.12</v>
      </c>
      <c r="I3623">
        <v>3</v>
      </c>
      <c r="J3623">
        <v>1</v>
      </c>
      <c r="K3623">
        <v>1</v>
      </c>
      <c r="L3623">
        <v>185750.02</v>
      </c>
      <c r="M3623">
        <v>1</v>
      </c>
      <c r="N3623" t="s">
        <v>2956</v>
      </c>
      <c r="O3623" t="s">
        <v>2963</v>
      </c>
      <c r="P3623" t="s">
        <v>2970</v>
      </c>
    </row>
    <row r="3624" spans="1:16" x14ac:dyDescent="0.25">
      <c r="A3624">
        <v>15610446</v>
      </c>
      <c r="B3624" t="s">
        <v>157</v>
      </c>
      <c r="C3624">
        <v>714</v>
      </c>
      <c r="D3624" t="s">
        <v>14</v>
      </c>
      <c r="E3624" t="s">
        <v>551</v>
      </c>
      <c r="F3624">
        <v>51</v>
      </c>
      <c r="G3624">
        <v>4</v>
      </c>
      <c r="H3624">
        <v>88308.87</v>
      </c>
      <c r="I3624">
        <v>3</v>
      </c>
      <c r="J3624">
        <v>0</v>
      </c>
      <c r="K3624">
        <v>0</v>
      </c>
      <c r="L3624">
        <v>5862.53</v>
      </c>
      <c r="M3624">
        <v>1</v>
      </c>
      <c r="N3624" t="s">
        <v>2956</v>
      </c>
      <c r="O3624" t="s">
        <v>2962</v>
      </c>
      <c r="P3624" t="s">
        <v>2972</v>
      </c>
    </row>
    <row r="3625" spans="1:16" x14ac:dyDescent="0.25">
      <c r="A3625">
        <v>15658716</v>
      </c>
      <c r="B3625" t="s">
        <v>1753</v>
      </c>
      <c r="C3625">
        <v>667</v>
      </c>
      <c r="D3625" t="s">
        <v>1722</v>
      </c>
      <c r="E3625" t="s">
        <v>551</v>
      </c>
      <c r="F3625">
        <v>37</v>
      </c>
      <c r="G3625">
        <v>5</v>
      </c>
      <c r="H3625">
        <v>92171.35</v>
      </c>
      <c r="I3625">
        <v>3</v>
      </c>
      <c r="J3625">
        <v>1</v>
      </c>
      <c r="K3625">
        <v>0</v>
      </c>
      <c r="L3625">
        <v>178106.34</v>
      </c>
      <c r="M3625">
        <v>1</v>
      </c>
      <c r="N3625" t="s">
        <v>2956</v>
      </c>
      <c r="O3625" t="s">
        <v>2962</v>
      </c>
      <c r="P3625" t="s">
        <v>2969</v>
      </c>
    </row>
    <row r="3626" spans="1:16" x14ac:dyDescent="0.25">
      <c r="A3626">
        <v>15678284</v>
      </c>
      <c r="B3626" t="s">
        <v>666</v>
      </c>
      <c r="C3626">
        <v>651</v>
      </c>
      <c r="D3626" t="s">
        <v>14</v>
      </c>
      <c r="E3626" t="s">
        <v>15</v>
      </c>
      <c r="F3626">
        <v>35</v>
      </c>
      <c r="G3626">
        <v>7</v>
      </c>
      <c r="H3626">
        <v>74623.5</v>
      </c>
      <c r="I3626">
        <v>3</v>
      </c>
      <c r="J3626">
        <v>1</v>
      </c>
      <c r="K3626">
        <v>0</v>
      </c>
      <c r="L3626">
        <v>129451.29</v>
      </c>
      <c r="M3626">
        <v>1</v>
      </c>
      <c r="N3626" t="s">
        <v>2956</v>
      </c>
      <c r="O3626" t="s">
        <v>2962</v>
      </c>
      <c r="P3626" t="s">
        <v>2969</v>
      </c>
    </row>
    <row r="3627" spans="1:16" x14ac:dyDescent="0.25">
      <c r="A3627">
        <v>15634974</v>
      </c>
      <c r="B3627" t="s">
        <v>1725</v>
      </c>
      <c r="C3627">
        <v>614</v>
      </c>
      <c r="D3627" t="s">
        <v>14</v>
      </c>
      <c r="E3627" t="s">
        <v>551</v>
      </c>
      <c r="F3627">
        <v>37</v>
      </c>
      <c r="G3627">
        <v>8</v>
      </c>
      <c r="H3627">
        <v>75150.34</v>
      </c>
      <c r="I3627">
        <v>4</v>
      </c>
      <c r="J3627">
        <v>0</v>
      </c>
      <c r="K3627">
        <v>1</v>
      </c>
      <c r="L3627">
        <v>131766.67000000001</v>
      </c>
      <c r="M3627">
        <v>1</v>
      </c>
      <c r="N3627" t="s">
        <v>2956</v>
      </c>
      <c r="O3627" t="s">
        <v>2962</v>
      </c>
      <c r="P3627" t="s">
        <v>2969</v>
      </c>
    </row>
    <row r="3628" spans="1:16" x14ac:dyDescent="0.25">
      <c r="A3628">
        <v>15759436</v>
      </c>
      <c r="B3628" t="s">
        <v>973</v>
      </c>
      <c r="C3628">
        <v>758</v>
      </c>
      <c r="D3628" t="s">
        <v>14</v>
      </c>
      <c r="E3628" t="s">
        <v>551</v>
      </c>
      <c r="F3628">
        <v>50</v>
      </c>
      <c r="G3628">
        <v>2</v>
      </c>
      <c r="H3628">
        <v>95813.759999999995</v>
      </c>
      <c r="I3628">
        <v>3</v>
      </c>
      <c r="J3628">
        <v>1</v>
      </c>
      <c r="K3628">
        <v>1</v>
      </c>
      <c r="L3628">
        <v>67944.09</v>
      </c>
      <c r="M3628">
        <v>1</v>
      </c>
      <c r="N3628" t="s">
        <v>2956</v>
      </c>
      <c r="O3628" t="s">
        <v>2962</v>
      </c>
      <c r="P3628" t="s">
        <v>2972</v>
      </c>
    </row>
    <row r="3629" spans="1:16" x14ac:dyDescent="0.25">
      <c r="A3629">
        <v>15791102</v>
      </c>
      <c r="B3629" t="s">
        <v>72</v>
      </c>
      <c r="C3629">
        <v>549</v>
      </c>
      <c r="D3629" t="s">
        <v>1722</v>
      </c>
      <c r="E3629" t="s">
        <v>15</v>
      </c>
      <c r="F3629">
        <v>41</v>
      </c>
      <c r="G3629">
        <v>9</v>
      </c>
      <c r="H3629">
        <v>95020.800000000003</v>
      </c>
      <c r="I3629">
        <v>3</v>
      </c>
      <c r="J3629">
        <v>1</v>
      </c>
      <c r="K3629">
        <v>1</v>
      </c>
      <c r="L3629">
        <v>131710.59</v>
      </c>
      <c r="M3629">
        <v>1</v>
      </c>
      <c r="N3629" t="s">
        <v>2956</v>
      </c>
      <c r="O3629" t="s">
        <v>2963</v>
      </c>
      <c r="P3629" t="s">
        <v>2970</v>
      </c>
    </row>
    <row r="3630" spans="1:16" x14ac:dyDescent="0.25">
      <c r="A3630">
        <v>15671591</v>
      </c>
      <c r="B3630" t="s">
        <v>659</v>
      </c>
      <c r="C3630">
        <v>439</v>
      </c>
      <c r="D3630" t="s">
        <v>1069</v>
      </c>
      <c r="E3630" t="s">
        <v>15</v>
      </c>
      <c r="F3630">
        <v>52</v>
      </c>
      <c r="G3630">
        <v>3</v>
      </c>
      <c r="H3630">
        <v>96196.24</v>
      </c>
      <c r="I3630">
        <v>4</v>
      </c>
      <c r="J3630">
        <v>1</v>
      </c>
      <c r="K3630">
        <v>0</v>
      </c>
      <c r="L3630">
        <v>198874.52</v>
      </c>
      <c r="M3630">
        <v>1</v>
      </c>
      <c r="N3630" t="s">
        <v>2956</v>
      </c>
      <c r="O3630" t="s">
        <v>2963</v>
      </c>
      <c r="P3630" t="s">
        <v>2972</v>
      </c>
    </row>
    <row r="3631" spans="1:16" x14ac:dyDescent="0.25">
      <c r="A3631">
        <v>15684801</v>
      </c>
      <c r="B3631" t="s">
        <v>239</v>
      </c>
      <c r="C3631">
        <v>689</v>
      </c>
      <c r="D3631" t="s">
        <v>14</v>
      </c>
      <c r="E3631" t="s">
        <v>15</v>
      </c>
      <c r="F3631">
        <v>47</v>
      </c>
      <c r="G3631">
        <v>1</v>
      </c>
      <c r="H3631">
        <v>93871.95</v>
      </c>
      <c r="I3631">
        <v>3</v>
      </c>
      <c r="J3631">
        <v>1</v>
      </c>
      <c r="K3631">
        <v>0</v>
      </c>
      <c r="L3631">
        <v>156878.42000000001</v>
      </c>
      <c r="M3631">
        <v>1</v>
      </c>
      <c r="N3631" t="s">
        <v>2956</v>
      </c>
      <c r="O3631" t="s">
        <v>2962</v>
      </c>
      <c r="P3631" t="s">
        <v>2970</v>
      </c>
    </row>
    <row r="3632" spans="1:16" x14ac:dyDescent="0.25">
      <c r="A3632">
        <v>15800061</v>
      </c>
      <c r="B3632" t="s">
        <v>273</v>
      </c>
      <c r="C3632">
        <v>495</v>
      </c>
      <c r="D3632" t="s">
        <v>1069</v>
      </c>
      <c r="E3632" t="s">
        <v>551</v>
      </c>
      <c r="F3632">
        <v>45</v>
      </c>
      <c r="G3632">
        <v>3</v>
      </c>
      <c r="H3632">
        <v>89158.94</v>
      </c>
      <c r="I3632">
        <v>3</v>
      </c>
      <c r="J3632">
        <v>1</v>
      </c>
      <c r="K3632">
        <v>0</v>
      </c>
      <c r="L3632">
        <v>135169.76</v>
      </c>
      <c r="M3632">
        <v>1</v>
      </c>
      <c r="N3632" t="s">
        <v>2956</v>
      </c>
      <c r="O3632" t="s">
        <v>2963</v>
      </c>
      <c r="P3632" t="s">
        <v>2970</v>
      </c>
    </row>
    <row r="3633" spans="1:16" x14ac:dyDescent="0.25">
      <c r="A3633">
        <v>15603942</v>
      </c>
      <c r="B3633" t="s">
        <v>1765</v>
      </c>
      <c r="C3633">
        <v>547</v>
      </c>
      <c r="D3633" t="s">
        <v>1722</v>
      </c>
      <c r="E3633" t="s">
        <v>15</v>
      </c>
      <c r="F3633">
        <v>50</v>
      </c>
      <c r="G3633">
        <v>3</v>
      </c>
      <c r="H3633">
        <v>81290.02</v>
      </c>
      <c r="I3633">
        <v>3</v>
      </c>
      <c r="J3633">
        <v>0</v>
      </c>
      <c r="K3633">
        <v>1</v>
      </c>
      <c r="L3633">
        <v>177747.03</v>
      </c>
      <c r="M3633">
        <v>1</v>
      </c>
      <c r="N3633" t="s">
        <v>2956</v>
      </c>
      <c r="O3633" t="s">
        <v>2963</v>
      </c>
      <c r="P3633" t="s">
        <v>2972</v>
      </c>
    </row>
    <row r="3634" spans="1:16" x14ac:dyDescent="0.25">
      <c r="A3634">
        <v>15647725</v>
      </c>
      <c r="B3634" t="s">
        <v>49</v>
      </c>
      <c r="C3634">
        <v>675</v>
      </c>
      <c r="D3634" t="s">
        <v>14</v>
      </c>
      <c r="E3634" t="s">
        <v>551</v>
      </c>
      <c r="F3634">
        <v>61</v>
      </c>
      <c r="G3634">
        <v>5</v>
      </c>
      <c r="H3634">
        <v>62055.17</v>
      </c>
      <c r="I3634">
        <v>3</v>
      </c>
      <c r="J3634">
        <v>1</v>
      </c>
      <c r="K3634">
        <v>0</v>
      </c>
      <c r="L3634">
        <v>166305.16</v>
      </c>
      <c r="M3634">
        <v>1</v>
      </c>
      <c r="N3634" t="s">
        <v>2956</v>
      </c>
      <c r="O3634" t="s">
        <v>2962</v>
      </c>
      <c r="P3634" t="s">
        <v>2972</v>
      </c>
    </row>
    <row r="3635" spans="1:16" x14ac:dyDescent="0.25">
      <c r="A3635">
        <v>15720929</v>
      </c>
      <c r="B3635" t="s">
        <v>1547</v>
      </c>
      <c r="C3635">
        <v>604</v>
      </c>
      <c r="D3635" t="s">
        <v>14</v>
      </c>
      <c r="E3635" t="s">
        <v>551</v>
      </c>
      <c r="F3635">
        <v>47</v>
      </c>
      <c r="G3635">
        <v>8</v>
      </c>
      <c r="H3635">
        <v>62094.71</v>
      </c>
      <c r="I3635">
        <v>3</v>
      </c>
      <c r="J3635">
        <v>0</v>
      </c>
      <c r="K3635">
        <v>0</v>
      </c>
      <c r="L3635">
        <v>9308.1</v>
      </c>
      <c r="M3635">
        <v>1</v>
      </c>
      <c r="N3635" t="s">
        <v>2956</v>
      </c>
      <c r="O3635" t="s">
        <v>2962</v>
      </c>
      <c r="P3635" t="s">
        <v>2970</v>
      </c>
    </row>
    <row r="3636" spans="1:16" x14ac:dyDescent="0.25">
      <c r="A3636">
        <v>15623107</v>
      </c>
      <c r="B3636" t="s">
        <v>1745</v>
      </c>
      <c r="C3636">
        <v>686</v>
      </c>
      <c r="D3636" t="s">
        <v>1069</v>
      </c>
      <c r="E3636" t="s">
        <v>15</v>
      </c>
      <c r="F3636">
        <v>45</v>
      </c>
      <c r="G3636">
        <v>3</v>
      </c>
      <c r="H3636">
        <v>74274.87</v>
      </c>
      <c r="I3636">
        <v>3</v>
      </c>
      <c r="J3636">
        <v>1</v>
      </c>
      <c r="K3636">
        <v>0</v>
      </c>
      <c r="L3636">
        <v>64907.48</v>
      </c>
      <c r="M3636">
        <v>1</v>
      </c>
      <c r="N3636" t="s">
        <v>2956</v>
      </c>
      <c r="O3636" t="s">
        <v>2962</v>
      </c>
      <c r="P3636" t="s">
        <v>2970</v>
      </c>
    </row>
    <row r="3637" spans="1:16" x14ac:dyDescent="0.25">
      <c r="A3637">
        <v>15778975</v>
      </c>
      <c r="B3637" t="s">
        <v>300</v>
      </c>
      <c r="C3637">
        <v>850</v>
      </c>
      <c r="D3637" t="s">
        <v>1722</v>
      </c>
      <c r="E3637" t="s">
        <v>551</v>
      </c>
      <c r="F3637">
        <v>70</v>
      </c>
      <c r="G3637">
        <v>1</v>
      </c>
      <c r="H3637">
        <v>96947.58</v>
      </c>
      <c r="I3637">
        <v>3</v>
      </c>
      <c r="J3637">
        <v>1</v>
      </c>
      <c r="K3637">
        <v>0</v>
      </c>
      <c r="L3637">
        <v>62282.99</v>
      </c>
      <c r="M3637">
        <v>1</v>
      </c>
      <c r="N3637" t="s">
        <v>2956</v>
      </c>
      <c r="O3637" t="s">
        <v>2964</v>
      </c>
      <c r="P3637" t="s">
        <v>2972</v>
      </c>
    </row>
    <row r="3638" spans="1:16" x14ac:dyDescent="0.25">
      <c r="A3638">
        <v>15624820</v>
      </c>
      <c r="B3638" t="s">
        <v>452</v>
      </c>
      <c r="C3638">
        <v>683</v>
      </c>
      <c r="D3638" t="s">
        <v>1069</v>
      </c>
      <c r="E3638" t="s">
        <v>15</v>
      </c>
      <c r="F3638">
        <v>56</v>
      </c>
      <c r="G3638">
        <v>7</v>
      </c>
      <c r="H3638">
        <v>50911.21</v>
      </c>
      <c r="I3638">
        <v>3</v>
      </c>
      <c r="J3638">
        <v>0</v>
      </c>
      <c r="K3638">
        <v>0</v>
      </c>
      <c r="L3638">
        <v>97629.31</v>
      </c>
      <c r="M3638">
        <v>1</v>
      </c>
      <c r="N3638" t="s">
        <v>2956</v>
      </c>
      <c r="O3638" t="s">
        <v>2962</v>
      </c>
      <c r="P3638" t="s">
        <v>2972</v>
      </c>
    </row>
    <row r="3639" spans="1:16" x14ac:dyDescent="0.25">
      <c r="A3639">
        <v>15784761</v>
      </c>
      <c r="B3639" t="s">
        <v>1746</v>
      </c>
      <c r="C3639">
        <v>554</v>
      </c>
      <c r="D3639" t="s">
        <v>1069</v>
      </c>
      <c r="E3639" t="s">
        <v>551</v>
      </c>
      <c r="F3639">
        <v>46</v>
      </c>
      <c r="G3639">
        <v>7</v>
      </c>
      <c r="H3639">
        <v>87603.35</v>
      </c>
      <c r="I3639">
        <v>3</v>
      </c>
      <c r="J3639">
        <v>0</v>
      </c>
      <c r="K3639">
        <v>1</v>
      </c>
      <c r="L3639">
        <v>96929.24</v>
      </c>
      <c r="M3639">
        <v>1</v>
      </c>
      <c r="N3639" t="s">
        <v>2956</v>
      </c>
      <c r="O3639" t="s">
        <v>2963</v>
      </c>
      <c r="P3639" t="s">
        <v>2970</v>
      </c>
    </row>
    <row r="3640" spans="1:16" x14ac:dyDescent="0.25">
      <c r="A3640">
        <v>15734610</v>
      </c>
      <c r="B3640" t="s">
        <v>1650</v>
      </c>
      <c r="C3640">
        <v>543</v>
      </c>
      <c r="D3640" t="s">
        <v>14</v>
      </c>
      <c r="E3640" t="s">
        <v>15</v>
      </c>
      <c r="F3640">
        <v>42</v>
      </c>
      <c r="G3640">
        <v>4</v>
      </c>
      <c r="H3640">
        <v>89838.71</v>
      </c>
      <c r="I3640">
        <v>3</v>
      </c>
      <c r="J3640">
        <v>1</v>
      </c>
      <c r="K3640">
        <v>0</v>
      </c>
      <c r="L3640">
        <v>85983.54</v>
      </c>
      <c r="M3640">
        <v>1</v>
      </c>
      <c r="N3640" t="s">
        <v>2956</v>
      </c>
      <c r="O3640" t="s">
        <v>2963</v>
      </c>
      <c r="P3640" t="s">
        <v>2970</v>
      </c>
    </row>
    <row r="3641" spans="1:16" x14ac:dyDescent="0.25">
      <c r="A3641">
        <v>15683416</v>
      </c>
      <c r="B3641" t="s">
        <v>527</v>
      </c>
      <c r="C3641">
        <v>572</v>
      </c>
      <c r="D3641" t="s">
        <v>1722</v>
      </c>
      <c r="E3641" t="s">
        <v>15</v>
      </c>
      <c r="F3641">
        <v>51</v>
      </c>
      <c r="G3641">
        <v>8</v>
      </c>
      <c r="H3641">
        <v>97750.07</v>
      </c>
      <c r="I3641">
        <v>3</v>
      </c>
      <c r="J3641">
        <v>1</v>
      </c>
      <c r="K3641">
        <v>1</v>
      </c>
      <c r="L3641">
        <v>193014.26</v>
      </c>
      <c r="M3641">
        <v>1</v>
      </c>
      <c r="N3641" t="s">
        <v>2956</v>
      </c>
      <c r="O3641" t="s">
        <v>2963</v>
      </c>
      <c r="P3641" t="s">
        <v>2972</v>
      </c>
    </row>
    <row r="3642" spans="1:16" hidden="1" x14ac:dyDescent="0.25">
      <c r="A3642">
        <v>15794941</v>
      </c>
      <c r="B3642" t="s">
        <v>740</v>
      </c>
      <c r="C3642">
        <v>647</v>
      </c>
      <c r="D3642" t="s">
        <v>1722</v>
      </c>
      <c r="E3642" t="s">
        <v>551</v>
      </c>
      <c r="F3642">
        <v>41</v>
      </c>
      <c r="G3642">
        <v>1</v>
      </c>
      <c r="H3642">
        <v>85906.65</v>
      </c>
      <c r="I3642">
        <v>3</v>
      </c>
      <c r="J3642">
        <v>1</v>
      </c>
      <c r="K3642">
        <v>0</v>
      </c>
      <c r="L3642">
        <v>189159.97</v>
      </c>
      <c r="M3642">
        <v>0</v>
      </c>
      <c r="N3642" t="s">
        <v>2956</v>
      </c>
      <c r="O3642" t="s">
        <v>2962</v>
      </c>
      <c r="P3642" t="s">
        <v>2970</v>
      </c>
    </row>
    <row r="3643" spans="1:16" x14ac:dyDescent="0.25">
      <c r="A3643">
        <v>15730044</v>
      </c>
      <c r="B3643" t="s">
        <v>421</v>
      </c>
      <c r="C3643">
        <v>809</v>
      </c>
      <c r="D3643" t="s">
        <v>1722</v>
      </c>
      <c r="E3643" t="s">
        <v>551</v>
      </c>
      <c r="F3643">
        <v>42</v>
      </c>
      <c r="G3643">
        <v>6</v>
      </c>
      <c r="H3643">
        <v>64497.94</v>
      </c>
      <c r="I3643">
        <v>3</v>
      </c>
      <c r="J3643">
        <v>0</v>
      </c>
      <c r="K3643">
        <v>1</v>
      </c>
      <c r="L3643">
        <v>182436.81</v>
      </c>
      <c r="M3643">
        <v>1</v>
      </c>
      <c r="N3643" t="s">
        <v>2956</v>
      </c>
      <c r="O3643" t="s">
        <v>2964</v>
      </c>
      <c r="P3643" t="s">
        <v>2970</v>
      </c>
    </row>
    <row r="3644" spans="1:16" x14ac:dyDescent="0.25">
      <c r="A3644">
        <v>15765300</v>
      </c>
      <c r="B3644" t="s">
        <v>542</v>
      </c>
      <c r="C3644">
        <v>596</v>
      </c>
      <c r="D3644" t="s">
        <v>1722</v>
      </c>
      <c r="E3644" t="s">
        <v>15</v>
      </c>
      <c r="F3644">
        <v>40</v>
      </c>
      <c r="G3644">
        <v>5</v>
      </c>
      <c r="H3644">
        <v>62389.03</v>
      </c>
      <c r="I3644">
        <v>3</v>
      </c>
      <c r="J3644">
        <v>1</v>
      </c>
      <c r="K3644">
        <v>0</v>
      </c>
      <c r="L3644">
        <v>148623.43</v>
      </c>
      <c r="M3644">
        <v>1</v>
      </c>
      <c r="N3644" t="s">
        <v>2956</v>
      </c>
      <c r="O3644" t="s">
        <v>2963</v>
      </c>
      <c r="P3644" t="s">
        <v>2970</v>
      </c>
    </row>
    <row r="3645" spans="1:16" x14ac:dyDescent="0.25">
      <c r="A3645">
        <v>15658577</v>
      </c>
      <c r="B3645" t="s">
        <v>1747</v>
      </c>
      <c r="C3645">
        <v>629</v>
      </c>
      <c r="D3645" t="s">
        <v>14</v>
      </c>
      <c r="E3645" t="s">
        <v>551</v>
      </c>
      <c r="F3645">
        <v>37</v>
      </c>
      <c r="G3645">
        <v>10</v>
      </c>
      <c r="H3645">
        <v>99546.25</v>
      </c>
      <c r="I3645">
        <v>3</v>
      </c>
      <c r="J3645">
        <v>0</v>
      </c>
      <c r="K3645">
        <v>1</v>
      </c>
      <c r="L3645">
        <v>25136.95</v>
      </c>
      <c r="M3645">
        <v>1</v>
      </c>
      <c r="N3645" t="s">
        <v>2956</v>
      </c>
      <c r="O3645" t="s">
        <v>2962</v>
      </c>
      <c r="P3645" t="s">
        <v>2969</v>
      </c>
    </row>
    <row r="3646" spans="1:16" x14ac:dyDescent="0.25">
      <c r="A3646">
        <v>15656822</v>
      </c>
      <c r="B3646" t="s">
        <v>1733</v>
      </c>
      <c r="C3646">
        <v>568</v>
      </c>
      <c r="D3646" t="s">
        <v>1722</v>
      </c>
      <c r="E3646" t="s">
        <v>15</v>
      </c>
      <c r="F3646">
        <v>43</v>
      </c>
      <c r="G3646">
        <v>5</v>
      </c>
      <c r="H3646">
        <v>87612.64</v>
      </c>
      <c r="I3646">
        <v>4</v>
      </c>
      <c r="J3646">
        <v>1</v>
      </c>
      <c r="K3646">
        <v>1</v>
      </c>
      <c r="L3646">
        <v>107155.4</v>
      </c>
      <c r="M3646">
        <v>1</v>
      </c>
      <c r="N3646" t="s">
        <v>2956</v>
      </c>
      <c r="O3646" t="s">
        <v>2963</v>
      </c>
      <c r="P3646" t="s">
        <v>2970</v>
      </c>
    </row>
    <row r="3647" spans="1:16" x14ac:dyDescent="0.25">
      <c r="A3647">
        <v>15640852</v>
      </c>
      <c r="B3647" t="s">
        <v>436</v>
      </c>
      <c r="C3647">
        <v>617</v>
      </c>
      <c r="D3647" t="s">
        <v>1722</v>
      </c>
      <c r="E3647" t="s">
        <v>551</v>
      </c>
      <c r="F3647">
        <v>39</v>
      </c>
      <c r="G3647">
        <v>5</v>
      </c>
      <c r="H3647">
        <v>83348.89</v>
      </c>
      <c r="I3647">
        <v>3</v>
      </c>
      <c r="J3647">
        <v>1</v>
      </c>
      <c r="K3647">
        <v>0</v>
      </c>
      <c r="L3647">
        <v>7953.62</v>
      </c>
      <c r="M3647">
        <v>1</v>
      </c>
      <c r="N3647" t="s">
        <v>2956</v>
      </c>
      <c r="O3647" t="s">
        <v>2962</v>
      </c>
      <c r="P3647" t="s">
        <v>2970</v>
      </c>
    </row>
    <row r="3648" spans="1:16" x14ac:dyDescent="0.25">
      <c r="A3648">
        <v>15700801</v>
      </c>
      <c r="B3648" t="s">
        <v>1771</v>
      </c>
      <c r="C3648">
        <v>850</v>
      </c>
      <c r="D3648" t="s">
        <v>1722</v>
      </c>
      <c r="E3648" t="s">
        <v>15</v>
      </c>
      <c r="F3648">
        <v>42</v>
      </c>
      <c r="G3648">
        <v>6</v>
      </c>
      <c r="H3648">
        <v>84445.68</v>
      </c>
      <c r="I3648">
        <v>3</v>
      </c>
      <c r="J3648">
        <v>0</v>
      </c>
      <c r="K3648">
        <v>1</v>
      </c>
      <c r="L3648">
        <v>60021.34</v>
      </c>
      <c r="M3648">
        <v>1</v>
      </c>
      <c r="N3648" t="s">
        <v>2956</v>
      </c>
      <c r="O3648" t="s">
        <v>2964</v>
      </c>
      <c r="P3648" t="s">
        <v>2970</v>
      </c>
    </row>
    <row r="3649" spans="1:16" x14ac:dyDescent="0.25">
      <c r="A3649">
        <v>15665283</v>
      </c>
      <c r="B3649" t="s">
        <v>1002</v>
      </c>
      <c r="C3649">
        <v>610</v>
      </c>
      <c r="D3649" t="s">
        <v>14</v>
      </c>
      <c r="E3649" t="s">
        <v>551</v>
      </c>
      <c r="F3649">
        <v>57</v>
      </c>
      <c r="G3649">
        <v>7</v>
      </c>
      <c r="H3649">
        <v>72092.95</v>
      </c>
      <c r="I3649">
        <v>4</v>
      </c>
      <c r="J3649">
        <v>0</v>
      </c>
      <c r="K3649">
        <v>1</v>
      </c>
      <c r="L3649">
        <v>113228.82</v>
      </c>
      <c r="M3649">
        <v>1</v>
      </c>
      <c r="N3649" t="s">
        <v>2956</v>
      </c>
      <c r="O3649" t="s">
        <v>2962</v>
      </c>
      <c r="P3649" t="s">
        <v>2972</v>
      </c>
    </row>
    <row r="3650" spans="1:16" x14ac:dyDescent="0.25">
      <c r="A3650">
        <v>15679884</v>
      </c>
      <c r="B3650" t="s">
        <v>1314</v>
      </c>
      <c r="C3650">
        <v>544</v>
      </c>
      <c r="D3650" t="s">
        <v>14</v>
      </c>
      <c r="E3650" t="s">
        <v>15</v>
      </c>
      <c r="F3650">
        <v>48</v>
      </c>
      <c r="G3650">
        <v>10</v>
      </c>
      <c r="H3650">
        <v>78314.63</v>
      </c>
      <c r="I3650">
        <v>3</v>
      </c>
      <c r="J3650">
        <v>1</v>
      </c>
      <c r="K3650">
        <v>1</v>
      </c>
      <c r="L3650">
        <v>103713.93</v>
      </c>
      <c r="M3650">
        <v>1</v>
      </c>
      <c r="N3650" t="s">
        <v>2956</v>
      </c>
      <c r="O3650" t="s">
        <v>2963</v>
      </c>
      <c r="P3650" t="s">
        <v>2970</v>
      </c>
    </row>
    <row r="3651" spans="1:16" x14ac:dyDescent="0.25">
      <c r="A3651">
        <v>15701687</v>
      </c>
      <c r="B3651" t="s">
        <v>366</v>
      </c>
      <c r="C3651">
        <v>664</v>
      </c>
      <c r="D3651" t="s">
        <v>1069</v>
      </c>
      <c r="E3651" t="s">
        <v>15</v>
      </c>
      <c r="F3651">
        <v>44</v>
      </c>
      <c r="G3651">
        <v>7</v>
      </c>
      <c r="H3651">
        <v>77526.66</v>
      </c>
      <c r="I3651">
        <v>3</v>
      </c>
      <c r="J3651">
        <v>0</v>
      </c>
      <c r="K3651">
        <v>0</v>
      </c>
      <c r="L3651">
        <v>57338.559999999998</v>
      </c>
      <c r="M3651">
        <v>1</v>
      </c>
      <c r="N3651" t="s">
        <v>2956</v>
      </c>
      <c r="O3651" t="s">
        <v>2962</v>
      </c>
      <c r="P3651" t="s">
        <v>2970</v>
      </c>
    </row>
    <row r="3652" spans="1:16" x14ac:dyDescent="0.25">
      <c r="A3652">
        <v>15768342</v>
      </c>
      <c r="B3652" t="s">
        <v>1751</v>
      </c>
      <c r="C3652">
        <v>718</v>
      </c>
      <c r="D3652" t="s">
        <v>14</v>
      </c>
      <c r="E3652" t="s">
        <v>15</v>
      </c>
      <c r="F3652">
        <v>52</v>
      </c>
      <c r="G3652">
        <v>8</v>
      </c>
      <c r="H3652">
        <v>79475.3</v>
      </c>
      <c r="I3652">
        <v>3</v>
      </c>
      <c r="J3652">
        <v>1</v>
      </c>
      <c r="K3652">
        <v>1</v>
      </c>
      <c r="L3652">
        <v>32421.32</v>
      </c>
      <c r="M3652">
        <v>1</v>
      </c>
      <c r="N3652" t="s">
        <v>2956</v>
      </c>
      <c r="O3652" t="s">
        <v>2962</v>
      </c>
      <c r="P3652" t="s">
        <v>2972</v>
      </c>
    </row>
    <row r="3653" spans="1:16" x14ac:dyDescent="0.25">
      <c r="A3653">
        <v>15588955</v>
      </c>
      <c r="B3653" t="s">
        <v>467</v>
      </c>
      <c r="C3653">
        <v>581</v>
      </c>
      <c r="D3653" t="s">
        <v>1722</v>
      </c>
      <c r="E3653" t="s">
        <v>551</v>
      </c>
      <c r="F3653">
        <v>43</v>
      </c>
      <c r="G3653">
        <v>5</v>
      </c>
      <c r="H3653">
        <v>93259.57</v>
      </c>
      <c r="I3653">
        <v>3</v>
      </c>
      <c r="J3653">
        <v>1</v>
      </c>
      <c r="K3653">
        <v>0</v>
      </c>
      <c r="L3653">
        <v>141035.65</v>
      </c>
      <c r="M3653">
        <v>1</v>
      </c>
      <c r="N3653" t="s">
        <v>2956</v>
      </c>
      <c r="O3653" t="s">
        <v>2963</v>
      </c>
      <c r="P3653" t="s">
        <v>2970</v>
      </c>
    </row>
    <row r="3654" spans="1:16" x14ac:dyDescent="0.25">
      <c r="A3654">
        <v>15792473</v>
      </c>
      <c r="B3654" t="s">
        <v>664</v>
      </c>
      <c r="C3654">
        <v>598</v>
      </c>
      <c r="D3654" t="s">
        <v>1722</v>
      </c>
      <c r="E3654" t="s">
        <v>551</v>
      </c>
      <c r="F3654">
        <v>50</v>
      </c>
      <c r="G3654">
        <v>5</v>
      </c>
      <c r="H3654">
        <v>88379.81</v>
      </c>
      <c r="I3654">
        <v>3</v>
      </c>
      <c r="J3654">
        <v>0</v>
      </c>
      <c r="K3654">
        <v>1</v>
      </c>
      <c r="L3654">
        <v>64157.24</v>
      </c>
      <c r="M3654">
        <v>1</v>
      </c>
      <c r="N3654" t="s">
        <v>2956</v>
      </c>
      <c r="O3654" t="s">
        <v>2963</v>
      </c>
      <c r="P3654" t="s">
        <v>2972</v>
      </c>
    </row>
    <row r="3655" spans="1:16" x14ac:dyDescent="0.25">
      <c r="A3655">
        <v>15749583</v>
      </c>
      <c r="B3655" t="s">
        <v>131</v>
      </c>
      <c r="C3655">
        <v>686</v>
      </c>
      <c r="D3655" t="s">
        <v>1722</v>
      </c>
      <c r="E3655" t="s">
        <v>551</v>
      </c>
      <c r="F3655">
        <v>38</v>
      </c>
      <c r="G3655">
        <v>2</v>
      </c>
      <c r="H3655">
        <v>93569.86</v>
      </c>
      <c r="I3655">
        <v>3</v>
      </c>
      <c r="J3655">
        <v>0</v>
      </c>
      <c r="K3655">
        <v>0</v>
      </c>
      <c r="L3655">
        <v>10137.34</v>
      </c>
      <c r="M3655">
        <v>1</v>
      </c>
      <c r="N3655" t="s">
        <v>2956</v>
      </c>
      <c r="O3655" t="s">
        <v>2962</v>
      </c>
      <c r="P3655" t="s">
        <v>2969</v>
      </c>
    </row>
    <row r="3656" spans="1:16" x14ac:dyDescent="0.25">
      <c r="A3656">
        <v>15815316</v>
      </c>
      <c r="B3656" t="s">
        <v>356</v>
      </c>
      <c r="C3656">
        <v>644</v>
      </c>
      <c r="D3656" t="s">
        <v>14</v>
      </c>
      <c r="E3656" t="s">
        <v>15</v>
      </c>
      <c r="F3656">
        <v>50</v>
      </c>
      <c r="G3656">
        <v>9</v>
      </c>
      <c r="H3656">
        <v>76817</v>
      </c>
      <c r="I3656">
        <v>4</v>
      </c>
      <c r="J3656">
        <v>1</v>
      </c>
      <c r="K3656">
        <v>0</v>
      </c>
      <c r="L3656">
        <v>196371.13</v>
      </c>
      <c r="M3656">
        <v>1</v>
      </c>
      <c r="N3656" t="s">
        <v>2956</v>
      </c>
      <c r="O3656" t="s">
        <v>2962</v>
      </c>
      <c r="P3656" t="s">
        <v>2972</v>
      </c>
    </row>
    <row r="3657" spans="1:16" x14ac:dyDescent="0.25">
      <c r="A3657">
        <v>15796115</v>
      </c>
      <c r="B3657" t="s">
        <v>126</v>
      </c>
      <c r="C3657">
        <v>689</v>
      </c>
      <c r="D3657" t="s">
        <v>1722</v>
      </c>
      <c r="E3657" t="s">
        <v>551</v>
      </c>
      <c r="F3657">
        <v>40</v>
      </c>
      <c r="G3657">
        <v>4</v>
      </c>
      <c r="H3657">
        <v>78119.59</v>
      </c>
      <c r="I3657">
        <v>4</v>
      </c>
      <c r="J3657">
        <v>1</v>
      </c>
      <c r="K3657">
        <v>0</v>
      </c>
      <c r="L3657">
        <v>119259.34</v>
      </c>
      <c r="M3657">
        <v>1</v>
      </c>
      <c r="N3657" t="s">
        <v>2956</v>
      </c>
      <c r="O3657" t="s">
        <v>2962</v>
      </c>
      <c r="P3657" t="s">
        <v>2970</v>
      </c>
    </row>
    <row r="3658" spans="1:16" x14ac:dyDescent="0.25">
      <c r="A3658">
        <v>15775761</v>
      </c>
      <c r="B3658" t="s">
        <v>177</v>
      </c>
      <c r="C3658">
        <v>610</v>
      </c>
      <c r="D3658" t="s">
        <v>1722</v>
      </c>
      <c r="E3658" t="s">
        <v>551</v>
      </c>
      <c r="F3658">
        <v>69</v>
      </c>
      <c r="G3658">
        <v>5</v>
      </c>
      <c r="H3658">
        <v>86038.21</v>
      </c>
      <c r="I3658">
        <v>3</v>
      </c>
      <c r="J3658">
        <v>0</v>
      </c>
      <c r="K3658">
        <v>0</v>
      </c>
      <c r="L3658">
        <v>192743.06</v>
      </c>
      <c r="M3658">
        <v>1</v>
      </c>
      <c r="N3658" t="s">
        <v>2956</v>
      </c>
      <c r="O3658" t="s">
        <v>2962</v>
      </c>
      <c r="P3658" t="s">
        <v>2972</v>
      </c>
    </row>
    <row r="3659" spans="1:16" hidden="1" x14ac:dyDescent="0.25">
      <c r="A3659">
        <v>15693683</v>
      </c>
      <c r="B3659" t="s">
        <v>2172</v>
      </c>
      <c r="C3659">
        <v>814</v>
      </c>
      <c r="D3659" t="s">
        <v>1722</v>
      </c>
      <c r="E3659" t="s">
        <v>15</v>
      </c>
      <c r="F3659">
        <v>29</v>
      </c>
      <c r="G3659">
        <v>8</v>
      </c>
      <c r="H3659">
        <v>97086.399999999994</v>
      </c>
      <c r="I3659">
        <v>2</v>
      </c>
      <c r="J3659">
        <v>1</v>
      </c>
      <c r="K3659">
        <v>1</v>
      </c>
      <c r="L3659">
        <v>197276.13</v>
      </c>
      <c r="M3659">
        <v>0</v>
      </c>
      <c r="N3659" t="s">
        <v>2956</v>
      </c>
      <c r="O3659" t="s">
        <v>2964</v>
      </c>
      <c r="P3659" t="s">
        <v>2969</v>
      </c>
    </row>
    <row r="3660" spans="1:16" x14ac:dyDescent="0.25">
      <c r="A3660">
        <v>15738181</v>
      </c>
      <c r="B3660" t="s">
        <v>1497</v>
      </c>
      <c r="C3660">
        <v>850</v>
      </c>
      <c r="D3660" t="s">
        <v>14</v>
      </c>
      <c r="E3660" t="s">
        <v>15</v>
      </c>
      <c r="F3660">
        <v>31</v>
      </c>
      <c r="G3660">
        <v>6</v>
      </c>
      <c r="H3660">
        <v>67996.23</v>
      </c>
      <c r="I3660">
        <v>2</v>
      </c>
      <c r="J3660">
        <v>0</v>
      </c>
      <c r="K3660">
        <v>0</v>
      </c>
      <c r="L3660">
        <v>50129.87</v>
      </c>
      <c r="M3660">
        <v>1</v>
      </c>
      <c r="N3660" t="s">
        <v>2956</v>
      </c>
      <c r="O3660" t="s">
        <v>2964</v>
      </c>
      <c r="P3660" t="s">
        <v>2969</v>
      </c>
    </row>
    <row r="3661" spans="1:16" hidden="1" x14ac:dyDescent="0.25">
      <c r="A3661">
        <v>15589358</v>
      </c>
      <c r="B3661" t="s">
        <v>371</v>
      </c>
      <c r="C3661">
        <v>848</v>
      </c>
      <c r="D3661" t="s">
        <v>1722</v>
      </c>
      <c r="E3661" t="s">
        <v>15</v>
      </c>
      <c r="F3661">
        <v>31</v>
      </c>
      <c r="G3661">
        <v>4</v>
      </c>
      <c r="H3661">
        <v>90018.45</v>
      </c>
      <c r="I3661">
        <v>2</v>
      </c>
      <c r="J3661">
        <v>1</v>
      </c>
      <c r="K3661">
        <v>0</v>
      </c>
      <c r="L3661">
        <v>193132.98</v>
      </c>
      <c r="M3661">
        <v>0</v>
      </c>
      <c r="N3661" t="s">
        <v>2956</v>
      </c>
      <c r="O3661" t="s">
        <v>2964</v>
      </c>
      <c r="P3661" t="s">
        <v>2969</v>
      </c>
    </row>
    <row r="3662" spans="1:16" hidden="1" x14ac:dyDescent="0.25">
      <c r="A3662">
        <v>15814032</v>
      </c>
      <c r="B3662" t="s">
        <v>340</v>
      </c>
      <c r="C3662">
        <v>807</v>
      </c>
      <c r="D3662" t="s">
        <v>1722</v>
      </c>
      <c r="E3662" t="s">
        <v>551</v>
      </c>
      <c r="F3662">
        <v>31</v>
      </c>
      <c r="G3662">
        <v>1</v>
      </c>
      <c r="H3662">
        <v>93460.47</v>
      </c>
      <c r="I3662">
        <v>2</v>
      </c>
      <c r="J3662">
        <v>0</v>
      </c>
      <c r="K3662">
        <v>0</v>
      </c>
      <c r="L3662">
        <v>172782.69</v>
      </c>
      <c r="M3662">
        <v>0</v>
      </c>
      <c r="N3662" t="s">
        <v>2956</v>
      </c>
      <c r="O3662" t="s">
        <v>2964</v>
      </c>
      <c r="P3662" t="s">
        <v>2969</v>
      </c>
    </row>
    <row r="3663" spans="1:16" hidden="1" x14ac:dyDescent="0.25">
      <c r="A3663">
        <v>15700255</v>
      </c>
      <c r="B3663" t="s">
        <v>1352</v>
      </c>
      <c r="C3663">
        <v>814</v>
      </c>
      <c r="D3663" t="s">
        <v>1722</v>
      </c>
      <c r="E3663" t="s">
        <v>15</v>
      </c>
      <c r="F3663">
        <v>44</v>
      </c>
      <c r="G3663">
        <v>8</v>
      </c>
      <c r="H3663">
        <v>95488.82</v>
      </c>
      <c r="I3663">
        <v>2</v>
      </c>
      <c r="J3663">
        <v>0</v>
      </c>
      <c r="K3663">
        <v>0</v>
      </c>
      <c r="L3663">
        <v>107013.59</v>
      </c>
      <c r="M3663">
        <v>0</v>
      </c>
      <c r="N3663" t="s">
        <v>2956</v>
      </c>
      <c r="O3663" t="s">
        <v>2964</v>
      </c>
      <c r="P3663" t="s">
        <v>2970</v>
      </c>
    </row>
    <row r="3664" spans="1:16" hidden="1" x14ac:dyDescent="0.25">
      <c r="A3664">
        <v>15772601</v>
      </c>
      <c r="B3664" t="s">
        <v>841</v>
      </c>
      <c r="C3664">
        <v>845</v>
      </c>
      <c r="D3664" t="s">
        <v>1722</v>
      </c>
      <c r="E3664" t="s">
        <v>551</v>
      </c>
      <c r="F3664">
        <v>41</v>
      </c>
      <c r="G3664">
        <v>2</v>
      </c>
      <c r="H3664">
        <v>81733.740000000005</v>
      </c>
      <c r="I3664">
        <v>2</v>
      </c>
      <c r="J3664">
        <v>0</v>
      </c>
      <c r="K3664">
        <v>0</v>
      </c>
      <c r="L3664">
        <v>199761.29</v>
      </c>
      <c r="M3664">
        <v>0</v>
      </c>
      <c r="N3664" t="s">
        <v>2956</v>
      </c>
      <c r="O3664" t="s">
        <v>2964</v>
      </c>
      <c r="P3664" t="s">
        <v>2970</v>
      </c>
    </row>
    <row r="3665" spans="1:16" hidden="1" x14ac:dyDescent="0.25">
      <c r="A3665">
        <v>15684999</v>
      </c>
      <c r="B3665" t="s">
        <v>518</v>
      </c>
      <c r="C3665">
        <v>850</v>
      </c>
      <c r="D3665" t="s">
        <v>14</v>
      </c>
      <c r="E3665" t="s">
        <v>551</v>
      </c>
      <c r="F3665">
        <v>26</v>
      </c>
      <c r="G3665">
        <v>4</v>
      </c>
      <c r="H3665">
        <v>62610.96</v>
      </c>
      <c r="I3665">
        <v>2</v>
      </c>
      <c r="J3665">
        <v>0</v>
      </c>
      <c r="K3665">
        <v>1</v>
      </c>
      <c r="L3665">
        <v>179365.1</v>
      </c>
      <c r="M3665">
        <v>0</v>
      </c>
      <c r="N3665" t="s">
        <v>2956</v>
      </c>
      <c r="O3665" t="s">
        <v>2964</v>
      </c>
      <c r="P3665" t="s">
        <v>2971</v>
      </c>
    </row>
    <row r="3666" spans="1:16" hidden="1" x14ac:dyDescent="0.25">
      <c r="A3666">
        <v>15714634</v>
      </c>
      <c r="B3666" t="s">
        <v>401</v>
      </c>
      <c r="C3666">
        <v>837</v>
      </c>
      <c r="D3666" t="s">
        <v>14</v>
      </c>
      <c r="E3666" t="s">
        <v>15</v>
      </c>
      <c r="F3666">
        <v>26</v>
      </c>
      <c r="G3666">
        <v>4</v>
      </c>
      <c r="H3666">
        <v>89900.24</v>
      </c>
      <c r="I3666">
        <v>2</v>
      </c>
      <c r="J3666">
        <v>1</v>
      </c>
      <c r="K3666">
        <v>0</v>
      </c>
      <c r="L3666">
        <v>175477.03</v>
      </c>
      <c r="M3666">
        <v>0</v>
      </c>
      <c r="N3666" t="s">
        <v>2956</v>
      </c>
      <c r="O3666" t="s">
        <v>2964</v>
      </c>
      <c r="P3666" t="s">
        <v>2971</v>
      </c>
    </row>
    <row r="3667" spans="1:16" hidden="1" x14ac:dyDescent="0.25">
      <c r="A3667">
        <v>15643658</v>
      </c>
      <c r="B3667" t="s">
        <v>930</v>
      </c>
      <c r="C3667">
        <v>850</v>
      </c>
      <c r="D3667" t="s">
        <v>1722</v>
      </c>
      <c r="E3667" t="s">
        <v>15</v>
      </c>
      <c r="F3667">
        <v>53</v>
      </c>
      <c r="G3667">
        <v>2</v>
      </c>
      <c r="H3667">
        <v>94078.97</v>
      </c>
      <c r="I3667">
        <v>2</v>
      </c>
      <c r="J3667">
        <v>1</v>
      </c>
      <c r="K3667">
        <v>0</v>
      </c>
      <c r="L3667">
        <v>36980.54</v>
      </c>
      <c r="M3667">
        <v>0</v>
      </c>
      <c r="N3667" t="s">
        <v>2956</v>
      </c>
      <c r="O3667" t="s">
        <v>2964</v>
      </c>
      <c r="P3667" t="s">
        <v>2972</v>
      </c>
    </row>
    <row r="3668" spans="1:16" hidden="1" x14ac:dyDescent="0.25">
      <c r="A3668">
        <v>15709476</v>
      </c>
      <c r="B3668" t="s">
        <v>1811</v>
      </c>
      <c r="C3668">
        <v>850</v>
      </c>
      <c r="D3668" t="s">
        <v>1069</v>
      </c>
      <c r="E3668" t="s">
        <v>551</v>
      </c>
      <c r="F3668">
        <v>41</v>
      </c>
      <c r="G3668">
        <v>3</v>
      </c>
      <c r="H3668">
        <v>99945.93</v>
      </c>
      <c r="I3668">
        <v>2</v>
      </c>
      <c r="J3668">
        <v>1</v>
      </c>
      <c r="K3668">
        <v>0</v>
      </c>
      <c r="L3668">
        <v>71179.31</v>
      </c>
      <c r="M3668">
        <v>0</v>
      </c>
      <c r="N3668" t="s">
        <v>2956</v>
      </c>
      <c r="O3668" t="s">
        <v>2964</v>
      </c>
      <c r="P3668" t="s">
        <v>2970</v>
      </c>
    </row>
    <row r="3669" spans="1:16" hidden="1" x14ac:dyDescent="0.25">
      <c r="A3669">
        <v>15735549</v>
      </c>
      <c r="B3669" t="s">
        <v>992</v>
      </c>
      <c r="C3669">
        <v>810</v>
      </c>
      <c r="D3669" t="s">
        <v>1722</v>
      </c>
      <c r="E3669" t="s">
        <v>15</v>
      </c>
      <c r="F3669">
        <v>35</v>
      </c>
      <c r="G3669">
        <v>3</v>
      </c>
      <c r="H3669">
        <v>96814.46</v>
      </c>
      <c r="I3669">
        <v>2</v>
      </c>
      <c r="J3669">
        <v>1</v>
      </c>
      <c r="K3669">
        <v>1</v>
      </c>
      <c r="L3669">
        <v>120511.03</v>
      </c>
      <c r="M3669">
        <v>0</v>
      </c>
      <c r="N3669" t="s">
        <v>2956</v>
      </c>
      <c r="O3669" t="s">
        <v>2964</v>
      </c>
      <c r="P3669" t="s">
        <v>2969</v>
      </c>
    </row>
    <row r="3670" spans="1:16" hidden="1" x14ac:dyDescent="0.25">
      <c r="A3670">
        <v>15733014</v>
      </c>
      <c r="B3670" t="s">
        <v>1881</v>
      </c>
      <c r="C3670">
        <v>813</v>
      </c>
      <c r="D3670" t="s">
        <v>14</v>
      </c>
      <c r="E3670" t="s">
        <v>551</v>
      </c>
      <c r="F3670">
        <v>62</v>
      </c>
      <c r="G3670">
        <v>10</v>
      </c>
      <c r="H3670">
        <v>64667.95</v>
      </c>
      <c r="I3670">
        <v>2</v>
      </c>
      <c r="J3670">
        <v>0</v>
      </c>
      <c r="K3670">
        <v>1</v>
      </c>
      <c r="L3670">
        <v>140454.14000000001</v>
      </c>
      <c r="M3670">
        <v>0</v>
      </c>
      <c r="N3670" t="s">
        <v>2956</v>
      </c>
      <c r="O3670" t="s">
        <v>2964</v>
      </c>
      <c r="P3670" t="s">
        <v>2972</v>
      </c>
    </row>
    <row r="3671" spans="1:16" hidden="1" x14ac:dyDescent="0.25">
      <c r="A3671">
        <v>15575748</v>
      </c>
      <c r="B3671" t="s">
        <v>1242</v>
      </c>
      <c r="C3671">
        <v>809</v>
      </c>
      <c r="D3671" t="s">
        <v>14</v>
      </c>
      <c r="E3671" t="s">
        <v>15</v>
      </c>
      <c r="F3671">
        <v>36</v>
      </c>
      <c r="G3671">
        <v>9</v>
      </c>
      <c r="H3671">
        <v>68881.59</v>
      </c>
      <c r="I3671">
        <v>2</v>
      </c>
      <c r="J3671">
        <v>0</v>
      </c>
      <c r="K3671">
        <v>1</v>
      </c>
      <c r="L3671">
        <v>109135.11</v>
      </c>
      <c r="M3671">
        <v>0</v>
      </c>
      <c r="N3671" t="s">
        <v>2956</v>
      </c>
      <c r="O3671" t="s">
        <v>2964</v>
      </c>
      <c r="P3671" t="s">
        <v>2969</v>
      </c>
    </row>
    <row r="3672" spans="1:16" hidden="1" x14ac:dyDescent="0.25">
      <c r="A3672">
        <v>15669490</v>
      </c>
      <c r="B3672" t="s">
        <v>1385</v>
      </c>
      <c r="C3672">
        <v>837</v>
      </c>
      <c r="D3672" t="s">
        <v>1722</v>
      </c>
      <c r="E3672" t="s">
        <v>15</v>
      </c>
      <c r="F3672">
        <v>37</v>
      </c>
      <c r="G3672">
        <v>6</v>
      </c>
      <c r="H3672">
        <v>94001.61</v>
      </c>
      <c r="I3672">
        <v>2</v>
      </c>
      <c r="J3672">
        <v>1</v>
      </c>
      <c r="K3672">
        <v>0</v>
      </c>
      <c r="L3672">
        <v>140723.04999999999</v>
      </c>
      <c r="M3672">
        <v>0</v>
      </c>
      <c r="N3672" t="s">
        <v>2956</v>
      </c>
      <c r="O3672" t="s">
        <v>2964</v>
      </c>
      <c r="P3672" t="s">
        <v>2969</v>
      </c>
    </row>
    <row r="3673" spans="1:16" x14ac:dyDescent="0.25">
      <c r="A3673">
        <v>15704788</v>
      </c>
      <c r="B3673" t="s">
        <v>1782</v>
      </c>
      <c r="C3673">
        <v>812</v>
      </c>
      <c r="D3673" t="s">
        <v>1069</v>
      </c>
      <c r="E3673" t="s">
        <v>551</v>
      </c>
      <c r="F3673">
        <v>49</v>
      </c>
      <c r="G3673">
        <v>8</v>
      </c>
      <c r="H3673">
        <v>66079.45</v>
      </c>
      <c r="I3673">
        <v>2</v>
      </c>
      <c r="J3673">
        <v>0</v>
      </c>
      <c r="K3673">
        <v>0</v>
      </c>
      <c r="L3673">
        <v>91556.57</v>
      </c>
      <c r="M3673">
        <v>1</v>
      </c>
      <c r="N3673" t="s">
        <v>2956</v>
      </c>
      <c r="O3673" t="s">
        <v>2964</v>
      </c>
      <c r="P3673" t="s">
        <v>2972</v>
      </c>
    </row>
    <row r="3674" spans="1:16" hidden="1" x14ac:dyDescent="0.25">
      <c r="A3674">
        <v>15717138</v>
      </c>
      <c r="B3674" t="s">
        <v>535</v>
      </c>
      <c r="C3674">
        <v>850</v>
      </c>
      <c r="D3674" t="s">
        <v>1069</v>
      </c>
      <c r="E3674" t="s">
        <v>15</v>
      </c>
      <c r="F3674">
        <v>31</v>
      </c>
      <c r="G3674">
        <v>6</v>
      </c>
      <c r="H3674">
        <v>82613.56</v>
      </c>
      <c r="I3674">
        <v>2</v>
      </c>
      <c r="J3674">
        <v>1</v>
      </c>
      <c r="K3674">
        <v>0</v>
      </c>
      <c r="L3674">
        <v>149170.92000000001</v>
      </c>
      <c r="M3674">
        <v>0</v>
      </c>
      <c r="N3674" t="s">
        <v>2956</v>
      </c>
      <c r="O3674" t="s">
        <v>2964</v>
      </c>
      <c r="P3674" t="s">
        <v>2969</v>
      </c>
    </row>
    <row r="3675" spans="1:16" hidden="1" x14ac:dyDescent="0.25">
      <c r="A3675">
        <v>15756926</v>
      </c>
      <c r="B3675" t="s">
        <v>2054</v>
      </c>
      <c r="C3675">
        <v>833</v>
      </c>
      <c r="D3675" t="s">
        <v>1722</v>
      </c>
      <c r="E3675" t="s">
        <v>15</v>
      </c>
      <c r="F3675">
        <v>29</v>
      </c>
      <c r="G3675">
        <v>1</v>
      </c>
      <c r="H3675">
        <v>96462.25</v>
      </c>
      <c r="I3675">
        <v>2</v>
      </c>
      <c r="J3675">
        <v>0</v>
      </c>
      <c r="K3675">
        <v>1</v>
      </c>
      <c r="L3675">
        <v>48986.18</v>
      </c>
      <c r="M3675">
        <v>0</v>
      </c>
      <c r="N3675" t="s">
        <v>2956</v>
      </c>
      <c r="O3675" t="s">
        <v>2964</v>
      </c>
      <c r="P3675" t="s">
        <v>2969</v>
      </c>
    </row>
    <row r="3676" spans="1:16" x14ac:dyDescent="0.25">
      <c r="A3676">
        <v>15804131</v>
      </c>
      <c r="B3676" t="s">
        <v>1536</v>
      </c>
      <c r="C3676">
        <v>850</v>
      </c>
      <c r="D3676" t="s">
        <v>1069</v>
      </c>
      <c r="E3676" t="s">
        <v>551</v>
      </c>
      <c r="F3676">
        <v>53</v>
      </c>
      <c r="G3676">
        <v>7</v>
      </c>
      <c r="H3676">
        <v>65407.16</v>
      </c>
      <c r="I3676">
        <v>2</v>
      </c>
      <c r="J3676">
        <v>0</v>
      </c>
      <c r="K3676">
        <v>0</v>
      </c>
      <c r="L3676">
        <v>182633.63</v>
      </c>
      <c r="M3676">
        <v>1</v>
      </c>
      <c r="N3676" t="s">
        <v>2956</v>
      </c>
      <c r="O3676" t="s">
        <v>2964</v>
      </c>
      <c r="P3676" t="s">
        <v>2972</v>
      </c>
    </row>
    <row r="3677" spans="1:16" hidden="1" x14ac:dyDescent="0.25">
      <c r="A3677">
        <v>15794849</v>
      </c>
      <c r="B3677" t="s">
        <v>640</v>
      </c>
      <c r="C3677">
        <v>850</v>
      </c>
      <c r="D3677" t="s">
        <v>1722</v>
      </c>
      <c r="E3677" t="s">
        <v>15</v>
      </c>
      <c r="F3677">
        <v>22</v>
      </c>
      <c r="G3677">
        <v>7</v>
      </c>
      <c r="H3677">
        <v>91560.58</v>
      </c>
      <c r="I3677">
        <v>2</v>
      </c>
      <c r="J3677">
        <v>0</v>
      </c>
      <c r="K3677">
        <v>0</v>
      </c>
      <c r="L3677">
        <v>10541.38</v>
      </c>
      <c r="M3677">
        <v>0</v>
      </c>
      <c r="N3677" t="s">
        <v>2956</v>
      </c>
      <c r="O3677" t="s">
        <v>2964</v>
      </c>
      <c r="P3677" t="s">
        <v>2971</v>
      </c>
    </row>
    <row r="3678" spans="1:16" hidden="1" x14ac:dyDescent="0.25">
      <c r="A3678">
        <v>15745030</v>
      </c>
      <c r="B3678" t="s">
        <v>971</v>
      </c>
      <c r="C3678">
        <v>809</v>
      </c>
      <c r="D3678" t="s">
        <v>1722</v>
      </c>
      <c r="E3678" t="s">
        <v>15</v>
      </c>
      <c r="F3678">
        <v>41</v>
      </c>
      <c r="G3678">
        <v>1</v>
      </c>
      <c r="H3678">
        <v>79706.25</v>
      </c>
      <c r="I3678">
        <v>2</v>
      </c>
      <c r="J3678">
        <v>1</v>
      </c>
      <c r="K3678">
        <v>0</v>
      </c>
      <c r="L3678">
        <v>165675.01</v>
      </c>
      <c r="M3678">
        <v>0</v>
      </c>
      <c r="N3678" t="s">
        <v>2956</v>
      </c>
      <c r="O3678" t="s">
        <v>2964</v>
      </c>
      <c r="P3678" t="s">
        <v>2970</v>
      </c>
    </row>
    <row r="3679" spans="1:16" hidden="1" x14ac:dyDescent="0.25">
      <c r="A3679">
        <v>15641490</v>
      </c>
      <c r="B3679" t="s">
        <v>2113</v>
      </c>
      <c r="C3679">
        <v>850</v>
      </c>
      <c r="D3679" t="s">
        <v>1722</v>
      </c>
      <c r="E3679" t="s">
        <v>551</v>
      </c>
      <c r="F3679">
        <v>25</v>
      </c>
      <c r="G3679">
        <v>8</v>
      </c>
      <c r="H3679">
        <v>69385.17</v>
      </c>
      <c r="I3679">
        <v>2</v>
      </c>
      <c r="J3679">
        <v>1</v>
      </c>
      <c r="K3679">
        <v>0</v>
      </c>
      <c r="L3679">
        <v>87834.240000000005</v>
      </c>
      <c r="M3679">
        <v>0</v>
      </c>
      <c r="N3679" t="s">
        <v>2956</v>
      </c>
      <c r="O3679" t="s">
        <v>2964</v>
      </c>
      <c r="P3679" t="s">
        <v>2971</v>
      </c>
    </row>
    <row r="3680" spans="1:16" hidden="1" x14ac:dyDescent="0.25">
      <c r="A3680">
        <v>15686696</v>
      </c>
      <c r="B3680" t="s">
        <v>556</v>
      </c>
      <c r="C3680">
        <v>817</v>
      </c>
      <c r="D3680" t="s">
        <v>14</v>
      </c>
      <c r="E3680" t="s">
        <v>551</v>
      </c>
      <c r="F3680">
        <v>37</v>
      </c>
      <c r="G3680">
        <v>6</v>
      </c>
      <c r="H3680">
        <v>81070.34</v>
      </c>
      <c r="I3680">
        <v>2</v>
      </c>
      <c r="J3680">
        <v>1</v>
      </c>
      <c r="K3680">
        <v>0</v>
      </c>
      <c r="L3680">
        <v>80985.88</v>
      </c>
      <c r="M3680">
        <v>0</v>
      </c>
      <c r="N3680" t="s">
        <v>2956</v>
      </c>
      <c r="O3680" t="s">
        <v>2964</v>
      </c>
      <c r="P3680" t="s">
        <v>2969</v>
      </c>
    </row>
    <row r="3681" spans="1:16" hidden="1" x14ac:dyDescent="0.25">
      <c r="A3681">
        <v>15788022</v>
      </c>
      <c r="B3681" t="s">
        <v>2060</v>
      </c>
      <c r="C3681">
        <v>802</v>
      </c>
      <c r="D3681" t="s">
        <v>1722</v>
      </c>
      <c r="E3681" t="s">
        <v>551</v>
      </c>
      <c r="F3681">
        <v>41</v>
      </c>
      <c r="G3681">
        <v>4</v>
      </c>
      <c r="H3681">
        <v>90757.64</v>
      </c>
      <c r="I3681">
        <v>2</v>
      </c>
      <c r="J3681">
        <v>0</v>
      </c>
      <c r="K3681">
        <v>1</v>
      </c>
      <c r="L3681">
        <v>169183.66</v>
      </c>
      <c r="M3681">
        <v>0</v>
      </c>
      <c r="N3681" t="s">
        <v>2956</v>
      </c>
      <c r="O3681" t="s">
        <v>2964</v>
      </c>
      <c r="P3681" t="s">
        <v>2970</v>
      </c>
    </row>
    <row r="3682" spans="1:16" hidden="1" x14ac:dyDescent="0.25">
      <c r="A3682">
        <v>15746986</v>
      </c>
      <c r="B3682" t="s">
        <v>873</v>
      </c>
      <c r="C3682">
        <v>850</v>
      </c>
      <c r="D3682" t="s">
        <v>1722</v>
      </c>
      <c r="E3682" t="s">
        <v>551</v>
      </c>
      <c r="F3682">
        <v>40</v>
      </c>
      <c r="G3682">
        <v>4</v>
      </c>
      <c r="H3682">
        <v>97990.49</v>
      </c>
      <c r="I3682">
        <v>2</v>
      </c>
      <c r="J3682">
        <v>0</v>
      </c>
      <c r="K3682">
        <v>0</v>
      </c>
      <c r="L3682">
        <v>106691.02</v>
      </c>
      <c r="M3682">
        <v>0</v>
      </c>
      <c r="N3682" t="s">
        <v>2956</v>
      </c>
      <c r="O3682" t="s">
        <v>2964</v>
      </c>
      <c r="P3682" t="s">
        <v>2970</v>
      </c>
    </row>
    <row r="3683" spans="1:16" hidden="1" x14ac:dyDescent="0.25">
      <c r="A3683">
        <v>15799925</v>
      </c>
      <c r="B3683" t="s">
        <v>717</v>
      </c>
      <c r="C3683">
        <v>800</v>
      </c>
      <c r="D3683" t="s">
        <v>14</v>
      </c>
      <c r="E3683" t="s">
        <v>15</v>
      </c>
      <c r="F3683">
        <v>60</v>
      </c>
      <c r="G3683">
        <v>6</v>
      </c>
      <c r="H3683">
        <v>88541.57</v>
      </c>
      <c r="I3683">
        <v>2</v>
      </c>
      <c r="J3683">
        <v>1</v>
      </c>
      <c r="K3683">
        <v>1</v>
      </c>
      <c r="L3683">
        <v>131718.12</v>
      </c>
      <c r="M3683">
        <v>0</v>
      </c>
      <c r="N3683" t="s">
        <v>2956</v>
      </c>
      <c r="O3683" t="s">
        <v>2964</v>
      </c>
      <c r="P3683" t="s">
        <v>2972</v>
      </c>
    </row>
    <row r="3684" spans="1:16" hidden="1" x14ac:dyDescent="0.25">
      <c r="A3684">
        <v>15782159</v>
      </c>
      <c r="B3684" t="s">
        <v>1904</v>
      </c>
      <c r="C3684">
        <v>850</v>
      </c>
      <c r="D3684" t="s">
        <v>14</v>
      </c>
      <c r="E3684" t="s">
        <v>15</v>
      </c>
      <c r="F3684">
        <v>28</v>
      </c>
      <c r="G3684">
        <v>8</v>
      </c>
      <c r="H3684">
        <v>67639.56</v>
      </c>
      <c r="I3684">
        <v>2</v>
      </c>
      <c r="J3684">
        <v>1</v>
      </c>
      <c r="K3684">
        <v>1</v>
      </c>
      <c r="L3684">
        <v>194245.29</v>
      </c>
      <c r="M3684">
        <v>0</v>
      </c>
      <c r="N3684" t="s">
        <v>2956</v>
      </c>
      <c r="O3684" t="s">
        <v>2964</v>
      </c>
      <c r="P3684" t="s">
        <v>2971</v>
      </c>
    </row>
    <row r="3685" spans="1:16" hidden="1" x14ac:dyDescent="0.25">
      <c r="A3685">
        <v>15602456</v>
      </c>
      <c r="B3685" t="s">
        <v>2130</v>
      </c>
      <c r="C3685">
        <v>850</v>
      </c>
      <c r="D3685" t="s">
        <v>1722</v>
      </c>
      <c r="E3685" t="s">
        <v>551</v>
      </c>
      <c r="F3685">
        <v>47</v>
      </c>
      <c r="G3685">
        <v>4</v>
      </c>
      <c r="H3685">
        <v>99219.47</v>
      </c>
      <c r="I3685">
        <v>2</v>
      </c>
      <c r="J3685">
        <v>1</v>
      </c>
      <c r="K3685">
        <v>1</v>
      </c>
      <c r="L3685">
        <v>122141.13</v>
      </c>
      <c r="M3685">
        <v>0</v>
      </c>
      <c r="N3685" t="s">
        <v>2956</v>
      </c>
      <c r="O3685" t="s">
        <v>2964</v>
      </c>
      <c r="P3685" t="s">
        <v>2970</v>
      </c>
    </row>
    <row r="3686" spans="1:16" hidden="1" x14ac:dyDescent="0.25">
      <c r="A3686">
        <v>15621457</v>
      </c>
      <c r="B3686" t="s">
        <v>396</v>
      </c>
      <c r="C3686">
        <v>850</v>
      </c>
      <c r="D3686" t="s">
        <v>14</v>
      </c>
      <c r="E3686" t="s">
        <v>15</v>
      </c>
      <c r="F3686">
        <v>27</v>
      </c>
      <c r="G3686">
        <v>6</v>
      </c>
      <c r="H3686">
        <v>96654.720000000001</v>
      </c>
      <c r="I3686">
        <v>2</v>
      </c>
      <c r="J3686">
        <v>0</v>
      </c>
      <c r="K3686">
        <v>0</v>
      </c>
      <c r="L3686">
        <v>152740.16</v>
      </c>
      <c r="M3686">
        <v>0</v>
      </c>
      <c r="N3686" t="s">
        <v>2956</v>
      </c>
      <c r="O3686" t="s">
        <v>2964</v>
      </c>
      <c r="P3686" t="s">
        <v>2971</v>
      </c>
    </row>
    <row r="3687" spans="1:16" hidden="1" x14ac:dyDescent="0.25">
      <c r="A3687">
        <v>15598892</v>
      </c>
      <c r="B3687" t="s">
        <v>1107</v>
      </c>
      <c r="C3687">
        <v>828</v>
      </c>
      <c r="D3687" t="s">
        <v>14</v>
      </c>
      <c r="E3687" t="s">
        <v>15</v>
      </c>
      <c r="F3687">
        <v>30</v>
      </c>
      <c r="G3687">
        <v>4</v>
      </c>
      <c r="H3687">
        <v>73070.179999999993</v>
      </c>
      <c r="I3687">
        <v>2</v>
      </c>
      <c r="J3687">
        <v>0</v>
      </c>
      <c r="K3687">
        <v>0</v>
      </c>
      <c r="L3687">
        <v>161671.15</v>
      </c>
      <c r="M3687">
        <v>0</v>
      </c>
      <c r="N3687" t="s">
        <v>2956</v>
      </c>
      <c r="O3687" t="s">
        <v>2964</v>
      </c>
      <c r="P3687" t="s">
        <v>2969</v>
      </c>
    </row>
    <row r="3688" spans="1:16" hidden="1" x14ac:dyDescent="0.25">
      <c r="A3688">
        <v>15790744</v>
      </c>
      <c r="B3688" t="s">
        <v>708</v>
      </c>
      <c r="C3688">
        <v>850</v>
      </c>
      <c r="D3688" t="s">
        <v>14</v>
      </c>
      <c r="E3688" t="s">
        <v>551</v>
      </c>
      <c r="F3688">
        <v>34</v>
      </c>
      <c r="G3688">
        <v>9</v>
      </c>
      <c r="H3688">
        <v>92899.27</v>
      </c>
      <c r="I3688">
        <v>2</v>
      </c>
      <c r="J3688">
        <v>1</v>
      </c>
      <c r="K3688">
        <v>0</v>
      </c>
      <c r="L3688">
        <v>97465.89</v>
      </c>
      <c r="M3688">
        <v>0</v>
      </c>
      <c r="N3688" t="s">
        <v>2956</v>
      </c>
      <c r="O3688" t="s">
        <v>2964</v>
      </c>
      <c r="P3688" t="s">
        <v>2969</v>
      </c>
    </row>
    <row r="3689" spans="1:16" hidden="1" x14ac:dyDescent="0.25">
      <c r="A3689">
        <v>15659949</v>
      </c>
      <c r="B3689" t="s">
        <v>220</v>
      </c>
      <c r="C3689">
        <v>850</v>
      </c>
      <c r="D3689" t="s">
        <v>14</v>
      </c>
      <c r="E3689" t="s">
        <v>15</v>
      </c>
      <c r="F3689">
        <v>31</v>
      </c>
      <c r="G3689">
        <v>1</v>
      </c>
      <c r="H3689">
        <v>96399.31</v>
      </c>
      <c r="I3689">
        <v>2</v>
      </c>
      <c r="J3689">
        <v>1</v>
      </c>
      <c r="K3689">
        <v>0</v>
      </c>
      <c r="L3689">
        <v>106534.15</v>
      </c>
      <c r="M3689">
        <v>0</v>
      </c>
      <c r="N3689" t="s">
        <v>2956</v>
      </c>
      <c r="O3689" t="s">
        <v>2964</v>
      </c>
      <c r="P3689" t="s">
        <v>2969</v>
      </c>
    </row>
    <row r="3690" spans="1:16" hidden="1" x14ac:dyDescent="0.25">
      <c r="A3690">
        <v>15583736</v>
      </c>
      <c r="B3690" t="s">
        <v>219</v>
      </c>
      <c r="C3690">
        <v>829</v>
      </c>
      <c r="D3690" t="s">
        <v>1722</v>
      </c>
      <c r="E3690" t="s">
        <v>15</v>
      </c>
      <c r="F3690">
        <v>36</v>
      </c>
      <c r="G3690">
        <v>4</v>
      </c>
      <c r="H3690">
        <v>81795.740000000005</v>
      </c>
      <c r="I3690">
        <v>2</v>
      </c>
      <c r="J3690">
        <v>1</v>
      </c>
      <c r="K3690">
        <v>0</v>
      </c>
      <c r="L3690">
        <v>90106.94</v>
      </c>
      <c r="M3690">
        <v>0</v>
      </c>
      <c r="N3690" t="s">
        <v>2956</v>
      </c>
      <c r="O3690" t="s">
        <v>2964</v>
      </c>
      <c r="P3690" t="s">
        <v>2969</v>
      </c>
    </row>
    <row r="3691" spans="1:16" hidden="1" x14ac:dyDescent="0.25">
      <c r="A3691">
        <v>15568164</v>
      </c>
      <c r="B3691" t="s">
        <v>1986</v>
      </c>
      <c r="C3691">
        <v>850</v>
      </c>
      <c r="D3691" t="s">
        <v>14</v>
      </c>
      <c r="E3691" t="s">
        <v>551</v>
      </c>
      <c r="F3691">
        <v>34</v>
      </c>
      <c r="G3691">
        <v>4</v>
      </c>
      <c r="H3691">
        <v>71379.53</v>
      </c>
      <c r="I3691">
        <v>2</v>
      </c>
      <c r="J3691">
        <v>1</v>
      </c>
      <c r="K3691">
        <v>1</v>
      </c>
      <c r="L3691">
        <v>154000.99</v>
      </c>
      <c r="M3691">
        <v>0</v>
      </c>
      <c r="N3691" t="s">
        <v>2956</v>
      </c>
      <c r="O3691" t="s">
        <v>2964</v>
      </c>
      <c r="P3691" t="s">
        <v>2969</v>
      </c>
    </row>
    <row r="3692" spans="1:16" hidden="1" x14ac:dyDescent="0.25">
      <c r="A3692">
        <v>15586029</v>
      </c>
      <c r="B3692" t="s">
        <v>368</v>
      </c>
      <c r="C3692">
        <v>806</v>
      </c>
      <c r="D3692" t="s">
        <v>1722</v>
      </c>
      <c r="E3692" t="s">
        <v>15</v>
      </c>
      <c r="F3692">
        <v>34</v>
      </c>
      <c r="G3692">
        <v>2</v>
      </c>
      <c r="H3692">
        <v>96152.68</v>
      </c>
      <c r="I3692">
        <v>2</v>
      </c>
      <c r="J3692">
        <v>1</v>
      </c>
      <c r="K3692">
        <v>0</v>
      </c>
      <c r="L3692">
        <v>143711.01999999999</v>
      </c>
      <c r="M3692">
        <v>0</v>
      </c>
      <c r="N3692" t="s">
        <v>2956</v>
      </c>
      <c r="O3692" t="s">
        <v>2964</v>
      </c>
      <c r="P3692" t="s">
        <v>2969</v>
      </c>
    </row>
    <row r="3693" spans="1:16" hidden="1" x14ac:dyDescent="0.25">
      <c r="A3693">
        <v>15756277</v>
      </c>
      <c r="B3693" t="s">
        <v>487</v>
      </c>
      <c r="C3693">
        <v>850</v>
      </c>
      <c r="D3693" t="s">
        <v>1722</v>
      </c>
      <c r="E3693" t="s">
        <v>551</v>
      </c>
      <c r="F3693">
        <v>43</v>
      </c>
      <c r="G3693">
        <v>8</v>
      </c>
      <c r="H3693">
        <v>92244.83</v>
      </c>
      <c r="I3693">
        <v>2</v>
      </c>
      <c r="J3693">
        <v>1</v>
      </c>
      <c r="K3693">
        <v>0</v>
      </c>
      <c r="L3693">
        <v>54949.73</v>
      </c>
      <c r="M3693">
        <v>0</v>
      </c>
      <c r="N3693" t="s">
        <v>2956</v>
      </c>
      <c r="O3693" t="s">
        <v>2964</v>
      </c>
      <c r="P3693" t="s">
        <v>2970</v>
      </c>
    </row>
    <row r="3694" spans="1:16" hidden="1" x14ac:dyDescent="0.25">
      <c r="A3694">
        <v>15791040</v>
      </c>
      <c r="B3694" t="s">
        <v>275</v>
      </c>
      <c r="C3694">
        <v>801</v>
      </c>
      <c r="D3694" t="s">
        <v>1069</v>
      </c>
      <c r="E3694" t="s">
        <v>15</v>
      </c>
      <c r="F3694">
        <v>58</v>
      </c>
      <c r="G3694">
        <v>1</v>
      </c>
      <c r="H3694">
        <v>79954.61</v>
      </c>
      <c r="I3694">
        <v>2</v>
      </c>
      <c r="J3694">
        <v>1</v>
      </c>
      <c r="K3694">
        <v>1</v>
      </c>
      <c r="L3694">
        <v>30484.19</v>
      </c>
      <c r="M3694">
        <v>0</v>
      </c>
      <c r="N3694" t="s">
        <v>2956</v>
      </c>
      <c r="O3694" t="s">
        <v>2964</v>
      </c>
      <c r="P3694" t="s">
        <v>2972</v>
      </c>
    </row>
    <row r="3695" spans="1:16" hidden="1" x14ac:dyDescent="0.25">
      <c r="A3695">
        <v>15806327</v>
      </c>
      <c r="B3695" t="s">
        <v>1994</v>
      </c>
      <c r="C3695">
        <v>800</v>
      </c>
      <c r="D3695" t="s">
        <v>14</v>
      </c>
      <c r="E3695" t="s">
        <v>551</v>
      </c>
      <c r="F3695">
        <v>40</v>
      </c>
      <c r="G3695">
        <v>3</v>
      </c>
      <c r="H3695">
        <v>75893.11</v>
      </c>
      <c r="I3695">
        <v>2</v>
      </c>
      <c r="J3695">
        <v>1</v>
      </c>
      <c r="K3695">
        <v>0</v>
      </c>
      <c r="L3695">
        <v>132562.23000000001</v>
      </c>
      <c r="M3695">
        <v>0</v>
      </c>
      <c r="N3695" t="s">
        <v>2956</v>
      </c>
      <c r="O3695" t="s">
        <v>2964</v>
      </c>
      <c r="P3695" t="s">
        <v>2970</v>
      </c>
    </row>
    <row r="3696" spans="1:16" hidden="1" x14ac:dyDescent="0.25">
      <c r="A3696">
        <v>15751926</v>
      </c>
      <c r="B3696" t="s">
        <v>404</v>
      </c>
      <c r="C3696">
        <v>821</v>
      </c>
      <c r="D3696" t="s">
        <v>1722</v>
      </c>
      <c r="E3696" t="s">
        <v>15</v>
      </c>
      <c r="F3696">
        <v>42</v>
      </c>
      <c r="G3696">
        <v>3</v>
      </c>
      <c r="H3696">
        <v>87807.29</v>
      </c>
      <c r="I3696">
        <v>2</v>
      </c>
      <c r="J3696">
        <v>1</v>
      </c>
      <c r="K3696">
        <v>1</v>
      </c>
      <c r="L3696">
        <v>64613.81</v>
      </c>
      <c r="M3696">
        <v>0</v>
      </c>
      <c r="N3696" t="s">
        <v>2956</v>
      </c>
      <c r="O3696" t="s">
        <v>2964</v>
      </c>
      <c r="P3696" t="s">
        <v>2970</v>
      </c>
    </row>
    <row r="3697" spans="1:16" hidden="1" x14ac:dyDescent="0.25">
      <c r="A3697">
        <v>15736778</v>
      </c>
      <c r="B3697" t="s">
        <v>311</v>
      </c>
      <c r="C3697">
        <v>807</v>
      </c>
      <c r="D3697" t="s">
        <v>1722</v>
      </c>
      <c r="E3697" t="s">
        <v>551</v>
      </c>
      <c r="F3697">
        <v>60</v>
      </c>
      <c r="G3697">
        <v>1</v>
      </c>
      <c r="H3697">
        <v>72948.58</v>
      </c>
      <c r="I3697">
        <v>2</v>
      </c>
      <c r="J3697">
        <v>1</v>
      </c>
      <c r="K3697">
        <v>1</v>
      </c>
      <c r="L3697">
        <v>17355.36</v>
      </c>
      <c r="M3697">
        <v>0</v>
      </c>
      <c r="N3697" t="s">
        <v>2956</v>
      </c>
      <c r="O3697" t="s">
        <v>2964</v>
      </c>
      <c r="P3697" t="s">
        <v>2972</v>
      </c>
    </row>
    <row r="3698" spans="1:16" hidden="1" x14ac:dyDescent="0.25">
      <c r="A3698">
        <v>15656300</v>
      </c>
      <c r="B3698" t="s">
        <v>74</v>
      </c>
      <c r="C3698">
        <v>411</v>
      </c>
      <c r="D3698" t="s">
        <v>14</v>
      </c>
      <c r="E3698" t="s">
        <v>15</v>
      </c>
      <c r="F3698">
        <v>29</v>
      </c>
      <c r="G3698">
        <v>0</v>
      </c>
      <c r="H3698">
        <v>59697.17</v>
      </c>
      <c r="I3698">
        <v>2</v>
      </c>
      <c r="J3698">
        <v>1</v>
      </c>
      <c r="K3698">
        <v>1</v>
      </c>
      <c r="L3698">
        <v>53483.21</v>
      </c>
      <c r="M3698">
        <v>0</v>
      </c>
      <c r="N3698" t="s">
        <v>2956</v>
      </c>
      <c r="O3698" t="s">
        <v>2963</v>
      </c>
      <c r="P3698" t="s">
        <v>2969</v>
      </c>
    </row>
    <row r="3699" spans="1:16" hidden="1" x14ac:dyDescent="0.25">
      <c r="A3699">
        <v>15702014</v>
      </c>
      <c r="B3699" t="s">
        <v>1789</v>
      </c>
      <c r="C3699">
        <v>555</v>
      </c>
      <c r="D3699" t="s">
        <v>1069</v>
      </c>
      <c r="E3699" t="s">
        <v>15</v>
      </c>
      <c r="F3699">
        <v>33</v>
      </c>
      <c r="G3699">
        <v>1</v>
      </c>
      <c r="H3699">
        <v>56084.69</v>
      </c>
      <c r="I3699">
        <v>2</v>
      </c>
      <c r="J3699">
        <v>0</v>
      </c>
      <c r="K3699">
        <v>0</v>
      </c>
      <c r="L3699">
        <v>178798.13</v>
      </c>
      <c r="M3699">
        <v>0</v>
      </c>
      <c r="N3699" t="s">
        <v>2956</v>
      </c>
      <c r="O3699" t="s">
        <v>2963</v>
      </c>
      <c r="P3699" t="s">
        <v>2969</v>
      </c>
    </row>
    <row r="3700" spans="1:16" hidden="1" x14ac:dyDescent="0.25">
      <c r="A3700">
        <v>15771086</v>
      </c>
      <c r="B3700" t="s">
        <v>78</v>
      </c>
      <c r="C3700">
        <v>512</v>
      </c>
      <c r="D3700" t="s">
        <v>14</v>
      </c>
      <c r="E3700" t="s">
        <v>551</v>
      </c>
      <c r="F3700">
        <v>36</v>
      </c>
      <c r="G3700">
        <v>3</v>
      </c>
      <c r="H3700">
        <v>84327.77</v>
      </c>
      <c r="I3700">
        <v>2</v>
      </c>
      <c r="J3700">
        <v>1</v>
      </c>
      <c r="K3700">
        <v>0</v>
      </c>
      <c r="L3700">
        <v>17675.36</v>
      </c>
      <c r="M3700">
        <v>0</v>
      </c>
      <c r="N3700" t="s">
        <v>2956</v>
      </c>
      <c r="O3700" t="s">
        <v>2963</v>
      </c>
      <c r="P3700" t="s">
        <v>2969</v>
      </c>
    </row>
    <row r="3701" spans="1:16" hidden="1" x14ac:dyDescent="0.25">
      <c r="A3701">
        <v>15679200</v>
      </c>
      <c r="B3701" t="s">
        <v>455</v>
      </c>
      <c r="C3701">
        <v>580</v>
      </c>
      <c r="D3701" t="s">
        <v>1069</v>
      </c>
      <c r="E3701" t="s">
        <v>15</v>
      </c>
      <c r="F3701">
        <v>29</v>
      </c>
      <c r="G3701">
        <v>9</v>
      </c>
      <c r="H3701">
        <v>61710.44</v>
      </c>
      <c r="I3701">
        <v>2</v>
      </c>
      <c r="J3701">
        <v>1</v>
      </c>
      <c r="K3701">
        <v>0</v>
      </c>
      <c r="L3701">
        <v>128077.8</v>
      </c>
      <c r="M3701">
        <v>0</v>
      </c>
      <c r="N3701" t="s">
        <v>2956</v>
      </c>
      <c r="O3701" t="s">
        <v>2963</v>
      </c>
      <c r="P3701" t="s">
        <v>2969</v>
      </c>
    </row>
    <row r="3702" spans="1:16" hidden="1" x14ac:dyDescent="0.25">
      <c r="A3702">
        <v>15732674</v>
      </c>
      <c r="B3702" t="s">
        <v>1361</v>
      </c>
      <c r="C3702">
        <v>443</v>
      </c>
      <c r="D3702" t="s">
        <v>1069</v>
      </c>
      <c r="E3702" t="s">
        <v>15</v>
      </c>
      <c r="F3702">
        <v>36</v>
      </c>
      <c r="G3702">
        <v>6</v>
      </c>
      <c r="H3702">
        <v>70438.009999999995</v>
      </c>
      <c r="I3702">
        <v>2</v>
      </c>
      <c r="J3702">
        <v>0</v>
      </c>
      <c r="K3702">
        <v>1</v>
      </c>
      <c r="L3702">
        <v>56937.43</v>
      </c>
      <c r="M3702">
        <v>0</v>
      </c>
      <c r="N3702" t="s">
        <v>2956</v>
      </c>
      <c r="O3702" t="s">
        <v>2963</v>
      </c>
      <c r="P3702" t="s">
        <v>2969</v>
      </c>
    </row>
    <row r="3703" spans="1:16" hidden="1" x14ac:dyDescent="0.25">
      <c r="A3703">
        <v>15595766</v>
      </c>
      <c r="B3703" t="s">
        <v>1484</v>
      </c>
      <c r="C3703">
        <v>527</v>
      </c>
      <c r="D3703" t="s">
        <v>1069</v>
      </c>
      <c r="E3703" t="s">
        <v>15</v>
      </c>
      <c r="F3703">
        <v>37</v>
      </c>
      <c r="G3703">
        <v>5</v>
      </c>
      <c r="H3703">
        <v>93722.73</v>
      </c>
      <c r="I3703">
        <v>2</v>
      </c>
      <c r="J3703">
        <v>1</v>
      </c>
      <c r="K3703">
        <v>1</v>
      </c>
      <c r="L3703">
        <v>139093.73000000001</v>
      </c>
      <c r="M3703">
        <v>0</v>
      </c>
      <c r="N3703" t="s">
        <v>2956</v>
      </c>
      <c r="O3703" t="s">
        <v>2963</v>
      </c>
      <c r="P3703" t="s">
        <v>2969</v>
      </c>
    </row>
    <row r="3704" spans="1:16" hidden="1" x14ac:dyDescent="0.25">
      <c r="A3704">
        <v>15607040</v>
      </c>
      <c r="B3704" t="s">
        <v>321</v>
      </c>
      <c r="C3704">
        <v>593</v>
      </c>
      <c r="D3704" t="s">
        <v>1069</v>
      </c>
      <c r="E3704" t="s">
        <v>551</v>
      </c>
      <c r="F3704">
        <v>38</v>
      </c>
      <c r="G3704">
        <v>4</v>
      </c>
      <c r="H3704">
        <v>88736.44</v>
      </c>
      <c r="I3704">
        <v>2</v>
      </c>
      <c r="J3704">
        <v>1</v>
      </c>
      <c r="K3704">
        <v>0</v>
      </c>
      <c r="L3704">
        <v>67020.03</v>
      </c>
      <c r="M3704">
        <v>0</v>
      </c>
      <c r="N3704" t="s">
        <v>2956</v>
      </c>
      <c r="O3704" t="s">
        <v>2963</v>
      </c>
      <c r="P3704" t="s">
        <v>2969</v>
      </c>
    </row>
    <row r="3705" spans="1:16" hidden="1" x14ac:dyDescent="0.25">
      <c r="A3705">
        <v>15808017</v>
      </c>
      <c r="B3705" t="s">
        <v>1915</v>
      </c>
      <c r="C3705">
        <v>545</v>
      </c>
      <c r="D3705" t="s">
        <v>14</v>
      </c>
      <c r="E3705" t="s">
        <v>15</v>
      </c>
      <c r="F3705">
        <v>38</v>
      </c>
      <c r="G3705">
        <v>1</v>
      </c>
      <c r="H3705">
        <v>88293.13</v>
      </c>
      <c r="I3705">
        <v>2</v>
      </c>
      <c r="J3705">
        <v>1</v>
      </c>
      <c r="K3705">
        <v>1</v>
      </c>
      <c r="L3705">
        <v>24302.95</v>
      </c>
      <c r="M3705">
        <v>0</v>
      </c>
      <c r="N3705" t="s">
        <v>2956</v>
      </c>
      <c r="O3705" t="s">
        <v>2963</v>
      </c>
      <c r="P3705" t="s">
        <v>2969</v>
      </c>
    </row>
    <row r="3706" spans="1:16" hidden="1" x14ac:dyDescent="0.25">
      <c r="A3706">
        <v>15808182</v>
      </c>
      <c r="B3706" t="s">
        <v>76</v>
      </c>
      <c r="C3706">
        <v>478</v>
      </c>
      <c r="D3706" t="s">
        <v>1069</v>
      </c>
      <c r="E3706" t="s">
        <v>551</v>
      </c>
      <c r="F3706">
        <v>36</v>
      </c>
      <c r="G3706">
        <v>3</v>
      </c>
      <c r="H3706">
        <v>92363.3</v>
      </c>
      <c r="I3706">
        <v>2</v>
      </c>
      <c r="J3706">
        <v>1</v>
      </c>
      <c r="K3706">
        <v>0</v>
      </c>
      <c r="L3706">
        <v>44912.7</v>
      </c>
      <c r="M3706">
        <v>0</v>
      </c>
      <c r="N3706" t="s">
        <v>2956</v>
      </c>
      <c r="O3706" t="s">
        <v>2963</v>
      </c>
      <c r="P3706" t="s">
        <v>2969</v>
      </c>
    </row>
    <row r="3707" spans="1:16" hidden="1" x14ac:dyDescent="0.25">
      <c r="A3707">
        <v>15678385</v>
      </c>
      <c r="B3707" t="s">
        <v>1919</v>
      </c>
      <c r="C3707">
        <v>465</v>
      </c>
      <c r="D3707" t="s">
        <v>14</v>
      </c>
      <c r="E3707" t="s">
        <v>15</v>
      </c>
      <c r="F3707">
        <v>25</v>
      </c>
      <c r="G3707">
        <v>2</v>
      </c>
      <c r="H3707">
        <v>78247.31</v>
      </c>
      <c r="I3707">
        <v>2</v>
      </c>
      <c r="J3707">
        <v>1</v>
      </c>
      <c r="K3707">
        <v>1</v>
      </c>
      <c r="L3707">
        <v>10472.31</v>
      </c>
      <c r="M3707">
        <v>0</v>
      </c>
      <c r="N3707" t="s">
        <v>2956</v>
      </c>
      <c r="O3707" t="s">
        <v>2963</v>
      </c>
      <c r="P3707" t="s">
        <v>2971</v>
      </c>
    </row>
    <row r="3708" spans="1:16" hidden="1" x14ac:dyDescent="0.25">
      <c r="A3708">
        <v>15788676</v>
      </c>
      <c r="B3708" t="s">
        <v>817</v>
      </c>
      <c r="C3708">
        <v>539</v>
      </c>
      <c r="D3708" t="s">
        <v>1069</v>
      </c>
      <c r="E3708" t="s">
        <v>15</v>
      </c>
      <c r="F3708">
        <v>38</v>
      </c>
      <c r="G3708">
        <v>8</v>
      </c>
      <c r="H3708">
        <v>71460.67</v>
      </c>
      <c r="I3708">
        <v>2</v>
      </c>
      <c r="J3708">
        <v>1</v>
      </c>
      <c r="K3708">
        <v>1</v>
      </c>
      <c r="L3708">
        <v>10074.049999999999</v>
      </c>
      <c r="M3708">
        <v>0</v>
      </c>
      <c r="N3708" t="s">
        <v>2956</v>
      </c>
      <c r="O3708" t="s">
        <v>2963</v>
      </c>
      <c r="P3708" t="s">
        <v>2969</v>
      </c>
    </row>
    <row r="3709" spans="1:16" hidden="1" x14ac:dyDescent="0.25">
      <c r="A3709">
        <v>15780954</v>
      </c>
      <c r="B3709" t="s">
        <v>1834</v>
      </c>
      <c r="C3709">
        <v>582</v>
      </c>
      <c r="D3709" t="s">
        <v>1069</v>
      </c>
      <c r="E3709" t="s">
        <v>15</v>
      </c>
      <c r="F3709">
        <v>26</v>
      </c>
      <c r="G3709">
        <v>4</v>
      </c>
      <c r="H3709">
        <v>65848.36</v>
      </c>
      <c r="I3709">
        <v>2</v>
      </c>
      <c r="J3709">
        <v>1</v>
      </c>
      <c r="K3709">
        <v>0</v>
      </c>
      <c r="L3709">
        <v>30149.21</v>
      </c>
      <c r="M3709">
        <v>0</v>
      </c>
      <c r="N3709" t="s">
        <v>2956</v>
      </c>
      <c r="O3709" t="s">
        <v>2963</v>
      </c>
      <c r="P3709" t="s">
        <v>2971</v>
      </c>
    </row>
    <row r="3710" spans="1:16" hidden="1" x14ac:dyDescent="0.25">
      <c r="A3710">
        <v>15617648</v>
      </c>
      <c r="B3710" t="s">
        <v>1927</v>
      </c>
      <c r="C3710">
        <v>584</v>
      </c>
      <c r="D3710" t="s">
        <v>14</v>
      </c>
      <c r="E3710" t="s">
        <v>551</v>
      </c>
      <c r="F3710">
        <v>44</v>
      </c>
      <c r="G3710">
        <v>5</v>
      </c>
      <c r="H3710">
        <v>95671.75</v>
      </c>
      <c r="I3710">
        <v>2</v>
      </c>
      <c r="J3710">
        <v>1</v>
      </c>
      <c r="K3710">
        <v>1</v>
      </c>
      <c r="L3710">
        <v>106564.88</v>
      </c>
      <c r="M3710">
        <v>0</v>
      </c>
      <c r="N3710" t="s">
        <v>2956</v>
      </c>
      <c r="O3710" t="s">
        <v>2963</v>
      </c>
      <c r="P3710" t="s">
        <v>2970</v>
      </c>
    </row>
    <row r="3711" spans="1:16" x14ac:dyDescent="0.25">
      <c r="A3711">
        <v>15622217</v>
      </c>
      <c r="B3711" t="s">
        <v>230</v>
      </c>
      <c r="C3711">
        <v>538</v>
      </c>
      <c r="D3711" t="s">
        <v>14</v>
      </c>
      <c r="E3711" t="s">
        <v>551</v>
      </c>
      <c r="F3711">
        <v>38</v>
      </c>
      <c r="G3711">
        <v>8</v>
      </c>
      <c r="H3711">
        <v>88758.95</v>
      </c>
      <c r="I3711">
        <v>2</v>
      </c>
      <c r="J3711">
        <v>0</v>
      </c>
      <c r="K3711">
        <v>0</v>
      </c>
      <c r="L3711">
        <v>28226.15</v>
      </c>
      <c r="M3711">
        <v>1</v>
      </c>
      <c r="N3711" t="s">
        <v>2956</v>
      </c>
      <c r="O3711" t="s">
        <v>2963</v>
      </c>
      <c r="P3711" t="s">
        <v>2969</v>
      </c>
    </row>
    <row r="3712" spans="1:16" x14ac:dyDescent="0.25">
      <c r="A3712">
        <v>15684951</v>
      </c>
      <c r="B3712" t="s">
        <v>295</v>
      </c>
      <c r="C3712">
        <v>542</v>
      </c>
      <c r="D3712" t="s">
        <v>14</v>
      </c>
      <c r="E3712" t="s">
        <v>551</v>
      </c>
      <c r="F3712">
        <v>59</v>
      </c>
      <c r="G3712">
        <v>2</v>
      </c>
      <c r="H3712">
        <v>68892.77</v>
      </c>
      <c r="I3712">
        <v>2</v>
      </c>
      <c r="J3712">
        <v>1</v>
      </c>
      <c r="K3712">
        <v>0</v>
      </c>
      <c r="L3712">
        <v>7905.06</v>
      </c>
      <c r="M3712">
        <v>1</v>
      </c>
      <c r="N3712" t="s">
        <v>2956</v>
      </c>
      <c r="O3712" t="s">
        <v>2963</v>
      </c>
      <c r="P3712" t="s">
        <v>2972</v>
      </c>
    </row>
    <row r="3713" spans="1:16" hidden="1" x14ac:dyDescent="0.25">
      <c r="A3713">
        <v>15778157</v>
      </c>
      <c r="B3713" t="s">
        <v>494</v>
      </c>
      <c r="C3713">
        <v>598</v>
      </c>
      <c r="D3713" t="s">
        <v>1069</v>
      </c>
      <c r="E3713" t="s">
        <v>15</v>
      </c>
      <c r="F3713">
        <v>27</v>
      </c>
      <c r="G3713">
        <v>8</v>
      </c>
      <c r="H3713">
        <v>90721.52</v>
      </c>
      <c r="I3713">
        <v>2</v>
      </c>
      <c r="J3713">
        <v>1</v>
      </c>
      <c r="K3713">
        <v>0</v>
      </c>
      <c r="L3713">
        <v>109296.18</v>
      </c>
      <c r="M3713">
        <v>0</v>
      </c>
      <c r="N3713" t="s">
        <v>2956</v>
      </c>
      <c r="O3713" t="s">
        <v>2963</v>
      </c>
      <c r="P3713" t="s">
        <v>2971</v>
      </c>
    </row>
    <row r="3714" spans="1:16" hidden="1" x14ac:dyDescent="0.25">
      <c r="A3714">
        <v>15813144</v>
      </c>
      <c r="B3714" t="s">
        <v>1576</v>
      </c>
      <c r="C3714">
        <v>554</v>
      </c>
      <c r="D3714" t="s">
        <v>14</v>
      </c>
      <c r="E3714" t="s">
        <v>551</v>
      </c>
      <c r="F3714">
        <v>26</v>
      </c>
      <c r="G3714">
        <v>7</v>
      </c>
      <c r="H3714">
        <v>92606.86</v>
      </c>
      <c r="I3714">
        <v>2</v>
      </c>
      <c r="J3714">
        <v>1</v>
      </c>
      <c r="K3714">
        <v>0</v>
      </c>
      <c r="L3714">
        <v>192709.69</v>
      </c>
      <c r="M3714">
        <v>0</v>
      </c>
      <c r="N3714" t="s">
        <v>2956</v>
      </c>
      <c r="O3714" t="s">
        <v>2963</v>
      </c>
      <c r="P3714" t="s">
        <v>2971</v>
      </c>
    </row>
    <row r="3715" spans="1:16" hidden="1" x14ac:dyDescent="0.25">
      <c r="A3715">
        <v>15637650</v>
      </c>
      <c r="B3715" t="s">
        <v>191</v>
      </c>
      <c r="C3715">
        <v>549</v>
      </c>
      <c r="D3715" t="s">
        <v>14</v>
      </c>
      <c r="E3715" t="s">
        <v>15</v>
      </c>
      <c r="F3715">
        <v>50</v>
      </c>
      <c r="G3715">
        <v>9</v>
      </c>
      <c r="H3715">
        <v>94748.76</v>
      </c>
      <c r="I3715">
        <v>2</v>
      </c>
      <c r="J3715">
        <v>0</v>
      </c>
      <c r="K3715">
        <v>1</v>
      </c>
      <c r="L3715">
        <v>13608.18</v>
      </c>
      <c r="M3715">
        <v>0</v>
      </c>
      <c r="N3715" t="s">
        <v>2956</v>
      </c>
      <c r="O3715" t="s">
        <v>2963</v>
      </c>
      <c r="P3715" t="s">
        <v>2972</v>
      </c>
    </row>
    <row r="3716" spans="1:16" hidden="1" x14ac:dyDescent="0.25">
      <c r="A3716">
        <v>15756560</v>
      </c>
      <c r="B3716" t="s">
        <v>360</v>
      </c>
      <c r="C3716">
        <v>599</v>
      </c>
      <c r="D3716" t="s">
        <v>1069</v>
      </c>
      <c r="E3716" t="s">
        <v>551</v>
      </c>
      <c r="F3716">
        <v>46</v>
      </c>
      <c r="G3716">
        <v>7</v>
      </c>
      <c r="H3716">
        <v>81742.84</v>
      </c>
      <c r="I3716">
        <v>2</v>
      </c>
      <c r="J3716">
        <v>1</v>
      </c>
      <c r="K3716">
        <v>0</v>
      </c>
      <c r="L3716">
        <v>83282.210000000006</v>
      </c>
      <c r="M3716">
        <v>0</v>
      </c>
      <c r="N3716" t="s">
        <v>2956</v>
      </c>
      <c r="O3716" t="s">
        <v>2963</v>
      </c>
      <c r="P3716" t="s">
        <v>2970</v>
      </c>
    </row>
    <row r="3717" spans="1:16" hidden="1" x14ac:dyDescent="0.25">
      <c r="A3717">
        <v>15644724</v>
      </c>
      <c r="B3717" t="s">
        <v>1275</v>
      </c>
      <c r="C3717">
        <v>472</v>
      </c>
      <c r="D3717" t="s">
        <v>14</v>
      </c>
      <c r="E3717" t="s">
        <v>15</v>
      </c>
      <c r="F3717">
        <v>31</v>
      </c>
      <c r="G3717">
        <v>4</v>
      </c>
      <c r="H3717">
        <v>58662.92</v>
      </c>
      <c r="I3717">
        <v>2</v>
      </c>
      <c r="J3717">
        <v>0</v>
      </c>
      <c r="K3717">
        <v>1</v>
      </c>
      <c r="L3717">
        <v>73322</v>
      </c>
      <c r="M3717">
        <v>0</v>
      </c>
      <c r="N3717" t="s">
        <v>2956</v>
      </c>
      <c r="O3717" t="s">
        <v>2963</v>
      </c>
      <c r="P3717" t="s">
        <v>2969</v>
      </c>
    </row>
    <row r="3718" spans="1:16" hidden="1" x14ac:dyDescent="0.25">
      <c r="A3718">
        <v>15701555</v>
      </c>
      <c r="B3718" t="s">
        <v>972</v>
      </c>
      <c r="C3718">
        <v>575</v>
      </c>
      <c r="D3718" t="s">
        <v>1069</v>
      </c>
      <c r="E3718" t="s">
        <v>15</v>
      </c>
      <c r="F3718">
        <v>53</v>
      </c>
      <c r="G3718">
        <v>1</v>
      </c>
      <c r="H3718">
        <v>84903.33</v>
      </c>
      <c r="I3718">
        <v>2</v>
      </c>
      <c r="J3718">
        <v>0</v>
      </c>
      <c r="K3718">
        <v>1</v>
      </c>
      <c r="L3718">
        <v>26015.8</v>
      </c>
      <c r="M3718">
        <v>0</v>
      </c>
      <c r="N3718" t="s">
        <v>2956</v>
      </c>
      <c r="O3718" t="s">
        <v>2963</v>
      </c>
      <c r="P3718" t="s">
        <v>2972</v>
      </c>
    </row>
    <row r="3719" spans="1:16" x14ac:dyDescent="0.25">
      <c r="A3719">
        <v>15678572</v>
      </c>
      <c r="B3719" t="s">
        <v>1669</v>
      </c>
      <c r="C3719">
        <v>529</v>
      </c>
      <c r="D3719" t="s">
        <v>1069</v>
      </c>
      <c r="E3719" t="s">
        <v>15</v>
      </c>
      <c r="F3719">
        <v>38</v>
      </c>
      <c r="G3719">
        <v>7</v>
      </c>
      <c r="H3719">
        <v>99842.5</v>
      </c>
      <c r="I3719">
        <v>2</v>
      </c>
      <c r="J3719">
        <v>1</v>
      </c>
      <c r="K3719">
        <v>0</v>
      </c>
      <c r="L3719">
        <v>90256.06</v>
      </c>
      <c r="M3719">
        <v>1</v>
      </c>
      <c r="N3719" t="s">
        <v>2956</v>
      </c>
      <c r="O3719" t="s">
        <v>2963</v>
      </c>
      <c r="P3719" t="s">
        <v>2969</v>
      </c>
    </row>
    <row r="3720" spans="1:16" x14ac:dyDescent="0.25">
      <c r="A3720">
        <v>15707968</v>
      </c>
      <c r="B3720" t="s">
        <v>607</v>
      </c>
      <c r="C3720">
        <v>545</v>
      </c>
      <c r="D3720" t="s">
        <v>1069</v>
      </c>
      <c r="E3720" t="s">
        <v>15</v>
      </c>
      <c r="F3720">
        <v>36</v>
      </c>
      <c r="G3720">
        <v>8</v>
      </c>
      <c r="H3720">
        <v>73211.12</v>
      </c>
      <c r="I3720">
        <v>2</v>
      </c>
      <c r="J3720">
        <v>1</v>
      </c>
      <c r="K3720">
        <v>0</v>
      </c>
      <c r="L3720">
        <v>89587.34</v>
      </c>
      <c r="M3720">
        <v>1</v>
      </c>
      <c r="N3720" t="s">
        <v>2956</v>
      </c>
      <c r="O3720" t="s">
        <v>2963</v>
      </c>
      <c r="P3720" t="s">
        <v>2969</v>
      </c>
    </row>
    <row r="3721" spans="1:16" hidden="1" x14ac:dyDescent="0.25">
      <c r="A3721">
        <v>15814553</v>
      </c>
      <c r="B3721" t="s">
        <v>1176</v>
      </c>
      <c r="C3721">
        <v>559</v>
      </c>
      <c r="D3721" t="s">
        <v>14</v>
      </c>
      <c r="E3721" t="s">
        <v>551</v>
      </c>
      <c r="F3721">
        <v>34</v>
      </c>
      <c r="G3721">
        <v>5</v>
      </c>
      <c r="H3721">
        <v>68999.66</v>
      </c>
      <c r="I3721">
        <v>2</v>
      </c>
      <c r="J3721">
        <v>1</v>
      </c>
      <c r="K3721">
        <v>1</v>
      </c>
      <c r="L3721">
        <v>66879.27</v>
      </c>
      <c r="M3721">
        <v>0</v>
      </c>
      <c r="N3721" t="s">
        <v>2956</v>
      </c>
      <c r="O3721" t="s">
        <v>2963</v>
      </c>
      <c r="P3721" t="s">
        <v>2969</v>
      </c>
    </row>
    <row r="3722" spans="1:16" hidden="1" x14ac:dyDescent="0.25">
      <c r="A3722">
        <v>15671387</v>
      </c>
      <c r="B3722" t="s">
        <v>591</v>
      </c>
      <c r="C3722">
        <v>507</v>
      </c>
      <c r="D3722" t="s">
        <v>14</v>
      </c>
      <c r="E3722" t="s">
        <v>551</v>
      </c>
      <c r="F3722">
        <v>29</v>
      </c>
      <c r="G3722">
        <v>4</v>
      </c>
      <c r="H3722">
        <v>89349.47</v>
      </c>
      <c r="I3722">
        <v>2</v>
      </c>
      <c r="J3722">
        <v>0</v>
      </c>
      <c r="K3722">
        <v>0</v>
      </c>
      <c r="L3722">
        <v>180626.68</v>
      </c>
      <c r="M3722">
        <v>0</v>
      </c>
      <c r="N3722" t="s">
        <v>2956</v>
      </c>
      <c r="O3722" t="s">
        <v>2963</v>
      </c>
      <c r="P3722" t="s">
        <v>2969</v>
      </c>
    </row>
    <row r="3723" spans="1:16" x14ac:dyDescent="0.25">
      <c r="A3723">
        <v>15646091</v>
      </c>
      <c r="B3723" t="s">
        <v>1779</v>
      </c>
      <c r="C3723">
        <v>560</v>
      </c>
      <c r="D3723" t="s">
        <v>1069</v>
      </c>
      <c r="E3723" t="s">
        <v>551</v>
      </c>
      <c r="F3723">
        <v>43</v>
      </c>
      <c r="G3723">
        <v>4</v>
      </c>
      <c r="H3723">
        <v>95140.44</v>
      </c>
      <c r="I3723">
        <v>2</v>
      </c>
      <c r="J3723">
        <v>1</v>
      </c>
      <c r="K3723">
        <v>0</v>
      </c>
      <c r="L3723">
        <v>123181.44</v>
      </c>
      <c r="M3723">
        <v>1</v>
      </c>
      <c r="N3723" t="s">
        <v>2956</v>
      </c>
      <c r="O3723" t="s">
        <v>2963</v>
      </c>
      <c r="P3723" t="s">
        <v>2970</v>
      </c>
    </row>
    <row r="3724" spans="1:16" hidden="1" x14ac:dyDescent="0.25">
      <c r="A3724">
        <v>15767414</v>
      </c>
      <c r="B3724" t="s">
        <v>261</v>
      </c>
      <c r="C3724">
        <v>591</v>
      </c>
      <c r="D3724" t="s">
        <v>14</v>
      </c>
      <c r="E3724" t="s">
        <v>15</v>
      </c>
      <c r="F3724">
        <v>40</v>
      </c>
      <c r="G3724">
        <v>2</v>
      </c>
      <c r="H3724">
        <v>99886.42</v>
      </c>
      <c r="I3724">
        <v>2</v>
      </c>
      <c r="J3724">
        <v>1</v>
      </c>
      <c r="K3724">
        <v>1</v>
      </c>
      <c r="L3724">
        <v>88695.19</v>
      </c>
      <c r="M3724">
        <v>0</v>
      </c>
      <c r="N3724" t="s">
        <v>2956</v>
      </c>
      <c r="O3724" t="s">
        <v>2963</v>
      </c>
      <c r="P3724" t="s">
        <v>2970</v>
      </c>
    </row>
    <row r="3725" spans="1:16" hidden="1" x14ac:dyDescent="0.25">
      <c r="A3725">
        <v>15800814</v>
      </c>
      <c r="B3725" t="s">
        <v>984</v>
      </c>
      <c r="C3725">
        <v>534</v>
      </c>
      <c r="D3725" t="s">
        <v>14</v>
      </c>
      <c r="E3725" t="s">
        <v>15</v>
      </c>
      <c r="F3725">
        <v>35</v>
      </c>
      <c r="G3725">
        <v>2</v>
      </c>
      <c r="H3725">
        <v>81951.740000000005</v>
      </c>
      <c r="I3725">
        <v>2</v>
      </c>
      <c r="J3725">
        <v>1</v>
      </c>
      <c r="K3725">
        <v>0</v>
      </c>
      <c r="L3725">
        <v>115668.53</v>
      </c>
      <c r="M3725">
        <v>0</v>
      </c>
      <c r="N3725" t="s">
        <v>2956</v>
      </c>
      <c r="O3725" t="s">
        <v>2963</v>
      </c>
      <c r="P3725" t="s">
        <v>2969</v>
      </c>
    </row>
    <row r="3726" spans="1:16" hidden="1" x14ac:dyDescent="0.25">
      <c r="A3726">
        <v>15720338</v>
      </c>
      <c r="B3726" t="s">
        <v>419</v>
      </c>
      <c r="C3726">
        <v>592</v>
      </c>
      <c r="D3726" t="s">
        <v>1069</v>
      </c>
      <c r="E3726" t="s">
        <v>15</v>
      </c>
      <c r="F3726">
        <v>55</v>
      </c>
      <c r="G3726">
        <v>8</v>
      </c>
      <c r="H3726">
        <v>85845.43</v>
      </c>
      <c r="I3726">
        <v>2</v>
      </c>
      <c r="J3726">
        <v>1</v>
      </c>
      <c r="K3726">
        <v>1</v>
      </c>
      <c r="L3726">
        <v>128918.42</v>
      </c>
      <c r="M3726">
        <v>0</v>
      </c>
      <c r="N3726" t="s">
        <v>2956</v>
      </c>
      <c r="O3726" t="s">
        <v>2963</v>
      </c>
      <c r="P3726" t="s">
        <v>2972</v>
      </c>
    </row>
    <row r="3727" spans="1:16" hidden="1" x14ac:dyDescent="0.25">
      <c r="A3727">
        <v>15781678</v>
      </c>
      <c r="B3727" t="s">
        <v>81</v>
      </c>
      <c r="C3727">
        <v>470</v>
      </c>
      <c r="D3727" t="s">
        <v>1069</v>
      </c>
      <c r="E3727" t="s">
        <v>15</v>
      </c>
      <c r="F3727">
        <v>31</v>
      </c>
      <c r="G3727">
        <v>4</v>
      </c>
      <c r="H3727">
        <v>55732.92</v>
      </c>
      <c r="I3727">
        <v>2</v>
      </c>
      <c r="J3727">
        <v>1</v>
      </c>
      <c r="K3727">
        <v>1</v>
      </c>
      <c r="L3727">
        <v>103792.53</v>
      </c>
      <c r="M3727">
        <v>0</v>
      </c>
      <c r="N3727" t="s">
        <v>2956</v>
      </c>
      <c r="O3727" t="s">
        <v>2963</v>
      </c>
      <c r="P3727" t="s">
        <v>2969</v>
      </c>
    </row>
    <row r="3728" spans="1:16" hidden="1" x14ac:dyDescent="0.25">
      <c r="A3728">
        <v>15707551</v>
      </c>
      <c r="B3728" t="s">
        <v>1945</v>
      </c>
      <c r="C3728">
        <v>568</v>
      </c>
      <c r="D3728" t="s">
        <v>14</v>
      </c>
      <c r="E3728" t="s">
        <v>15</v>
      </c>
      <c r="F3728">
        <v>30</v>
      </c>
      <c r="G3728">
        <v>8</v>
      </c>
      <c r="H3728">
        <v>73054.37</v>
      </c>
      <c r="I3728">
        <v>2</v>
      </c>
      <c r="J3728">
        <v>1</v>
      </c>
      <c r="K3728">
        <v>1</v>
      </c>
      <c r="L3728">
        <v>27012</v>
      </c>
      <c r="M3728">
        <v>0</v>
      </c>
      <c r="N3728" t="s">
        <v>2956</v>
      </c>
      <c r="O3728" t="s">
        <v>2963</v>
      </c>
      <c r="P3728" t="s">
        <v>2969</v>
      </c>
    </row>
    <row r="3729" spans="1:16" hidden="1" x14ac:dyDescent="0.25">
      <c r="A3729">
        <v>15724890</v>
      </c>
      <c r="B3729" t="s">
        <v>613</v>
      </c>
      <c r="C3729">
        <v>584</v>
      </c>
      <c r="D3729" t="s">
        <v>1069</v>
      </c>
      <c r="E3729" t="s">
        <v>15</v>
      </c>
      <c r="F3729">
        <v>36</v>
      </c>
      <c r="G3729">
        <v>4</v>
      </c>
      <c r="H3729">
        <v>82696.09</v>
      </c>
      <c r="I3729">
        <v>2</v>
      </c>
      <c r="J3729">
        <v>0</v>
      </c>
      <c r="K3729">
        <v>0</v>
      </c>
      <c r="L3729">
        <v>83058.14</v>
      </c>
      <c r="M3729">
        <v>0</v>
      </c>
      <c r="N3729" t="s">
        <v>2956</v>
      </c>
      <c r="O3729" t="s">
        <v>2963</v>
      </c>
      <c r="P3729" t="s">
        <v>2969</v>
      </c>
    </row>
    <row r="3730" spans="1:16" hidden="1" x14ac:dyDescent="0.25">
      <c r="A3730">
        <v>15674343</v>
      </c>
      <c r="B3730" t="s">
        <v>1493</v>
      </c>
      <c r="C3730">
        <v>597</v>
      </c>
      <c r="D3730" t="s">
        <v>14</v>
      </c>
      <c r="E3730" t="s">
        <v>15</v>
      </c>
      <c r="F3730">
        <v>44</v>
      </c>
      <c r="G3730">
        <v>8</v>
      </c>
      <c r="H3730">
        <v>78128.13</v>
      </c>
      <c r="I3730">
        <v>2</v>
      </c>
      <c r="J3730">
        <v>0</v>
      </c>
      <c r="K3730">
        <v>1</v>
      </c>
      <c r="L3730">
        <v>109153.04</v>
      </c>
      <c r="M3730">
        <v>0</v>
      </c>
      <c r="N3730" t="s">
        <v>2956</v>
      </c>
      <c r="O3730" t="s">
        <v>2963</v>
      </c>
      <c r="P3730" t="s">
        <v>2970</v>
      </c>
    </row>
    <row r="3731" spans="1:16" hidden="1" x14ac:dyDescent="0.25">
      <c r="A3731">
        <v>15655590</v>
      </c>
      <c r="B3731" t="s">
        <v>1796</v>
      </c>
      <c r="C3731">
        <v>581</v>
      </c>
      <c r="D3731" t="s">
        <v>1069</v>
      </c>
      <c r="E3731" t="s">
        <v>15</v>
      </c>
      <c r="F3731">
        <v>46</v>
      </c>
      <c r="G3731">
        <v>2</v>
      </c>
      <c r="H3731">
        <v>79385.210000000006</v>
      </c>
      <c r="I3731">
        <v>2</v>
      </c>
      <c r="J3731">
        <v>0</v>
      </c>
      <c r="K3731">
        <v>0</v>
      </c>
      <c r="L3731">
        <v>188492.82</v>
      </c>
      <c r="M3731">
        <v>0</v>
      </c>
      <c r="N3731" t="s">
        <v>2956</v>
      </c>
      <c r="O3731" t="s">
        <v>2963</v>
      </c>
      <c r="P3731" t="s">
        <v>2970</v>
      </c>
    </row>
    <row r="3732" spans="1:16" hidden="1" x14ac:dyDescent="0.25">
      <c r="A3732">
        <v>15742504</v>
      </c>
      <c r="B3732" t="s">
        <v>1699</v>
      </c>
      <c r="C3732">
        <v>593</v>
      </c>
      <c r="D3732" t="s">
        <v>14</v>
      </c>
      <c r="E3732" t="s">
        <v>15</v>
      </c>
      <c r="F3732">
        <v>36</v>
      </c>
      <c r="G3732">
        <v>2</v>
      </c>
      <c r="H3732">
        <v>70181.48</v>
      </c>
      <c r="I3732">
        <v>2</v>
      </c>
      <c r="J3732">
        <v>1</v>
      </c>
      <c r="K3732">
        <v>0</v>
      </c>
      <c r="L3732">
        <v>80608.12</v>
      </c>
      <c r="M3732">
        <v>0</v>
      </c>
      <c r="N3732" t="s">
        <v>2956</v>
      </c>
      <c r="O3732" t="s">
        <v>2963</v>
      </c>
      <c r="P3732" t="s">
        <v>2969</v>
      </c>
    </row>
    <row r="3733" spans="1:16" hidden="1" x14ac:dyDescent="0.25">
      <c r="A3733">
        <v>15703292</v>
      </c>
      <c r="B3733" t="s">
        <v>1948</v>
      </c>
      <c r="C3733">
        <v>573</v>
      </c>
      <c r="D3733" t="s">
        <v>14</v>
      </c>
      <c r="E3733" t="s">
        <v>15</v>
      </c>
      <c r="F3733">
        <v>26</v>
      </c>
      <c r="G3733">
        <v>8</v>
      </c>
      <c r="H3733">
        <v>86270.93</v>
      </c>
      <c r="I3733">
        <v>2</v>
      </c>
      <c r="J3733">
        <v>1</v>
      </c>
      <c r="K3733">
        <v>1</v>
      </c>
      <c r="L3733">
        <v>90177.3</v>
      </c>
      <c r="M3733">
        <v>0</v>
      </c>
      <c r="N3733" t="s">
        <v>2956</v>
      </c>
      <c r="O3733" t="s">
        <v>2963</v>
      </c>
      <c r="P3733" t="s">
        <v>2971</v>
      </c>
    </row>
    <row r="3734" spans="1:16" hidden="1" x14ac:dyDescent="0.25">
      <c r="A3734">
        <v>15765192</v>
      </c>
      <c r="B3734" t="s">
        <v>1500</v>
      </c>
      <c r="C3734">
        <v>564</v>
      </c>
      <c r="D3734" t="s">
        <v>14</v>
      </c>
      <c r="E3734" t="s">
        <v>15</v>
      </c>
      <c r="F3734">
        <v>26</v>
      </c>
      <c r="G3734">
        <v>7</v>
      </c>
      <c r="H3734">
        <v>84006.88</v>
      </c>
      <c r="I3734">
        <v>2</v>
      </c>
      <c r="J3734">
        <v>0</v>
      </c>
      <c r="K3734">
        <v>0</v>
      </c>
      <c r="L3734">
        <v>183490.99</v>
      </c>
      <c r="M3734">
        <v>0</v>
      </c>
      <c r="N3734" t="s">
        <v>2956</v>
      </c>
      <c r="O3734" t="s">
        <v>2963</v>
      </c>
      <c r="P3734" t="s">
        <v>2971</v>
      </c>
    </row>
    <row r="3735" spans="1:16" hidden="1" x14ac:dyDescent="0.25">
      <c r="A3735">
        <v>15619801</v>
      </c>
      <c r="B3735" t="s">
        <v>1886</v>
      </c>
      <c r="C3735">
        <v>548</v>
      </c>
      <c r="D3735" t="s">
        <v>14</v>
      </c>
      <c r="E3735" t="s">
        <v>551</v>
      </c>
      <c r="F3735">
        <v>33</v>
      </c>
      <c r="G3735">
        <v>1</v>
      </c>
      <c r="H3735">
        <v>80107.83</v>
      </c>
      <c r="I3735">
        <v>2</v>
      </c>
      <c r="J3735">
        <v>0</v>
      </c>
      <c r="K3735">
        <v>1</v>
      </c>
      <c r="L3735">
        <v>82245.67</v>
      </c>
      <c r="M3735">
        <v>0</v>
      </c>
      <c r="N3735" t="s">
        <v>2956</v>
      </c>
      <c r="O3735" t="s">
        <v>2963</v>
      </c>
      <c r="P3735" t="s">
        <v>2969</v>
      </c>
    </row>
    <row r="3736" spans="1:16" hidden="1" x14ac:dyDescent="0.25">
      <c r="A3736">
        <v>15590623</v>
      </c>
      <c r="B3736" t="s">
        <v>1046</v>
      </c>
      <c r="C3736">
        <v>561</v>
      </c>
      <c r="D3736" t="s">
        <v>1069</v>
      </c>
      <c r="E3736" t="s">
        <v>15</v>
      </c>
      <c r="F3736">
        <v>34</v>
      </c>
      <c r="G3736">
        <v>4</v>
      </c>
      <c r="H3736">
        <v>85141.79</v>
      </c>
      <c r="I3736">
        <v>2</v>
      </c>
      <c r="J3736">
        <v>1</v>
      </c>
      <c r="K3736">
        <v>1</v>
      </c>
      <c r="L3736">
        <v>29217.37</v>
      </c>
      <c r="M3736">
        <v>0</v>
      </c>
      <c r="N3736" t="s">
        <v>2956</v>
      </c>
      <c r="O3736" t="s">
        <v>2963</v>
      </c>
      <c r="P3736" t="s">
        <v>2969</v>
      </c>
    </row>
    <row r="3737" spans="1:16" hidden="1" x14ac:dyDescent="0.25">
      <c r="A3737">
        <v>15771857</v>
      </c>
      <c r="B3737" t="s">
        <v>1843</v>
      </c>
      <c r="C3737">
        <v>513</v>
      </c>
      <c r="D3737" t="s">
        <v>1069</v>
      </c>
      <c r="E3737" t="s">
        <v>15</v>
      </c>
      <c r="F3737">
        <v>39</v>
      </c>
      <c r="G3737">
        <v>7</v>
      </c>
      <c r="H3737">
        <v>89039.9</v>
      </c>
      <c r="I3737">
        <v>2</v>
      </c>
      <c r="J3737">
        <v>1</v>
      </c>
      <c r="K3737">
        <v>1</v>
      </c>
      <c r="L3737">
        <v>146738.82999999999</v>
      </c>
      <c r="M3737">
        <v>0</v>
      </c>
      <c r="N3737" t="s">
        <v>2956</v>
      </c>
      <c r="O3737" t="s">
        <v>2963</v>
      </c>
      <c r="P3737" t="s">
        <v>2970</v>
      </c>
    </row>
    <row r="3738" spans="1:16" hidden="1" x14ac:dyDescent="0.25">
      <c r="A3738">
        <v>15615322</v>
      </c>
      <c r="B3738" t="s">
        <v>125</v>
      </c>
      <c r="C3738">
        <v>528</v>
      </c>
      <c r="D3738" t="s">
        <v>1069</v>
      </c>
      <c r="E3738" t="s">
        <v>15</v>
      </c>
      <c r="F3738">
        <v>43</v>
      </c>
      <c r="G3738">
        <v>7</v>
      </c>
      <c r="H3738">
        <v>97473.87</v>
      </c>
      <c r="I3738">
        <v>2</v>
      </c>
      <c r="J3738">
        <v>1</v>
      </c>
      <c r="K3738">
        <v>1</v>
      </c>
      <c r="L3738">
        <v>159823.16</v>
      </c>
      <c r="M3738">
        <v>0</v>
      </c>
      <c r="N3738" t="s">
        <v>2956</v>
      </c>
      <c r="O3738" t="s">
        <v>2963</v>
      </c>
      <c r="P3738" t="s">
        <v>2970</v>
      </c>
    </row>
    <row r="3739" spans="1:16" x14ac:dyDescent="0.25">
      <c r="A3739">
        <v>15737556</v>
      </c>
      <c r="B3739" t="s">
        <v>869</v>
      </c>
      <c r="C3739">
        <v>590</v>
      </c>
      <c r="D3739" t="s">
        <v>14</v>
      </c>
      <c r="E3739" t="s">
        <v>15</v>
      </c>
      <c r="F3739">
        <v>43</v>
      </c>
      <c r="G3739">
        <v>7</v>
      </c>
      <c r="H3739">
        <v>81076.800000000003</v>
      </c>
      <c r="I3739">
        <v>2</v>
      </c>
      <c r="J3739">
        <v>1</v>
      </c>
      <c r="K3739">
        <v>1</v>
      </c>
      <c r="L3739">
        <v>182627.25</v>
      </c>
      <c r="M3739">
        <v>1</v>
      </c>
      <c r="N3739" t="s">
        <v>2956</v>
      </c>
      <c r="O3739" t="s">
        <v>2963</v>
      </c>
      <c r="P3739" t="s">
        <v>2970</v>
      </c>
    </row>
    <row r="3740" spans="1:16" hidden="1" x14ac:dyDescent="0.25">
      <c r="A3740">
        <v>15671345</v>
      </c>
      <c r="B3740" t="s">
        <v>427</v>
      </c>
      <c r="C3740">
        <v>531</v>
      </c>
      <c r="D3740" t="s">
        <v>1069</v>
      </c>
      <c r="E3740" t="s">
        <v>551</v>
      </c>
      <c r="F3740">
        <v>42</v>
      </c>
      <c r="G3740">
        <v>6</v>
      </c>
      <c r="H3740">
        <v>75302.850000000006</v>
      </c>
      <c r="I3740">
        <v>2</v>
      </c>
      <c r="J3740">
        <v>0</v>
      </c>
      <c r="K3740">
        <v>0</v>
      </c>
      <c r="L3740">
        <v>57034.35</v>
      </c>
      <c r="M3740">
        <v>0</v>
      </c>
      <c r="N3740" t="s">
        <v>2956</v>
      </c>
      <c r="O3740" t="s">
        <v>2963</v>
      </c>
      <c r="P3740" t="s">
        <v>2970</v>
      </c>
    </row>
    <row r="3741" spans="1:16" hidden="1" x14ac:dyDescent="0.25">
      <c r="A3741">
        <v>15697028</v>
      </c>
      <c r="B3741" t="s">
        <v>1801</v>
      </c>
      <c r="C3741">
        <v>590</v>
      </c>
      <c r="D3741" t="s">
        <v>1069</v>
      </c>
      <c r="E3741" t="s">
        <v>15</v>
      </c>
      <c r="F3741">
        <v>34</v>
      </c>
      <c r="G3741">
        <v>0</v>
      </c>
      <c r="H3741">
        <v>65812.350000000006</v>
      </c>
      <c r="I3741">
        <v>2</v>
      </c>
      <c r="J3741">
        <v>0</v>
      </c>
      <c r="K3741">
        <v>1</v>
      </c>
      <c r="L3741">
        <v>160346.29999999999</v>
      </c>
      <c r="M3741">
        <v>0</v>
      </c>
      <c r="N3741" t="s">
        <v>2956</v>
      </c>
      <c r="O3741" t="s">
        <v>2963</v>
      </c>
      <c r="P3741" t="s">
        <v>2969</v>
      </c>
    </row>
    <row r="3742" spans="1:16" hidden="1" x14ac:dyDescent="0.25">
      <c r="A3742">
        <v>15718231</v>
      </c>
      <c r="B3742" t="s">
        <v>1793</v>
      </c>
      <c r="C3742">
        <v>537</v>
      </c>
      <c r="D3742" t="s">
        <v>14</v>
      </c>
      <c r="E3742" t="s">
        <v>15</v>
      </c>
      <c r="F3742">
        <v>28</v>
      </c>
      <c r="G3742">
        <v>0</v>
      </c>
      <c r="H3742">
        <v>88963.31</v>
      </c>
      <c r="I3742">
        <v>2</v>
      </c>
      <c r="J3742">
        <v>1</v>
      </c>
      <c r="K3742">
        <v>1</v>
      </c>
      <c r="L3742">
        <v>189839.93</v>
      </c>
      <c r="M3742">
        <v>0</v>
      </c>
      <c r="N3742" t="s">
        <v>2956</v>
      </c>
      <c r="O3742" t="s">
        <v>2963</v>
      </c>
      <c r="P3742" t="s">
        <v>2971</v>
      </c>
    </row>
    <row r="3743" spans="1:16" hidden="1" x14ac:dyDescent="0.25">
      <c r="A3743">
        <v>15761076</v>
      </c>
      <c r="B3743" t="s">
        <v>1076</v>
      </c>
      <c r="C3743">
        <v>507</v>
      </c>
      <c r="D3743" t="s">
        <v>14</v>
      </c>
      <c r="E3743" t="s">
        <v>15</v>
      </c>
      <c r="F3743">
        <v>41</v>
      </c>
      <c r="G3743">
        <v>3</v>
      </c>
      <c r="H3743">
        <v>58820.32</v>
      </c>
      <c r="I3743">
        <v>2</v>
      </c>
      <c r="J3743">
        <v>1</v>
      </c>
      <c r="K3743">
        <v>1</v>
      </c>
      <c r="L3743">
        <v>138536.09</v>
      </c>
      <c r="M3743">
        <v>0</v>
      </c>
      <c r="N3743" t="s">
        <v>2956</v>
      </c>
      <c r="O3743" t="s">
        <v>2963</v>
      </c>
      <c r="P3743" t="s">
        <v>2970</v>
      </c>
    </row>
    <row r="3744" spans="1:16" x14ac:dyDescent="0.25">
      <c r="A3744">
        <v>15650026</v>
      </c>
      <c r="B3744" t="s">
        <v>1862</v>
      </c>
      <c r="C3744">
        <v>513</v>
      </c>
      <c r="D3744" t="s">
        <v>14</v>
      </c>
      <c r="E3744" t="s">
        <v>15</v>
      </c>
      <c r="F3744">
        <v>44</v>
      </c>
      <c r="G3744">
        <v>1</v>
      </c>
      <c r="H3744">
        <v>63562.02</v>
      </c>
      <c r="I3744">
        <v>2</v>
      </c>
      <c r="J3744">
        <v>0</v>
      </c>
      <c r="K3744">
        <v>1</v>
      </c>
      <c r="L3744">
        <v>52629.73</v>
      </c>
      <c r="M3744">
        <v>1</v>
      </c>
      <c r="N3744" t="s">
        <v>2956</v>
      </c>
      <c r="O3744" t="s">
        <v>2963</v>
      </c>
      <c r="P3744" t="s">
        <v>2970</v>
      </c>
    </row>
    <row r="3745" spans="1:16" x14ac:dyDescent="0.25">
      <c r="A3745">
        <v>15795275</v>
      </c>
      <c r="B3745" t="s">
        <v>383</v>
      </c>
      <c r="C3745">
        <v>521</v>
      </c>
      <c r="D3745" t="s">
        <v>1069</v>
      </c>
      <c r="E3745" t="s">
        <v>551</v>
      </c>
      <c r="F3745">
        <v>49</v>
      </c>
      <c r="G3745">
        <v>4</v>
      </c>
      <c r="H3745">
        <v>82940.25</v>
      </c>
      <c r="I3745">
        <v>2</v>
      </c>
      <c r="J3745">
        <v>0</v>
      </c>
      <c r="K3745">
        <v>0</v>
      </c>
      <c r="L3745">
        <v>62413.01</v>
      </c>
      <c r="M3745">
        <v>1</v>
      </c>
      <c r="N3745" t="s">
        <v>2956</v>
      </c>
      <c r="O3745" t="s">
        <v>2963</v>
      </c>
      <c r="P3745" t="s">
        <v>2972</v>
      </c>
    </row>
    <row r="3746" spans="1:16" x14ac:dyDescent="0.25">
      <c r="A3746">
        <v>15654531</v>
      </c>
      <c r="B3746" t="s">
        <v>253</v>
      </c>
      <c r="C3746">
        <v>477</v>
      </c>
      <c r="D3746" t="s">
        <v>14</v>
      </c>
      <c r="E3746" t="s">
        <v>15</v>
      </c>
      <c r="F3746">
        <v>22</v>
      </c>
      <c r="G3746">
        <v>5</v>
      </c>
      <c r="H3746">
        <v>82559.42</v>
      </c>
      <c r="I3746">
        <v>2</v>
      </c>
      <c r="J3746">
        <v>0</v>
      </c>
      <c r="K3746">
        <v>0</v>
      </c>
      <c r="L3746">
        <v>163112.9</v>
      </c>
      <c r="M3746">
        <v>1</v>
      </c>
      <c r="N3746" t="s">
        <v>2956</v>
      </c>
      <c r="O3746" t="s">
        <v>2963</v>
      </c>
      <c r="P3746" t="s">
        <v>2971</v>
      </c>
    </row>
    <row r="3747" spans="1:16" hidden="1" x14ac:dyDescent="0.25">
      <c r="A3747">
        <v>15683213</v>
      </c>
      <c r="B3747" t="s">
        <v>241</v>
      </c>
      <c r="C3747">
        <v>554</v>
      </c>
      <c r="D3747" t="s">
        <v>14</v>
      </c>
      <c r="E3747" t="s">
        <v>551</v>
      </c>
      <c r="F3747">
        <v>35</v>
      </c>
      <c r="G3747">
        <v>10</v>
      </c>
      <c r="H3747">
        <v>74988.59</v>
      </c>
      <c r="I3747">
        <v>2</v>
      </c>
      <c r="J3747">
        <v>0</v>
      </c>
      <c r="K3747">
        <v>1</v>
      </c>
      <c r="L3747">
        <v>190155.13</v>
      </c>
      <c r="M3747">
        <v>0</v>
      </c>
      <c r="N3747" t="s">
        <v>2956</v>
      </c>
      <c r="O3747" t="s">
        <v>2963</v>
      </c>
      <c r="P3747" t="s">
        <v>2969</v>
      </c>
    </row>
    <row r="3748" spans="1:16" hidden="1" x14ac:dyDescent="0.25">
      <c r="A3748">
        <v>15634628</v>
      </c>
      <c r="B3748" t="s">
        <v>556</v>
      </c>
      <c r="C3748">
        <v>579</v>
      </c>
      <c r="D3748" t="s">
        <v>14</v>
      </c>
      <c r="E3748" t="s">
        <v>551</v>
      </c>
      <c r="F3748">
        <v>33</v>
      </c>
      <c r="G3748">
        <v>1</v>
      </c>
      <c r="H3748">
        <v>65667.789999999994</v>
      </c>
      <c r="I3748">
        <v>2</v>
      </c>
      <c r="J3748">
        <v>0</v>
      </c>
      <c r="K3748">
        <v>0</v>
      </c>
      <c r="L3748">
        <v>164608.98000000001</v>
      </c>
      <c r="M3748">
        <v>0</v>
      </c>
      <c r="N3748" t="s">
        <v>2956</v>
      </c>
      <c r="O3748" t="s">
        <v>2963</v>
      </c>
      <c r="P3748" t="s">
        <v>2969</v>
      </c>
    </row>
    <row r="3749" spans="1:16" hidden="1" x14ac:dyDescent="0.25">
      <c r="A3749">
        <v>15679928</v>
      </c>
      <c r="B3749" t="s">
        <v>1893</v>
      </c>
      <c r="C3749">
        <v>592</v>
      </c>
      <c r="D3749" t="s">
        <v>14</v>
      </c>
      <c r="E3749" t="s">
        <v>551</v>
      </c>
      <c r="F3749">
        <v>31</v>
      </c>
      <c r="G3749">
        <v>2</v>
      </c>
      <c r="H3749">
        <v>84102.11</v>
      </c>
      <c r="I3749">
        <v>2</v>
      </c>
      <c r="J3749">
        <v>0</v>
      </c>
      <c r="K3749">
        <v>1</v>
      </c>
      <c r="L3749">
        <v>116385.24</v>
      </c>
      <c r="M3749">
        <v>0</v>
      </c>
      <c r="N3749" t="s">
        <v>2956</v>
      </c>
      <c r="O3749" t="s">
        <v>2963</v>
      </c>
      <c r="P3749" t="s">
        <v>2969</v>
      </c>
    </row>
    <row r="3750" spans="1:16" hidden="1" x14ac:dyDescent="0.25">
      <c r="A3750">
        <v>15577170</v>
      </c>
      <c r="B3750" t="s">
        <v>145</v>
      </c>
      <c r="C3750">
        <v>532</v>
      </c>
      <c r="D3750" t="s">
        <v>14</v>
      </c>
      <c r="E3750" t="s">
        <v>15</v>
      </c>
      <c r="F3750">
        <v>60</v>
      </c>
      <c r="G3750">
        <v>5</v>
      </c>
      <c r="H3750">
        <v>76705.87</v>
      </c>
      <c r="I3750">
        <v>2</v>
      </c>
      <c r="J3750">
        <v>0</v>
      </c>
      <c r="K3750">
        <v>1</v>
      </c>
      <c r="L3750">
        <v>13889.73</v>
      </c>
      <c r="M3750">
        <v>0</v>
      </c>
      <c r="N3750" t="s">
        <v>2956</v>
      </c>
      <c r="O3750" t="s">
        <v>2963</v>
      </c>
      <c r="P3750" t="s">
        <v>2972</v>
      </c>
    </row>
    <row r="3751" spans="1:16" x14ac:dyDescent="0.25">
      <c r="A3751">
        <v>15580914</v>
      </c>
      <c r="B3751" t="s">
        <v>37</v>
      </c>
      <c r="C3751">
        <v>478</v>
      </c>
      <c r="D3751" t="s">
        <v>1069</v>
      </c>
      <c r="E3751" t="s">
        <v>15</v>
      </c>
      <c r="F3751">
        <v>48</v>
      </c>
      <c r="G3751">
        <v>0</v>
      </c>
      <c r="H3751">
        <v>83287.05</v>
      </c>
      <c r="I3751">
        <v>2</v>
      </c>
      <c r="J3751">
        <v>0</v>
      </c>
      <c r="K3751">
        <v>1</v>
      </c>
      <c r="L3751">
        <v>44147.95</v>
      </c>
      <c r="M3751">
        <v>1</v>
      </c>
      <c r="N3751" t="s">
        <v>2956</v>
      </c>
      <c r="O3751" t="s">
        <v>2963</v>
      </c>
      <c r="P3751" t="s">
        <v>2970</v>
      </c>
    </row>
    <row r="3752" spans="1:16" hidden="1" x14ac:dyDescent="0.25">
      <c r="A3752">
        <v>15676156</v>
      </c>
      <c r="B3752" t="s">
        <v>41</v>
      </c>
      <c r="C3752">
        <v>528</v>
      </c>
      <c r="D3752" t="s">
        <v>14</v>
      </c>
      <c r="E3752" t="s">
        <v>551</v>
      </c>
      <c r="F3752">
        <v>32</v>
      </c>
      <c r="G3752">
        <v>4</v>
      </c>
      <c r="H3752">
        <v>85615.66</v>
      </c>
      <c r="I3752">
        <v>2</v>
      </c>
      <c r="J3752">
        <v>1</v>
      </c>
      <c r="K3752">
        <v>0</v>
      </c>
      <c r="L3752">
        <v>156192.43</v>
      </c>
      <c r="M3752">
        <v>0</v>
      </c>
      <c r="N3752" t="s">
        <v>2956</v>
      </c>
      <c r="O3752" t="s">
        <v>2963</v>
      </c>
      <c r="P3752" t="s">
        <v>2969</v>
      </c>
    </row>
    <row r="3753" spans="1:16" hidden="1" x14ac:dyDescent="0.25">
      <c r="A3753">
        <v>15812918</v>
      </c>
      <c r="B3753" t="s">
        <v>208</v>
      </c>
      <c r="C3753">
        <v>432</v>
      </c>
      <c r="D3753" t="s">
        <v>14</v>
      </c>
      <c r="E3753" t="s">
        <v>551</v>
      </c>
      <c r="F3753">
        <v>27</v>
      </c>
      <c r="G3753">
        <v>6</v>
      </c>
      <c r="H3753">
        <v>62339.81</v>
      </c>
      <c r="I3753">
        <v>2</v>
      </c>
      <c r="J3753">
        <v>0</v>
      </c>
      <c r="K3753">
        <v>0</v>
      </c>
      <c r="L3753">
        <v>53874.67</v>
      </c>
      <c r="M3753">
        <v>0</v>
      </c>
      <c r="N3753" t="s">
        <v>2956</v>
      </c>
      <c r="O3753" t="s">
        <v>2963</v>
      </c>
      <c r="P3753" t="s">
        <v>2971</v>
      </c>
    </row>
    <row r="3754" spans="1:16" hidden="1" x14ac:dyDescent="0.25">
      <c r="A3754">
        <v>15573798</v>
      </c>
      <c r="B3754" t="s">
        <v>1968</v>
      </c>
      <c r="C3754">
        <v>448</v>
      </c>
      <c r="D3754" t="s">
        <v>14</v>
      </c>
      <c r="E3754" t="s">
        <v>551</v>
      </c>
      <c r="F3754">
        <v>36</v>
      </c>
      <c r="G3754">
        <v>6</v>
      </c>
      <c r="H3754">
        <v>83947.12</v>
      </c>
      <c r="I3754">
        <v>2</v>
      </c>
      <c r="J3754">
        <v>1</v>
      </c>
      <c r="K3754">
        <v>0</v>
      </c>
      <c r="L3754">
        <v>81999.53</v>
      </c>
      <c r="M3754">
        <v>0</v>
      </c>
      <c r="N3754" t="s">
        <v>2956</v>
      </c>
      <c r="O3754" t="s">
        <v>2963</v>
      </c>
      <c r="P3754" t="s">
        <v>2969</v>
      </c>
    </row>
    <row r="3755" spans="1:16" x14ac:dyDescent="0.25">
      <c r="A3755">
        <v>15692291</v>
      </c>
      <c r="B3755" t="s">
        <v>1314</v>
      </c>
      <c r="C3755">
        <v>563</v>
      </c>
      <c r="D3755" t="s">
        <v>1069</v>
      </c>
      <c r="E3755" t="s">
        <v>551</v>
      </c>
      <c r="F3755">
        <v>42</v>
      </c>
      <c r="G3755">
        <v>6</v>
      </c>
      <c r="H3755">
        <v>99056.22</v>
      </c>
      <c r="I3755">
        <v>2</v>
      </c>
      <c r="J3755">
        <v>1</v>
      </c>
      <c r="K3755">
        <v>0</v>
      </c>
      <c r="L3755">
        <v>154347.95000000001</v>
      </c>
      <c r="M3755">
        <v>1</v>
      </c>
      <c r="N3755" t="s">
        <v>2956</v>
      </c>
      <c r="O3755" t="s">
        <v>2963</v>
      </c>
      <c r="P3755" t="s">
        <v>2970</v>
      </c>
    </row>
    <row r="3756" spans="1:16" hidden="1" x14ac:dyDescent="0.25">
      <c r="A3756">
        <v>15566380</v>
      </c>
      <c r="B3756" t="s">
        <v>1822</v>
      </c>
      <c r="C3756">
        <v>586</v>
      </c>
      <c r="D3756" t="s">
        <v>1069</v>
      </c>
      <c r="E3756" t="s">
        <v>551</v>
      </c>
      <c r="F3756">
        <v>33</v>
      </c>
      <c r="G3756">
        <v>10</v>
      </c>
      <c r="H3756">
        <v>66948.67</v>
      </c>
      <c r="I3756">
        <v>2</v>
      </c>
      <c r="J3756">
        <v>1</v>
      </c>
      <c r="K3756">
        <v>1</v>
      </c>
      <c r="L3756">
        <v>140759.03</v>
      </c>
      <c r="M3756">
        <v>0</v>
      </c>
      <c r="N3756" t="s">
        <v>2956</v>
      </c>
      <c r="O3756" t="s">
        <v>2963</v>
      </c>
      <c r="P3756" t="s">
        <v>2969</v>
      </c>
    </row>
    <row r="3757" spans="1:16" hidden="1" x14ac:dyDescent="0.25">
      <c r="A3757">
        <v>15625445</v>
      </c>
      <c r="B3757" t="s">
        <v>1078</v>
      </c>
      <c r="C3757">
        <v>572</v>
      </c>
      <c r="D3757" t="s">
        <v>14</v>
      </c>
      <c r="E3757" t="s">
        <v>551</v>
      </c>
      <c r="F3757">
        <v>36</v>
      </c>
      <c r="G3757">
        <v>8</v>
      </c>
      <c r="H3757">
        <v>68348.179999999993</v>
      </c>
      <c r="I3757">
        <v>2</v>
      </c>
      <c r="J3757">
        <v>0</v>
      </c>
      <c r="K3757">
        <v>1</v>
      </c>
      <c r="L3757">
        <v>50400.32</v>
      </c>
      <c r="M3757">
        <v>0</v>
      </c>
      <c r="N3757" t="s">
        <v>2956</v>
      </c>
      <c r="O3757" t="s">
        <v>2963</v>
      </c>
      <c r="P3757" t="s">
        <v>2969</v>
      </c>
    </row>
    <row r="3758" spans="1:16" x14ac:dyDescent="0.25">
      <c r="A3758">
        <v>15793070</v>
      </c>
      <c r="B3758" t="s">
        <v>475</v>
      </c>
      <c r="C3758">
        <v>494</v>
      </c>
      <c r="D3758" t="s">
        <v>1069</v>
      </c>
      <c r="E3758" t="s">
        <v>551</v>
      </c>
      <c r="F3758">
        <v>41</v>
      </c>
      <c r="G3758">
        <v>2</v>
      </c>
      <c r="H3758">
        <v>69974.66</v>
      </c>
      <c r="I3758">
        <v>2</v>
      </c>
      <c r="J3758">
        <v>1</v>
      </c>
      <c r="K3758">
        <v>0</v>
      </c>
      <c r="L3758">
        <v>188426.13</v>
      </c>
      <c r="M3758">
        <v>1</v>
      </c>
      <c r="N3758" t="s">
        <v>2956</v>
      </c>
      <c r="O3758" t="s">
        <v>2963</v>
      </c>
      <c r="P3758" t="s">
        <v>2970</v>
      </c>
    </row>
    <row r="3759" spans="1:16" x14ac:dyDescent="0.25">
      <c r="A3759">
        <v>15732644</v>
      </c>
      <c r="B3759" t="s">
        <v>583</v>
      </c>
      <c r="C3759">
        <v>567</v>
      </c>
      <c r="D3759" t="s">
        <v>1069</v>
      </c>
      <c r="E3759" t="s">
        <v>551</v>
      </c>
      <c r="F3759">
        <v>54</v>
      </c>
      <c r="G3759">
        <v>5</v>
      </c>
      <c r="H3759">
        <v>92316.31</v>
      </c>
      <c r="I3759">
        <v>2</v>
      </c>
      <c r="J3759">
        <v>1</v>
      </c>
      <c r="K3759">
        <v>0</v>
      </c>
      <c r="L3759">
        <v>158590.66</v>
      </c>
      <c r="M3759">
        <v>1</v>
      </c>
      <c r="N3759" t="s">
        <v>2956</v>
      </c>
      <c r="O3759" t="s">
        <v>2963</v>
      </c>
      <c r="P3759" t="s">
        <v>2972</v>
      </c>
    </row>
    <row r="3760" spans="1:16" hidden="1" x14ac:dyDescent="0.25">
      <c r="A3760">
        <v>15733705</v>
      </c>
      <c r="B3760" t="s">
        <v>1642</v>
      </c>
      <c r="C3760">
        <v>577</v>
      </c>
      <c r="D3760" t="s">
        <v>14</v>
      </c>
      <c r="E3760" t="s">
        <v>551</v>
      </c>
      <c r="F3760">
        <v>30</v>
      </c>
      <c r="G3760">
        <v>8</v>
      </c>
      <c r="H3760">
        <v>92472.1</v>
      </c>
      <c r="I3760">
        <v>2</v>
      </c>
      <c r="J3760">
        <v>0</v>
      </c>
      <c r="K3760">
        <v>1</v>
      </c>
      <c r="L3760">
        <v>126434.61</v>
      </c>
      <c r="M3760">
        <v>0</v>
      </c>
      <c r="N3760" t="s">
        <v>2956</v>
      </c>
      <c r="O3760" t="s">
        <v>2963</v>
      </c>
      <c r="P3760" t="s">
        <v>2969</v>
      </c>
    </row>
    <row r="3761" spans="1:16" hidden="1" x14ac:dyDescent="0.25">
      <c r="A3761">
        <v>15698184</v>
      </c>
      <c r="B3761" t="s">
        <v>61</v>
      </c>
      <c r="C3761">
        <v>484</v>
      </c>
      <c r="D3761" t="s">
        <v>14</v>
      </c>
      <c r="E3761" t="s">
        <v>551</v>
      </c>
      <c r="F3761">
        <v>50</v>
      </c>
      <c r="G3761">
        <v>2</v>
      </c>
      <c r="H3761">
        <v>90408.16</v>
      </c>
      <c r="I3761">
        <v>2</v>
      </c>
      <c r="J3761">
        <v>0</v>
      </c>
      <c r="K3761">
        <v>0</v>
      </c>
      <c r="L3761">
        <v>48170.57</v>
      </c>
      <c r="M3761">
        <v>0</v>
      </c>
      <c r="N3761" t="s">
        <v>2956</v>
      </c>
      <c r="O3761" t="s">
        <v>2963</v>
      </c>
      <c r="P3761" t="s">
        <v>2972</v>
      </c>
    </row>
    <row r="3762" spans="1:16" hidden="1" x14ac:dyDescent="0.25">
      <c r="A3762">
        <v>15764892</v>
      </c>
      <c r="B3762" t="s">
        <v>1824</v>
      </c>
      <c r="C3762">
        <v>590</v>
      </c>
      <c r="D3762" t="s">
        <v>1069</v>
      </c>
      <c r="E3762" t="s">
        <v>551</v>
      </c>
      <c r="F3762">
        <v>51</v>
      </c>
      <c r="G3762">
        <v>10</v>
      </c>
      <c r="H3762">
        <v>84474.62</v>
      </c>
      <c r="I3762">
        <v>2</v>
      </c>
      <c r="J3762">
        <v>1</v>
      </c>
      <c r="K3762">
        <v>1</v>
      </c>
      <c r="L3762">
        <v>190937.09</v>
      </c>
      <c r="M3762">
        <v>0</v>
      </c>
      <c r="N3762" t="s">
        <v>2956</v>
      </c>
      <c r="O3762" t="s">
        <v>2963</v>
      </c>
      <c r="P3762" t="s">
        <v>2972</v>
      </c>
    </row>
    <row r="3763" spans="1:16" hidden="1" x14ac:dyDescent="0.25">
      <c r="A3763">
        <v>15775108</v>
      </c>
      <c r="B3763" t="s">
        <v>198</v>
      </c>
      <c r="C3763">
        <v>571</v>
      </c>
      <c r="D3763" t="s">
        <v>14</v>
      </c>
      <c r="E3763" t="s">
        <v>15</v>
      </c>
      <c r="F3763">
        <v>34</v>
      </c>
      <c r="G3763">
        <v>1</v>
      </c>
      <c r="H3763">
        <v>99325.04</v>
      </c>
      <c r="I3763">
        <v>2</v>
      </c>
      <c r="J3763">
        <v>0</v>
      </c>
      <c r="K3763">
        <v>1</v>
      </c>
      <c r="L3763">
        <v>186052.15</v>
      </c>
      <c r="M3763">
        <v>0</v>
      </c>
      <c r="N3763" t="s">
        <v>2956</v>
      </c>
      <c r="O3763" t="s">
        <v>2963</v>
      </c>
      <c r="P3763" t="s">
        <v>2969</v>
      </c>
    </row>
    <row r="3764" spans="1:16" hidden="1" x14ac:dyDescent="0.25">
      <c r="A3764">
        <v>15615352</v>
      </c>
      <c r="B3764" t="s">
        <v>1900</v>
      </c>
      <c r="C3764">
        <v>588</v>
      </c>
      <c r="D3764" t="s">
        <v>14</v>
      </c>
      <c r="E3764" t="s">
        <v>15</v>
      </c>
      <c r="F3764">
        <v>31</v>
      </c>
      <c r="G3764">
        <v>4</v>
      </c>
      <c r="H3764">
        <v>99607.37</v>
      </c>
      <c r="I3764">
        <v>2</v>
      </c>
      <c r="J3764">
        <v>0</v>
      </c>
      <c r="K3764">
        <v>1</v>
      </c>
      <c r="L3764">
        <v>35877.03</v>
      </c>
      <c r="M3764">
        <v>0</v>
      </c>
      <c r="N3764" t="s">
        <v>2956</v>
      </c>
      <c r="O3764" t="s">
        <v>2963</v>
      </c>
      <c r="P3764" t="s">
        <v>2969</v>
      </c>
    </row>
    <row r="3765" spans="1:16" hidden="1" x14ac:dyDescent="0.25">
      <c r="A3765">
        <v>15806941</v>
      </c>
      <c r="B3765" t="s">
        <v>1028</v>
      </c>
      <c r="C3765">
        <v>499</v>
      </c>
      <c r="D3765" t="s">
        <v>14</v>
      </c>
      <c r="E3765" t="s">
        <v>15</v>
      </c>
      <c r="F3765">
        <v>60</v>
      </c>
      <c r="G3765">
        <v>7</v>
      </c>
      <c r="H3765">
        <v>76961.600000000006</v>
      </c>
      <c r="I3765">
        <v>2</v>
      </c>
      <c r="J3765">
        <v>1</v>
      </c>
      <c r="K3765">
        <v>1</v>
      </c>
      <c r="L3765">
        <v>83643.87</v>
      </c>
      <c r="M3765">
        <v>0</v>
      </c>
      <c r="N3765" t="s">
        <v>2956</v>
      </c>
      <c r="O3765" t="s">
        <v>2963</v>
      </c>
      <c r="P3765" t="s">
        <v>2972</v>
      </c>
    </row>
    <row r="3766" spans="1:16" x14ac:dyDescent="0.25">
      <c r="A3766">
        <v>15717191</v>
      </c>
      <c r="B3766" t="s">
        <v>425</v>
      </c>
      <c r="C3766">
        <v>508</v>
      </c>
      <c r="D3766" t="s">
        <v>14</v>
      </c>
      <c r="E3766" t="s">
        <v>15</v>
      </c>
      <c r="F3766">
        <v>49</v>
      </c>
      <c r="G3766">
        <v>1</v>
      </c>
      <c r="H3766">
        <v>93817.41</v>
      </c>
      <c r="I3766">
        <v>2</v>
      </c>
      <c r="J3766">
        <v>1</v>
      </c>
      <c r="K3766">
        <v>1</v>
      </c>
      <c r="L3766">
        <v>132468.76</v>
      </c>
      <c r="M3766">
        <v>1</v>
      </c>
      <c r="N3766" t="s">
        <v>2956</v>
      </c>
      <c r="O3766" t="s">
        <v>2963</v>
      </c>
      <c r="P3766" t="s">
        <v>2972</v>
      </c>
    </row>
    <row r="3767" spans="1:16" hidden="1" x14ac:dyDescent="0.25">
      <c r="A3767">
        <v>15658987</v>
      </c>
      <c r="B3767" t="s">
        <v>1988</v>
      </c>
      <c r="C3767">
        <v>557</v>
      </c>
      <c r="D3767" t="s">
        <v>14</v>
      </c>
      <c r="E3767" t="s">
        <v>551</v>
      </c>
      <c r="F3767">
        <v>46</v>
      </c>
      <c r="G3767">
        <v>4</v>
      </c>
      <c r="H3767">
        <v>96173.17</v>
      </c>
      <c r="I3767">
        <v>2</v>
      </c>
      <c r="J3767">
        <v>1</v>
      </c>
      <c r="K3767">
        <v>1</v>
      </c>
      <c r="L3767">
        <v>116378.31</v>
      </c>
      <c r="M3767">
        <v>0</v>
      </c>
      <c r="N3767" t="s">
        <v>2956</v>
      </c>
      <c r="O3767" t="s">
        <v>2963</v>
      </c>
      <c r="P3767" t="s">
        <v>2970</v>
      </c>
    </row>
    <row r="3768" spans="1:16" x14ac:dyDescent="0.25">
      <c r="A3768">
        <v>15627298</v>
      </c>
      <c r="B3768" t="s">
        <v>1266</v>
      </c>
      <c r="C3768">
        <v>589</v>
      </c>
      <c r="D3768" t="s">
        <v>14</v>
      </c>
      <c r="E3768" t="s">
        <v>15</v>
      </c>
      <c r="F3768">
        <v>37</v>
      </c>
      <c r="G3768">
        <v>7</v>
      </c>
      <c r="H3768">
        <v>85146.48</v>
      </c>
      <c r="I3768">
        <v>2</v>
      </c>
      <c r="J3768">
        <v>1</v>
      </c>
      <c r="K3768">
        <v>0</v>
      </c>
      <c r="L3768">
        <v>86490.09</v>
      </c>
      <c r="M3768">
        <v>1</v>
      </c>
      <c r="N3768" t="s">
        <v>2956</v>
      </c>
      <c r="O3768" t="s">
        <v>2963</v>
      </c>
      <c r="P3768" t="s">
        <v>2969</v>
      </c>
    </row>
    <row r="3769" spans="1:16" hidden="1" x14ac:dyDescent="0.25">
      <c r="A3769">
        <v>15746035</v>
      </c>
      <c r="B3769" t="s">
        <v>284</v>
      </c>
      <c r="C3769">
        <v>450</v>
      </c>
      <c r="D3769" t="s">
        <v>1069</v>
      </c>
      <c r="E3769" t="s">
        <v>15</v>
      </c>
      <c r="F3769">
        <v>25</v>
      </c>
      <c r="G3769">
        <v>9</v>
      </c>
      <c r="H3769">
        <v>74237.2</v>
      </c>
      <c r="I3769">
        <v>2</v>
      </c>
      <c r="J3769">
        <v>0</v>
      </c>
      <c r="K3769">
        <v>1</v>
      </c>
      <c r="L3769">
        <v>195463.35</v>
      </c>
      <c r="M3769">
        <v>0</v>
      </c>
      <c r="N3769" t="s">
        <v>2956</v>
      </c>
      <c r="O3769" t="s">
        <v>2963</v>
      </c>
      <c r="P3769" t="s">
        <v>2971</v>
      </c>
    </row>
    <row r="3770" spans="1:16" hidden="1" x14ac:dyDescent="0.25">
      <c r="A3770">
        <v>15667216</v>
      </c>
      <c r="B3770" t="s">
        <v>380</v>
      </c>
      <c r="C3770">
        <v>579</v>
      </c>
      <c r="D3770" t="s">
        <v>14</v>
      </c>
      <c r="E3770" t="s">
        <v>551</v>
      </c>
      <c r="F3770">
        <v>29</v>
      </c>
      <c r="G3770">
        <v>10</v>
      </c>
      <c r="H3770">
        <v>73194.52</v>
      </c>
      <c r="I3770">
        <v>2</v>
      </c>
      <c r="J3770">
        <v>1</v>
      </c>
      <c r="K3770">
        <v>1</v>
      </c>
      <c r="L3770">
        <v>129209.09</v>
      </c>
      <c r="M3770">
        <v>0</v>
      </c>
      <c r="N3770" t="s">
        <v>2956</v>
      </c>
      <c r="O3770" t="s">
        <v>2963</v>
      </c>
      <c r="P3770" t="s">
        <v>2969</v>
      </c>
    </row>
    <row r="3771" spans="1:16" hidden="1" x14ac:dyDescent="0.25">
      <c r="A3771">
        <v>15777315</v>
      </c>
      <c r="B3771" t="s">
        <v>259</v>
      </c>
      <c r="C3771">
        <v>529</v>
      </c>
      <c r="D3771" t="s">
        <v>14</v>
      </c>
      <c r="E3771" t="s">
        <v>15</v>
      </c>
      <c r="F3771">
        <v>43</v>
      </c>
      <c r="G3771">
        <v>6</v>
      </c>
      <c r="H3771">
        <v>93616.35</v>
      </c>
      <c r="I3771">
        <v>2</v>
      </c>
      <c r="J3771">
        <v>0</v>
      </c>
      <c r="K3771">
        <v>0</v>
      </c>
      <c r="L3771">
        <v>98348.66</v>
      </c>
      <c r="M3771">
        <v>0</v>
      </c>
      <c r="N3771" t="s">
        <v>2956</v>
      </c>
      <c r="O3771" t="s">
        <v>2963</v>
      </c>
      <c r="P3771" t="s">
        <v>2970</v>
      </c>
    </row>
    <row r="3772" spans="1:16" hidden="1" x14ac:dyDescent="0.25">
      <c r="A3772">
        <v>15676810</v>
      </c>
      <c r="B3772" t="s">
        <v>757</v>
      </c>
      <c r="C3772">
        <v>561</v>
      </c>
      <c r="D3772" t="s">
        <v>14</v>
      </c>
      <c r="E3772" t="s">
        <v>551</v>
      </c>
      <c r="F3772">
        <v>31</v>
      </c>
      <c r="G3772">
        <v>1</v>
      </c>
      <c r="H3772">
        <v>81480.27</v>
      </c>
      <c r="I3772">
        <v>2</v>
      </c>
      <c r="J3772">
        <v>1</v>
      </c>
      <c r="K3772">
        <v>1</v>
      </c>
      <c r="L3772">
        <v>65234.6</v>
      </c>
      <c r="M3772">
        <v>0</v>
      </c>
      <c r="N3772" t="s">
        <v>2956</v>
      </c>
      <c r="O3772" t="s">
        <v>2963</v>
      </c>
      <c r="P3772" t="s">
        <v>2969</v>
      </c>
    </row>
    <row r="3773" spans="1:16" x14ac:dyDescent="0.25">
      <c r="A3773">
        <v>15675518</v>
      </c>
      <c r="B3773" t="s">
        <v>1788</v>
      </c>
      <c r="C3773">
        <v>499</v>
      </c>
      <c r="D3773" t="s">
        <v>1069</v>
      </c>
      <c r="E3773" t="s">
        <v>551</v>
      </c>
      <c r="F3773">
        <v>53</v>
      </c>
      <c r="G3773">
        <v>1</v>
      </c>
      <c r="H3773">
        <v>75225.53</v>
      </c>
      <c r="I3773">
        <v>2</v>
      </c>
      <c r="J3773">
        <v>0</v>
      </c>
      <c r="K3773">
        <v>0</v>
      </c>
      <c r="L3773">
        <v>144849.1</v>
      </c>
      <c r="M3773">
        <v>1</v>
      </c>
      <c r="N3773" t="s">
        <v>2956</v>
      </c>
      <c r="O3773" t="s">
        <v>2963</v>
      </c>
      <c r="P3773" t="s">
        <v>2972</v>
      </c>
    </row>
    <row r="3774" spans="1:16" hidden="1" x14ac:dyDescent="0.25">
      <c r="A3774">
        <v>15668971</v>
      </c>
      <c r="B3774" t="s">
        <v>929</v>
      </c>
      <c r="C3774">
        <v>583</v>
      </c>
      <c r="D3774" t="s">
        <v>14</v>
      </c>
      <c r="E3774" t="s">
        <v>551</v>
      </c>
      <c r="F3774">
        <v>40</v>
      </c>
      <c r="G3774">
        <v>4</v>
      </c>
      <c r="H3774">
        <v>55776.39</v>
      </c>
      <c r="I3774">
        <v>2</v>
      </c>
      <c r="J3774">
        <v>1</v>
      </c>
      <c r="K3774">
        <v>0</v>
      </c>
      <c r="L3774">
        <v>26920.43</v>
      </c>
      <c r="M3774">
        <v>0</v>
      </c>
      <c r="N3774" t="s">
        <v>2956</v>
      </c>
      <c r="O3774" t="s">
        <v>2963</v>
      </c>
      <c r="P3774" t="s">
        <v>2970</v>
      </c>
    </row>
    <row r="3775" spans="1:16" hidden="1" x14ac:dyDescent="0.25">
      <c r="A3775">
        <v>15659710</v>
      </c>
      <c r="B3775" t="s">
        <v>2000</v>
      </c>
      <c r="C3775">
        <v>581</v>
      </c>
      <c r="D3775" t="s">
        <v>14</v>
      </c>
      <c r="E3775" t="s">
        <v>15</v>
      </c>
      <c r="F3775">
        <v>25</v>
      </c>
      <c r="G3775">
        <v>5</v>
      </c>
      <c r="H3775">
        <v>77886.53</v>
      </c>
      <c r="I3775">
        <v>2</v>
      </c>
      <c r="J3775">
        <v>1</v>
      </c>
      <c r="K3775">
        <v>0</v>
      </c>
      <c r="L3775">
        <v>150319.49</v>
      </c>
      <c r="M3775">
        <v>0</v>
      </c>
      <c r="N3775" t="s">
        <v>2956</v>
      </c>
      <c r="O3775" t="s">
        <v>2963</v>
      </c>
      <c r="P3775" t="s">
        <v>2971</v>
      </c>
    </row>
    <row r="3776" spans="1:16" hidden="1" x14ac:dyDescent="0.25">
      <c r="A3776">
        <v>15585768</v>
      </c>
      <c r="B3776" t="s">
        <v>88</v>
      </c>
      <c r="C3776">
        <v>582</v>
      </c>
      <c r="D3776" t="s">
        <v>1722</v>
      </c>
      <c r="E3776" t="s">
        <v>15</v>
      </c>
      <c r="F3776">
        <v>41</v>
      </c>
      <c r="G3776">
        <v>6</v>
      </c>
      <c r="H3776">
        <v>70349.48</v>
      </c>
      <c r="I3776">
        <v>2</v>
      </c>
      <c r="J3776">
        <v>0</v>
      </c>
      <c r="K3776">
        <v>1</v>
      </c>
      <c r="L3776">
        <v>178074.04</v>
      </c>
      <c r="M3776">
        <v>0</v>
      </c>
      <c r="N3776" t="s">
        <v>2956</v>
      </c>
      <c r="O3776" t="s">
        <v>2963</v>
      </c>
      <c r="P3776" t="s">
        <v>2970</v>
      </c>
    </row>
    <row r="3777" spans="1:16" hidden="1" x14ac:dyDescent="0.25">
      <c r="A3777">
        <v>15745088</v>
      </c>
      <c r="B3777" t="s">
        <v>1083</v>
      </c>
      <c r="C3777">
        <v>443</v>
      </c>
      <c r="D3777" t="s">
        <v>1722</v>
      </c>
      <c r="E3777" t="s">
        <v>551</v>
      </c>
      <c r="F3777">
        <v>29</v>
      </c>
      <c r="G3777">
        <v>9</v>
      </c>
      <c r="H3777">
        <v>99027.61</v>
      </c>
      <c r="I3777">
        <v>2</v>
      </c>
      <c r="J3777">
        <v>1</v>
      </c>
      <c r="K3777">
        <v>0</v>
      </c>
      <c r="L3777">
        <v>10940.4</v>
      </c>
      <c r="M3777">
        <v>0</v>
      </c>
      <c r="N3777" t="s">
        <v>2956</v>
      </c>
      <c r="O3777" t="s">
        <v>2963</v>
      </c>
      <c r="P3777" t="s">
        <v>2969</v>
      </c>
    </row>
    <row r="3778" spans="1:16" hidden="1" x14ac:dyDescent="0.25">
      <c r="A3778">
        <v>15633537</v>
      </c>
      <c r="B3778" t="s">
        <v>1881</v>
      </c>
      <c r="C3778">
        <v>540</v>
      </c>
      <c r="D3778" t="s">
        <v>1722</v>
      </c>
      <c r="E3778" t="s">
        <v>551</v>
      </c>
      <c r="F3778">
        <v>42</v>
      </c>
      <c r="G3778">
        <v>9</v>
      </c>
      <c r="H3778">
        <v>87271.41</v>
      </c>
      <c r="I3778">
        <v>2</v>
      </c>
      <c r="J3778">
        <v>1</v>
      </c>
      <c r="K3778">
        <v>0</v>
      </c>
      <c r="L3778">
        <v>172572.64</v>
      </c>
      <c r="M3778">
        <v>0</v>
      </c>
      <c r="N3778" t="s">
        <v>2956</v>
      </c>
      <c r="O3778" t="s">
        <v>2963</v>
      </c>
      <c r="P3778" t="s">
        <v>2970</v>
      </c>
    </row>
    <row r="3779" spans="1:16" hidden="1" x14ac:dyDescent="0.25">
      <c r="A3779">
        <v>15568240</v>
      </c>
      <c r="B3779" t="s">
        <v>464</v>
      </c>
      <c r="C3779">
        <v>492</v>
      </c>
      <c r="D3779" t="s">
        <v>1722</v>
      </c>
      <c r="E3779" t="s">
        <v>551</v>
      </c>
      <c r="F3779">
        <v>30</v>
      </c>
      <c r="G3779">
        <v>10</v>
      </c>
      <c r="H3779">
        <v>77168.87</v>
      </c>
      <c r="I3779">
        <v>2</v>
      </c>
      <c r="J3779">
        <v>0</v>
      </c>
      <c r="K3779">
        <v>1</v>
      </c>
      <c r="L3779">
        <v>146700.22</v>
      </c>
      <c r="M3779">
        <v>0</v>
      </c>
      <c r="N3779" t="s">
        <v>2956</v>
      </c>
      <c r="O3779" t="s">
        <v>2963</v>
      </c>
      <c r="P3779" t="s">
        <v>2969</v>
      </c>
    </row>
    <row r="3780" spans="1:16" hidden="1" x14ac:dyDescent="0.25">
      <c r="A3780">
        <v>15568506</v>
      </c>
      <c r="B3780" t="s">
        <v>126</v>
      </c>
      <c r="C3780">
        <v>524</v>
      </c>
      <c r="D3780" t="s">
        <v>1722</v>
      </c>
      <c r="E3780" t="s">
        <v>551</v>
      </c>
      <c r="F3780">
        <v>31</v>
      </c>
      <c r="G3780">
        <v>10</v>
      </c>
      <c r="H3780">
        <v>67238.98</v>
      </c>
      <c r="I3780">
        <v>2</v>
      </c>
      <c r="J3780">
        <v>1</v>
      </c>
      <c r="K3780">
        <v>1</v>
      </c>
      <c r="L3780">
        <v>161811.23000000001</v>
      </c>
      <c r="M3780">
        <v>0</v>
      </c>
      <c r="N3780" t="s">
        <v>2956</v>
      </c>
      <c r="O3780" t="s">
        <v>2963</v>
      </c>
      <c r="P3780" t="s">
        <v>2969</v>
      </c>
    </row>
    <row r="3781" spans="1:16" hidden="1" x14ac:dyDescent="0.25">
      <c r="A3781">
        <v>15780140</v>
      </c>
      <c r="B3781" t="s">
        <v>131</v>
      </c>
      <c r="C3781">
        <v>435</v>
      </c>
      <c r="D3781" t="s">
        <v>1722</v>
      </c>
      <c r="E3781" t="s">
        <v>15</v>
      </c>
      <c r="F3781">
        <v>32</v>
      </c>
      <c r="G3781">
        <v>2</v>
      </c>
      <c r="H3781">
        <v>57017.06</v>
      </c>
      <c r="I3781">
        <v>2</v>
      </c>
      <c r="J3781">
        <v>1</v>
      </c>
      <c r="K3781">
        <v>1</v>
      </c>
      <c r="L3781">
        <v>5907.11</v>
      </c>
      <c r="M3781">
        <v>0</v>
      </c>
      <c r="N3781" t="s">
        <v>2956</v>
      </c>
      <c r="O3781" t="s">
        <v>2963</v>
      </c>
      <c r="P3781" t="s">
        <v>2969</v>
      </c>
    </row>
    <row r="3782" spans="1:16" hidden="1" x14ac:dyDescent="0.25">
      <c r="A3782">
        <v>15756475</v>
      </c>
      <c r="B3782" t="s">
        <v>2175</v>
      </c>
      <c r="C3782">
        <v>551</v>
      </c>
      <c r="D3782" t="s">
        <v>1722</v>
      </c>
      <c r="E3782" t="s">
        <v>15</v>
      </c>
      <c r="F3782">
        <v>31</v>
      </c>
      <c r="G3782">
        <v>9</v>
      </c>
      <c r="H3782">
        <v>82293.820000000007</v>
      </c>
      <c r="I3782">
        <v>2</v>
      </c>
      <c r="J3782">
        <v>1</v>
      </c>
      <c r="K3782">
        <v>1</v>
      </c>
      <c r="L3782">
        <v>91565.25</v>
      </c>
      <c r="M3782">
        <v>0</v>
      </c>
      <c r="N3782" t="s">
        <v>2956</v>
      </c>
      <c r="O3782" t="s">
        <v>2963</v>
      </c>
      <c r="P3782" t="s">
        <v>2969</v>
      </c>
    </row>
    <row r="3783" spans="1:16" hidden="1" x14ac:dyDescent="0.25">
      <c r="A3783">
        <v>15770424</v>
      </c>
      <c r="B3783" t="s">
        <v>2144</v>
      </c>
      <c r="C3783">
        <v>541</v>
      </c>
      <c r="D3783" t="s">
        <v>1722</v>
      </c>
      <c r="E3783" t="s">
        <v>15</v>
      </c>
      <c r="F3783">
        <v>40</v>
      </c>
      <c r="G3783">
        <v>7</v>
      </c>
      <c r="H3783">
        <v>95710.11</v>
      </c>
      <c r="I3783">
        <v>2</v>
      </c>
      <c r="J3783">
        <v>1</v>
      </c>
      <c r="K3783">
        <v>0</v>
      </c>
      <c r="L3783">
        <v>49063.42</v>
      </c>
      <c r="M3783">
        <v>0</v>
      </c>
      <c r="N3783" t="s">
        <v>2956</v>
      </c>
      <c r="O3783" t="s">
        <v>2963</v>
      </c>
      <c r="P3783" t="s">
        <v>2970</v>
      </c>
    </row>
    <row r="3784" spans="1:16" hidden="1" x14ac:dyDescent="0.25">
      <c r="A3784">
        <v>15775572</v>
      </c>
      <c r="B3784" t="s">
        <v>241</v>
      </c>
      <c r="C3784">
        <v>531</v>
      </c>
      <c r="D3784" t="s">
        <v>1722</v>
      </c>
      <c r="E3784" t="s">
        <v>551</v>
      </c>
      <c r="F3784">
        <v>42</v>
      </c>
      <c r="G3784">
        <v>6</v>
      </c>
      <c r="H3784">
        <v>88324.31</v>
      </c>
      <c r="I3784">
        <v>2</v>
      </c>
      <c r="J3784">
        <v>1</v>
      </c>
      <c r="K3784">
        <v>0</v>
      </c>
      <c r="L3784">
        <v>75248.75</v>
      </c>
      <c r="M3784">
        <v>0</v>
      </c>
      <c r="N3784" t="s">
        <v>2956</v>
      </c>
      <c r="O3784" t="s">
        <v>2963</v>
      </c>
      <c r="P3784" t="s">
        <v>2970</v>
      </c>
    </row>
    <row r="3785" spans="1:16" hidden="1" x14ac:dyDescent="0.25">
      <c r="A3785">
        <v>15664772</v>
      </c>
      <c r="B3785" t="s">
        <v>1754</v>
      </c>
      <c r="C3785">
        <v>489</v>
      </c>
      <c r="D3785" t="s">
        <v>1722</v>
      </c>
      <c r="E3785" t="s">
        <v>15</v>
      </c>
      <c r="F3785">
        <v>28</v>
      </c>
      <c r="G3785">
        <v>1</v>
      </c>
      <c r="H3785">
        <v>79460.98</v>
      </c>
      <c r="I3785">
        <v>2</v>
      </c>
      <c r="J3785">
        <v>1</v>
      </c>
      <c r="K3785">
        <v>1</v>
      </c>
      <c r="L3785">
        <v>167973.63</v>
      </c>
      <c r="M3785">
        <v>0</v>
      </c>
      <c r="N3785" t="s">
        <v>2956</v>
      </c>
      <c r="O3785" t="s">
        <v>2963</v>
      </c>
      <c r="P3785" t="s">
        <v>2971</v>
      </c>
    </row>
    <row r="3786" spans="1:16" hidden="1" x14ac:dyDescent="0.25">
      <c r="A3786">
        <v>15762332</v>
      </c>
      <c r="B3786" t="s">
        <v>1227</v>
      </c>
      <c r="C3786">
        <v>568</v>
      </c>
      <c r="D3786" t="s">
        <v>1722</v>
      </c>
      <c r="E3786" t="s">
        <v>551</v>
      </c>
      <c r="F3786">
        <v>31</v>
      </c>
      <c r="G3786">
        <v>1</v>
      </c>
      <c r="H3786">
        <v>61592.14</v>
      </c>
      <c r="I3786">
        <v>2</v>
      </c>
      <c r="J3786">
        <v>1</v>
      </c>
      <c r="K3786">
        <v>1</v>
      </c>
      <c r="L3786">
        <v>61796.639999999999</v>
      </c>
      <c r="M3786">
        <v>0</v>
      </c>
      <c r="N3786" t="s">
        <v>2956</v>
      </c>
      <c r="O3786" t="s">
        <v>2963</v>
      </c>
      <c r="P3786" t="s">
        <v>2969</v>
      </c>
    </row>
    <row r="3787" spans="1:16" hidden="1" x14ac:dyDescent="0.25">
      <c r="A3787">
        <v>15714080</v>
      </c>
      <c r="B3787" t="s">
        <v>617</v>
      </c>
      <c r="C3787">
        <v>566</v>
      </c>
      <c r="D3787" t="s">
        <v>1722</v>
      </c>
      <c r="E3787" t="s">
        <v>551</v>
      </c>
      <c r="F3787">
        <v>40</v>
      </c>
      <c r="G3787">
        <v>2</v>
      </c>
      <c r="H3787">
        <v>97001.36</v>
      </c>
      <c r="I3787">
        <v>2</v>
      </c>
      <c r="J3787">
        <v>1</v>
      </c>
      <c r="K3787">
        <v>0</v>
      </c>
      <c r="L3787">
        <v>154486.01</v>
      </c>
      <c r="M3787">
        <v>0</v>
      </c>
      <c r="N3787" t="s">
        <v>2956</v>
      </c>
      <c r="O3787" t="s">
        <v>2963</v>
      </c>
      <c r="P3787" t="s">
        <v>2970</v>
      </c>
    </row>
    <row r="3788" spans="1:16" hidden="1" x14ac:dyDescent="0.25">
      <c r="A3788">
        <v>15613471</v>
      </c>
      <c r="B3788" t="s">
        <v>2181</v>
      </c>
      <c r="C3788">
        <v>579</v>
      </c>
      <c r="D3788" t="s">
        <v>1722</v>
      </c>
      <c r="E3788" t="s">
        <v>15</v>
      </c>
      <c r="F3788">
        <v>31</v>
      </c>
      <c r="G3788">
        <v>2</v>
      </c>
      <c r="H3788">
        <v>90547.48</v>
      </c>
      <c r="I3788">
        <v>2</v>
      </c>
      <c r="J3788">
        <v>1</v>
      </c>
      <c r="K3788">
        <v>1</v>
      </c>
      <c r="L3788">
        <v>18800.13</v>
      </c>
      <c r="M3788">
        <v>0</v>
      </c>
      <c r="N3788" t="s">
        <v>2956</v>
      </c>
      <c r="O3788" t="s">
        <v>2963</v>
      </c>
      <c r="P3788" t="s">
        <v>2969</v>
      </c>
    </row>
    <row r="3789" spans="1:16" hidden="1" x14ac:dyDescent="0.25">
      <c r="A3789">
        <v>15627262</v>
      </c>
      <c r="B3789" t="s">
        <v>870</v>
      </c>
      <c r="C3789">
        <v>536</v>
      </c>
      <c r="D3789" t="s">
        <v>1722</v>
      </c>
      <c r="E3789" t="s">
        <v>15</v>
      </c>
      <c r="F3789">
        <v>23</v>
      </c>
      <c r="G3789">
        <v>6</v>
      </c>
      <c r="H3789">
        <v>92366.720000000001</v>
      </c>
      <c r="I3789">
        <v>2</v>
      </c>
      <c r="J3789">
        <v>1</v>
      </c>
      <c r="K3789">
        <v>0</v>
      </c>
      <c r="L3789">
        <v>120661.71</v>
      </c>
      <c r="M3789">
        <v>0</v>
      </c>
      <c r="N3789" t="s">
        <v>2956</v>
      </c>
      <c r="O3789" t="s">
        <v>2963</v>
      </c>
      <c r="P3789" t="s">
        <v>2971</v>
      </c>
    </row>
    <row r="3790" spans="1:16" x14ac:dyDescent="0.25">
      <c r="A3790">
        <v>15803749</v>
      </c>
      <c r="B3790" t="s">
        <v>318</v>
      </c>
      <c r="C3790">
        <v>498</v>
      </c>
      <c r="D3790" t="s">
        <v>1722</v>
      </c>
      <c r="E3790" t="s">
        <v>551</v>
      </c>
      <c r="F3790">
        <v>41</v>
      </c>
      <c r="G3790">
        <v>4</v>
      </c>
      <c r="H3790">
        <v>87541.06</v>
      </c>
      <c r="I3790">
        <v>2</v>
      </c>
      <c r="J3790">
        <v>1</v>
      </c>
      <c r="K3790">
        <v>1</v>
      </c>
      <c r="L3790">
        <v>12577.21</v>
      </c>
      <c r="M3790">
        <v>1</v>
      </c>
      <c r="N3790" t="s">
        <v>2956</v>
      </c>
      <c r="O3790" t="s">
        <v>2963</v>
      </c>
      <c r="P3790" t="s">
        <v>2970</v>
      </c>
    </row>
    <row r="3791" spans="1:16" hidden="1" x14ac:dyDescent="0.25">
      <c r="A3791">
        <v>15749019</v>
      </c>
      <c r="B3791" t="s">
        <v>1589</v>
      </c>
      <c r="C3791">
        <v>545</v>
      </c>
      <c r="D3791" t="s">
        <v>1722</v>
      </c>
      <c r="E3791" t="s">
        <v>15</v>
      </c>
      <c r="F3791">
        <v>45</v>
      </c>
      <c r="G3791">
        <v>6</v>
      </c>
      <c r="H3791">
        <v>93796.42</v>
      </c>
      <c r="I3791">
        <v>2</v>
      </c>
      <c r="J3791">
        <v>1</v>
      </c>
      <c r="K3791">
        <v>1</v>
      </c>
      <c r="L3791">
        <v>162321.26</v>
      </c>
      <c r="M3791">
        <v>0</v>
      </c>
      <c r="N3791" t="s">
        <v>2956</v>
      </c>
      <c r="O3791" t="s">
        <v>2963</v>
      </c>
      <c r="P3791" t="s">
        <v>2970</v>
      </c>
    </row>
    <row r="3792" spans="1:16" hidden="1" x14ac:dyDescent="0.25">
      <c r="A3792">
        <v>15614929</v>
      </c>
      <c r="B3792" t="s">
        <v>342</v>
      </c>
      <c r="C3792">
        <v>508</v>
      </c>
      <c r="D3792" t="s">
        <v>1722</v>
      </c>
      <c r="E3792" t="s">
        <v>15</v>
      </c>
      <c r="F3792">
        <v>28</v>
      </c>
      <c r="G3792">
        <v>0</v>
      </c>
      <c r="H3792">
        <v>96213.82</v>
      </c>
      <c r="I3792">
        <v>2</v>
      </c>
      <c r="J3792">
        <v>1</v>
      </c>
      <c r="K3792">
        <v>0</v>
      </c>
      <c r="L3792">
        <v>147913.56</v>
      </c>
      <c r="M3792">
        <v>0</v>
      </c>
      <c r="N3792" t="s">
        <v>2956</v>
      </c>
      <c r="O3792" t="s">
        <v>2963</v>
      </c>
      <c r="P3792" t="s">
        <v>2971</v>
      </c>
    </row>
    <row r="3793" spans="1:16" hidden="1" x14ac:dyDescent="0.25">
      <c r="A3793">
        <v>15672516</v>
      </c>
      <c r="B3793" t="s">
        <v>1810</v>
      </c>
      <c r="C3793">
        <v>541</v>
      </c>
      <c r="D3793" t="s">
        <v>1722</v>
      </c>
      <c r="E3793" t="s">
        <v>15</v>
      </c>
      <c r="F3793">
        <v>51</v>
      </c>
      <c r="G3793">
        <v>7</v>
      </c>
      <c r="H3793">
        <v>90373.28</v>
      </c>
      <c r="I3793">
        <v>2</v>
      </c>
      <c r="J3793">
        <v>1</v>
      </c>
      <c r="K3793">
        <v>0</v>
      </c>
      <c r="L3793">
        <v>179861.79</v>
      </c>
      <c r="M3793">
        <v>0</v>
      </c>
      <c r="N3793" t="s">
        <v>2956</v>
      </c>
      <c r="O3793" t="s">
        <v>2963</v>
      </c>
      <c r="P3793" t="s">
        <v>2972</v>
      </c>
    </row>
    <row r="3794" spans="1:16" x14ac:dyDescent="0.25">
      <c r="A3794">
        <v>15569571</v>
      </c>
      <c r="B3794" t="s">
        <v>2006</v>
      </c>
      <c r="C3794">
        <v>584</v>
      </c>
      <c r="D3794" t="s">
        <v>1722</v>
      </c>
      <c r="E3794" t="s">
        <v>551</v>
      </c>
      <c r="F3794">
        <v>46</v>
      </c>
      <c r="G3794">
        <v>6</v>
      </c>
      <c r="H3794">
        <v>87361.02</v>
      </c>
      <c r="I3794">
        <v>2</v>
      </c>
      <c r="J3794">
        <v>1</v>
      </c>
      <c r="K3794">
        <v>0</v>
      </c>
      <c r="L3794">
        <v>120376.87</v>
      </c>
      <c r="M3794">
        <v>1</v>
      </c>
      <c r="N3794" t="s">
        <v>2956</v>
      </c>
      <c r="O3794" t="s">
        <v>2963</v>
      </c>
      <c r="P3794" t="s">
        <v>2970</v>
      </c>
    </row>
    <row r="3795" spans="1:16" hidden="1" x14ac:dyDescent="0.25">
      <c r="A3795">
        <v>15707144</v>
      </c>
      <c r="B3795" t="s">
        <v>2144</v>
      </c>
      <c r="C3795">
        <v>571</v>
      </c>
      <c r="D3795" t="s">
        <v>1722</v>
      </c>
      <c r="E3795" t="s">
        <v>15</v>
      </c>
      <c r="F3795">
        <v>25</v>
      </c>
      <c r="G3795">
        <v>6</v>
      </c>
      <c r="H3795">
        <v>82506.720000000001</v>
      </c>
      <c r="I3795">
        <v>2</v>
      </c>
      <c r="J3795">
        <v>1</v>
      </c>
      <c r="K3795">
        <v>0</v>
      </c>
      <c r="L3795">
        <v>167705.07</v>
      </c>
      <c r="M3795">
        <v>0</v>
      </c>
      <c r="N3795" t="s">
        <v>2956</v>
      </c>
      <c r="O3795" t="s">
        <v>2963</v>
      </c>
      <c r="P3795" t="s">
        <v>2971</v>
      </c>
    </row>
    <row r="3796" spans="1:16" hidden="1" x14ac:dyDescent="0.25">
      <c r="A3796">
        <v>15759913</v>
      </c>
      <c r="B3796" t="s">
        <v>1033</v>
      </c>
      <c r="C3796">
        <v>553</v>
      </c>
      <c r="D3796" t="s">
        <v>1722</v>
      </c>
      <c r="E3796" t="s">
        <v>15</v>
      </c>
      <c r="F3796">
        <v>43</v>
      </c>
      <c r="G3796">
        <v>6</v>
      </c>
      <c r="H3796">
        <v>85200.82</v>
      </c>
      <c r="I3796">
        <v>2</v>
      </c>
      <c r="J3796">
        <v>1</v>
      </c>
      <c r="K3796">
        <v>1</v>
      </c>
      <c r="L3796">
        <v>160574.09</v>
      </c>
      <c r="M3796">
        <v>0</v>
      </c>
      <c r="N3796" t="s">
        <v>2956</v>
      </c>
      <c r="O3796" t="s">
        <v>2963</v>
      </c>
      <c r="P3796" t="s">
        <v>2970</v>
      </c>
    </row>
    <row r="3797" spans="1:16" hidden="1" x14ac:dyDescent="0.25">
      <c r="A3797">
        <v>15606274</v>
      </c>
      <c r="B3797" t="s">
        <v>992</v>
      </c>
      <c r="C3797">
        <v>594</v>
      </c>
      <c r="D3797" t="s">
        <v>1722</v>
      </c>
      <c r="E3797" t="s">
        <v>15</v>
      </c>
      <c r="F3797">
        <v>38</v>
      </c>
      <c r="G3797">
        <v>6</v>
      </c>
      <c r="H3797">
        <v>63176.44</v>
      </c>
      <c r="I3797">
        <v>2</v>
      </c>
      <c r="J3797">
        <v>1</v>
      </c>
      <c r="K3797">
        <v>1</v>
      </c>
      <c r="L3797">
        <v>14466.08</v>
      </c>
      <c r="M3797">
        <v>0</v>
      </c>
      <c r="N3797" t="s">
        <v>2956</v>
      </c>
      <c r="O3797" t="s">
        <v>2963</v>
      </c>
      <c r="P3797" t="s">
        <v>2969</v>
      </c>
    </row>
    <row r="3798" spans="1:16" hidden="1" x14ac:dyDescent="0.25">
      <c r="A3798">
        <v>15757837</v>
      </c>
      <c r="B3798" t="s">
        <v>792</v>
      </c>
      <c r="C3798">
        <v>584</v>
      </c>
      <c r="D3798" t="s">
        <v>1722</v>
      </c>
      <c r="E3798" t="s">
        <v>15</v>
      </c>
      <c r="F3798">
        <v>33</v>
      </c>
      <c r="G3798">
        <v>3</v>
      </c>
      <c r="H3798">
        <v>88311.48</v>
      </c>
      <c r="I3798">
        <v>2</v>
      </c>
      <c r="J3798">
        <v>1</v>
      </c>
      <c r="K3798">
        <v>1</v>
      </c>
      <c r="L3798">
        <v>177651.38</v>
      </c>
      <c r="M3798">
        <v>0</v>
      </c>
      <c r="N3798" t="s">
        <v>2956</v>
      </c>
      <c r="O3798" t="s">
        <v>2963</v>
      </c>
      <c r="P3798" t="s">
        <v>2969</v>
      </c>
    </row>
    <row r="3799" spans="1:16" hidden="1" x14ac:dyDescent="0.25">
      <c r="A3799">
        <v>15771509</v>
      </c>
      <c r="B3799" t="s">
        <v>2048</v>
      </c>
      <c r="C3799">
        <v>538</v>
      </c>
      <c r="D3799" t="s">
        <v>1722</v>
      </c>
      <c r="E3799" t="s">
        <v>551</v>
      </c>
      <c r="F3799">
        <v>42</v>
      </c>
      <c r="G3799">
        <v>1</v>
      </c>
      <c r="H3799">
        <v>98548.62</v>
      </c>
      <c r="I3799">
        <v>2</v>
      </c>
      <c r="J3799">
        <v>0</v>
      </c>
      <c r="K3799">
        <v>1</v>
      </c>
      <c r="L3799">
        <v>94047.75</v>
      </c>
      <c r="M3799">
        <v>0</v>
      </c>
      <c r="N3799" t="s">
        <v>2956</v>
      </c>
      <c r="O3799" t="s">
        <v>2963</v>
      </c>
      <c r="P3799" t="s">
        <v>2970</v>
      </c>
    </row>
    <row r="3800" spans="1:16" hidden="1" x14ac:dyDescent="0.25">
      <c r="A3800">
        <v>15709004</v>
      </c>
      <c r="B3800" t="s">
        <v>72</v>
      </c>
      <c r="C3800">
        <v>528</v>
      </c>
      <c r="D3800" t="s">
        <v>1722</v>
      </c>
      <c r="E3800" t="s">
        <v>15</v>
      </c>
      <c r="F3800">
        <v>22</v>
      </c>
      <c r="G3800">
        <v>5</v>
      </c>
      <c r="H3800">
        <v>93547.23</v>
      </c>
      <c r="I3800">
        <v>2</v>
      </c>
      <c r="J3800">
        <v>0</v>
      </c>
      <c r="K3800">
        <v>1</v>
      </c>
      <c r="L3800">
        <v>961.57</v>
      </c>
      <c r="M3800">
        <v>0</v>
      </c>
      <c r="N3800" t="s">
        <v>2956</v>
      </c>
      <c r="O3800" t="s">
        <v>2963</v>
      </c>
      <c r="P3800" t="s">
        <v>2971</v>
      </c>
    </row>
    <row r="3801" spans="1:16" hidden="1" x14ac:dyDescent="0.25">
      <c r="A3801">
        <v>15805151</v>
      </c>
      <c r="B3801" t="s">
        <v>1228</v>
      </c>
      <c r="C3801">
        <v>565</v>
      </c>
      <c r="D3801" t="s">
        <v>1722</v>
      </c>
      <c r="E3801" t="s">
        <v>15</v>
      </c>
      <c r="F3801">
        <v>31</v>
      </c>
      <c r="G3801">
        <v>2</v>
      </c>
      <c r="H3801">
        <v>89558.39</v>
      </c>
      <c r="I3801">
        <v>2</v>
      </c>
      <c r="J3801">
        <v>1</v>
      </c>
      <c r="K3801">
        <v>1</v>
      </c>
      <c r="L3801">
        <v>4441.54</v>
      </c>
      <c r="M3801">
        <v>0</v>
      </c>
      <c r="N3801" t="s">
        <v>2956</v>
      </c>
      <c r="O3801" t="s">
        <v>2963</v>
      </c>
      <c r="P3801" t="s">
        <v>2969</v>
      </c>
    </row>
    <row r="3802" spans="1:16" hidden="1" x14ac:dyDescent="0.25">
      <c r="A3802">
        <v>15666884</v>
      </c>
      <c r="B3802" t="s">
        <v>169</v>
      </c>
      <c r="C3802">
        <v>508</v>
      </c>
      <c r="D3802" t="s">
        <v>1722</v>
      </c>
      <c r="E3802" t="s">
        <v>551</v>
      </c>
      <c r="F3802">
        <v>41</v>
      </c>
      <c r="G3802">
        <v>5</v>
      </c>
      <c r="H3802">
        <v>82161.7</v>
      </c>
      <c r="I3802">
        <v>2</v>
      </c>
      <c r="J3802">
        <v>1</v>
      </c>
      <c r="K3802">
        <v>0</v>
      </c>
      <c r="L3802">
        <v>187776.49</v>
      </c>
      <c r="M3802">
        <v>0</v>
      </c>
      <c r="N3802" t="s">
        <v>2956</v>
      </c>
      <c r="O3802" t="s">
        <v>2963</v>
      </c>
      <c r="P3802" t="s">
        <v>2970</v>
      </c>
    </row>
    <row r="3803" spans="1:16" x14ac:dyDescent="0.25">
      <c r="A3803">
        <v>15601659</v>
      </c>
      <c r="B3803" t="s">
        <v>475</v>
      </c>
      <c r="C3803">
        <v>496</v>
      </c>
      <c r="D3803" t="s">
        <v>1722</v>
      </c>
      <c r="E3803" t="s">
        <v>551</v>
      </c>
      <c r="F3803">
        <v>59</v>
      </c>
      <c r="G3803">
        <v>7</v>
      </c>
      <c r="H3803">
        <v>91680.1</v>
      </c>
      <c r="I3803">
        <v>2</v>
      </c>
      <c r="J3803">
        <v>1</v>
      </c>
      <c r="K3803">
        <v>0</v>
      </c>
      <c r="L3803">
        <v>163141.18</v>
      </c>
      <c r="M3803">
        <v>1</v>
      </c>
      <c r="N3803" t="s">
        <v>2956</v>
      </c>
      <c r="O3803" t="s">
        <v>2963</v>
      </c>
      <c r="P3803" t="s">
        <v>2972</v>
      </c>
    </row>
    <row r="3804" spans="1:16" hidden="1" x14ac:dyDescent="0.25">
      <c r="A3804">
        <v>15634218</v>
      </c>
      <c r="B3804" t="s">
        <v>831</v>
      </c>
      <c r="C3804">
        <v>501</v>
      </c>
      <c r="D3804" t="s">
        <v>1722</v>
      </c>
      <c r="E3804" t="s">
        <v>15</v>
      </c>
      <c r="F3804">
        <v>27</v>
      </c>
      <c r="G3804">
        <v>4</v>
      </c>
      <c r="H3804">
        <v>95331.83</v>
      </c>
      <c r="I3804">
        <v>2</v>
      </c>
      <c r="J3804">
        <v>1</v>
      </c>
      <c r="K3804">
        <v>0</v>
      </c>
      <c r="L3804">
        <v>132104.76</v>
      </c>
      <c r="M3804">
        <v>0</v>
      </c>
      <c r="N3804" t="s">
        <v>2956</v>
      </c>
      <c r="O3804" t="s">
        <v>2963</v>
      </c>
      <c r="P3804" t="s">
        <v>2971</v>
      </c>
    </row>
    <row r="3805" spans="1:16" hidden="1" x14ac:dyDescent="0.25">
      <c r="A3805">
        <v>15767391</v>
      </c>
      <c r="B3805" t="s">
        <v>52</v>
      </c>
      <c r="C3805">
        <v>565</v>
      </c>
      <c r="D3805" t="s">
        <v>1722</v>
      </c>
      <c r="E3805" t="s">
        <v>551</v>
      </c>
      <c r="F3805">
        <v>32</v>
      </c>
      <c r="G3805">
        <v>4</v>
      </c>
      <c r="H3805">
        <v>90322.99</v>
      </c>
      <c r="I3805">
        <v>2</v>
      </c>
      <c r="J3805">
        <v>0</v>
      </c>
      <c r="K3805">
        <v>1</v>
      </c>
      <c r="L3805">
        <v>118740.37</v>
      </c>
      <c r="M3805">
        <v>0</v>
      </c>
      <c r="N3805" t="s">
        <v>2956</v>
      </c>
      <c r="O3805" t="s">
        <v>2963</v>
      </c>
      <c r="P3805" t="s">
        <v>2969</v>
      </c>
    </row>
    <row r="3806" spans="1:16" hidden="1" x14ac:dyDescent="0.25">
      <c r="A3806">
        <v>15727408</v>
      </c>
      <c r="B3806" t="s">
        <v>2155</v>
      </c>
      <c r="C3806">
        <v>523</v>
      </c>
      <c r="D3806" t="s">
        <v>1722</v>
      </c>
      <c r="E3806" t="s">
        <v>15</v>
      </c>
      <c r="F3806">
        <v>27</v>
      </c>
      <c r="G3806">
        <v>8</v>
      </c>
      <c r="H3806">
        <v>61688.61</v>
      </c>
      <c r="I3806">
        <v>2</v>
      </c>
      <c r="J3806">
        <v>1</v>
      </c>
      <c r="K3806">
        <v>0</v>
      </c>
      <c r="L3806">
        <v>147059.16</v>
      </c>
      <c r="M3806">
        <v>0</v>
      </c>
      <c r="N3806" t="s">
        <v>2956</v>
      </c>
      <c r="O3806" t="s">
        <v>2963</v>
      </c>
      <c r="P3806" t="s">
        <v>2971</v>
      </c>
    </row>
    <row r="3807" spans="1:16" hidden="1" x14ac:dyDescent="0.25">
      <c r="A3807">
        <v>15708162</v>
      </c>
      <c r="B3807" t="s">
        <v>459</v>
      </c>
      <c r="C3807">
        <v>565</v>
      </c>
      <c r="D3807" t="s">
        <v>1722</v>
      </c>
      <c r="E3807" t="s">
        <v>551</v>
      </c>
      <c r="F3807">
        <v>40</v>
      </c>
      <c r="G3807">
        <v>1</v>
      </c>
      <c r="H3807">
        <v>89994.71</v>
      </c>
      <c r="I3807">
        <v>2</v>
      </c>
      <c r="J3807">
        <v>0</v>
      </c>
      <c r="K3807">
        <v>1</v>
      </c>
      <c r="L3807">
        <v>121084.27</v>
      </c>
      <c r="M3807">
        <v>0</v>
      </c>
      <c r="N3807" t="s">
        <v>2956</v>
      </c>
      <c r="O3807" t="s">
        <v>2963</v>
      </c>
      <c r="P3807" t="s">
        <v>2970</v>
      </c>
    </row>
    <row r="3808" spans="1:16" hidden="1" x14ac:dyDescent="0.25">
      <c r="A3808">
        <v>15671148</v>
      </c>
      <c r="B3808" t="s">
        <v>2055</v>
      </c>
      <c r="C3808">
        <v>490</v>
      </c>
      <c r="D3808" t="s">
        <v>1722</v>
      </c>
      <c r="E3808" t="s">
        <v>15</v>
      </c>
      <c r="F3808">
        <v>33</v>
      </c>
      <c r="G3808">
        <v>5</v>
      </c>
      <c r="H3808">
        <v>96341</v>
      </c>
      <c r="I3808">
        <v>2</v>
      </c>
      <c r="J3808">
        <v>0</v>
      </c>
      <c r="K3808">
        <v>0</v>
      </c>
      <c r="L3808">
        <v>108313.34</v>
      </c>
      <c r="M3808">
        <v>0</v>
      </c>
      <c r="N3808" t="s">
        <v>2956</v>
      </c>
      <c r="O3808" t="s">
        <v>2963</v>
      </c>
      <c r="P3808" t="s">
        <v>2969</v>
      </c>
    </row>
    <row r="3809" spans="1:16" hidden="1" x14ac:dyDescent="0.25">
      <c r="A3809">
        <v>15812832</v>
      </c>
      <c r="B3809" t="s">
        <v>577</v>
      </c>
      <c r="C3809">
        <v>562</v>
      </c>
      <c r="D3809" t="s">
        <v>1722</v>
      </c>
      <c r="E3809" t="s">
        <v>15</v>
      </c>
      <c r="F3809">
        <v>33</v>
      </c>
      <c r="G3809">
        <v>8</v>
      </c>
      <c r="H3809">
        <v>92659.199999999997</v>
      </c>
      <c r="I3809">
        <v>2</v>
      </c>
      <c r="J3809">
        <v>1</v>
      </c>
      <c r="K3809">
        <v>0</v>
      </c>
      <c r="L3809">
        <v>1354.25</v>
      </c>
      <c r="M3809">
        <v>0</v>
      </c>
      <c r="N3809" t="s">
        <v>2956</v>
      </c>
      <c r="O3809" t="s">
        <v>2963</v>
      </c>
      <c r="P3809" t="s">
        <v>2969</v>
      </c>
    </row>
    <row r="3810" spans="1:16" hidden="1" x14ac:dyDescent="0.25">
      <c r="A3810">
        <v>15641298</v>
      </c>
      <c r="B3810" t="s">
        <v>2158</v>
      </c>
      <c r="C3810">
        <v>512</v>
      </c>
      <c r="D3810" t="s">
        <v>1722</v>
      </c>
      <c r="E3810" t="s">
        <v>15</v>
      </c>
      <c r="F3810">
        <v>42</v>
      </c>
      <c r="G3810">
        <v>9</v>
      </c>
      <c r="H3810">
        <v>93955.83</v>
      </c>
      <c r="I3810">
        <v>2</v>
      </c>
      <c r="J3810">
        <v>1</v>
      </c>
      <c r="K3810">
        <v>0</v>
      </c>
      <c r="L3810">
        <v>14828.54</v>
      </c>
      <c r="M3810">
        <v>0</v>
      </c>
      <c r="N3810" t="s">
        <v>2956</v>
      </c>
      <c r="O3810" t="s">
        <v>2963</v>
      </c>
      <c r="P3810" t="s">
        <v>2970</v>
      </c>
    </row>
    <row r="3811" spans="1:16" hidden="1" x14ac:dyDescent="0.25">
      <c r="A3811">
        <v>15720820</v>
      </c>
      <c r="B3811" t="s">
        <v>180</v>
      </c>
      <c r="C3811">
        <v>462</v>
      </c>
      <c r="D3811" t="s">
        <v>1722</v>
      </c>
      <c r="E3811" t="s">
        <v>551</v>
      </c>
      <c r="F3811">
        <v>24</v>
      </c>
      <c r="G3811">
        <v>9</v>
      </c>
      <c r="H3811">
        <v>69881.09</v>
      </c>
      <c r="I3811">
        <v>2</v>
      </c>
      <c r="J3811">
        <v>0</v>
      </c>
      <c r="K3811">
        <v>1</v>
      </c>
      <c r="L3811">
        <v>64421.02</v>
      </c>
      <c r="M3811">
        <v>0</v>
      </c>
      <c r="N3811" t="s">
        <v>2956</v>
      </c>
      <c r="O3811" t="s">
        <v>2963</v>
      </c>
      <c r="P3811" t="s">
        <v>2971</v>
      </c>
    </row>
    <row r="3812" spans="1:16" hidden="1" x14ac:dyDescent="0.25">
      <c r="A3812">
        <v>15800251</v>
      </c>
      <c r="B3812" t="s">
        <v>2116</v>
      </c>
      <c r="C3812">
        <v>583</v>
      </c>
      <c r="D3812" t="s">
        <v>1722</v>
      </c>
      <c r="E3812" t="s">
        <v>551</v>
      </c>
      <c r="F3812">
        <v>26</v>
      </c>
      <c r="G3812">
        <v>10</v>
      </c>
      <c r="H3812">
        <v>72835.56</v>
      </c>
      <c r="I3812">
        <v>2</v>
      </c>
      <c r="J3812">
        <v>1</v>
      </c>
      <c r="K3812">
        <v>0</v>
      </c>
      <c r="L3812">
        <v>96792.15</v>
      </c>
      <c r="M3812">
        <v>0</v>
      </c>
      <c r="N3812" t="s">
        <v>2956</v>
      </c>
      <c r="O3812" t="s">
        <v>2963</v>
      </c>
      <c r="P3812" t="s">
        <v>2971</v>
      </c>
    </row>
    <row r="3813" spans="1:16" x14ac:dyDescent="0.25">
      <c r="A3813">
        <v>15800514</v>
      </c>
      <c r="B3813" t="s">
        <v>2021</v>
      </c>
      <c r="C3813">
        <v>477</v>
      </c>
      <c r="D3813" t="s">
        <v>1722</v>
      </c>
      <c r="E3813" t="s">
        <v>551</v>
      </c>
      <c r="F3813">
        <v>24</v>
      </c>
      <c r="G3813">
        <v>2</v>
      </c>
      <c r="H3813">
        <v>95675.62</v>
      </c>
      <c r="I3813">
        <v>2</v>
      </c>
      <c r="J3813">
        <v>0</v>
      </c>
      <c r="K3813">
        <v>0</v>
      </c>
      <c r="L3813">
        <v>162699.70000000001</v>
      </c>
      <c r="M3813">
        <v>1</v>
      </c>
      <c r="N3813" t="s">
        <v>2956</v>
      </c>
      <c r="O3813" t="s">
        <v>2963</v>
      </c>
      <c r="P3813" t="s">
        <v>2971</v>
      </c>
    </row>
    <row r="3814" spans="1:16" hidden="1" x14ac:dyDescent="0.25">
      <c r="A3814">
        <v>15752857</v>
      </c>
      <c r="B3814" t="s">
        <v>984</v>
      </c>
      <c r="C3814">
        <v>452</v>
      </c>
      <c r="D3814" t="s">
        <v>1722</v>
      </c>
      <c r="E3814" t="s">
        <v>15</v>
      </c>
      <c r="F3814">
        <v>52</v>
      </c>
      <c r="G3814">
        <v>1</v>
      </c>
      <c r="H3814">
        <v>98443.14</v>
      </c>
      <c r="I3814">
        <v>2</v>
      </c>
      <c r="J3814">
        <v>0</v>
      </c>
      <c r="K3814">
        <v>0</v>
      </c>
      <c r="L3814">
        <v>92033.98</v>
      </c>
      <c r="M3814">
        <v>0</v>
      </c>
      <c r="N3814" t="s">
        <v>2956</v>
      </c>
      <c r="O3814" t="s">
        <v>2963</v>
      </c>
      <c r="P3814" t="s">
        <v>2972</v>
      </c>
    </row>
    <row r="3815" spans="1:16" hidden="1" x14ac:dyDescent="0.25">
      <c r="A3815">
        <v>15586039</v>
      </c>
      <c r="B3815" t="s">
        <v>241</v>
      </c>
      <c r="C3815">
        <v>471</v>
      </c>
      <c r="D3815" t="s">
        <v>1722</v>
      </c>
      <c r="E3815" t="s">
        <v>551</v>
      </c>
      <c r="F3815">
        <v>36</v>
      </c>
      <c r="G3815">
        <v>5</v>
      </c>
      <c r="H3815">
        <v>90063.74</v>
      </c>
      <c r="I3815">
        <v>2</v>
      </c>
      <c r="J3815">
        <v>1</v>
      </c>
      <c r="K3815">
        <v>1</v>
      </c>
      <c r="L3815">
        <v>96366.7</v>
      </c>
      <c r="M3815">
        <v>0</v>
      </c>
      <c r="N3815" t="s">
        <v>2956</v>
      </c>
      <c r="O3815" t="s">
        <v>2963</v>
      </c>
      <c r="P3815" t="s">
        <v>2969</v>
      </c>
    </row>
    <row r="3816" spans="1:16" hidden="1" x14ac:dyDescent="0.25">
      <c r="A3816">
        <v>15654372</v>
      </c>
      <c r="B3816" t="s">
        <v>75</v>
      </c>
      <c r="C3816">
        <v>462</v>
      </c>
      <c r="D3816" t="s">
        <v>1722</v>
      </c>
      <c r="E3816" t="s">
        <v>15</v>
      </c>
      <c r="F3816">
        <v>34</v>
      </c>
      <c r="G3816">
        <v>1</v>
      </c>
      <c r="H3816">
        <v>94682.559999999998</v>
      </c>
      <c r="I3816">
        <v>2</v>
      </c>
      <c r="J3816">
        <v>1</v>
      </c>
      <c r="K3816">
        <v>0</v>
      </c>
      <c r="L3816">
        <v>138478.20000000001</v>
      </c>
      <c r="M3816">
        <v>0</v>
      </c>
      <c r="N3816" t="s">
        <v>2956</v>
      </c>
      <c r="O3816" t="s">
        <v>2963</v>
      </c>
      <c r="P3816" t="s">
        <v>2969</v>
      </c>
    </row>
    <row r="3817" spans="1:16" hidden="1" x14ac:dyDescent="0.25">
      <c r="A3817">
        <v>15727605</v>
      </c>
      <c r="B3817" t="s">
        <v>219</v>
      </c>
      <c r="C3817">
        <v>533</v>
      </c>
      <c r="D3817" t="s">
        <v>1722</v>
      </c>
      <c r="E3817" t="s">
        <v>15</v>
      </c>
      <c r="F3817">
        <v>43</v>
      </c>
      <c r="G3817">
        <v>4</v>
      </c>
      <c r="H3817">
        <v>80442.06</v>
      </c>
      <c r="I3817">
        <v>2</v>
      </c>
      <c r="J3817">
        <v>0</v>
      </c>
      <c r="K3817">
        <v>1</v>
      </c>
      <c r="L3817">
        <v>12537.42</v>
      </c>
      <c r="M3817">
        <v>0</v>
      </c>
      <c r="N3817" t="s">
        <v>2956</v>
      </c>
      <c r="O3817" t="s">
        <v>2963</v>
      </c>
      <c r="P3817" t="s">
        <v>2970</v>
      </c>
    </row>
    <row r="3818" spans="1:16" hidden="1" x14ac:dyDescent="0.25">
      <c r="A3818">
        <v>15697678</v>
      </c>
      <c r="B3818" t="s">
        <v>2207</v>
      </c>
      <c r="C3818">
        <v>590</v>
      </c>
      <c r="D3818" t="s">
        <v>1722</v>
      </c>
      <c r="E3818" t="s">
        <v>15</v>
      </c>
      <c r="F3818">
        <v>36</v>
      </c>
      <c r="G3818">
        <v>6</v>
      </c>
      <c r="H3818">
        <v>92340.69</v>
      </c>
      <c r="I3818">
        <v>2</v>
      </c>
      <c r="J3818">
        <v>1</v>
      </c>
      <c r="K3818">
        <v>1</v>
      </c>
      <c r="L3818">
        <v>174667.58</v>
      </c>
      <c r="M3818">
        <v>0</v>
      </c>
      <c r="N3818" t="s">
        <v>2956</v>
      </c>
      <c r="O3818" t="s">
        <v>2963</v>
      </c>
      <c r="P3818" t="s">
        <v>2969</v>
      </c>
    </row>
    <row r="3819" spans="1:16" hidden="1" x14ac:dyDescent="0.25">
      <c r="A3819">
        <v>15687492</v>
      </c>
      <c r="B3819" t="s">
        <v>64</v>
      </c>
      <c r="C3819">
        <v>596</v>
      </c>
      <c r="D3819" t="s">
        <v>1722</v>
      </c>
      <c r="E3819" t="s">
        <v>15</v>
      </c>
      <c r="F3819">
        <v>32</v>
      </c>
      <c r="G3819">
        <v>3</v>
      </c>
      <c r="H3819">
        <v>96709.07</v>
      </c>
      <c r="I3819">
        <v>2</v>
      </c>
      <c r="J3819">
        <v>0</v>
      </c>
      <c r="K3819">
        <v>0</v>
      </c>
      <c r="L3819">
        <v>41788.370000000003</v>
      </c>
      <c r="M3819">
        <v>0</v>
      </c>
      <c r="N3819" t="s">
        <v>2956</v>
      </c>
      <c r="O3819" t="s">
        <v>2963</v>
      </c>
      <c r="P3819" t="s">
        <v>2969</v>
      </c>
    </row>
    <row r="3820" spans="1:16" x14ac:dyDescent="0.25">
      <c r="A3820">
        <v>15766427</v>
      </c>
      <c r="B3820" t="s">
        <v>50</v>
      </c>
      <c r="C3820">
        <v>565</v>
      </c>
      <c r="D3820" t="s">
        <v>1722</v>
      </c>
      <c r="E3820" t="s">
        <v>15</v>
      </c>
      <c r="F3820">
        <v>52</v>
      </c>
      <c r="G3820">
        <v>5</v>
      </c>
      <c r="H3820">
        <v>97720.35</v>
      </c>
      <c r="I3820">
        <v>2</v>
      </c>
      <c r="J3820">
        <v>1</v>
      </c>
      <c r="K3820">
        <v>0</v>
      </c>
      <c r="L3820">
        <v>175070.94</v>
      </c>
      <c r="M3820">
        <v>1</v>
      </c>
      <c r="N3820" t="s">
        <v>2956</v>
      </c>
      <c r="O3820" t="s">
        <v>2963</v>
      </c>
      <c r="P3820" t="s">
        <v>2972</v>
      </c>
    </row>
    <row r="3821" spans="1:16" hidden="1" x14ac:dyDescent="0.25">
      <c r="A3821">
        <v>15675585</v>
      </c>
      <c r="B3821" t="s">
        <v>559</v>
      </c>
      <c r="C3821">
        <v>416</v>
      </c>
      <c r="D3821" t="s">
        <v>1722</v>
      </c>
      <c r="E3821" t="s">
        <v>551</v>
      </c>
      <c r="F3821">
        <v>25</v>
      </c>
      <c r="G3821">
        <v>0</v>
      </c>
      <c r="H3821">
        <v>97738.97</v>
      </c>
      <c r="I3821">
        <v>2</v>
      </c>
      <c r="J3821">
        <v>1</v>
      </c>
      <c r="K3821">
        <v>1</v>
      </c>
      <c r="L3821">
        <v>160523.32999999999</v>
      </c>
      <c r="M3821">
        <v>0</v>
      </c>
      <c r="N3821" t="s">
        <v>2956</v>
      </c>
      <c r="O3821" t="s">
        <v>2963</v>
      </c>
      <c r="P3821" t="s">
        <v>2971</v>
      </c>
    </row>
    <row r="3822" spans="1:16" x14ac:dyDescent="0.25">
      <c r="A3822">
        <v>15789313</v>
      </c>
      <c r="B3822" t="s">
        <v>892</v>
      </c>
      <c r="C3822">
        <v>595</v>
      </c>
      <c r="D3822" t="s">
        <v>1722</v>
      </c>
      <c r="E3822" t="s">
        <v>551</v>
      </c>
      <c r="F3822">
        <v>44</v>
      </c>
      <c r="G3822">
        <v>4</v>
      </c>
      <c r="H3822">
        <v>96553.52</v>
      </c>
      <c r="I3822">
        <v>2</v>
      </c>
      <c r="J3822">
        <v>1</v>
      </c>
      <c r="K3822">
        <v>0</v>
      </c>
      <c r="L3822">
        <v>143952.24</v>
      </c>
      <c r="M3822">
        <v>1</v>
      </c>
      <c r="N3822" t="s">
        <v>2956</v>
      </c>
      <c r="O3822" t="s">
        <v>2963</v>
      </c>
      <c r="P3822" t="s">
        <v>2970</v>
      </c>
    </row>
    <row r="3823" spans="1:16" hidden="1" x14ac:dyDescent="0.25">
      <c r="A3823">
        <v>15773852</v>
      </c>
      <c r="B3823" t="s">
        <v>83</v>
      </c>
      <c r="C3823">
        <v>533</v>
      </c>
      <c r="D3823" t="s">
        <v>1722</v>
      </c>
      <c r="E3823" t="s">
        <v>15</v>
      </c>
      <c r="F3823">
        <v>38</v>
      </c>
      <c r="G3823">
        <v>4</v>
      </c>
      <c r="H3823">
        <v>70362.52</v>
      </c>
      <c r="I3823">
        <v>2</v>
      </c>
      <c r="J3823">
        <v>1</v>
      </c>
      <c r="K3823">
        <v>1</v>
      </c>
      <c r="L3823">
        <v>104189.46</v>
      </c>
      <c r="M3823">
        <v>0</v>
      </c>
      <c r="N3823" t="s">
        <v>2956</v>
      </c>
      <c r="O3823" t="s">
        <v>2963</v>
      </c>
      <c r="P3823" t="s">
        <v>2969</v>
      </c>
    </row>
    <row r="3824" spans="1:16" hidden="1" x14ac:dyDescent="0.25">
      <c r="A3824">
        <v>15642996</v>
      </c>
      <c r="B3824" t="s">
        <v>1317</v>
      </c>
      <c r="C3824">
        <v>546</v>
      </c>
      <c r="D3824" t="s">
        <v>1722</v>
      </c>
      <c r="E3824" t="s">
        <v>551</v>
      </c>
      <c r="F3824">
        <v>42</v>
      </c>
      <c r="G3824">
        <v>9</v>
      </c>
      <c r="H3824">
        <v>86351.85</v>
      </c>
      <c r="I3824">
        <v>2</v>
      </c>
      <c r="J3824">
        <v>1</v>
      </c>
      <c r="K3824">
        <v>0</v>
      </c>
      <c r="L3824">
        <v>57380.13</v>
      </c>
      <c r="M3824">
        <v>0</v>
      </c>
      <c r="N3824" t="s">
        <v>2956</v>
      </c>
      <c r="O3824" t="s">
        <v>2963</v>
      </c>
      <c r="P3824" t="s">
        <v>2970</v>
      </c>
    </row>
    <row r="3825" spans="1:16" hidden="1" x14ac:dyDescent="0.25">
      <c r="A3825">
        <v>15688498</v>
      </c>
      <c r="B3825" t="s">
        <v>396</v>
      </c>
      <c r="C3825">
        <v>594</v>
      </c>
      <c r="D3825" t="s">
        <v>1722</v>
      </c>
      <c r="E3825" t="s">
        <v>551</v>
      </c>
      <c r="F3825">
        <v>21</v>
      </c>
      <c r="G3825">
        <v>2</v>
      </c>
      <c r="H3825">
        <v>87096.82</v>
      </c>
      <c r="I3825">
        <v>2</v>
      </c>
      <c r="J3825">
        <v>1</v>
      </c>
      <c r="K3825">
        <v>0</v>
      </c>
      <c r="L3825">
        <v>168186.11</v>
      </c>
      <c r="M3825">
        <v>0</v>
      </c>
      <c r="N3825" t="s">
        <v>2956</v>
      </c>
      <c r="O3825" t="s">
        <v>2963</v>
      </c>
      <c r="P3825" t="s">
        <v>2971</v>
      </c>
    </row>
    <row r="3826" spans="1:16" hidden="1" x14ac:dyDescent="0.25">
      <c r="A3826">
        <v>15779103</v>
      </c>
      <c r="B3826" t="s">
        <v>2123</v>
      </c>
      <c r="C3826">
        <v>527</v>
      </c>
      <c r="D3826" t="s">
        <v>1722</v>
      </c>
      <c r="E3826" t="s">
        <v>551</v>
      </c>
      <c r="F3826">
        <v>39</v>
      </c>
      <c r="G3826">
        <v>9</v>
      </c>
      <c r="H3826">
        <v>96748.89</v>
      </c>
      <c r="I3826">
        <v>2</v>
      </c>
      <c r="J3826">
        <v>1</v>
      </c>
      <c r="K3826">
        <v>0</v>
      </c>
      <c r="L3826">
        <v>94711.43</v>
      </c>
      <c r="M3826">
        <v>0</v>
      </c>
      <c r="N3826" t="s">
        <v>2956</v>
      </c>
      <c r="O3826" t="s">
        <v>2963</v>
      </c>
      <c r="P3826" t="s">
        <v>2970</v>
      </c>
    </row>
    <row r="3827" spans="1:16" hidden="1" x14ac:dyDescent="0.25">
      <c r="A3827">
        <v>15704581</v>
      </c>
      <c r="B3827" t="s">
        <v>447</v>
      </c>
      <c r="C3827">
        <v>595</v>
      </c>
      <c r="D3827" t="s">
        <v>1722</v>
      </c>
      <c r="E3827" t="s">
        <v>15</v>
      </c>
      <c r="F3827">
        <v>34</v>
      </c>
      <c r="G3827">
        <v>2</v>
      </c>
      <c r="H3827">
        <v>87967.42</v>
      </c>
      <c r="I3827">
        <v>2</v>
      </c>
      <c r="J3827">
        <v>0</v>
      </c>
      <c r="K3827">
        <v>1</v>
      </c>
      <c r="L3827">
        <v>156309.51999999999</v>
      </c>
      <c r="M3827">
        <v>0</v>
      </c>
      <c r="N3827" t="s">
        <v>2956</v>
      </c>
      <c r="O3827" t="s">
        <v>2963</v>
      </c>
      <c r="P3827" t="s">
        <v>2969</v>
      </c>
    </row>
    <row r="3828" spans="1:16" hidden="1" x14ac:dyDescent="0.25">
      <c r="A3828">
        <v>15697460</v>
      </c>
      <c r="B3828" t="s">
        <v>584</v>
      </c>
      <c r="C3828">
        <v>596</v>
      </c>
      <c r="D3828" t="s">
        <v>1722</v>
      </c>
      <c r="E3828" t="s">
        <v>15</v>
      </c>
      <c r="F3828">
        <v>34</v>
      </c>
      <c r="G3828">
        <v>4</v>
      </c>
      <c r="H3828">
        <v>99441.21</v>
      </c>
      <c r="I3828">
        <v>2</v>
      </c>
      <c r="J3828">
        <v>0</v>
      </c>
      <c r="K3828">
        <v>1</v>
      </c>
      <c r="L3828">
        <v>4802.2700000000004</v>
      </c>
      <c r="M3828">
        <v>0</v>
      </c>
      <c r="N3828" t="s">
        <v>2956</v>
      </c>
      <c r="O3828" t="s">
        <v>2963</v>
      </c>
      <c r="P3828" t="s">
        <v>2969</v>
      </c>
    </row>
    <row r="3829" spans="1:16" hidden="1" x14ac:dyDescent="0.25">
      <c r="A3829">
        <v>15801473</v>
      </c>
      <c r="B3829" t="s">
        <v>266</v>
      </c>
      <c r="C3829">
        <v>599</v>
      </c>
      <c r="D3829" t="s">
        <v>1722</v>
      </c>
      <c r="E3829" t="s">
        <v>15</v>
      </c>
      <c r="F3829">
        <v>33</v>
      </c>
      <c r="G3829">
        <v>2</v>
      </c>
      <c r="H3829">
        <v>51949.95</v>
      </c>
      <c r="I3829">
        <v>2</v>
      </c>
      <c r="J3829">
        <v>1</v>
      </c>
      <c r="K3829">
        <v>0</v>
      </c>
      <c r="L3829">
        <v>85045.92</v>
      </c>
      <c r="M3829">
        <v>0</v>
      </c>
      <c r="N3829" t="s">
        <v>2956</v>
      </c>
      <c r="O3829" t="s">
        <v>2963</v>
      </c>
      <c r="P3829" t="s">
        <v>2969</v>
      </c>
    </row>
    <row r="3830" spans="1:16" hidden="1" x14ac:dyDescent="0.25">
      <c r="A3830">
        <v>15774262</v>
      </c>
      <c r="B3830" t="s">
        <v>2209</v>
      </c>
      <c r="C3830">
        <v>597</v>
      </c>
      <c r="D3830" t="s">
        <v>1722</v>
      </c>
      <c r="E3830" t="s">
        <v>15</v>
      </c>
      <c r="F3830">
        <v>52</v>
      </c>
      <c r="G3830">
        <v>8</v>
      </c>
      <c r="H3830">
        <v>83693.34</v>
      </c>
      <c r="I3830">
        <v>2</v>
      </c>
      <c r="J3830">
        <v>1</v>
      </c>
      <c r="K3830">
        <v>1</v>
      </c>
      <c r="L3830">
        <v>161083.53</v>
      </c>
      <c r="M3830">
        <v>0</v>
      </c>
      <c r="N3830" t="s">
        <v>2956</v>
      </c>
      <c r="O3830" t="s">
        <v>2963</v>
      </c>
      <c r="P3830" t="s">
        <v>2972</v>
      </c>
    </row>
    <row r="3831" spans="1:16" hidden="1" x14ac:dyDescent="0.25">
      <c r="A3831">
        <v>15596165</v>
      </c>
      <c r="B3831" t="s">
        <v>2177</v>
      </c>
      <c r="C3831">
        <v>547</v>
      </c>
      <c r="D3831" t="s">
        <v>1722</v>
      </c>
      <c r="E3831" t="s">
        <v>15</v>
      </c>
      <c r="F3831">
        <v>25</v>
      </c>
      <c r="G3831">
        <v>4</v>
      </c>
      <c r="H3831">
        <v>98141.57</v>
      </c>
      <c r="I3831">
        <v>2</v>
      </c>
      <c r="J3831">
        <v>1</v>
      </c>
      <c r="K3831">
        <v>1</v>
      </c>
      <c r="L3831">
        <v>52309.8</v>
      </c>
      <c r="M3831">
        <v>0</v>
      </c>
      <c r="N3831" t="s">
        <v>2956</v>
      </c>
      <c r="O3831" t="s">
        <v>2963</v>
      </c>
      <c r="P3831" t="s">
        <v>2971</v>
      </c>
    </row>
    <row r="3832" spans="1:16" hidden="1" x14ac:dyDescent="0.25">
      <c r="A3832">
        <v>15657228</v>
      </c>
      <c r="B3832" t="s">
        <v>64</v>
      </c>
      <c r="C3832">
        <v>545</v>
      </c>
      <c r="D3832" t="s">
        <v>1722</v>
      </c>
      <c r="E3832" t="s">
        <v>15</v>
      </c>
      <c r="F3832">
        <v>37</v>
      </c>
      <c r="G3832">
        <v>9</v>
      </c>
      <c r="H3832">
        <v>95829.13</v>
      </c>
      <c r="I3832">
        <v>2</v>
      </c>
      <c r="J3832">
        <v>0</v>
      </c>
      <c r="K3832">
        <v>1</v>
      </c>
      <c r="L3832">
        <v>104936.88</v>
      </c>
      <c r="M3832">
        <v>0</v>
      </c>
      <c r="N3832" t="s">
        <v>2956</v>
      </c>
      <c r="O3832" t="s">
        <v>2963</v>
      </c>
      <c r="P3832" t="s">
        <v>2969</v>
      </c>
    </row>
    <row r="3833" spans="1:16" hidden="1" x14ac:dyDescent="0.25">
      <c r="A3833">
        <v>15707681</v>
      </c>
      <c r="B3833" t="s">
        <v>2065</v>
      </c>
      <c r="C3833">
        <v>501</v>
      </c>
      <c r="D3833" t="s">
        <v>1722</v>
      </c>
      <c r="E3833" t="s">
        <v>15</v>
      </c>
      <c r="F3833">
        <v>38</v>
      </c>
      <c r="G3833">
        <v>9</v>
      </c>
      <c r="H3833">
        <v>88977.39</v>
      </c>
      <c r="I3833">
        <v>2</v>
      </c>
      <c r="J3833">
        <v>0</v>
      </c>
      <c r="K3833">
        <v>1</v>
      </c>
      <c r="L3833">
        <v>133403.07</v>
      </c>
      <c r="M3833">
        <v>0</v>
      </c>
      <c r="N3833" t="s">
        <v>2956</v>
      </c>
      <c r="O3833" t="s">
        <v>2963</v>
      </c>
      <c r="P3833" t="s">
        <v>2969</v>
      </c>
    </row>
    <row r="3834" spans="1:16" hidden="1" x14ac:dyDescent="0.25">
      <c r="A3834">
        <v>15776921</v>
      </c>
      <c r="B3834" t="s">
        <v>2066</v>
      </c>
      <c r="C3834">
        <v>431</v>
      </c>
      <c r="D3834" t="s">
        <v>1722</v>
      </c>
      <c r="E3834" t="s">
        <v>15</v>
      </c>
      <c r="F3834">
        <v>45</v>
      </c>
      <c r="G3834">
        <v>5</v>
      </c>
      <c r="H3834">
        <v>83624.55</v>
      </c>
      <c r="I3834">
        <v>2</v>
      </c>
      <c r="J3834">
        <v>0</v>
      </c>
      <c r="K3834">
        <v>0</v>
      </c>
      <c r="L3834">
        <v>36899.620000000003</v>
      </c>
      <c r="M3834">
        <v>0</v>
      </c>
      <c r="N3834" t="s">
        <v>2956</v>
      </c>
      <c r="O3834" t="s">
        <v>2963</v>
      </c>
      <c r="P3834" t="s">
        <v>2970</v>
      </c>
    </row>
    <row r="3835" spans="1:16" hidden="1" x14ac:dyDescent="0.25">
      <c r="A3835">
        <v>15585106</v>
      </c>
      <c r="B3835" t="s">
        <v>261</v>
      </c>
      <c r="C3835">
        <v>492</v>
      </c>
      <c r="D3835" t="s">
        <v>1722</v>
      </c>
      <c r="E3835" t="s">
        <v>551</v>
      </c>
      <c r="F3835">
        <v>38</v>
      </c>
      <c r="G3835">
        <v>8</v>
      </c>
      <c r="H3835">
        <v>57068.43</v>
      </c>
      <c r="I3835">
        <v>2</v>
      </c>
      <c r="J3835">
        <v>1</v>
      </c>
      <c r="K3835">
        <v>0</v>
      </c>
      <c r="L3835">
        <v>188974.81</v>
      </c>
      <c r="M3835">
        <v>0</v>
      </c>
      <c r="N3835" t="s">
        <v>2956</v>
      </c>
      <c r="O3835" t="s">
        <v>2963</v>
      </c>
      <c r="P3835" t="s">
        <v>2969</v>
      </c>
    </row>
    <row r="3836" spans="1:16" hidden="1" x14ac:dyDescent="0.25">
      <c r="A3836">
        <v>15603550</v>
      </c>
      <c r="B3836" t="s">
        <v>793</v>
      </c>
      <c r="C3836">
        <v>588</v>
      </c>
      <c r="D3836" t="s">
        <v>1722</v>
      </c>
      <c r="E3836" t="s">
        <v>551</v>
      </c>
      <c r="F3836">
        <v>37</v>
      </c>
      <c r="G3836">
        <v>7</v>
      </c>
      <c r="H3836">
        <v>70258.880000000005</v>
      </c>
      <c r="I3836">
        <v>2</v>
      </c>
      <c r="J3836">
        <v>1</v>
      </c>
      <c r="K3836">
        <v>0</v>
      </c>
      <c r="L3836">
        <v>139607.60999999999</v>
      </c>
      <c r="M3836">
        <v>0</v>
      </c>
      <c r="N3836" t="s">
        <v>2956</v>
      </c>
      <c r="O3836" t="s">
        <v>2963</v>
      </c>
      <c r="P3836" t="s">
        <v>2969</v>
      </c>
    </row>
    <row r="3837" spans="1:16" x14ac:dyDescent="0.25">
      <c r="A3837">
        <v>15794360</v>
      </c>
      <c r="B3837" t="s">
        <v>563</v>
      </c>
      <c r="C3837">
        <v>592</v>
      </c>
      <c r="D3837" t="s">
        <v>1722</v>
      </c>
      <c r="E3837" t="s">
        <v>551</v>
      </c>
      <c r="F3837">
        <v>70</v>
      </c>
      <c r="G3837">
        <v>5</v>
      </c>
      <c r="H3837">
        <v>71816.740000000005</v>
      </c>
      <c r="I3837">
        <v>2</v>
      </c>
      <c r="J3837">
        <v>1</v>
      </c>
      <c r="K3837">
        <v>0</v>
      </c>
      <c r="L3837">
        <v>105096.82</v>
      </c>
      <c r="M3837">
        <v>1</v>
      </c>
      <c r="N3837" t="s">
        <v>2956</v>
      </c>
      <c r="O3837" t="s">
        <v>2963</v>
      </c>
      <c r="P3837" t="s">
        <v>2972</v>
      </c>
    </row>
    <row r="3838" spans="1:16" hidden="1" x14ac:dyDescent="0.25">
      <c r="A3838">
        <v>15810203</v>
      </c>
      <c r="B3838" t="s">
        <v>214</v>
      </c>
      <c r="C3838">
        <v>499</v>
      </c>
      <c r="D3838" t="s">
        <v>1722</v>
      </c>
      <c r="E3838" t="s">
        <v>551</v>
      </c>
      <c r="F3838">
        <v>44</v>
      </c>
      <c r="G3838">
        <v>6</v>
      </c>
      <c r="H3838">
        <v>77627.33</v>
      </c>
      <c r="I3838">
        <v>2</v>
      </c>
      <c r="J3838">
        <v>1</v>
      </c>
      <c r="K3838">
        <v>0</v>
      </c>
      <c r="L3838">
        <v>108222.68</v>
      </c>
      <c r="M3838">
        <v>0</v>
      </c>
      <c r="N3838" t="s">
        <v>2956</v>
      </c>
      <c r="O3838" t="s">
        <v>2963</v>
      </c>
      <c r="P3838" t="s">
        <v>2970</v>
      </c>
    </row>
    <row r="3839" spans="1:16" hidden="1" x14ac:dyDescent="0.25">
      <c r="A3839">
        <v>15684318</v>
      </c>
      <c r="B3839" t="s">
        <v>461</v>
      </c>
      <c r="C3839">
        <v>582</v>
      </c>
      <c r="D3839" t="s">
        <v>1722</v>
      </c>
      <c r="E3839" t="s">
        <v>551</v>
      </c>
      <c r="F3839">
        <v>50</v>
      </c>
      <c r="G3839">
        <v>6</v>
      </c>
      <c r="H3839">
        <v>96486.57</v>
      </c>
      <c r="I3839">
        <v>2</v>
      </c>
      <c r="J3839">
        <v>1</v>
      </c>
      <c r="K3839">
        <v>1</v>
      </c>
      <c r="L3839">
        <v>20344.02</v>
      </c>
      <c r="M3839">
        <v>0</v>
      </c>
      <c r="N3839" t="s">
        <v>2956</v>
      </c>
      <c r="O3839" t="s">
        <v>2963</v>
      </c>
      <c r="P3839" t="s">
        <v>2972</v>
      </c>
    </row>
    <row r="3840" spans="1:16" hidden="1" x14ac:dyDescent="0.25">
      <c r="A3840">
        <v>15799653</v>
      </c>
      <c r="B3840" t="s">
        <v>475</v>
      </c>
      <c r="C3840">
        <v>583</v>
      </c>
      <c r="D3840" t="s">
        <v>1722</v>
      </c>
      <c r="E3840" t="s">
        <v>551</v>
      </c>
      <c r="F3840">
        <v>32</v>
      </c>
      <c r="G3840">
        <v>7</v>
      </c>
      <c r="H3840">
        <v>94753.55</v>
      </c>
      <c r="I3840">
        <v>2</v>
      </c>
      <c r="J3840">
        <v>1</v>
      </c>
      <c r="K3840">
        <v>1</v>
      </c>
      <c r="L3840">
        <v>18149.03</v>
      </c>
      <c r="M3840">
        <v>0</v>
      </c>
      <c r="N3840" t="s">
        <v>2956</v>
      </c>
      <c r="O3840" t="s">
        <v>2963</v>
      </c>
      <c r="P3840" t="s">
        <v>2969</v>
      </c>
    </row>
    <row r="3841" spans="1:16" hidden="1" x14ac:dyDescent="0.25">
      <c r="A3841">
        <v>15700813</v>
      </c>
      <c r="B3841" t="s">
        <v>1159</v>
      </c>
      <c r="C3841">
        <v>522</v>
      </c>
      <c r="D3841" t="s">
        <v>1722</v>
      </c>
      <c r="E3841" t="s">
        <v>551</v>
      </c>
      <c r="F3841">
        <v>25</v>
      </c>
      <c r="G3841">
        <v>5</v>
      </c>
      <c r="H3841">
        <v>94049.919999999998</v>
      </c>
      <c r="I3841">
        <v>2</v>
      </c>
      <c r="J3841">
        <v>1</v>
      </c>
      <c r="K3841">
        <v>0</v>
      </c>
      <c r="L3841">
        <v>103269</v>
      </c>
      <c r="M3841">
        <v>0</v>
      </c>
      <c r="N3841" t="s">
        <v>2956</v>
      </c>
      <c r="O3841" t="s">
        <v>2963</v>
      </c>
      <c r="P3841" t="s">
        <v>2971</v>
      </c>
    </row>
    <row r="3842" spans="1:16" hidden="1" x14ac:dyDescent="0.25">
      <c r="A3842">
        <v>15583692</v>
      </c>
      <c r="B3842" t="s">
        <v>1087</v>
      </c>
      <c r="C3842">
        <v>591</v>
      </c>
      <c r="D3842" t="s">
        <v>1722</v>
      </c>
      <c r="E3842" t="s">
        <v>551</v>
      </c>
      <c r="F3842">
        <v>35</v>
      </c>
      <c r="G3842">
        <v>2</v>
      </c>
      <c r="H3842">
        <v>90194.34</v>
      </c>
      <c r="I3842">
        <v>2</v>
      </c>
      <c r="J3842">
        <v>1</v>
      </c>
      <c r="K3842">
        <v>0</v>
      </c>
      <c r="L3842">
        <v>57064.57</v>
      </c>
      <c r="M3842">
        <v>0</v>
      </c>
      <c r="N3842" t="s">
        <v>2956</v>
      </c>
      <c r="O3842" t="s">
        <v>2963</v>
      </c>
      <c r="P3842" t="s">
        <v>2969</v>
      </c>
    </row>
    <row r="3843" spans="1:16" hidden="1" x14ac:dyDescent="0.25">
      <c r="A3843">
        <v>15736327</v>
      </c>
      <c r="B3843" t="s">
        <v>790</v>
      </c>
      <c r="C3843">
        <v>567</v>
      </c>
      <c r="D3843" t="s">
        <v>1722</v>
      </c>
      <c r="E3843" t="s">
        <v>551</v>
      </c>
      <c r="F3843">
        <v>46</v>
      </c>
      <c r="G3843">
        <v>1</v>
      </c>
      <c r="H3843">
        <v>68238.509999999995</v>
      </c>
      <c r="I3843">
        <v>2</v>
      </c>
      <c r="J3843">
        <v>1</v>
      </c>
      <c r="K3843">
        <v>1</v>
      </c>
      <c r="L3843">
        <v>109572.58</v>
      </c>
      <c r="M3843">
        <v>0</v>
      </c>
      <c r="N3843" t="s">
        <v>2956</v>
      </c>
      <c r="O3843" t="s">
        <v>2963</v>
      </c>
      <c r="P3843" t="s">
        <v>2970</v>
      </c>
    </row>
    <row r="3844" spans="1:16" hidden="1" x14ac:dyDescent="0.25">
      <c r="A3844">
        <v>15607098</v>
      </c>
      <c r="B3844" t="s">
        <v>874</v>
      </c>
      <c r="C3844">
        <v>747</v>
      </c>
      <c r="D3844" t="s">
        <v>1069</v>
      </c>
      <c r="E3844" t="s">
        <v>551</v>
      </c>
      <c r="F3844">
        <v>41</v>
      </c>
      <c r="G3844">
        <v>5</v>
      </c>
      <c r="H3844">
        <v>94521.17</v>
      </c>
      <c r="I3844">
        <v>2</v>
      </c>
      <c r="J3844">
        <v>1</v>
      </c>
      <c r="K3844">
        <v>0</v>
      </c>
      <c r="L3844">
        <v>194926.86</v>
      </c>
      <c r="M3844">
        <v>0</v>
      </c>
      <c r="N3844" t="s">
        <v>2956</v>
      </c>
      <c r="O3844" t="s">
        <v>2962</v>
      </c>
      <c r="P3844" t="s">
        <v>2970</v>
      </c>
    </row>
    <row r="3845" spans="1:16" hidden="1" x14ac:dyDescent="0.25">
      <c r="A3845">
        <v>15730059</v>
      </c>
      <c r="B3845" t="s">
        <v>567</v>
      </c>
      <c r="C3845">
        <v>638</v>
      </c>
      <c r="D3845" t="s">
        <v>1069</v>
      </c>
      <c r="E3845" t="s">
        <v>15</v>
      </c>
      <c r="F3845">
        <v>44</v>
      </c>
      <c r="G3845">
        <v>9</v>
      </c>
      <c r="H3845">
        <v>77637.350000000006</v>
      </c>
      <c r="I3845">
        <v>2</v>
      </c>
      <c r="J3845">
        <v>1</v>
      </c>
      <c r="K3845">
        <v>1</v>
      </c>
      <c r="L3845">
        <v>111346.22</v>
      </c>
      <c r="M3845">
        <v>0</v>
      </c>
      <c r="N3845" t="s">
        <v>2956</v>
      </c>
      <c r="O3845" t="s">
        <v>2962</v>
      </c>
      <c r="P3845" t="s">
        <v>2970</v>
      </c>
    </row>
    <row r="3846" spans="1:16" hidden="1" x14ac:dyDescent="0.25">
      <c r="A3846">
        <v>15709295</v>
      </c>
      <c r="B3846" t="s">
        <v>1810</v>
      </c>
      <c r="C3846">
        <v>697</v>
      </c>
      <c r="D3846" t="s">
        <v>1069</v>
      </c>
      <c r="E3846" t="s">
        <v>551</v>
      </c>
      <c r="F3846">
        <v>25</v>
      </c>
      <c r="G3846">
        <v>5</v>
      </c>
      <c r="H3846">
        <v>82931.850000000006</v>
      </c>
      <c r="I3846">
        <v>2</v>
      </c>
      <c r="J3846">
        <v>1</v>
      </c>
      <c r="K3846">
        <v>1</v>
      </c>
      <c r="L3846">
        <v>128373.88</v>
      </c>
      <c r="M3846">
        <v>0</v>
      </c>
      <c r="N3846" t="s">
        <v>2956</v>
      </c>
      <c r="O3846" t="s">
        <v>2962</v>
      </c>
      <c r="P3846" t="s">
        <v>2971</v>
      </c>
    </row>
    <row r="3847" spans="1:16" hidden="1" x14ac:dyDescent="0.25">
      <c r="A3847">
        <v>15779711</v>
      </c>
      <c r="B3847" t="s">
        <v>415</v>
      </c>
      <c r="C3847">
        <v>750</v>
      </c>
      <c r="D3847" t="s">
        <v>1069</v>
      </c>
      <c r="E3847" t="s">
        <v>551</v>
      </c>
      <c r="F3847">
        <v>38</v>
      </c>
      <c r="G3847">
        <v>7</v>
      </c>
      <c r="H3847">
        <v>97257.41</v>
      </c>
      <c r="I3847">
        <v>2</v>
      </c>
      <c r="J3847">
        <v>0</v>
      </c>
      <c r="K3847">
        <v>1</v>
      </c>
      <c r="L3847">
        <v>179883.04</v>
      </c>
      <c r="M3847">
        <v>0</v>
      </c>
      <c r="N3847" t="s">
        <v>2956</v>
      </c>
      <c r="O3847" t="s">
        <v>2962</v>
      </c>
      <c r="P3847" t="s">
        <v>2969</v>
      </c>
    </row>
    <row r="3848" spans="1:16" hidden="1" x14ac:dyDescent="0.25">
      <c r="A3848">
        <v>15730540</v>
      </c>
      <c r="B3848" t="s">
        <v>397</v>
      </c>
      <c r="C3848">
        <v>794</v>
      </c>
      <c r="D3848" t="s">
        <v>1069</v>
      </c>
      <c r="E3848" t="s">
        <v>15</v>
      </c>
      <c r="F3848">
        <v>45</v>
      </c>
      <c r="G3848">
        <v>8</v>
      </c>
      <c r="H3848">
        <v>88656.37</v>
      </c>
      <c r="I3848">
        <v>2</v>
      </c>
      <c r="J3848">
        <v>1</v>
      </c>
      <c r="K3848">
        <v>0</v>
      </c>
      <c r="L3848">
        <v>116547.31</v>
      </c>
      <c r="M3848">
        <v>0</v>
      </c>
      <c r="N3848" t="s">
        <v>2956</v>
      </c>
      <c r="O3848" t="s">
        <v>2962</v>
      </c>
      <c r="P3848" t="s">
        <v>2970</v>
      </c>
    </row>
    <row r="3849" spans="1:16" hidden="1" x14ac:dyDescent="0.25">
      <c r="A3849">
        <v>15807294</v>
      </c>
      <c r="B3849" t="s">
        <v>633</v>
      </c>
      <c r="C3849">
        <v>653</v>
      </c>
      <c r="D3849" t="s">
        <v>1069</v>
      </c>
      <c r="E3849" t="s">
        <v>551</v>
      </c>
      <c r="F3849">
        <v>30</v>
      </c>
      <c r="G3849">
        <v>2</v>
      </c>
      <c r="H3849">
        <v>88243.29</v>
      </c>
      <c r="I3849">
        <v>2</v>
      </c>
      <c r="J3849">
        <v>1</v>
      </c>
      <c r="K3849">
        <v>1</v>
      </c>
      <c r="L3849">
        <v>96658.26</v>
      </c>
      <c r="M3849">
        <v>0</v>
      </c>
      <c r="N3849" t="s">
        <v>2956</v>
      </c>
      <c r="O3849" t="s">
        <v>2962</v>
      </c>
      <c r="P3849" t="s">
        <v>2969</v>
      </c>
    </row>
    <row r="3850" spans="1:16" hidden="1" x14ac:dyDescent="0.25">
      <c r="A3850">
        <v>15651802</v>
      </c>
      <c r="B3850" t="s">
        <v>1733</v>
      </c>
      <c r="C3850">
        <v>632</v>
      </c>
      <c r="D3850" t="s">
        <v>1069</v>
      </c>
      <c r="E3850" t="s">
        <v>551</v>
      </c>
      <c r="F3850">
        <v>39</v>
      </c>
      <c r="G3850">
        <v>5</v>
      </c>
      <c r="H3850">
        <v>97854.37</v>
      </c>
      <c r="I3850">
        <v>2</v>
      </c>
      <c r="J3850">
        <v>1</v>
      </c>
      <c r="K3850">
        <v>0</v>
      </c>
      <c r="L3850">
        <v>93536.38</v>
      </c>
      <c r="M3850">
        <v>0</v>
      </c>
      <c r="N3850" t="s">
        <v>2956</v>
      </c>
      <c r="O3850" t="s">
        <v>2962</v>
      </c>
      <c r="P3850" t="s">
        <v>2970</v>
      </c>
    </row>
    <row r="3851" spans="1:16" hidden="1" x14ac:dyDescent="0.25">
      <c r="A3851">
        <v>15758836</v>
      </c>
      <c r="B3851" t="s">
        <v>1790</v>
      </c>
      <c r="C3851">
        <v>675</v>
      </c>
      <c r="D3851" t="s">
        <v>1069</v>
      </c>
      <c r="E3851" t="s">
        <v>15</v>
      </c>
      <c r="F3851">
        <v>36</v>
      </c>
      <c r="G3851">
        <v>3</v>
      </c>
      <c r="H3851">
        <v>54098.18</v>
      </c>
      <c r="I3851">
        <v>2</v>
      </c>
      <c r="J3851">
        <v>0</v>
      </c>
      <c r="K3851">
        <v>1</v>
      </c>
      <c r="L3851">
        <v>54478.52</v>
      </c>
      <c r="M3851">
        <v>0</v>
      </c>
      <c r="N3851" t="s">
        <v>2956</v>
      </c>
      <c r="O3851" t="s">
        <v>2962</v>
      </c>
      <c r="P3851" t="s">
        <v>2969</v>
      </c>
    </row>
    <row r="3852" spans="1:16" hidden="1" x14ac:dyDescent="0.25">
      <c r="A3852">
        <v>15675320</v>
      </c>
      <c r="B3852" t="s">
        <v>283</v>
      </c>
      <c r="C3852">
        <v>758</v>
      </c>
      <c r="D3852" t="s">
        <v>1069</v>
      </c>
      <c r="E3852" t="s">
        <v>551</v>
      </c>
      <c r="F3852">
        <v>40</v>
      </c>
      <c r="G3852">
        <v>5</v>
      </c>
      <c r="H3852">
        <v>93499.82</v>
      </c>
      <c r="I3852">
        <v>2</v>
      </c>
      <c r="J3852">
        <v>0</v>
      </c>
      <c r="K3852">
        <v>0</v>
      </c>
      <c r="L3852">
        <v>123218.81</v>
      </c>
      <c r="M3852">
        <v>0</v>
      </c>
      <c r="N3852" t="s">
        <v>2956</v>
      </c>
      <c r="O3852" t="s">
        <v>2962</v>
      </c>
      <c r="P3852" t="s">
        <v>2970</v>
      </c>
    </row>
    <row r="3853" spans="1:16" hidden="1" x14ac:dyDescent="0.25">
      <c r="A3853">
        <v>15694188</v>
      </c>
      <c r="B3853" t="s">
        <v>1792</v>
      </c>
      <c r="C3853">
        <v>700</v>
      </c>
      <c r="D3853" t="s">
        <v>1069</v>
      </c>
      <c r="E3853" t="s">
        <v>551</v>
      </c>
      <c r="F3853">
        <v>46</v>
      </c>
      <c r="G3853">
        <v>5</v>
      </c>
      <c r="H3853">
        <v>56580.95</v>
      </c>
      <c r="I3853">
        <v>2</v>
      </c>
      <c r="J3853">
        <v>0</v>
      </c>
      <c r="K3853">
        <v>1</v>
      </c>
      <c r="L3853">
        <v>45424.13</v>
      </c>
      <c r="M3853">
        <v>0</v>
      </c>
      <c r="N3853" t="s">
        <v>2956</v>
      </c>
      <c r="O3853" t="s">
        <v>2962</v>
      </c>
      <c r="P3853" t="s">
        <v>2970</v>
      </c>
    </row>
    <row r="3854" spans="1:16" x14ac:dyDescent="0.25">
      <c r="A3854">
        <v>15643630</v>
      </c>
      <c r="B3854" t="s">
        <v>1777</v>
      </c>
      <c r="C3854">
        <v>770</v>
      </c>
      <c r="D3854" t="s">
        <v>1069</v>
      </c>
      <c r="E3854" t="s">
        <v>15</v>
      </c>
      <c r="F3854">
        <v>55</v>
      </c>
      <c r="G3854">
        <v>9</v>
      </c>
      <c r="H3854">
        <v>63127.41</v>
      </c>
      <c r="I3854">
        <v>2</v>
      </c>
      <c r="J3854">
        <v>1</v>
      </c>
      <c r="K3854">
        <v>0</v>
      </c>
      <c r="L3854">
        <v>185211.28</v>
      </c>
      <c r="M3854">
        <v>1</v>
      </c>
      <c r="N3854" t="s">
        <v>2956</v>
      </c>
      <c r="O3854" t="s">
        <v>2962</v>
      </c>
      <c r="P3854" t="s">
        <v>2972</v>
      </c>
    </row>
    <row r="3855" spans="1:16" x14ac:dyDescent="0.25">
      <c r="A3855">
        <v>15599722</v>
      </c>
      <c r="B3855" t="s">
        <v>525</v>
      </c>
      <c r="C3855">
        <v>609</v>
      </c>
      <c r="D3855" t="s">
        <v>1069</v>
      </c>
      <c r="E3855" t="s">
        <v>551</v>
      </c>
      <c r="F3855">
        <v>43</v>
      </c>
      <c r="G3855">
        <v>6</v>
      </c>
      <c r="H3855">
        <v>86053.52</v>
      </c>
      <c r="I3855">
        <v>2</v>
      </c>
      <c r="J3855">
        <v>1</v>
      </c>
      <c r="K3855">
        <v>1</v>
      </c>
      <c r="L3855">
        <v>113276.46</v>
      </c>
      <c r="M3855">
        <v>1</v>
      </c>
      <c r="N3855" t="s">
        <v>2956</v>
      </c>
      <c r="O3855" t="s">
        <v>2962</v>
      </c>
      <c r="P3855" t="s">
        <v>2970</v>
      </c>
    </row>
    <row r="3856" spans="1:16" hidden="1" x14ac:dyDescent="0.25">
      <c r="A3856">
        <v>15711825</v>
      </c>
      <c r="B3856" t="s">
        <v>42</v>
      </c>
      <c r="C3856">
        <v>655</v>
      </c>
      <c r="D3856" t="s">
        <v>1069</v>
      </c>
      <c r="E3856" t="s">
        <v>551</v>
      </c>
      <c r="F3856">
        <v>35</v>
      </c>
      <c r="G3856">
        <v>1</v>
      </c>
      <c r="H3856">
        <v>82231.509999999995</v>
      </c>
      <c r="I3856">
        <v>2</v>
      </c>
      <c r="J3856">
        <v>1</v>
      </c>
      <c r="K3856">
        <v>0</v>
      </c>
      <c r="L3856">
        <v>88798.02</v>
      </c>
      <c r="M3856">
        <v>0</v>
      </c>
      <c r="N3856" t="s">
        <v>2956</v>
      </c>
      <c r="O3856" t="s">
        <v>2962</v>
      </c>
      <c r="P3856" t="s">
        <v>2969</v>
      </c>
    </row>
    <row r="3857" spans="1:16" hidden="1" x14ac:dyDescent="0.25">
      <c r="A3857">
        <v>15673529</v>
      </c>
      <c r="B3857" t="s">
        <v>816</v>
      </c>
      <c r="C3857">
        <v>645</v>
      </c>
      <c r="D3857" t="s">
        <v>1069</v>
      </c>
      <c r="E3857" t="s">
        <v>15</v>
      </c>
      <c r="F3857">
        <v>36</v>
      </c>
      <c r="G3857">
        <v>4</v>
      </c>
      <c r="H3857">
        <v>59893.85</v>
      </c>
      <c r="I3857">
        <v>2</v>
      </c>
      <c r="J3857">
        <v>1</v>
      </c>
      <c r="K3857">
        <v>0</v>
      </c>
      <c r="L3857">
        <v>43999.64</v>
      </c>
      <c r="M3857">
        <v>0</v>
      </c>
      <c r="N3857" t="s">
        <v>2956</v>
      </c>
      <c r="O3857" t="s">
        <v>2962</v>
      </c>
      <c r="P3857" t="s">
        <v>2969</v>
      </c>
    </row>
    <row r="3858" spans="1:16" hidden="1" x14ac:dyDescent="0.25">
      <c r="A3858">
        <v>15620398</v>
      </c>
      <c r="B3858" t="s">
        <v>225</v>
      </c>
      <c r="C3858">
        <v>635</v>
      </c>
      <c r="D3858" t="s">
        <v>1069</v>
      </c>
      <c r="E3858" t="s">
        <v>551</v>
      </c>
      <c r="F3858">
        <v>34</v>
      </c>
      <c r="G3858">
        <v>5</v>
      </c>
      <c r="H3858">
        <v>98683.47</v>
      </c>
      <c r="I3858">
        <v>2</v>
      </c>
      <c r="J3858">
        <v>1</v>
      </c>
      <c r="K3858">
        <v>0</v>
      </c>
      <c r="L3858">
        <v>15733.19</v>
      </c>
      <c r="M3858">
        <v>0</v>
      </c>
      <c r="N3858" t="s">
        <v>2956</v>
      </c>
      <c r="O3858" t="s">
        <v>2962</v>
      </c>
      <c r="P3858" t="s">
        <v>2969</v>
      </c>
    </row>
    <row r="3859" spans="1:16" hidden="1" x14ac:dyDescent="0.25">
      <c r="A3859">
        <v>15754261</v>
      </c>
      <c r="B3859" t="s">
        <v>685</v>
      </c>
      <c r="C3859">
        <v>648</v>
      </c>
      <c r="D3859" t="s">
        <v>1069</v>
      </c>
      <c r="E3859" t="s">
        <v>15</v>
      </c>
      <c r="F3859">
        <v>42</v>
      </c>
      <c r="G3859">
        <v>2</v>
      </c>
      <c r="H3859">
        <v>98795.61</v>
      </c>
      <c r="I3859">
        <v>2</v>
      </c>
      <c r="J3859">
        <v>1</v>
      </c>
      <c r="K3859">
        <v>0</v>
      </c>
      <c r="L3859">
        <v>89123.99</v>
      </c>
      <c r="M3859">
        <v>0</v>
      </c>
      <c r="N3859" t="s">
        <v>2956</v>
      </c>
      <c r="O3859" t="s">
        <v>2962</v>
      </c>
      <c r="P3859" t="s">
        <v>2970</v>
      </c>
    </row>
    <row r="3860" spans="1:16" hidden="1" x14ac:dyDescent="0.25">
      <c r="A3860">
        <v>15798824</v>
      </c>
      <c r="B3860" t="s">
        <v>356</v>
      </c>
      <c r="C3860">
        <v>671</v>
      </c>
      <c r="D3860" t="s">
        <v>1069</v>
      </c>
      <c r="E3860" t="s">
        <v>15</v>
      </c>
      <c r="F3860">
        <v>38</v>
      </c>
      <c r="G3860">
        <v>0</v>
      </c>
      <c r="H3860">
        <v>92674.94</v>
      </c>
      <c r="I3860">
        <v>2</v>
      </c>
      <c r="J3860">
        <v>1</v>
      </c>
      <c r="K3860">
        <v>0</v>
      </c>
      <c r="L3860">
        <v>3647.57</v>
      </c>
      <c r="M3860">
        <v>0</v>
      </c>
      <c r="N3860" t="s">
        <v>2956</v>
      </c>
      <c r="O3860" t="s">
        <v>2962</v>
      </c>
      <c r="P3860" t="s">
        <v>2969</v>
      </c>
    </row>
    <row r="3861" spans="1:16" hidden="1" x14ac:dyDescent="0.25">
      <c r="A3861">
        <v>15583681</v>
      </c>
      <c r="B3861" t="s">
        <v>1836</v>
      </c>
      <c r="C3861">
        <v>616</v>
      </c>
      <c r="D3861" t="s">
        <v>1069</v>
      </c>
      <c r="E3861" t="s">
        <v>15</v>
      </c>
      <c r="F3861">
        <v>31</v>
      </c>
      <c r="G3861">
        <v>7</v>
      </c>
      <c r="H3861">
        <v>76665.710000000006</v>
      </c>
      <c r="I3861">
        <v>2</v>
      </c>
      <c r="J3861">
        <v>1</v>
      </c>
      <c r="K3861">
        <v>1</v>
      </c>
      <c r="L3861">
        <v>163809.07999999999</v>
      </c>
      <c r="M3861">
        <v>0</v>
      </c>
      <c r="N3861" t="s">
        <v>2956</v>
      </c>
      <c r="O3861" t="s">
        <v>2962</v>
      </c>
      <c r="P3861" t="s">
        <v>2969</v>
      </c>
    </row>
    <row r="3862" spans="1:16" hidden="1" x14ac:dyDescent="0.25">
      <c r="A3862">
        <v>15575694</v>
      </c>
      <c r="B3862" t="s">
        <v>1373</v>
      </c>
      <c r="C3862">
        <v>729</v>
      </c>
      <c r="D3862" t="s">
        <v>1069</v>
      </c>
      <c r="E3862" t="s">
        <v>551</v>
      </c>
      <c r="F3862">
        <v>45</v>
      </c>
      <c r="G3862">
        <v>7</v>
      </c>
      <c r="H3862">
        <v>91091.06</v>
      </c>
      <c r="I3862">
        <v>2</v>
      </c>
      <c r="J3862">
        <v>1</v>
      </c>
      <c r="K3862">
        <v>0</v>
      </c>
      <c r="L3862">
        <v>71133.119999999995</v>
      </c>
      <c r="M3862">
        <v>0</v>
      </c>
      <c r="N3862" t="s">
        <v>2956</v>
      </c>
      <c r="O3862" t="s">
        <v>2962</v>
      </c>
      <c r="P3862" t="s">
        <v>2970</v>
      </c>
    </row>
    <row r="3863" spans="1:16" x14ac:dyDescent="0.25">
      <c r="A3863">
        <v>15779581</v>
      </c>
      <c r="B3863" t="s">
        <v>1778</v>
      </c>
      <c r="C3863">
        <v>734</v>
      </c>
      <c r="D3863" t="s">
        <v>1069</v>
      </c>
      <c r="E3863" t="s">
        <v>551</v>
      </c>
      <c r="F3863">
        <v>43</v>
      </c>
      <c r="G3863">
        <v>3</v>
      </c>
      <c r="H3863">
        <v>55853.33</v>
      </c>
      <c r="I3863">
        <v>2</v>
      </c>
      <c r="J3863">
        <v>0</v>
      </c>
      <c r="K3863">
        <v>1</v>
      </c>
      <c r="L3863">
        <v>94811.85</v>
      </c>
      <c r="M3863">
        <v>1</v>
      </c>
      <c r="N3863" t="s">
        <v>2956</v>
      </c>
      <c r="O3863" t="s">
        <v>2962</v>
      </c>
      <c r="P3863" t="s">
        <v>2970</v>
      </c>
    </row>
    <row r="3864" spans="1:16" hidden="1" x14ac:dyDescent="0.25">
      <c r="A3864">
        <v>15573926</v>
      </c>
      <c r="B3864" t="s">
        <v>517</v>
      </c>
      <c r="C3864">
        <v>735</v>
      </c>
      <c r="D3864" t="s">
        <v>1069</v>
      </c>
      <c r="E3864" t="s">
        <v>15</v>
      </c>
      <c r="F3864">
        <v>38</v>
      </c>
      <c r="G3864">
        <v>7</v>
      </c>
      <c r="H3864">
        <v>86131.71</v>
      </c>
      <c r="I3864">
        <v>2</v>
      </c>
      <c r="J3864">
        <v>0</v>
      </c>
      <c r="K3864">
        <v>0</v>
      </c>
      <c r="L3864">
        <v>93478.96</v>
      </c>
      <c r="M3864">
        <v>0</v>
      </c>
      <c r="N3864" t="s">
        <v>2956</v>
      </c>
      <c r="O3864" t="s">
        <v>2962</v>
      </c>
      <c r="P3864" t="s">
        <v>2969</v>
      </c>
    </row>
    <row r="3865" spans="1:16" hidden="1" x14ac:dyDescent="0.25">
      <c r="A3865">
        <v>15582016</v>
      </c>
      <c r="B3865" t="s">
        <v>205</v>
      </c>
      <c r="C3865">
        <v>766</v>
      </c>
      <c r="D3865" t="s">
        <v>1069</v>
      </c>
      <c r="E3865" t="s">
        <v>15</v>
      </c>
      <c r="F3865">
        <v>41</v>
      </c>
      <c r="G3865">
        <v>6</v>
      </c>
      <c r="H3865">
        <v>99208.46</v>
      </c>
      <c r="I3865">
        <v>2</v>
      </c>
      <c r="J3865">
        <v>1</v>
      </c>
      <c r="K3865">
        <v>0</v>
      </c>
      <c r="L3865">
        <v>62402.38</v>
      </c>
      <c r="M3865">
        <v>0</v>
      </c>
      <c r="N3865" t="s">
        <v>2956</v>
      </c>
      <c r="O3865" t="s">
        <v>2962</v>
      </c>
      <c r="P3865" t="s">
        <v>2970</v>
      </c>
    </row>
    <row r="3866" spans="1:16" hidden="1" x14ac:dyDescent="0.25">
      <c r="A3866">
        <v>15644686</v>
      </c>
      <c r="B3866" t="s">
        <v>356</v>
      </c>
      <c r="C3866">
        <v>729</v>
      </c>
      <c r="D3866" t="s">
        <v>1069</v>
      </c>
      <c r="E3866" t="s">
        <v>551</v>
      </c>
      <c r="F3866">
        <v>34</v>
      </c>
      <c r="G3866">
        <v>9</v>
      </c>
      <c r="H3866">
        <v>53299.96</v>
      </c>
      <c r="I3866">
        <v>2</v>
      </c>
      <c r="J3866">
        <v>1</v>
      </c>
      <c r="K3866">
        <v>1</v>
      </c>
      <c r="L3866">
        <v>42855.97</v>
      </c>
      <c r="M3866">
        <v>0</v>
      </c>
      <c r="N3866" t="s">
        <v>2956</v>
      </c>
      <c r="O3866" t="s">
        <v>2962</v>
      </c>
      <c r="P3866" t="s">
        <v>2969</v>
      </c>
    </row>
    <row r="3867" spans="1:16" hidden="1" x14ac:dyDescent="0.25">
      <c r="A3867">
        <v>15620323</v>
      </c>
      <c r="B3867" t="s">
        <v>1813</v>
      </c>
      <c r="C3867">
        <v>652</v>
      </c>
      <c r="D3867" t="s">
        <v>1069</v>
      </c>
      <c r="E3867" t="s">
        <v>551</v>
      </c>
      <c r="F3867">
        <v>42</v>
      </c>
      <c r="G3867">
        <v>3</v>
      </c>
      <c r="H3867">
        <v>83492.070000000007</v>
      </c>
      <c r="I3867">
        <v>2</v>
      </c>
      <c r="J3867">
        <v>1</v>
      </c>
      <c r="K3867">
        <v>0</v>
      </c>
      <c r="L3867">
        <v>37914.120000000003</v>
      </c>
      <c r="M3867">
        <v>0</v>
      </c>
      <c r="N3867" t="s">
        <v>2956</v>
      </c>
      <c r="O3867" t="s">
        <v>2962</v>
      </c>
      <c r="P3867" t="s">
        <v>2970</v>
      </c>
    </row>
    <row r="3868" spans="1:16" hidden="1" x14ac:dyDescent="0.25">
      <c r="A3868">
        <v>15704819</v>
      </c>
      <c r="B3868" t="s">
        <v>1420</v>
      </c>
      <c r="C3868">
        <v>734</v>
      </c>
      <c r="D3868" t="s">
        <v>1069</v>
      </c>
      <c r="E3868" t="s">
        <v>551</v>
      </c>
      <c r="F3868">
        <v>39</v>
      </c>
      <c r="G3868">
        <v>6</v>
      </c>
      <c r="H3868">
        <v>92126.26</v>
      </c>
      <c r="I3868">
        <v>2</v>
      </c>
      <c r="J3868">
        <v>0</v>
      </c>
      <c r="K3868">
        <v>0</v>
      </c>
      <c r="L3868">
        <v>112973.34</v>
      </c>
      <c r="M3868">
        <v>0</v>
      </c>
      <c r="N3868" t="s">
        <v>2956</v>
      </c>
      <c r="O3868" t="s">
        <v>2962</v>
      </c>
      <c r="P3868" t="s">
        <v>2970</v>
      </c>
    </row>
    <row r="3869" spans="1:16" hidden="1" x14ac:dyDescent="0.25">
      <c r="A3869">
        <v>15675252</v>
      </c>
      <c r="B3869" t="s">
        <v>503</v>
      </c>
      <c r="C3869">
        <v>734</v>
      </c>
      <c r="D3869" t="s">
        <v>1069</v>
      </c>
      <c r="E3869" t="s">
        <v>551</v>
      </c>
      <c r="F3869">
        <v>39</v>
      </c>
      <c r="G3869">
        <v>3</v>
      </c>
      <c r="H3869">
        <v>92636.96</v>
      </c>
      <c r="I3869">
        <v>2</v>
      </c>
      <c r="J3869">
        <v>1</v>
      </c>
      <c r="K3869">
        <v>1</v>
      </c>
      <c r="L3869">
        <v>125671.29</v>
      </c>
      <c r="M3869">
        <v>0</v>
      </c>
      <c r="N3869" t="s">
        <v>2956</v>
      </c>
      <c r="O3869" t="s">
        <v>2962</v>
      </c>
      <c r="P3869" t="s">
        <v>2970</v>
      </c>
    </row>
    <row r="3870" spans="1:16" hidden="1" x14ac:dyDescent="0.25">
      <c r="A3870">
        <v>15579433</v>
      </c>
      <c r="B3870" t="s">
        <v>1798</v>
      </c>
      <c r="C3870">
        <v>793</v>
      </c>
      <c r="D3870" t="s">
        <v>1069</v>
      </c>
      <c r="E3870" t="s">
        <v>15</v>
      </c>
      <c r="F3870">
        <v>29</v>
      </c>
      <c r="G3870">
        <v>8</v>
      </c>
      <c r="H3870">
        <v>96674.55</v>
      </c>
      <c r="I3870">
        <v>2</v>
      </c>
      <c r="J3870">
        <v>0</v>
      </c>
      <c r="K3870">
        <v>0</v>
      </c>
      <c r="L3870">
        <v>192120.66</v>
      </c>
      <c r="M3870">
        <v>0</v>
      </c>
      <c r="N3870" t="s">
        <v>2956</v>
      </c>
      <c r="O3870" t="s">
        <v>2962</v>
      </c>
      <c r="P3870" t="s">
        <v>2969</v>
      </c>
    </row>
    <row r="3871" spans="1:16" hidden="1" x14ac:dyDescent="0.25">
      <c r="A3871">
        <v>15638257</v>
      </c>
      <c r="B3871" t="s">
        <v>321</v>
      </c>
      <c r="C3871">
        <v>682</v>
      </c>
      <c r="D3871" t="s">
        <v>1069</v>
      </c>
      <c r="E3871" t="s">
        <v>551</v>
      </c>
      <c r="F3871">
        <v>54</v>
      </c>
      <c r="G3871">
        <v>0</v>
      </c>
      <c r="H3871">
        <v>83102.720000000001</v>
      </c>
      <c r="I3871">
        <v>2</v>
      </c>
      <c r="J3871">
        <v>1</v>
      </c>
      <c r="K3871">
        <v>1</v>
      </c>
      <c r="L3871">
        <v>54132.93</v>
      </c>
      <c r="M3871">
        <v>0</v>
      </c>
      <c r="N3871" t="s">
        <v>2956</v>
      </c>
      <c r="O3871" t="s">
        <v>2962</v>
      </c>
      <c r="P3871" t="s">
        <v>2972</v>
      </c>
    </row>
    <row r="3872" spans="1:16" hidden="1" x14ac:dyDescent="0.25">
      <c r="A3872">
        <v>15706131</v>
      </c>
      <c r="B3872" t="s">
        <v>1816</v>
      </c>
      <c r="C3872">
        <v>621</v>
      </c>
      <c r="D3872" t="s">
        <v>1069</v>
      </c>
      <c r="E3872" t="s">
        <v>551</v>
      </c>
      <c r="F3872">
        <v>37</v>
      </c>
      <c r="G3872">
        <v>9</v>
      </c>
      <c r="H3872">
        <v>83061.259999999995</v>
      </c>
      <c r="I3872">
        <v>2</v>
      </c>
      <c r="J3872">
        <v>1</v>
      </c>
      <c r="K3872">
        <v>0</v>
      </c>
      <c r="L3872">
        <v>9170.5400000000009</v>
      </c>
      <c r="M3872">
        <v>0</v>
      </c>
      <c r="N3872" t="s">
        <v>2956</v>
      </c>
      <c r="O3872" t="s">
        <v>2962</v>
      </c>
      <c r="P3872" t="s">
        <v>2969</v>
      </c>
    </row>
    <row r="3873" spans="1:16" hidden="1" x14ac:dyDescent="0.25">
      <c r="A3873">
        <v>15761525</v>
      </c>
      <c r="B3873" t="s">
        <v>50</v>
      </c>
      <c r="C3873">
        <v>727</v>
      </c>
      <c r="D3873" t="s">
        <v>1069</v>
      </c>
      <c r="E3873" t="s">
        <v>551</v>
      </c>
      <c r="F3873">
        <v>31</v>
      </c>
      <c r="G3873">
        <v>10</v>
      </c>
      <c r="H3873">
        <v>96997.09</v>
      </c>
      <c r="I3873">
        <v>2</v>
      </c>
      <c r="J3873">
        <v>0</v>
      </c>
      <c r="K3873">
        <v>0</v>
      </c>
      <c r="L3873">
        <v>76614.039999999994</v>
      </c>
      <c r="M3873">
        <v>0</v>
      </c>
      <c r="N3873" t="s">
        <v>2956</v>
      </c>
      <c r="O3873" t="s">
        <v>2962</v>
      </c>
      <c r="P3873" t="s">
        <v>2969</v>
      </c>
    </row>
    <row r="3874" spans="1:16" hidden="1" x14ac:dyDescent="0.25">
      <c r="A3874">
        <v>15641595</v>
      </c>
      <c r="B3874" t="s">
        <v>1844</v>
      </c>
      <c r="C3874">
        <v>685</v>
      </c>
      <c r="D3874" t="s">
        <v>1069</v>
      </c>
      <c r="E3874" t="s">
        <v>15</v>
      </c>
      <c r="F3874">
        <v>43</v>
      </c>
      <c r="G3874">
        <v>4</v>
      </c>
      <c r="H3874">
        <v>97392.18</v>
      </c>
      <c r="I3874">
        <v>2</v>
      </c>
      <c r="J3874">
        <v>1</v>
      </c>
      <c r="K3874">
        <v>0</v>
      </c>
      <c r="L3874">
        <v>43956.83</v>
      </c>
      <c r="M3874">
        <v>0</v>
      </c>
      <c r="N3874" t="s">
        <v>2956</v>
      </c>
      <c r="O3874" t="s">
        <v>2962</v>
      </c>
      <c r="P3874" t="s">
        <v>2970</v>
      </c>
    </row>
    <row r="3875" spans="1:16" hidden="1" x14ac:dyDescent="0.25">
      <c r="A3875">
        <v>15701352</v>
      </c>
      <c r="B3875" t="s">
        <v>313</v>
      </c>
      <c r="C3875">
        <v>611</v>
      </c>
      <c r="D3875" t="s">
        <v>1069</v>
      </c>
      <c r="E3875" t="s">
        <v>551</v>
      </c>
      <c r="F3875">
        <v>28</v>
      </c>
      <c r="G3875">
        <v>3</v>
      </c>
      <c r="H3875">
        <v>96381.68</v>
      </c>
      <c r="I3875">
        <v>2</v>
      </c>
      <c r="J3875">
        <v>1</v>
      </c>
      <c r="K3875">
        <v>0</v>
      </c>
      <c r="L3875">
        <v>181419.29</v>
      </c>
      <c r="M3875">
        <v>0</v>
      </c>
      <c r="N3875" t="s">
        <v>2956</v>
      </c>
      <c r="O3875" t="s">
        <v>2962</v>
      </c>
      <c r="P3875" t="s">
        <v>2971</v>
      </c>
    </row>
    <row r="3876" spans="1:16" hidden="1" x14ac:dyDescent="0.25">
      <c r="A3876">
        <v>15706223</v>
      </c>
      <c r="B3876" t="s">
        <v>1389</v>
      </c>
      <c r="C3876">
        <v>715</v>
      </c>
      <c r="D3876" t="s">
        <v>1069</v>
      </c>
      <c r="E3876" t="s">
        <v>15</v>
      </c>
      <c r="F3876">
        <v>38</v>
      </c>
      <c r="G3876">
        <v>2</v>
      </c>
      <c r="H3876">
        <v>96798.79</v>
      </c>
      <c r="I3876">
        <v>2</v>
      </c>
      <c r="J3876">
        <v>1</v>
      </c>
      <c r="K3876">
        <v>1</v>
      </c>
      <c r="L3876">
        <v>4554.67</v>
      </c>
      <c r="M3876">
        <v>0</v>
      </c>
      <c r="N3876" t="s">
        <v>2956</v>
      </c>
      <c r="O3876" t="s">
        <v>2962</v>
      </c>
      <c r="P3876" t="s">
        <v>2969</v>
      </c>
    </row>
    <row r="3877" spans="1:16" hidden="1" x14ac:dyDescent="0.25">
      <c r="A3877">
        <v>15706464</v>
      </c>
      <c r="B3877" t="s">
        <v>264</v>
      </c>
      <c r="C3877">
        <v>667</v>
      </c>
      <c r="D3877" t="s">
        <v>1069</v>
      </c>
      <c r="E3877" t="s">
        <v>15</v>
      </c>
      <c r="F3877">
        <v>35</v>
      </c>
      <c r="G3877">
        <v>4</v>
      </c>
      <c r="H3877">
        <v>97585.32</v>
      </c>
      <c r="I3877">
        <v>2</v>
      </c>
      <c r="J3877">
        <v>0</v>
      </c>
      <c r="K3877">
        <v>0</v>
      </c>
      <c r="L3877">
        <v>57213.46</v>
      </c>
      <c r="M3877">
        <v>0</v>
      </c>
      <c r="N3877" t="s">
        <v>2956</v>
      </c>
      <c r="O3877" t="s">
        <v>2962</v>
      </c>
      <c r="P3877" t="s">
        <v>2969</v>
      </c>
    </row>
    <row r="3878" spans="1:16" x14ac:dyDescent="0.25">
      <c r="A3878">
        <v>15603565</v>
      </c>
      <c r="B3878" t="s">
        <v>256</v>
      </c>
      <c r="C3878">
        <v>603</v>
      </c>
      <c r="D3878" t="s">
        <v>1069</v>
      </c>
      <c r="E3878" t="s">
        <v>551</v>
      </c>
      <c r="F3878">
        <v>56</v>
      </c>
      <c r="G3878">
        <v>5</v>
      </c>
      <c r="H3878">
        <v>90778.76</v>
      </c>
      <c r="I3878">
        <v>2</v>
      </c>
      <c r="J3878">
        <v>1</v>
      </c>
      <c r="K3878">
        <v>0</v>
      </c>
      <c r="L3878">
        <v>162223.67000000001</v>
      </c>
      <c r="M3878">
        <v>1</v>
      </c>
      <c r="N3878" t="s">
        <v>2956</v>
      </c>
      <c r="O3878" t="s">
        <v>2962</v>
      </c>
      <c r="P3878" t="s">
        <v>2972</v>
      </c>
    </row>
    <row r="3879" spans="1:16" x14ac:dyDescent="0.25">
      <c r="A3879">
        <v>15569917</v>
      </c>
      <c r="B3879" t="s">
        <v>549</v>
      </c>
      <c r="C3879">
        <v>706</v>
      </c>
      <c r="D3879" t="s">
        <v>1069</v>
      </c>
      <c r="E3879" t="s">
        <v>15</v>
      </c>
      <c r="F3879">
        <v>30</v>
      </c>
      <c r="G3879">
        <v>6</v>
      </c>
      <c r="H3879">
        <v>87609.68</v>
      </c>
      <c r="I3879">
        <v>2</v>
      </c>
      <c r="J3879">
        <v>0</v>
      </c>
      <c r="K3879">
        <v>0</v>
      </c>
      <c r="L3879">
        <v>137674.54999999999</v>
      </c>
      <c r="M3879">
        <v>1</v>
      </c>
      <c r="N3879" t="s">
        <v>2956</v>
      </c>
      <c r="O3879" t="s">
        <v>2962</v>
      </c>
      <c r="P3879" t="s">
        <v>2969</v>
      </c>
    </row>
    <row r="3880" spans="1:16" hidden="1" x14ac:dyDescent="0.25">
      <c r="A3880">
        <v>15795737</v>
      </c>
      <c r="B3880" t="s">
        <v>1823</v>
      </c>
      <c r="C3880">
        <v>771</v>
      </c>
      <c r="D3880" t="s">
        <v>1069</v>
      </c>
      <c r="E3880" t="s">
        <v>551</v>
      </c>
      <c r="F3880">
        <v>47</v>
      </c>
      <c r="G3880">
        <v>3</v>
      </c>
      <c r="H3880">
        <v>72664</v>
      </c>
      <c r="I3880">
        <v>2</v>
      </c>
      <c r="J3880">
        <v>1</v>
      </c>
      <c r="K3880">
        <v>1</v>
      </c>
      <c r="L3880">
        <v>107874.39</v>
      </c>
      <c r="M3880">
        <v>0</v>
      </c>
      <c r="N3880" t="s">
        <v>2956</v>
      </c>
      <c r="O3880" t="s">
        <v>2962</v>
      </c>
      <c r="P3880" t="s">
        <v>2970</v>
      </c>
    </row>
    <row r="3881" spans="1:16" hidden="1" x14ac:dyDescent="0.25">
      <c r="A3881">
        <v>15581370</v>
      </c>
      <c r="B3881" t="s">
        <v>499</v>
      </c>
      <c r="C3881">
        <v>681</v>
      </c>
      <c r="D3881" t="s">
        <v>1069</v>
      </c>
      <c r="E3881" t="s">
        <v>15</v>
      </c>
      <c r="F3881">
        <v>38</v>
      </c>
      <c r="G3881">
        <v>2</v>
      </c>
      <c r="H3881">
        <v>99811.44</v>
      </c>
      <c r="I3881">
        <v>2</v>
      </c>
      <c r="J3881">
        <v>1</v>
      </c>
      <c r="K3881">
        <v>0</v>
      </c>
      <c r="L3881">
        <v>23531.5</v>
      </c>
      <c r="M3881">
        <v>0</v>
      </c>
      <c r="N3881" t="s">
        <v>2956</v>
      </c>
      <c r="O3881" t="s">
        <v>2962</v>
      </c>
      <c r="P3881" t="s">
        <v>2969</v>
      </c>
    </row>
    <row r="3882" spans="1:16" hidden="1" x14ac:dyDescent="0.25">
      <c r="A3882">
        <v>15672983</v>
      </c>
      <c r="B3882" t="s">
        <v>1825</v>
      </c>
      <c r="C3882">
        <v>678</v>
      </c>
      <c r="D3882" t="s">
        <v>1069</v>
      </c>
      <c r="E3882" t="s">
        <v>551</v>
      </c>
      <c r="F3882">
        <v>27</v>
      </c>
      <c r="G3882">
        <v>5</v>
      </c>
      <c r="H3882">
        <v>87099.85</v>
      </c>
      <c r="I3882">
        <v>2</v>
      </c>
      <c r="J3882">
        <v>1</v>
      </c>
      <c r="K3882">
        <v>0</v>
      </c>
      <c r="L3882">
        <v>149550.95000000001</v>
      </c>
      <c r="M3882">
        <v>0</v>
      </c>
      <c r="N3882" t="s">
        <v>2956</v>
      </c>
      <c r="O3882" t="s">
        <v>2962</v>
      </c>
      <c r="P3882" t="s">
        <v>2971</v>
      </c>
    </row>
    <row r="3883" spans="1:16" hidden="1" x14ac:dyDescent="0.25">
      <c r="A3883">
        <v>15644551</v>
      </c>
      <c r="B3883" t="s">
        <v>1827</v>
      </c>
      <c r="C3883">
        <v>751</v>
      </c>
      <c r="D3883" t="s">
        <v>1069</v>
      </c>
      <c r="E3883" t="s">
        <v>551</v>
      </c>
      <c r="F3883">
        <v>37</v>
      </c>
      <c r="G3883">
        <v>3</v>
      </c>
      <c r="H3883">
        <v>99773.85</v>
      </c>
      <c r="I3883">
        <v>2</v>
      </c>
      <c r="J3883">
        <v>1</v>
      </c>
      <c r="K3883">
        <v>0</v>
      </c>
      <c r="L3883">
        <v>54865.919999999998</v>
      </c>
      <c r="M3883">
        <v>0</v>
      </c>
      <c r="N3883" t="s">
        <v>2956</v>
      </c>
      <c r="O3883" t="s">
        <v>2962</v>
      </c>
      <c r="P3883" t="s">
        <v>2969</v>
      </c>
    </row>
    <row r="3884" spans="1:16" hidden="1" x14ac:dyDescent="0.25">
      <c r="A3884">
        <v>15793424</v>
      </c>
      <c r="B3884" t="s">
        <v>24</v>
      </c>
      <c r="C3884">
        <v>663</v>
      </c>
      <c r="D3884" t="s">
        <v>1069</v>
      </c>
      <c r="E3884" t="s">
        <v>551</v>
      </c>
      <c r="F3884">
        <v>28</v>
      </c>
      <c r="G3884">
        <v>8</v>
      </c>
      <c r="H3884">
        <v>61274.7</v>
      </c>
      <c r="I3884">
        <v>2</v>
      </c>
      <c r="J3884">
        <v>1</v>
      </c>
      <c r="K3884">
        <v>0</v>
      </c>
      <c r="L3884">
        <v>136054.45000000001</v>
      </c>
      <c r="M3884">
        <v>0</v>
      </c>
      <c r="N3884" t="s">
        <v>2956</v>
      </c>
      <c r="O3884" t="s">
        <v>2962</v>
      </c>
      <c r="P3884" t="s">
        <v>2971</v>
      </c>
    </row>
    <row r="3885" spans="1:16" x14ac:dyDescent="0.25">
      <c r="A3885">
        <v>15781129</v>
      </c>
      <c r="B3885" t="s">
        <v>1718</v>
      </c>
      <c r="C3885">
        <v>687</v>
      </c>
      <c r="D3885" t="s">
        <v>1069</v>
      </c>
      <c r="E3885" t="s">
        <v>15</v>
      </c>
      <c r="F3885">
        <v>38</v>
      </c>
      <c r="G3885">
        <v>8</v>
      </c>
      <c r="H3885">
        <v>69434.399999999994</v>
      </c>
      <c r="I3885">
        <v>2</v>
      </c>
      <c r="J3885">
        <v>1</v>
      </c>
      <c r="K3885">
        <v>1</v>
      </c>
      <c r="L3885">
        <v>66580.13</v>
      </c>
      <c r="M3885">
        <v>1</v>
      </c>
      <c r="N3885" t="s">
        <v>2956</v>
      </c>
      <c r="O3885" t="s">
        <v>2962</v>
      </c>
      <c r="P3885" t="s">
        <v>2969</v>
      </c>
    </row>
    <row r="3886" spans="1:16" hidden="1" x14ac:dyDescent="0.25">
      <c r="A3886">
        <v>15626628</v>
      </c>
      <c r="B3886" t="s">
        <v>337</v>
      </c>
      <c r="C3886">
        <v>631</v>
      </c>
      <c r="D3886" t="s">
        <v>1069</v>
      </c>
      <c r="E3886" t="s">
        <v>551</v>
      </c>
      <c r="F3886">
        <v>31</v>
      </c>
      <c r="G3886">
        <v>2</v>
      </c>
      <c r="H3886">
        <v>88161.85</v>
      </c>
      <c r="I3886">
        <v>2</v>
      </c>
      <c r="J3886">
        <v>1</v>
      </c>
      <c r="K3886">
        <v>0</v>
      </c>
      <c r="L3886">
        <v>127630.88</v>
      </c>
      <c r="M3886">
        <v>0</v>
      </c>
      <c r="N3886" t="s">
        <v>2956</v>
      </c>
      <c r="O3886" t="s">
        <v>2962</v>
      </c>
      <c r="P3886" t="s">
        <v>2969</v>
      </c>
    </row>
    <row r="3887" spans="1:16" x14ac:dyDescent="0.25">
      <c r="A3887">
        <v>15666095</v>
      </c>
      <c r="B3887" t="s">
        <v>715</v>
      </c>
      <c r="C3887">
        <v>753</v>
      </c>
      <c r="D3887" t="s">
        <v>1069</v>
      </c>
      <c r="E3887" t="s">
        <v>15</v>
      </c>
      <c r="F3887">
        <v>51</v>
      </c>
      <c r="G3887">
        <v>4</v>
      </c>
      <c r="H3887">
        <v>79811.72</v>
      </c>
      <c r="I3887">
        <v>2</v>
      </c>
      <c r="J3887">
        <v>0</v>
      </c>
      <c r="K3887">
        <v>1</v>
      </c>
      <c r="L3887">
        <v>68260.27</v>
      </c>
      <c r="M3887">
        <v>1</v>
      </c>
      <c r="N3887" t="s">
        <v>2956</v>
      </c>
      <c r="O3887" t="s">
        <v>2962</v>
      </c>
      <c r="P3887" t="s">
        <v>2972</v>
      </c>
    </row>
    <row r="3888" spans="1:16" hidden="1" x14ac:dyDescent="0.25">
      <c r="A3888">
        <v>15650244</v>
      </c>
      <c r="B3888" t="s">
        <v>1482</v>
      </c>
      <c r="C3888">
        <v>786</v>
      </c>
      <c r="D3888" t="s">
        <v>1069</v>
      </c>
      <c r="E3888" t="s">
        <v>15</v>
      </c>
      <c r="F3888">
        <v>29</v>
      </c>
      <c r="G3888">
        <v>7</v>
      </c>
      <c r="H3888">
        <v>80895.44</v>
      </c>
      <c r="I3888">
        <v>2</v>
      </c>
      <c r="J3888">
        <v>1</v>
      </c>
      <c r="K3888">
        <v>0</v>
      </c>
      <c r="L3888">
        <v>64945.57</v>
      </c>
      <c r="M3888">
        <v>0</v>
      </c>
      <c r="N3888" t="s">
        <v>2956</v>
      </c>
      <c r="O3888" t="s">
        <v>2962</v>
      </c>
      <c r="P3888" t="s">
        <v>2969</v>
      </c>
    </row>
    <row r="3889" spans="1:16" hidden="1" x14ac:dyDescent="0.25">
      <c r="A3889">
        <v>15618950</v>
      </c>
      <c r="B3889" t="s">
        <v>198</v>
      </c>
      <c r="C3889">
        <v>644</v>
      </c>
      <c r="D3889" t="s">
        <v>1069</v>
      </c>
      <c r="E3889" t="s">
        <v>15</v>
      </c>
      <c r="F3889">
        <v>26</v>
      </c>
      <c r="G3889">
        <v>8</v>
      </c>
      <c r="H3889">
        <v>96659.64</v>
      </c>
      <c r="I3889">
        <v>2</v>
      </c>
      <c r="J3889">
        <v>1</v>
      </c>
      <c r="K3889">
        <v>1</v>
      </c>
      <c r="L3889">
        <v>138775.69</v>
      </c>
      <c r="M3889">
        <v>0</v>
      </c>
      <c r="N3889" t="s">
        <v>2956</v>
      </c>
      <c r="O3889" t="s">
        <v>2962</v>
      </c>
      <c r="P3889" t="s">
        <v>2971</v>
      </c>
    </row>
    <row r="3890" spans="1:16" hidden="1" x14ac:dyDescent="0.25">
      <c r="A3890">
        <v>15610557</v>
      </c>
      <c r="B3890" t="s">
        <v>1828</v>
      </c>
      <c r="C3890">
        <v>695</v>
      </c>
      <c r="D3890" t="s">
        <v>1069</v>
      </c>
      <c r="E3890" t="s">
        <v>551</v>
      </c>
      <c r="F3890">
        <v>35</v>
      </c>
      <c r="G3890">
        <v>7</v>
      </c>
      <c r="H3890">
        <v>79858.13</v>
      </c>
      <c r="I3890">
        <v>2</v>
      </c>
      <c r="J3890">
        <v>1</v>
      </c>
      <c r="K3890">
        <v>1</v>
      </c>
      <c r="L3890">
        <v>127977.66</v>
      </c>
      <c r="M3890">
        <v>0</v>
      </c>
      <c r="N3890" t="s">
        <v>2956</v>
      </c>
      <c r="O3890" t="s">
        <v>2962</v>
      </c>
      <c r="P3890" t="s">
        <v>2969</v>
      </c>
    </row>
    <row r="3891" spans="1:16" hidden="1" x14ac:dyDescent="0.25">
      <c r="A3891">
        <v>15719541</v>
      </c>
      <c r="B3891" t="s">
        <v>1852</v>
      </c>
      <c r="C3891">
        <v>675</v>
      </c>
      <c r="D3891" t="s">
        <v>1069</v>
      </c>
      <c r="E3891" t="s">
        <v>15</v>
      </c>
      <c r="F3891">
        <v>31</v>
      </c>
      <c r="G3891">
        <v>2</v>
      </c>
      <c r="H3891">
        <v>90826.27</v>
      </c>
      <c r="I3891">
        <v>2</v>
      </c>
      <c r="J3891">
        <v>1</v>
      </c>
      <c r="K3891">
        <v>0</v>
      </c>
      <c r="L3891">
        <v>60270.87</v>
      </c>
      <c r="M3891">
        <v>0</v>
      </c>
      <c r="N3891" t="s">
        <v>2956</v>
      </c>
      <c r="O3891" t="s">
        <v>2962</v>
      </c>
      <c r="P3891" t="s">
        <v>2969</v>
      </c>
    </row>
    <row r="3892" spans="1:16" x14ac:dyDescent="0.25">
      <c r="A3892">
        <v>15726931</v>
      </c>
      <c r="B3892" t="s">
        <v>46</v>
      </c>
      <c r="C3892">
        <v>715</v>
      </c>
      <c r="D3892" t="s">
        <v>14</v>
      </c>
      <c r="E3892" t="s">
        <v>551</v>
      </c>
      <c r="F3892">
        <v>41</v>
      </c>
      <c r="G3892">
        <v>8</v>
      </c>
      <c r="H3892">
        <v>56214.85</v>
      </c>
      <c r="I3892">
        <v>2</v>
      </c>
      <c r="J3892">
        <v>0</v>
      </c>
      <c r="K3892">
        <v>0</v>
      </c>
      <c r="L3892">
        <v>92982.61</v>
      </c>
      <c r="M3892">
        <v>1</v>
      </c>
      <c r="N3892" t="s">
        <v>2956</v>
      </c>
      <c r="O3892" t="s">
        <v>2962</v>
      </c>
      <c r="P3892" t="s">
        <v>2970</v>
      </c>
    </row>
    <row r="3893" spans="1:16" x14ac:dyDescent="0.25">
      <c r="A3893">
        <v>15815626</v>
      </c>
      <c r="B3893" t="s">
        <v>1450</v>
      </c>
      <c r="C3893">
        <v>640</v>
      </c>
      <c r="D3893" t="s">
        <v>14</v>
      </c>
      <c r="E3893" t="s">
        <v>15</v>
      </c>
      <c r="F3893">
        <v>63</v>
      </c>
      <c r="G3893">
        <v>2</v>
      </c>
      <c r="H3893">
        <v>68432.45</v>
      </c>
      <c r="I3893">
        <v>2</v>
      </c>
      <c r="J3893">
        <v>1</v>
      </c>
      <c r="K3893">
        <v>1</v>
      </c>
      <c r="L3893">
        <v>112503.24</v>
      </c>
      <c r="M3893">
        <v>1</v>
      </c>
      <c r="N3893" t="s">
        <v>2956</v>
      </c>
      <c r="O3893" t="s">
        <v>2962</v>
      </c>
      <c r="P3893" t="s">
        <v>2972</v>
      </c>
    </row>
    <row r="3894" spans="1:16" x14ac:dyDescent="0.25">
      <c r="A3894">
        <v>15687658</v>
      </c>
      <c r="B3894" t="s">
        <v>1856</v>
      </c>
      <c r="C3894">
        <v>716</v>
      </c>
      <c r="D3894" t="s">
        <v>14</v>
      </c>
      <c r="E3894" t="s">
        <v>551</v>
      </c>
      <c r="F3894">
        <v>52</v>
      </c>
      <c r="G3894">
        <v>7</v>
      </c>
      <c r="H3894">
        <v>65971.61</v>
      </c>
      <c r="I3894">
        <v>2</v>
      </c>
      <c r="J3894">
        <v>1</v>
      </c>
      <c r="K3894">
        <v>0</v>
      </c>
      <c r="L3894">
        <v>14608</v>
      </c>
      <c r="M3894">
        <v>1</v>
      </c>
      <c r="N3894" t="s">
        <v>2956</v>
      </c>
      <c r="O3894" t="s">
        <v>2962</v>
      </c>
      <c r="P3894" t="s">
        <v>2972</v>
      </c>
    </row>
    <row r="3895" spans="1:16" x14ac:dyDescent="0.25">
      <c r="A3895">
        <v>15698716</v>
      </c>
      <c r="B3895" t="s">
        <v>812</v>
      </c>
      <c r="C3895">
        <v>620</v>
      </c>
      <c r="D3895" t="s">
        <v>14</v>
      </c>
      <c r="E3895" t="s">
        <v>551</v>
      </c>
      <c r="F3895">
        <v>70</v>
      </c>
      <c r="G3895">
        <v>3</v>
      </c>
      <c r="H3895">
        <v>87926.24</v>
      </c>
      <c r="I3895">
        <v>2</v>
      </c>
      <c r="J3895">
        <v>1</v>
      </c>
      <c r="K3895">
        <v>0</v>
      </c>
      <c r="L3895">
        <v>33350.26</v>
      </c>
      <c r="M3895">
        <v>1</v>
      </c>
      <c r="N3895" t="s">
        <v>2956</v>
      </c>
      <c r="O3895" t="s">
        <v>2962</v>
      </c>
      <c r="P3895" t="s">
        <v>2972</v>
      </c>
    </row>
    <row r="3896" spans="1:16" x14ac:dyDescent="0.25">
      <c r="A3896">
        <v>15640258</v>
      </c>
      <c r="B3896" t="s">
        <v>744</v>
      </c>
      <c r="C3896">
        <v>685</v>
      </c>
      <c r="D3896" t="s">
        <v>14</v>
      </c>
      <c r="E3896" t="s">
        <v>551</v>
      </c>
      <c r="F3896">
        <v>50</v>
      </c>
      <c r="G3896">
        <v>6</v>
      </c>
      <c r="H3896">
        <v>94238.75</v>
      </c>
      <c r="I3896">
        <v>2</v>
      </c>
      <c r="J3896">
        <v>1</v>
      </c>
      <c r="K3896">
        <v>1</v>
      </c>
      <c r="L3896">
        <v>50664.07</v>
      </c>
      <c r="M3896">
        <v>1</v>
      </c>
      <c r="N3896" t="s">
        <v>2956</v>
      </c>
      <c r="O3896" t="s">
        <v>2962</v>
      </c>
      <c r="P3896" t="s">
        <v>2972</v>
      </c>
    </row>
    <row r="3897" spans="1:16" x14ac:dyDescent="0.25">
      <c r="A3897">
        <v>15796074</v>
      </c>
      <c r="B3897" t="s">
        <v>282</v>
      </c>
      <c r="C3897">
        <v>717</v>
      </c>
      <c r="D3897" t="s">
        <v>14</v>
      </c>
      <c r="E3897" t="s">
        <v>551</v>
      </c>
      <c r="F3897">
        <v>36</v>
      </c>
      <c r="G3897">
        <v>2</v>
      </c>
      <c r="H3897">
        <v>99472.76</v>
      </c>
      <c r="I3897">
        <v>2</v>
      </c>
      <c r="J3897">
        <v>1</v>
      </c>
      <c r="K3897">
        <v>0</v>
      </c>
      <c r="L3897">
        <v>94274.72</v>
      </c>
      <c r="M3897">
        <v>1</v>
      </c>
      <c r="N3897" t="s">
        <v>2956</v>
      </c>
      <c r="O3897" t="s">
        <v>2962</v>
      </c>
      <c r="P3897" t="s">
        <v>2969</v>
      </c>
    </row>
    <row r="3898" spans="1:16" x14ac:dyDescent="0.25">
      <c r="A3898">
        <v>15751203</v>
      </c>
      <c r="B3898" t="s">
        <v>900</v>
      </c>
      <c r="C3898">
        <v>702</v>
      </c>
      <c r="D3898" t="s">
        <v>14</v>
      </c>
      <c r="E3898" t="s">
        <v>15</v>
      </c>
      <c r="F3898">
        <v>26</v>
      </c>
      <c r="G3898">
        <v>5</v>
      </c>
      <c r="H3898">
        <v>56738.47</v>
      </c>
      <c r="I3898">
        <v>2</v>
      </c>
      <c r="J3898">
        <v>1</v>
      </c>
      <c r="K3898">
        <v>1</v>
      </c>
      <c r="L3898">
        <v>100442.22</v>
      </c>
      <c r="M3898">
        <v>1</v>
      </c>
      <c r="N3898" t="s">
        <v>2956</v>
      </c>
      <c r="O3898" t="s">
        <v>2962</v>
      </c>
      <c r="P3898" t="s">
        <v>2971</v>
      </c>
    </row>
    <row r="3899" spans="1:16" x14ac:dyDescent="0.25">
      <c r="A3899">
        <v>15775067</v>
      </c>
      <c r="B3899" t="s">
        <v>393</v>
      </c>
      <c r="C3899">
        <v>606</v>
      </c>
      <c r="D3899" t="s">
        <v>14</v>
      </c>
      <c r="E3899" t="s">
        <v>15</v>
      </c>
      <c r="F3899">
        <v>47</v>
      </c>
      <c r="G3899">
        <v>3</v>
      </c>
      <c r="H3899">
        <v>93578.68</v>
      </c>
      <c r="I3899">
        <v>2</v>
      </c>
      <c r="J3899">
        <v>0</v>
      </c>
      <c r="K3899">
        <v>1</v>
      </c>
      <c r="L3899">
        <v>137720.56</v>
      </c>
      <c r="M3899">
        <v>1</v>
      </c>
      <c r="N3899" t="s">
        <v>2956</v>
      </c>
      <c r="O3899" t="s">
        <v>2962</v>
      </c>
      <c r="P3899" t="s">
        <v>2970</v>
      </c>
    </row>
    <row r="3900" spans="1:16" x14ac:dyDescent="0.25">
      <c r="A3900">
        <v>15755521</v>
      </c>
      <c r="B3900" t="s">
        <v>65</v>
      </c>
      <c r="C3900">
        <v>660</v>
      </c>
      <c r="D3900" t="s">
        <v>14</v>
      </c>
      <c r="E3900" t="s">
        <v>551</v>
      </c>
      <c r="F3900">
        <v>48</v>
      </c>
      <c r="G3900">
        <v>0</v>
      </c>
      <c r="H3900">
        <v>90044.32</v>
      </c>
      <c r="I3900">
        <v>2</v>
      </c>
      <c r="J3900">
        <v>0</v>
      </c>
      <c r="K3900">
        <v>1</v>
      </c>
      <c r="L3900">
        <v>187604.97</v>
      </c>
      <c r="M3900">
        <v>1</v>
      </c>
      <c r="N3900" t="s">
        <v>2956</v>
      </c>
      <c r="O3900" t="s">
        <v>2962</v>
      </c>
      <c r="P3900" t="s">
        <v>2970</v>
      </c>
    </row>
    <row r="3901" spans="1:16" x14ac:dyDescent="0.25">
      <c r="A3901">
        <v>15654772</v>
      </c>
      <c r="B3901" t="s">
        <v>534</v>
      </c>
      <c r="C3901">
        <v>640</v>
      </c>
      <c r="D3901" t="s">
        <v>14</v>
      </c>
      <c r="E3901" t="s">
        <v>551</v>
      </c>
      <c r="F3901">
        <v>47</v>
      </c>
      <c r="G3901">
        <v>6</v>
      </c>
      <c r="H3901">
        <v>89799.46</v>
      </c>
      <c r="I3901">
        <v>2</v>
      </c>
      <c r="J3901">
        <v>0</v>
      </c>
      <c r="K3901">
        <v>1</v>
      </c>
      <c r="L3901">
        <v>13783.77</v>
      </c>
      <c r="M3901">
        <v>1</v>
      </c>
      <c r="N3901" t="s">
        <v>2956</v>
      </c>
      <c r="O3901" t="s">
        <v>2962</v>
      </c>
      <c r="P3901" t="s">
        <v>2970</v>
      </c>
    </row>
    <row r="3902" spans="1:16" x14ac:dyDescent="0.25">
      <c r="A3902">
        <v>15732202</v>
      </c>
      <c r="B3902" t="s">
        <v>1196</v>
      </c>
      <c r="C3902">
        <v>615</v>
      </c>
      <c r="D3902" t="s">
        <v>14</v>
      </c>
      <c r="E3902" t="s">
        <v>15</v>
      </c>
      <c r="F3902">
        <v>34</v>
      </c>
      <c r="G3902">
        <v>1</v>
      </c>
      <c r="H3902">
        <v>83503.11</v>
      </c>
      <c r="I3902">
        <v>2</v>
      </c>
      <c r="J3902">
        <v>1</v>
      </c>
      <c r="K3902">
        <v>1</v>
      </c>
      <c r="L3902">
        <v>73124.53</v>
      </c>
      <c r="M3902">
        <v>1</v>
      </c>
      <c r="N3902" t="s">
        <v>2956</v>
      </c>
      <c r="O3902" t="s">
        <v>2962</v>
      </c>
      <c r="P3902" t="s">
        <v>2969</v>
      </c>
    </row>
    <row r="3903" spans="1:16" hidden="1" x14ac:dyDescent="0.25">
      <c r="A3903">
        <v>15706021</v>
      </c>
      <c r="B3903" t="s">
        <v>1870</v>
      </c>
      <c r="C3903">
        <v>665</v>
      </c>
      <c r="D3903" t="s">
        <v>14</v>
      </c>
      <c r="E3903" t="s">
        <v>551</v>
      </c>
      <c r="F3903">
        <v>34</v>
      </c>
      <c r="G3903">
        <v>1</v>
      </c>
      <c r="H3903">
        <v>96645.54</v>
      </c>
      <c r="I3903">
        <v>2</v>
      </c>
      <c r="J3903">
        <v>0</v>
      </c>
      <c r="K3903">
        <v>0</v>
      </c>
      <c r="L3903">
        <v>171413.66</v>
      </c>
      <c r="M3903">
        <v>0</v>
      </c>
      <c r="N3903" t="s">
        <v>2956</v>
      </c>
      <c r="O3903" t="s">
        <v>2962</v>
      </c>
      <c r="P3903" t="s">
        <v>2969</v>
      </c>
    </row>
    <row r="3904" spans="1:16" hidden="1" x14ac:dyDescent="0.25">
      <c r="A3904">
        <v>15795149</v>
      </c>
      <c r="B3904" t="s">
        <v>174</v>
      </c>
      <c r="C3904">
        <v>703</v>
      </c>
      <c r="D3904" t="s">
        <v>14</v>
      </c>
      <c r="E3904" t="s">
        <v>15</v>
      </c>
      <c r="F3904">
        <v>28</v>
      </c>
      <c r="G3904">
        <v>2</v>
      </c>
      <c r="H3904">
        <v>81173.83</v>
      </c>
      <c r="I3904">
        <v>2</v>
      </c>
      <c r="J3904">
        <v>0</v>
      </c>
      <c r="K3904">
        <v>1</v>
      </c>
      <c r="L3904">
        <v>162812.16</v>
      </c>
      <c r="M3904">
        <v>0</v>
      </c>
      <c r="N3904" t="s">
        <v>2956</v>
      </c>
      <c r="O3904" t="s">
        <v>2962</v>
      </c>
      <c r="P3904" t="s">
        <v>2971</v>
      </c>
    </row>
    <row r="3905" spans="1:16" hidden="1" x14ac:dyDescent="0.25">
      <c r="A3905">
        <v>15624170</v>
      </c>
      <c r="B3905" t="s">
        <v>24</v>
      </c>
      <c r="C3905">
        <v>639</v>
      </c>
      <c r="D3905" t="s">
        <v>14</v>
      </c>
      <c r="E3905" t="s">
        <v>551</v>
      </c>
      <c r="F3905">
        <v>38</v>
      </c>
      <c r="G3905">
        <v>4</v>
      </c>
      <c r="H3905">
        <v>81550.94</v>
      </c>
      <c r="I3905">
        <v>2</v>
      </c>
      <c r="J3905">
        <v>0</v>
      </c>
      <c r="K3905">
        <v>1</v>
      </c>
      <c r="L3905">
        <v>118974.77</v>
      </c>
      <c r="M3905">
        <v>0</v>
      </c>
      <c r="N3905" t="s">
        <v>2956</v>
      </c>
      <c r="O3905" t="s">
        <v>2962</v>
      </c>
      <c r="P3905" t="s">
        <v>2969</v>
      </c>
    </row>
    <row r="3906" spans="1:16" hidden="1" x14ac:dyDescent="0.25">
      <c r="A3906">
        <v>15622003</v>
      </c>
      <c r="B3906" t="s">
        <v>837</v>
      </c>
      <c r="C3906">
        <v>745</v>
      </c>
      <c r="D3906" t="s">
        <v>14</v>
      </c>
      <c r="E3906" t="s">
        <v>15</v>
      </c>
      <c r="F3906">
        <v>35</v>
      </c>
      <c r="G3906">
        <v>9</v>
      </c>
      <c r="H3906">
        <v>92566.53</v>
      </c>
      <c r="I3906">
        <v>2</v>
      </c>
      <c r="J3906">
        <v>1</v>
      </c>
      <c r="K3906">
        <v>0</v>
      </c>
      <c r="L3906">
        <v>161519.76999999999</v>
      </c>
      <c r="M3906">
        <v>0</v>
      </c>
      <c r="N3906" t="s">
        <v>2956</v>
      </c>
      <c r="O3906" t="s">
        <v>2962</v>
      </c>
      <c r="P3906" t="s">
        <v>2969</v>
      </c>
    </row>
    <row r="3907" spans="1:16" hidden="1" x14ac:dyDescent="0.25">
      <c r="A3907">
        <v>15688251</v>
      </c>
      <c r="B3907" t="s">
        <v>1630</v>
      </c>
      <c r="C3907">
        <v>767</v>
      </c>
      <c r="D3907" t="s">
        <v>14</v>
      </c>
      <c r="E3907" t="s">
        <v>15</v>
      </c>
      <c r="F3907">
        <v>43</v>
      </c>
      <c r="G3907">
        <v>1</v>
      </c>
      <c r="H3907">
        <v>76408.850000000006</v>
      </c>
      <c r="I3907">
        <v>2</v>
      </c>
      <c r="J3907">
        <v>1</v>
      </c>
      <c r="K3907">
        <v>0</v>
      </c>
      <c r="L3907">
        <v>77837.63</v>
      </c>
      <c r="M3907">
        <v>0</v>
      </c>
      <c r="N3907" t="s">
        <v>2956</v>
      </c>
      <c r="O3907" t="s">
        <v>2962</v>
      </c>
      <c r="P3907" t="s">
        <v>2970</v>
      </c>
    </row>
    <row r="3908" spans="1:16" hidden="1" x14ac:dyDescent="0.25">
      <c r="A3908">
        <v>15705639</v>
      </c>
      <c r="B3908" t="s">
        <v>769</v>
      </c>
      <c r="C3908">
        <v>692</v>
      </c>
      <c r="D3908" t="s">
        <v>14</v>
      </c>
      <c r="E3908" t="s">
        <v>551</v>
      </c>
      <c r="F3908">
        <v>28</v>
      </c>
      <c r="G3908">
        <v>8</v>
      </c>
      <c r="H3908">
        <v>95059.02</v>
      </c>
      <c r="I3908">
        <v>2</v>
      </c>
      <c r="J3908">
        <v>1</v>
      </c>
      <c r="K3908">
        <v>0</v>
      </c>
      <c r="L3908">
        <v>44420.18</v>
      </c>
      <c r="M3908">
        <v>0</v>
      </c>
      <c r="N3908" t="s">
        <v>2956</v>
      </c>
      <c r="O3908" t="s">
        <v>2962</v>
      </c>
      <c r="P3908" t="s">
        <v>2971</v>
      </c>
    </row>
    <row r="3909" spans="1:16" hidden="1" x14ac:dyDescent="0.25">
      <c r="A3909">
        <v>15585595</v>
      </c>
      <c r="B3909" t="s">
        <v>1282</v>
      </c>
      <c r="C3909">
        <v>774</v>
      </c>
      <c r="D3909" t="s">
        <v>14</v>
      </c>
      <c r="E3909" t="s">
        <v>551</v>
      </c>
      <c r="F3909">
        <v>28</v>
      </c>
      <c r="G3909">
        <v>1</v>
      </c>
      <c r="H3909">
        <v>71264.02</v>
      </c>
      <c r="I3909">
        <v>2</v>
      </c>
      <c r="J3909">
        <v>0</v>
      </c>
      <c r="K3909">
        <v>1</v>
      </c>
      <c r="L3909">
        <v>68759.570000000007</v>
      </c>
      <c r="M3909">
        <v>0</v>
      </c>
      <c r="N3909" t="s">
        <v>2956</v>
      </c>
      <c r="O3909" t="s">
        <v>2962</v>
      </c>
      <c r="P3909" t="s">
        <v>2971</v>
      </c>
    </row>
    <row r="3910" spans="1:16" hidden="1" x14ac:dyDescent="0.25">
      <c r="A3910">
        <v>15763431</v>
      </c>
      <c r="B3910" t="s">
        <v>85</v>
      </c>
      <c r="C3910">
        <v>698</v>
      </c>
      <c r="D3910" t="s">
        <v>14</v>
      </c>
      <c r="E3910" t="s">
        <v>15</v>
      </c>
      <c r="F3910">
        <v>36</v>
      </c>
      <c r="G3910">
        <v>2</v>
      </c>
      <c r="H3910">
        <v>82275.350000000006</v>
      </c>
      <c r="I3910">
        <v>2</v>
      </c>
      <c r="J3910">
        <v>1</v>
      </c>
      <c r="K3910">
        <v>1</v>
      </c>
      <c r="L3910">
        <v>93249.26</v>
      </c>
      <c r="M3910">
        <v>0</v>
      </c>
      <c r="N3910" t="s">
        <v>2956</v>
      </c>
      <c r="O3910" t="s">
        <v>2962</v>
      </c>
      <c r="P3910" t="s">
        <v>2969</v>
      </c>
    </row>
    <row r="3911" spans="1:16" hidden="1" x14ac:dyDescent="0.25">
      <c r="A3911">
        <v>15745527</v>
      </c>
      <c r="B3911" t="s">
        <v>98</v>
      </c>
      <c r="C3911">
        <v>655</v>
      </c>
      <c r="D3911" t="s">
        <v>14</v>
      </c>
      <c r="E3911" t="s">
        <v>15</v>
      </c>
      <c r="F3911">
        <v>37</v>
      </c>
      <c r="G3911">
        <v>5</v>
      </c>
      <c r="H3911">
        <v>93147</v>
      </c>
      <c r="I3911">
        <v>2</v>
      </c>
      <c r="J3911">
        <v>1</v>
      </c>
      <c r="K3911">
        <v>0</v>
      </c>
      <c r="L3911">
        <v>66214.13</v>
      </c>
      <c r="M3911">
        <v>0</v>
      </c>
      <c r="N3911" t="s">
        <v>2956</v>
      </c>
      <c r="O3911" t="s">
        <v>2962</v>
      </c>
      <c r="P3911" t="s">
        <v>2969</v>
      </c>
    </row>
    <row r="3912" spans="1:16" hidden="1" x14ac:dyDescent="0.25">
      <c r="A3912">
        <v>15806926</v>
      </c>
      <c r="B3912" t="s">
        <v>535</v>
      </c>
      <c r="C3912">
        <v>615</v>
      </c>
      <c r="D3912" t="s">
        <v>14</v>
      </c>
      <c r="E3912" t="s">
        <v>551</v>
      </c>
      <c r="F3912">
        <v>35</v>
      </c>
      <c r="G3912">
        <v>2</v>
      </c>
      <c r="H3912">
        <v>97440.02</v>
      </c>
      <c r="I3912">
        <v>2</v>
      </c>
      <c r="J3912">
        <v>1</v>
      </c>
      <c r="K3912">
        <v>1</v>
      </c>
      <c r="L3912">
        <v>139816.1</v>
      </c>
      <c r="M3912">
        <v>0</v>
      </c>
      <c r="N3912" t="s">
        <v>2956</v>
      </c>
      <c r="O3912" t="s">
        <v>2962</v>
      </c>
      <c r="P3912" t="s">
        <v>2969</v>
      </c>
    </row>
    <row r="3913" spans="1:16" hidden="1" x14ac:dyDescent="0.25">
      <c r="A3913">
        <v>15714750</v>
      </c>
      <c r="B3913" t="s">
        <v>1873</v>
      </c>
      <c r="C3913">
        <v>690</v>
      </c>
      <c r="D3913" t="s">
        <v>14</v>
      </c>
      <c r="E3913" t="s">
        <v>551</v>
      </c>
      <c r="F3913">
        <v>42</v>
      </c>
      <c r="G3913">
        <v>3</v>
      </c>
      <c r="H3913">
        <v>92578.14</v>
      </c>
      <c r="I3913">
        <v>2</v>
      </c>
      <c r="J3913">
        <v>0</v>
      </c>
      <c r="K3913">
        <v>0</v>
      </c>
      <c r="L3913">
        <v>70810.600000000006</v>
      </c>
      <c r="M3913">
        <v>0</v>
      </c>
      <c r="N3913" t="s">
        <v>2956</v>
      </c>
      <c r="O3913" t="s">
        <v>2962</v>
      </c>
      <c r="P3913" t="s">
        <v>2970</v>
      </c>
    </row>
    <row r="3914" spans="1:16" hidden="1" x14ac:dyDescent="0.25">
      <c r="A3914">
        <v>15721719</v>
      </c>
      <c r="B3914" t="s">
        <v>261</v>
      </c>
      <c r="C3914">
        <v>743</v>
      </c>
      <c r="D3914" t="s">
        <v>14</v>
      </c>
      <c r="E3914" t="s">
        <v>15</v>
      </c>
      <c r="F3914">
        <v>42</v>
      </c>
      <c r="G3914">
        <v>7</v>
      </c>
      <c r="H3914">
        <v>77002.2</v>
      </c>
      <c r="I3914">
        <v>2</v>
      </c>
      <c r="J3914">
        <v>1</v>
      </c>
      <c r="K3914">
        <v>1</v>
      </c>
      <c r="L3914">
        <v>80428.42</v>
      </c>
      <c r="M3914">
        <v>0</v>
      </c>
      <c r="N3914" t="s">
        <v>2956</v>
      </c>
      <c r="O3914" t="s">
        <v>2962</v>
      </c>
      <c r="P3914" t="s">
        <v>2970</v>
      </c>
    </row>
    <row r="3915" spans="1:16" hidden="1" x14ac:dyDescent="0.25">
      <c r="A3915">
        <v>15687752</v>
      </c>
      <c r="B3915" t="s">
        <v>1391</v>
      </c>
      <c r="C3915">
        <v>641</v>
      </c>
      <c r="D3915" t="s">
        <v>14</v>
      </c>
      <c r="E3915" t="s">
        <v>15</v>
      </c>
      <c r="F3915">
        <v>30</v>
      </c>
      <c r="G3915">
        <v>2</v>
      </c>
      <c r="H3915">
        <v>87505.47</v>
      </c>
      <c r="I3915">
        <v>2</v>
      </c>
      <c r="J3915">
        <v>0</v>
      </c>
      <c r="K3915">
        <v>1</v>
      </c>
      <c r="L3915">
        <v>7278.57</v>
      </c>
      <c r="M3915">
        <v>0</v>
      </c>
      <c r="N3915" t="s">
        <v>2956</v>
      </c>
      <c r="O3915" t="s">
        <v>2962</v>
      </c>
      <c r="P3915" t="s">
        <v>2969</v>
      </c>
    </row>
    <row r="3916" spans="1:16" hidden="1" x14ac:dyDescent="0.25">
      <c r="A3916">
        <v>15812071</v>
      </c>
      <c r="B3916" t="s">
        <v>923</v>
      </c>
      <c r="C3916">
        <v>744</v>
      </c>
      <c r="D3916" t="s">
        <v>14</v>
      </c>
      <c r="E3916" t="s">
        <v>15</v>
      </c>
      <c r="F3916">
        <v>54</v>
      </c>
      <c r="G3916">
        <v>6</v>
      </c>
      <c r="H3916">
        <v>93806.31</v>
      </c>
      <c r="I3916">
        <v>2</v>
      </c>
      <c r="J3916">
        <v>0</v>
      </c>
      <c r="K3916">
        <v>1</v>
      </c>
      <c r="L3916">
        <v>140068.76999999999</v>
      </c>
      <c r="M3916">
        <v>0</v>
      </c>
      <c r="N3916" t="s">
        <v>2956</v>
      </c>
      <c r="O3916" t="s">
        <v>2962</v>
      </c>
      <c r="P3916" t="s">
        <v>2972</v>
      </c>
    </row>
    <row r="3917" spans="1:16" hidden="1" x14ac:dyDescent="0.25">
      <c r="A3917">
        <v>15647474</v>
      </c>
      <c r="B3917" t="s">
        <v>439</v>
      </c>
      <c r="C3917">
        <v>613</v>
      </c>
      <c r="D3917" t="s">
        <v>14</v>
      </c>
      <c r="E3917" t="s">
        <v>551</v>
      </c>
      <c r="F3917">
        <v>40</v>
      </c>
      <c r="G3917">
        <v>9</v>
      </c>
      <c r="H3917">
        <v>95624.36</v>
      </c>
      <c r="I3917">
        <v>2</v>
      </c>
      <c r="J3917">
        <v>1</v>
      </c>
      <c r="K3917">
        <v>1</v>
      </c>
      <c r="L3917">
        <v>60706.33</v>
      </c>
      <c r="M3917">
        <v>0</v>
      </c>
      <c r="N3917" t="s">
        <v>2956</v>
      </c>
      <c r="O3917" t="s">
        <v>2962</v>
      </c>
      <c r="P3917" t="s">
        <v>2970</v>
      </c>
    </row>
    <row r="3918" spans="1:16" hidden="1" x14ac:dyDescent="0.25">
      <c r="A3918">
        <v>15631072</v>
      </c>
      <c r="B3918" t="s">
        <v>1875</v>
      </c>
      <c r="C3918">
        <v>690</v>
      </c>
      <c r="D3918" t="s">
        <v>14</v>
      </c>
      <c r="E3918" t="s">
        <v>15</v>
      </c>
      <c r="F3918">
        <v>38</v>
      </c>
      <c r="G3918">
        <v>1</v>
      </c>
      <c r="H3918">
        <v>94456</v>
      </c>
      <c r="I3918">
        <v>2</v>
      </c>
      <c r="J3918">
        <v>0</v>
      </c>
      <c r="K3918">
        <v>1</v>
      </c>
      <c r="L3918">
        <v>55034.02</v>
      </c>
      <c r="M3918">
        <v>0</v>
      </c>
      <c r="N3918" t="s">
        <v>2956</v>
      </c>
      <c r="O3918" t="s">
        <v>2962</v>
      </c>
      <c r="P3918" t="s">
        <v>2969</v>
      </c>
    </row>
    <row r="3919" spans="1:16" hidden="1" x14ac:dyDescent="0.25">
      <c r="A3919">
        <v>15574947</v>
      </c>
      <c r="B3919" t="s">
        <v>423</v>
      </c>
      <c r="C3919">
        <v>656</v>
      </c>
      <c r="D3919" t="s">
        <v>14</v>
      </c>
      <c r="E3919" t="s">
        <v>15</v>
      </c>
      <c r="F3919">
        <v>36</v>
      </c>
      <c r="G3919">
        <v>8</v>
      </c>
      <c r="H3919">
        <v>97786.08</v>
      </c>
      <c r="I3919">
        <v>2</v>
      </c>
      <c r="J3919">
        <v>0</v>
      </c>
      <c r="K3919">
        <v>1</v>
      </c>
      <c r="L3919">
        <v>21478.36</v>
      </c>
      <c r="M3919">
        <v>0</v>
      </c>
      <c r="N3919" t="s">
        <v>2956</v>
      </c>
      <c r="O3919" t="s">
        <v>2962</v>
      </c>
      <c r="P3919" t="s">
        <v>2969</v>
      </c>
    </row>
    <row r="3920" spans="1:16" hidden="1" x14ac:dyDescent="0.25">
      <c r="A3920">
        <v>15666916</v>
      </c>
      <c r="B3920" t="s">
        <v>1929</v>
      </c>
      <c r="C3920">
        <v>639</v>
      </c>
      <c r="D3920" t="s">
        <v>14</v>
      </c>
      <c r="E3920" t="s">
        <v>15</v>
      </c>
      <c r="F3920">
        <v>43</v>
      </c>
      <c r="G3920">
        <v>6</v>
      </c>
      <c r="H3920">
        <v>99610.92</v>
      </c>
      <c r="I3920">
        <v>2</v>
      </c>
      <c r="J3920">
        <v>1</v>
      </c>
      <c r="K3920">
        <v>0</v>
      </c>
      <c r="L3920">
        <v>187296.78</v>
      </c>
      <c r="M3920">
        <v>0</v>
      </c>
      <c r="N3920" t="s">
        <v>2956</v>
      </c>
      <c r="O3920" t="s">
        <v>2962</v>
      </c>
      <c r="P3920" t="s">
        <v>2970</v>
      </c>
    </row>
    <row r="3921" spans="1:16" hidden="1" x14ac:dyDescent="0.25">
      <c r="A3921">
        <v>15605835</v>
      </c>
      <c r="B3921" t="s">
        <v>1535</v>
      </c>
      <c r="C3921">
        <v>743</v>
      </c>
      <c r="D3921" t="s">
        <v>14</v>
      </c>
      <c r="E3921" t="s">
        <v>15</v>
      </c>
      <c r="F3921">
        <v>37</v>
      </c>
      <c r="G3921">
        <v>8</v>
      </c>
      <c r="H3921">
        <v>69143.91</v>
      </c>
      <c r="I3921">
        <v>2</v>
      </c>
      <c r="J3921">
        <v>0</v>
      </c>
      <c r="K3921">
        <v>1</v>
      </c>
      <c r="L3921">
        <v>105780.18</v>
      </c>
      <c r="M3921">
        <v>0</v>
      </c>
      <c r="N3921" t="s">
        <v>2956</v>
      </c>
      <c r="O3921" t="s">
        <v>2962</v>
      </c>
      <c r="P3921" t="s">
        <v>2969</v>
      </c>
    </row>
    <row r="3922" spans="1:16" hidden="1" x14ac:dyDescent="0.25">
      <c r="A3922">
        <v>15730735</v>
      </c>
      <c r="B3922" t="s">
        <v>1932</v>
      </c>
      <c r="C3922">
        <v>713</v>
      </c>
      <c r="D3922" t="s">
        <v>14</v>
      </c>
      <c r="E3922" t="s">
        <v>15</v>
      </c>
      <c r="F3922">
        <v>38</v>
      </c>
      <c r="G3922">
        <v>9</v>
      </c>
      <c r="H3922">
        <v>72286.84</v>
      </c>
      <c r="I3922">
        <v>2</v>
      </c>
      <c r="J3922">
        <v>1</v>
      </c>
      <c r="K3922">
        <v>1</v>
      </c>
      <c r="L3922">
        <v>26136.89</v>
      </c>
      <c r="M3922">
        <v>0</v>
      </c>
      <c r="N3922" t="s">
        <v>2956</v>
      </c>
      <c r="O3922" t="s">
        <v>2962</v>
      </c>
      <c r="P3922" t="s">
        <v>2969</v>
      </c>
    </row>
    <row r="3923" spans="1:16" hidden="1" x14ac:dyDescent="0.25">
      <c r="A3923">
        <v>15796343</v>
      </c>
      <c r="B3923" t="s">
        <v>1166</v>
      </c>
      <c r="C3923">
        <v>707</v>
      </c>
      <c r="D3923" t="s">
        <v>14</v>
      </c>
      <c r="E3923" t="s">
        <v>551</v>
      </c>
      <c r="F3923">
        <v>31</v>
      </c>
      <c r="G3923">
        <v>2</v>
      </c>
      <c r="H3923">
        <v>82787.929999999993</v>
      </c>
      <c r="I3923">
        <v>2</v>
      </c>
      <c r="J3923">
        <v>0</v>
      </c>
      <c r="K3923">
        <v>0</v>
      </c>
      <c r="L3923">
        <v>91423.69</v>
      </c>
      <c r="M3923">
        <v>0</v>
      </c>
      <c r="N3923" t="s">
        <v>2956</v>
      </c>
      <c r="O3923" t="s">
        <v>2962</v>
      </c>
      <c r="P3923" t="s">
        <v>2969</v>
      </c>
    </row>
    <row r="3924" spans="1:16" hidden="1" x14ac:dyDescent="0.25">
      <c r="A3924">
        <v>15671789</v>
      </c>
      <c r="B3924" t="s">
        <v>209</v>
      </c>
      <c r="C3924">
        <v>616</v>
      </c>
      <c r="D3924" t="s">
        <v>14</v>
      </c>
      <c r="E3924" t="s">
        <v>15</v>
      </c>
      <c r="F3924">
        <v>31</v>
      </c>
      <c r="G3924">
        <v>3</v>
      </c>
      <c r="H3924">
        <v>94263.91</v>
      </c>
      <c r="I3924">
        <v>2</v>
      </c>
      <c r="J3924">
        <v>1</v>
      </c>
      <c r="K3924">
        <v>0</v>
      </c>
      <c r="L3924">
        <v>168895.06</v>
      </c>
      <c r="M3924">
        <v>0</v>
      </c>
      <c r="N3924" t="s">
        <v>2956</v>
      </c>
      <c r="O3924" t="s">
        <v>2962</v>
      </c>
      <c r="P3924" t="s">
        <v>2969</v>
      </c>
    </row>
    <row r="3925" spans="1:16" hidden="1" x14ac:dyDescent="0.25">
      <c r="A3925">
        <v>15625904</v>
      </c>
      <c r="B3925" t="s">
        <v>407</v>
      </c>
      <c r="C3925">
        <v>624</v>
      </c>
      <c r="D3925" t="s">
        <v>14</v>
      </c>
      <c r="E3925" t="s">
        <v>15</v>
      </c>
      <c r="F3925">
        <v>26</v>
      </c>
      <c r="G3925">
        <v>9</v>
      </c>
      <c r="H3925">
        <v>74681.899999999994</v>
      </c>
      <c r="I3925">
        <v>2</v>
      </c>
      <c r="J3925">
        <v>0</v>
      </c>
      <c r="K3925">
        <v>0</v>
      </c>
      <c r="L3925">
        <v>31231.35</v>
      </c>
      <c r="M3925">
        <v>0</v>
      </c>
      <c r="N3925" t="s">
        <v>2956</v>
      </c>
      <c r="O3925" t="s">
        <v>2962</v>
      </c>
      <c r="P3925" t="s">
        <v>2971</v>
      </c>
    </row>
    <row r="3926" spans="1:16" hidden="1" x14ac:dyDescent="0.25">
      <c r="A3926">
        <v>15756901</v>
      </c>
      <c r="B3926" t="s">
        <v>216</v>
      </c>
      <c r="C3926">
        <v>641</v>
      </c>
      <c r="D3926" t="s">
        <v>14</v>
      </c>
      <c r="E3926" t="s">
        <v>551</v>
      </c>
      <c r="F3926">
        <v>26</v>
      </c>
      <c r="G3926">
        <v>4</v>
      </c>
      <c r="H3926">
        <v>91547.839999999997</v>
      </c>
      <c r="I3926">
        <v>2</v>
      </c>
      <c r="J3926">
        <v>0</v>
      </c>
      <c r="K3926">
        <v>1</v>
      </c>
      <c r="L3926">
        <v>28157.34</v>
      </c>
      <c r="M3926">
        <v>0</v>
      </c>
      <c r="N3926" t="s">
        <v>2956</v>
      </c>
      <c r="O3926" t="s">
        <v>2962</v>
      </c>
      <c r="P3926" t="s">
        <v>2971</v>
      </c>
    </row>
    <row r="3927" spans="1:16" hidden="1" x14ac:dyDescent="0.25">
      <c r="A3927">
        <v>15657139</v>
      </c>
      <c r="B3927" t="s">
        <v>52</v>
      </c>
      <c r="C3927">
        <v>652</v>
      </c>
      <c r="D3927" t="s">
        <v>14</v>
      </c>
      <c r="E3927" t="s">
        <v>551</v>
      </c>
      <c r="F3927">
        <v>40</v>
      </c>
      <c r="G3927">
        <v>8</v>
      </c>
      <c r="H3927">
        <v>84390.8</v>
      </c>
      <c r="I3927">
        <v>2</v>
      </c>
      <c r="J3927">
        <v>0</v>
      </c>
      <c r="K3927">
        <v>1</v>
      </c>
      <c r="L3927">
        <v>107876.2</v>
      </c>
      <c r="M3927">
        <v>0</v>
      </c>
      <c r="N3927" t="s">
        <v>2956</v>
      </c>
      <c r="O3927" t="s">
        <v>2962</v>
      </c>
      <c r="P3927" t="s">
        <v>2970</v>
      </c>
    </row>
    <row r="3928" spans="1:16" hidden="1" x14ac:dyDescent="0.25">
      <c r="A3928">
        <v>15596088</v>
      </c>
      <c r="B3928" t="s">
        <v>313</v>
      </c>
      <c r="C3928">
        <v>705</v>
      </c>
      <c r="D3928" t="s">
        <v>14</v>
      </c>
      <c r="E3928" t="s">
        <v>551</v>
      </c>
      <c r="F3928">
        <v>50</v>
      </c>
      <c r="G3928">
        <v>4</v>
      </c>
      <c r="H3928">
        <v>77065.899999999994</v>
      </c>
      <c r="I3928">
        <v>2</v>
      </c>
      <c r="J3928">
        <v>0</v>
      </c>
      <c r="K3928">
        <v>1</v>
      </c>
      <c r="L3928">
        <v>145159.26</v>
      </c>
      <c r="M3928">
        <v>0</v>
      </c>
      <c r="N3928" t="s">
        <v>2956</v>
      </c>
      <c r="O3928" t="s">
        <v>2962</v>
      </c>
      <c r="P3928" t="s">
        <v>2972</v>
      </c>
    </row>
    <row r="3929" spans="1:16" hidden="1" x14ac:dyDescent="0.25">
      <c r="A3929">
        <v>15785865</v>
      </c>
      <c r="B3929" t="s">
        <v>419</v>
      </c>
      <c r="C3929">
        <v>711</v>
      </c>
      <c r="D3929" t="s">
        <v>14</v>
      </c>
      <c r="E3929" t="s">
        <v>15</v>
      </c>
      <c r="F3929">
        <v>58</v>
      </c>
      <c r="G3929">
        <v>9</v>
      </c>
      <c r="H3929">
        <v>91285.13</v>
      </c>
      <c r="I3929">
        <v>2</v>
      </c>
      <c r="J3929">
        <v>1</v>
      </c>
      <c r="K3929">
        <v>1</v>
      </c>
      <c r="L3929">
        <v>26767.85</v>
      </c>
      <c r="M3929">
        <v>0</v>
      </c>
      <c r="N3929" t="s">
        <v>2956</v>
      </c>
      <c r="O3929" t="s">
        <v>2962</v>
      </c>
      <c r="P3929" t="s">
        <v>2972</v>
      </c>
    </row>
    <row r="3930" spans="1:16" hidden="1" x14ac:dyDescent="0.25">
      <c r="A3930">
        <v>15677435</v>
      </c>
      <c r="B3930" t="s">
        <v>1547</v>
      </c>
      <c r="C3930">
        <v>647</v>
      </c>
      <c r="D3930" t="s">
        <v>14</v>
      </c>
      <c r="E3930" t="s">
        <v>551</v>
      </c>
      <c r="F3930">
        <v>29</v>
      </c>
      <c r="G3930">
        <v>0</v>
      </c>
      <c r="H3930">
        <v>98263.46</v>
      </c>
      <c r="I3930">
        <v>2</v>
      </c>
      <c r="J3930">
        <v>1</v>
      </c>
      <c r="K3930">
        <v>0</v>
      </c>
      <c r="L3930">
        <v>164717.95000000001</v>
      </c>
      <c r="M3930">
        <v>0</v>
      </c>
      <c r="N3930" t="s">
        <v>2956</v>
      </c>
      <c r="O3930" t="s">
        <v>2962</v>
      </c>
      <c r="P3930" t="s">
        <v>2969</v>
      </c>
    </row>
    <row r="3931" spans="1:16" hidden="1" x14ac:dyDescent="0.25">
      <c r="A3931">
        <v>15765322</v>
      </c>
      <c r="B3931" t="s">
        <v>1937</v>
      </c>
      <c r="C3931">
        <v>755</v>
      </c>
      <c r="D3931" t="s">
        <v>14</v>
      </c>
      <c r="E3931" t="s">
        <v>15</v>
      </c>
      <c r="F3931">
        <v>23</v>
      </c>
      <c r="G3931">
        <v>5</v>
      </c>
      <c r="H3931">
        <v>84284.479999999996</v>
      </c>
      <c r="I3931">
        <v>2</v>
      </c>
      <c r="J3931">
        <v>1</v>
      </c>
      <c r="K3931">
        <v>1</v>
      </c>
      <c r="L3931">
        <v>62851.6</v>
      </c>
      <c r="M3931">
        <v>0</v>
      </c>
      <c r="N3931" t="s">
        <v>2956</v>
      </c>
      <c r="O3931" t="s">
        <v>2962</v>
      </c>
      <c r="P3931" t="s">
        <v>2971</v>
      </c>
    </row>
    <row r="3932" spans="1:16" hidden="1" x14ac:dyDescent="0.25">
      <c r="A3932">
        <v>15693947</v>
      </c>
      <c r="B3932" t="s">
        <v>1938</v>
      </c>
      <c r="C3932">
        <v>614</v>
      </c>
      <c r="D3932" t="s">
        <v>14</v>
      </c>
      <c r="E3932" t="s">
        <v>551</v>
      </c>
      <c r="F3932">
        <v>19</v>
      </c>
      <c r="G3932">
        <v>5</v>
      </c>
      <c r="H3932">
        <v>97445.49</v>
      </c>
      <c r="I3932">
        <v>2</v>
      </c>
      <c r="J3932">
        <v>1</v>
      </c>
      <c r="K3932">
        <v>0</v>
      </c>
      <c r="L3932">
        <v>122823.34</v>
      </c>
      <c r="M3932">
        <v>0</v>
      </c>
      <c r="N3932" t="s">
        <v>2956</v>
      </c>
      <c r="O3932" t="s">
        <v>2962</v>
      </c>
      <c r="P3932" t="s">
        <v>2971</v>
      </c>
    </row>
    <row r="3933" spans="1:16" hidden="1" x14ac:dyDescent="0.25">
      <c r="A3933">
        <v>15757001</v>
      </c>
      <c r="B3933" t="s">
        <v>72</v>
      </c>
      <c r="C3933">
        <v>624</v>
      </c>
      <c r="D3933" t="s">
        <v>14</v>
      </c>
      <c r="E3933" t="s">
        <v>551</v>
      </c>
      <c r="F3933">
        <v>32</v>
      </c>
      <c r="G3933">
        <v>2</v>
      </c>
      <c r="H3933">
        <v>79368.87</v>
      </c>
      <c r="I3933">
        <v>2</v>
      </c>
      <c r="J3933">
        <v>1</v>
      </c>
      <c r="K3933">
        <v>1</v>
      </c>
      <c r="L3933">
        <v>145471.94</v>
      </c>
      <c r="M3933">
        <v>0</v>
      </c>
      <c r="N3933" t="s">
        <v>2956</v>
      </c>
      <c r="O3933" t="s">
        <v>2962</v>
      </c>
      <c r="P3933" t="s">
        <v>2969</v>
      </c>
    </row>
    <row r="3934" spans="1:16" hidden="1" x14ac:dyDescent="0.25">
      <c r="A3934">
        <v>15643496</v>
      </c>
      <c r="B3934" t="s">
        <v>1939</v>
      </c>
      <c r="C3934">
        <v>730</v>
      </c>
      <c r="D3934" t="s">
        <v>14</v>
      </c>
      <c r="E3934" t="s">
        <v>551</v>
      </c>
      <c r="F3934">
        <v>34</v>
      </c>
      <c r="G3934">
        <v>5</v>
      </c>
      <c r="H3934">
        <v>74197.38</v>
      </c>
      <c r="I3934">
        <v>2</v>
      </c>
      <c r="J3934">
        <v>1</v>
      </c>
      <c r="K3934">
        <v>0</v>
      </c>
      <c r="L3934">
        <v>96875.520000000004</v>
      </c>
      <c r="M3934">
        <v>0</v>
      </c>
      <c r="N3934" t="s">
        <v>2956</v>
      </c>
      <c r="O3934" t="s">
        <v>2962</v>
      </c>
      <c r="P3934" t="s">
        <v>2969</v>
      </c>
    </row>
    <row r="3935" spans="1:16" hidden="1" x14ac:dyDescent="0.25">
      <c r="A3935">
        <v>15622171</v>
      </c>
      <c r="B3935" t="s">
        <v>1551</v>
      </c>
      <c r="C3935">
        <v>642</v>
      </c>
      <c r="D3935" t="s">
        <v>14</v>
      </c>
      <c r="E3935" t="s">
        <v>15</v>
      </c>
      <c r="F3935">
        <v>30</v>
      </c>
      <c r="G3935">
        <v>8</v>
      </c>
      <c r="H3935">
        <v>80964.570000000007</v>
      </c>
      <c r="I3935">
        <v>2</v>
      </c>
      <c r="J3935">
        <v>1</v>
      </c>
      <c r="K3935">
        <v>0</v>
      </c>
      <c r="L3935">
        <v>174738.2</v>
      </c>
      <c r="M3935">
        <v>0</v>
      </c>
      <c r="N3935" t="s">
        <v>2956</v>
      </c>
      <c r="O3935" t="s">
        <v>2962</v>
      </c>
      <c r="P3935" t="s">
        <v>2969</v>
      </c>
    </row>
    <row r="3936" spans="1:16" hidden="1" x14ac:dyDescent="0.25">
      <c r="A3936">
        <v>15764654</v>
      </c>
      <c r="B3936" t="s">
        <v>707</v>
      </c>
      <c r="C3936">
        <v>649</v>
      </c>
      <c r="D3936" t="s">
        <v>14</v>
      </c>
      <c r="E3936" t="s">
        <v>15</v>
      </c>
      <c r="F3936">
        <v>37</v>
      </c>
      <c r="G3936">
        <v>9</v>
      </c>
      <c r="H3936">
        <v>87374.88</v>
      </c>
      <c r="I3936">
        <v>2</v>
      </c>
      <c r="J3936">
        <v>1</v>
      </c>
      <c r="K3936">
        <v>1</v>
      </c>
      <c r="L3936">
        <v>247.36</v>
      </c>
      <c r="M3936">
        <v>0</v>
      </c>
      <c r="N3936" t="s">
        <v>2956</v>
      </c>
      <c r="O3936" t="s">
        <v>2962</v>
      </c>
      <c r="P3936" t="s">
        <v>2969</v>
      </c>
    </row>
    <row r="3937" spans="1:16" hidden="1" x14ac:dyDescent="0.25">
      <c r="A3937">
        <v>15770554</v>
      </c>
      <c r="B3937" t="s">
        <v>605</v>
      </c>
      <c r="C3937">
        <v>769</v>
      </c>
      <c r="D3937" t="s">
        <v>14</v>
      </c>
      <c r="E3937" t="s">
        <v>15</v>
      </c>
      <c r="F3937">
        <v>31</v>
      </c>
      <c r="G3937">
        <v>4</v>
      </c>
      <c r="H3937">
        <v>61297.05</v>
      </c>
      <c r="I3937">
        <v>2</v>
      </c>
      <c r="J3937">
        <v>1</v>
      </c>
      <c r="K3937">
        <v>1</v>
      </c>
      <c r="L3937">
        <v>7118.02</v>
      </c>
      <c r="M3937">
        <v>0</v>
      </c>
      <c r="N3937" t="s">
        <v>2956</v>
      </c>
      <c r="O3937" t="s">
        <v>2962</v>
      </c>
      <c r="P3937" t="s">
        <v>2969</v>
      </c>
    </row>
    <row r="3938" spans="1:16" hidden="1" x14ac:dyDescent="0.25">
      <c r="A3938">
        <v>15574296</v>
      </c>
      <c r="B3938" t="s">
        <v>1616</v>
      </c>
      <c r="C3938">
        <v>757</v>
      </c>
      <c r="D3938" t="s">
        <v>14</v>
      </c>
      <c r="E3938" t="s">
        <v>15</v>
      </c>
      <c r="F3938">
        <v>23</v>
      </c>
      <c r="G3938">
        <v>2</v>
      </c>
      <c r="H3938">
        <v>80673.960000000006</v>
      </c>
      <c r="I3938">
        <v>2</v>
      </c>
      <c r="J3938">
        <v>1</v>
      </c>
      <c r="K3938">
        <v>0</v>
      </c>
      <c r="L3938">
        <v>93991.65</v>
      </c>
      <c r="M3938">
        <v>0</v>
      </c>
      <c r="N3938" t="s">
        <v>2956</v>
      </c>
      <c r="O3938" t="s">
        <v>2962</v>
      </c>
      <c r="P3938" t="s">
        <v>2971</v>
      </c>
    </row>
    <row r="3939" spans="1:16" hidden="1" x14ac:dyDescent="0.25">
      <c r="A3939">
        <v>15758013</v>
      </c>
      <c r="B3939" t="s">
        <v>49</v>
      </c>
      <c r="C3939">
        <v>698</v>
      </c>
      <c r="D3939" t="s">
        <v>14</v>
      </c>
      <c r="E3939" t="s">
        <v>15</v>
      </c>
      <c r="F3939">
        <v>37</v>
      </c>
      <c r="G3939">
        <v>5</v>
      </c>
      <c r="H3939">
        <v>98400.61</v>
      </c>
      <c r="I3939">
        <v>2</v>
      </c>
      <c r="J3939">
        <v>0</v>
      </c>
      <c r="K3939">
        <v>0</v>
      </c>
      <c r="L3939">
        <v>25017.279999999999</v>
      </c>
      <c r="M3939">
        <v>0</v>
      </c>
      <c r="N3939" t="s">
        <v>2956</v>
      </c>
      <c r="O3939" t="s">
        <v>2962</v>
      </c>
      <c r="P3939" t="s">
        <v>2969</v>
      </c>
    </row>
    <row r="3940" spans="1:16" hidden="1" x14ac:dyDescent="0.25">
      <c r="A3940">
        <v>15778752</v>
      </c>
      <c r="B3940" t="s">
        <v>925</v>
      </c>
      <c r="C3940">
        <v>708</v>
      </c>
      <c r="D3940" t="s">
        <v>14</v>
      </c>
      <c r="E3940" t="s">
        <v>15</v>
      </c>
      <c r="F3940">
        <v>32</v>
      </c>
      <c r="G3940">
        <v>10</v>
      </c>
      <c r="H3940">
        <v>86614.06</v>
      </c>
      <c r="I3940">
        <v>2</v>
      </c>
      <c r="J3940">
        <v>1</v>
      </c>
      <c r="K3940">
        <v>1</v>
      </c>
      <c r="L3940">
        <v>172129.26</v>
      </c>
      <c r="M3940">
        <v>0</v>
      </c>
      <c r="N3940" t="s">
        <v>2956</v>
      </c>
      <c r="O3940" t="s">
        <v>2962</v>
      </c>
      <c r="P3940" t="s">
        <v>2969</v>
      </c>
    </row>
    <row r="3941" spans="1:16" hidden="1" x14ac:dyDescent="0.25">
      <c r="A3941">
        <v>15789874</v>
      </c>
      <c r="B3941" t="s">
        <v>407</v>
      </c>
      <c r="C3941">
        <v>712</v>
      </c>
      <c r="D3941" t="s">
        <v>14</v>
      </c>
      <c r="E3941" t="s">
        <v>551</v>
      </c>
      <c r="F3941">
        <v>29</v>
      </c>
      <c r="G3941">
        <v>3</v>
      </c>
      <c r="H3941">
        <v>87375.78</v>
      </c>
      <c r="I3941">
        <v>2</v>
      </c>
      <c r="J3941">
        <v>0</v>
      </c>
      <c r="K3941">
        <v>0</v>
      </c>
      <c r="L3941">
        <v>166194.53</v>
      </c>
      <c r="M3941">
        <v>0</v>
      </c>
      <c r="N3941" t="s">
        <v>2956</v>
      </c>
      <c r="O3941" t="s">
        <v>2962</v>
      </c>
      <c r="P3941" t="s">
        <v>2969</v>
      </c>
    </row>
    <row r="3942" spans="1:16" hidden="1" x14ac:dyDescent="0.25">
      <c r="A3942">
        <v>15710390</v>
      </c>
      <c r="B3942" t="s">
        <v>411</v>
      </c>
      <c r="C3942">
        <v>655</v>
      </c>
      <c r="D3942" t="s">
        <v>14</v>
      </c>
      <c r="E3942" t="s">
        <v>551</v>
      </c>
      <c r="F3942">
        <v>39</v>
      </c>
      <c r="G3942">
        <v>6</v>
      </c>
      <c r="H3942">
        <v>94631.26</v>
      </c>
      <c r="I3942">
        <v>2</v>
      </c>
      <c r="J3942">
        <v>1</v>
      </c>
      <c r="K3942">
        <v>1</v>
      </c>
      <c r="L3942">
        <v>148948.51999999999</v>
      </c>
      <c r="M3942">
        <v>0</v>
      </c>
      <c r="N3942" t="s">
        <v>2956</v>
      </c>
      <c r="O3942" t="s">
        <v>2962</v>
      </c>
      <c r="P3942" t="s">
        <v>2970</v>
      </c>
    </row>
    <row r="3943" spans="1:16" hidden="1" x14ac:dyDescent="0.25">
      <c r="A3943">
        <v>15741275</v>
      </c>
      <c r="B3943" t="s">
        <v>564</v>
      </c>
      <c r="C3943">
        <v>623</v>
      </c>
      <c r="D3943" t="s">
        <v>14</v>
      </c>
      <c r="E3943" t="s">
        <v>551</v>
      </c>
      <c r="F3943">
        <v>57</v>
      </c>
      <c r="G3943">
        <v>7</v>
      </c>
      <c r="H3943">
        <v>71481.789999999994</v>
      </c>
      <c r="I3943">
        <v>2</v>
      </c>
      <c r="J3943">
        <v>1</v>
      </c>
      <c r="K3943">
        <v>1</v>
      </c>
      <c r="L3943">
        <v>84421.34</v>
      </c>
      <c r="M3943">
        <v>0</v>
      </c>
      <c r="N3943" t="s">
        <v>2956</v>
      </c>
      <c r="O3943" t="s">
        <v>2962</v>
      </c>
      <c r="P3943" t="s">
        <v>2972</v>
      </c>
    </row>
    <row r="3944" spans="1:16" hidden="1" x14ac:dyDescent="0.25">
      <c r="A3944">
        <v>15771087</v>
      </c>
      <c r="B3944" t="s">
        <v>1717</v>
      </c>
      <c r="C3944">
        <v>757</v>
      </c>
      <c r="D3944" t="s">
        <v>14</v>
      </c>
      <c r="E3944" t="s">
        <v>551</v>
      </c>
      <c r="F3944">
        <v>71</v>
      </c>
      <c r="G3944">
        <v>0</v>
      </c>
      <c r="H3944">
        <v>88084.13</v>
      </c>
      <c r="I3944">
        <v>2</v>
      </c>
      <c r="J3944">
        <v>1</v>
      </c>
      <c r="K3944">
        <v>1</v>
      </c>
      <c r="L3944">
        <v>154337.47</v>
      </c>
      <c r="M3944">
        <v>0</v>
      </c>
      <c r="N3944" t="s">
        <v>2956</v>
      </c>
      <c r="O3944" t="s">
        <v>2962</v>
      </c>
      <c r="P3944" t="s">
        <v>2972</v>
      </c>
    </row>
    <row r="3945" spans="1:16" hidden="1" x14ac:dyDescent="0.25">
      <c r="A3945">
        <v>15780561</v>
      </c>
      <c r="B3945" t="s">
        <v>381</v>
      </c>
      <c r="C3945">
        <v>622</v>
      </c>
      <c r="D3945" t="s">
        <v>14</v>
      </c>
      <c r="E3945" t="s">
        <v>551</v>
      </c>
      <c r="F3945">
        <v>39</v>
      </c>
      <c r="G3945">
        <v>9</v>
      </c>
      <c r="H3945">
        <v>83456.789999999994</v>
      </c>
      <c r="I3945">
        <v>2</v>
      </c>
      <c r="J3945">
        <v>0</v>
      </c>
      <c r="K3945">
        <v>0</v>
      </c>
      <c r="L3945">
        <v>38882.339999999997</v>
      </c>
      <c r="M3945">
        <v>0</v>
      </c>
      <c r="N3945" t="s">
        <v>2956</v>
      </c>
      <c r="O3945" t="s">
        <v>2962</v>
      </c>
      <c r="P3945" t="s">
        <v>2970</v>
      </c>
    </row>
    <row r="3946" spans="1:16" hidden="1" x14ac:dyDescent="0.25">
      <c r="A3946">
        <v>15580682</v>
      </c>
      <c r="B3946" t="s">
        <v>1317</v>
      </c>
      <c r="C3946">
        <v>652</v>
      </c>
      <c r="D3946" t="s">
        <v>14</v>
      </c>
      <c r="E3946" t="s">
        <v>551</v>
      </c>
      <c r="F3946">
        <v>40</v>
      </c>
      <c r="G3946">
        <v>4</v>
      </c>
      <c r="H3946">
        <v>79927.360000000001</v>
      </c>
      <c r="I3946">
        <v>2</v>
      </c>
      <c r="J3946">
        <v>1</v>
      </c>
      <c r="K3946">
        <v>1</v>
      </c>
      <c r="L3946">
        <v>33524.6</v>
      </c>
      <c r="M3946">
        <v>0</v>
      </c>
      <c r="N3946" t="s">
        <v>2956</v>
      </c>
      <c r="O3946" t="s">
        <v>2962</v>
      </c>
      <c r="P3946" t="s">
        <v>2970</v>
      </c>
    </row>
    <row r="3947" spans="1:16" hidden="1" x14ac:dyDescent="0.25">
      <c r="A3947">
        <v>15576745</v>
      </c>
      <c r="B3947" t="s">
        <v>632</v>
      </c>
      <c r="C3947">
        <v>769</v>
      </c>
      <c r="D3947" t="s">
        <v>14</v>
      </c>
      <c r="E3947" t="s">
        <v>15</v>
      </c>
      <c r="F3947">
        <v>48</v>
      </c>
      <c r="G3947">
        <v>2</v>
      </c>
      <c r="H3947">
        <v>96542.16</v>
      </c>
      <c r="I3947">
        <v>2</v>
      </c>
      <c r="J3947">
        <v>0</v>
      </c>
      <c r="K3947">
        <v>1</v>
      </c>
      <c r="L3947">
        <v>197885.72</v>
      </c>
      <c r="M3947">
        <v>0</v>
      </c>
      <c r="N3947" t="s">
        <v>2956</v>
      </c>
      <c r="O3947" t="s">
        <v>2962</v>
      </c>
      <c r="P3947" t="s">
        <v>2970</v>
      </c>
    </row>
    <row r="3948" spans="1:16" hidden="1" x14ac:dyDescent="0.25">
      <c r="A3948">
        <v>15668142</v>
      </c>
      <c r="B3948" t="s">
        <v>350</v>
      </c>
      <c r="C3948">
        <v>700</v>
      </c>
      <c r="D3948" t="s">
        <v>14</v>
      </c>
      <c r="E3948" t="s">
        <v>15</v>
      </c>
      <c r="F3948">
        <v>37</v>
      </c>
      <c r="G3948">
        <v>3</v>
      </c>
      <c r="H3948">
        <v>77608.460000000006</v>
      </c>
      <c r="I3948">
        <v>2</v>
      </c>
      <c r="J3948">
        <v>1</v>
      </c>
      <c r="K3948">
        <v>1</v>
      </c>
      <c r="L3948">
        <v>175373.46</v>
      </c>
      <c r="M3948">
        <v>0</v>
      </c>
      <c r="N3948" t="s">
        <v>2956</v>
      </c>
      <c r="O3948" t="s">
        <v>2962</v>
      </c>
      <c r="P3948" t="s">
        <v>2969</v>
      </c>
    </row>
    <row r="3949" spans="1:16" hidden="1" x14ac:dyDescent="0.25">
      <c r="A3949">
        <v>15763922</v>
      </c>
      <c r="B3949" t="s">
        <v>1956</v>
      </c>
      <c r="C3949">
        <v>608</v>
      </c>
      <c r="D3949" t="s">
        <v>14</v>
      </c>
      <c r="E3949" t="s">
        <v>15</v>
      </c>
      <c r="F3949">
        <v>31</v>
      </c>
      <c r="G3949">
        <v>7</v>
      </c>
      <c r="H3949">
        <v>79962.92</v>
      </c>
      <c r="I3949">
        <v>2</v>
      </c>
      <c r="J3949">
        <v>1</v>
      </c>
      <c r="K3949">
        <v>0</v>
      </c>
      <c r="L3949">
        <v>60901.72</v>
      </c>
      <c r="M3949">
        <v>0</v>
      </c>
      <c r="N3949" t="s">
        <v>2956</v>
      </c>
      <c r="O3949" t="s">
        <v>2962</v>
      </c>
      <c r="P3949" t="s">
        <v>2969</v>
      </c>
    </row>
    <row r="3950" spans="1:16" hidden="1" x14ac:dyDescent="0.25">
      <c r="A3950">
        <v>15791550</v>
      </c>
      <c r="B3950" t="s">
        <v>706</v>
      </c>
      <c r="C3950">
        <v>696</v>
      </c>
      <c r="D3950" t="s">
        <v>14</v>
      </c>
      <c r="E3950" t="s">
        <v>15</v>
      </c>
      <c r="F3950">
        <v>27</v>
      </c>
      <c r="G3950">
        <v>4</v>
      </c>
      <c r="H3950">
        <v>87637.26</v>
      </c>
      <c r="I3950">
        <v>2</v>
      </c>
      <c r="J3950">
        <v>0</v>
      </c>
      <c r="K3950">
        <v>0</v>
      </c>
      <c r="L3950">
        <v>196111.35</v>
      </c>
      <c r="M3950">
        <v>0</v>
      </c>
      <c r="N3950" t="s">
        <v>2956</v>
      </c>
      <c r="O3950" t="s">
        <v>2962</v>
      </c>
      <c r="P3950" t="s">
        <v>2971</v>
      </c>
    </row>
    <row r="3951" spans="1:16" hidden="1" x14ac:dyDescent="0.25">
      <c r="A3951">
        <v>15613734</v>
      </c>
      <c r="B3951" t="s">
        <v>391</v>
      </c>
      <c r="C3951">
        <v>640</v>
      </c>
      <c r="D3951" t="s">
        <v>14</v>
      </c>
      <c r="E3951" t="s">
        <v>551</v>
      </c>
      <c r="F3951">
        <v>33</v>
      </c>
      <c r="G3951">
        <v>6</v>
      </c>
      <c r="H3951">
        <v>84719.13</v>
      </c>
      <c r="I3951">
        <v>2</v>
      </c>
      <c r="J3951">
        <v>1</v>
      </c>
      <c r="K3951">
        <v>1</v>
      </c>
      <c r="L3951">
        <v>113048.79</v>
      </c>
      <c r="M3951">
        <v>0</v>
      </c>
      <c r="N3951" t="s">
        <v>2956</v>
      </c>
      <c r="O3951" t="s">
        <v>2962</v>
      </c>
      <c r="P3951" t="s">
        <v>2969</v>
      </c>
    </row>
    <row r="3952" spans="1:16" hidden="1" x14ac:dyDescent="0.25">
      <c r="A3952">
        <v>15657830</v>
      </c>
      <c r="B3952" t="s">
        <v>634</v>
      </c>
      <c r="C3952">
        <v>663</v>
      </c>
      <c r="D3952" t="s">
        <v>14</v>
      </c>
      <c r="E3952" t="s">
        <v>15</v>
      </c>
      <c r="F3952">
        <v>43</v>
      </c>
      <c r="G3952">
        <v>4</v>
      </c>
      <c r="H3952">
        <v>87624.03</v>
      </c>
      <c r="I3952">
        <v>2</v>
      </c>
      <c r="J3952">
        <v>1</v>
      </c>
      <c r="K3952">
        <v>0</v>
      </c>
      <c r="L3952">
        <v>149401.32999999999</v>
      </c>
      <c r="M3952">
        <v>0</v>
      </c>
      <c r="N3952" t="s">
        <v>2956</v>
      </c>
      <c r="O3952" t="s">
        <v>2962</v>
      </c>
      <c r="P3952" t="s">
        <v>2970</v>
      </c>
    </row>
    <row r="3953" spans="1:16" hidden="1" x14ac:dyDescent="0.25">
      <c r="A3953">
        <v>15705301</v>
      </c>
      <c r="B3953" t="s">
        <v>1665</v>
      </c>
      <c r="C3953">
        <v>683</v>
      </c>
      <c r="D3953" t="s">
        <v>14</v>
      </c>
      <c r="E3953" t="s">
        <v>15</v>
      </c>
      <c r="F3953">
        <v>41</v>
      </c>
      <c r="G3953">
        <v>6</v>
      </c>
      <c r="H3953">
        <v>95696.52</v>
      </c>
      <c r="I3953">
        <v>2</v>
      </c>
      <c r="J3953">
        <v>1</v>
      </c>
      <c r="K3953">
        <v>1</v>
      </c>
      <c r="L3953">
        <v>184366.14</v>
      </c>
      <c r="M3953">
        <v>0</v>
      </c>
      <c r="N3953" t="s">
        <v>2956</v>
      </c>
      <c r="O3953" t="s">
        <v>2962</v>
      </c>
      <c r="P3953" t="s">
        <v>2970</v>
      </c>
    </row>
    <row r="3954" spans="1:16" hidden="1" x14ac:dyDescent="0.25">
      <c r="A3954">
        <v>15723856</v>
      </c>
      <c r="B3954" t="s">
        <v>1963</v>
      </c>
      <c r="C3954">
        <v>602</v>
      </c>
      <c r="D3954" t="s">
        <v>14</v>
      </c>
      <c r="E3954" t="s">
        <v>551</v>
      </c>
      <c r="F3954">
        <v>29</v>
      </c>
      <c r="G3954">
        <v>3</v>
      </c>
      <c r="H3954">
        <v>88814.399999999994</v>
      </c>
      <c r="I3954">
        <v>2</v>
      </c>
      <c r="J3954">
        <v>1</v>
      </c>
      <c r="K3954">
        <v>1</v>
      </c>
      <c r="L3954">
        <v>62487.97</v>
      </c>
      <c r="M3954">
        <v>0</v>
      </c>
      <c r="N3954" t="s">
        <v>2956</v>
      </c>
      <c r="O3954" t="s">
        <v>2962</v>
      </c>
      <c r="P3954" t="s">
        <v>2969</v>
      </c>
    </row>
    <row r="3955" spans="1:16" hidden="1" x14ac:dyDescent="0.25">
      <c r="A3955">
        <v>15708650</v>
      </c>
      <c r="B3955" t="s">
        <v>1890</v>
      </c>
      <c r="C3955">
        <v>727</v>
      </c>
      <c r="D3955" t="s">
        <v>14</v>
      </c>
      <c r="E3955" t="s">
        <v>551</v>
      </c>
      <c r="F3955">
        <v>31</v>
      </c>
      <c r="G3955">
        <v>2</v>
      </c>
      <c r="H3955">
        <v>52192.08</v>
      </c>
      <c r="I3955">
        <v>2</v>
      </c>
      <c r="J3955">
        <v>0</v>
      </c>
      <c r="K3955">
        <v>1</v>
      </c>
      <c r="L3955">
        <v>160383.47</v>
      </c>
      <c r="M3955">
        <v>0</v>
      </c>
      <c r="N3955" t="s">
        <v>2956</v>
      </c>
      <c r="O3955" t="s">
        <v>2962</v>
      </c>
      <c r="P3955" t="s">
        <v>2969</v>
      </c>
    </row>
    <row r="3956" spans="1:16" hidden="1" x14ac:dyDescent="0.25">
      <c r="A3956">
        <v>15674368</v>
      </c>
      <c r="B3956" t="s">
        <v>817</v>
      </c>
      <c r="C3956">
        <v>738</v>
      </c>
      <c r="D3956" t="s">
        <v>14</v>
      </c>
      <c r="E3956" t="s">
        <v>551</v>
      </c>
      <c r="F3956">
        <v>39</v>
      </c>
      <c r="G3956">
        <v>1</v>
      </c>
      <c r="H3956">
        <v>94435.45</v>
      </c>
      <c r="I3956">
        <v>2</v>
      </c>
      <c r="J3956">
        <v>0</v>
      </c>
      <c r="K3956">
        <v>1</v>
      </c>
      <c r="L3956">
        <v>189430.86</v>
      </c>
      <c r="M3956">
        <v>0</v>
      </c>
      <c r="N3956" t="s">
        <v>2956</v>
      </c>
      <c r="O3956" t="s">
        <v>2962</v>
      </c>
      <c r="P3956" t="s">
        <v>2970</v>
      </c>
    </row>
    <row r="3957" spans="1:16" hidden="1" x14ac:dyDescent="0.25">
      <c r="A3957">
        <v>15791030</v>
      </c>
      <c r="B3957" t="s">
        <v>328</v>
      </c>
      <c r="C3957">
        <v>612</v>
      </c>
      <c r="D3957" t="s">
        <v>14</v>
      </c>
      <c r="E3957" t="s">
        <v>551</v>
      </c>
      <c r="F3957">
        <v>33</v>
      </c>
      <c r="G3957">
        <v>0</v>
      </c>
      <c r="H3957">
        <v>64900.32</v>
      </c>
      <c r="I3957">
        <v>2</v>
      </c>
      <c r="J3957">
        <v>1</v>
      </c>
      <c r="K3957">
        <v>0</v>
      </c>
      <c r="L3957">
        <v>102426.12</v>
      </c>
      <c r="M3957">
        <v>0</v>
      </c>
      <c r="N3957" t="s">
        <v>2956</v>
      </c>
      <c r="O3957" t="s">
        <v>2962</v>
      </c>
      <c r="P3957" t="s">
        <v>2969</v>
      </c>
    </row>
    <row r="3958" spans="1:16" hidden="1" x14ac:dyDescent="0.25">
      <c r="A3958">
        <v>15764021</v>
      </c>
      <c r="B3958" t="s">
        <v>1299</v>
      </c>
      <c r="C3958">
        <v>617</v>
      </c>
      <c r="D3958" t="s">
        <v>14</v>
      </c>
      <c r="E3958" t="s">
        <v>15</v>
      </c>
      <c r="F3958">
        <v>34</v>
      </c>
      <c r="G3958">
        <v>1</v>
      </c>
      <c r="H3958">
        <v>61687.33</v>
      </c>
      <c r="I3958">
        <v>2</v>
      </c>
      <c r="J3958">
        <v>1</v>
      </c>
      <c r="K3958">
        <v>0</v>
      </c>
      <c r="L3958">
        <v>105965.25</v>
      </c>
      <c r="M3958">
        <v>0</v>
      </c>
      <c r="N3958" t="s">
        <v>2956</v>
      </c>
      <c r="O3958" t="s">
        <v>2962</v>
      </c>
      <c r="P3958" t="s">
        <v>2969</v>
      </c>
    </row>
    <row r="3959" spans="1:16" hidden="1" x14ac:dyDescent="0.25">
      <c r="A3959">
        <v>15632185</v>
      </c>
      <c r="B3959" t="s">
        <v>1968</v>
      </c>
      <c r="C3959">
        <v>663</v>
      </c>
      <c r="D3959" t="s">
        <v>14</v>
      </c>
      <c r="E3959" t="s">
        <v>551</v>
      </c>
      <c r="F3959">
        <v>42</v>
      </c>
      <c r="G3959">
        <v>1</v>
      </c>
      <c r="H3959">
        <v>82228.67</v>
      </c>
      <c r="I3959">
        <v>2</v>
      </c>
      <c r="J3959">
        <v>1</v>
      </c>
      <c r="K3959">
        <v>0</v>
      </c>
      <c r="L3959">
        <v>71359.78</v>
      </c>
      <c r="M3959">
        <v>0</v>
      </c>
      <c r="N3959" t="s">
        <v>2956</v>
      </c>
      <c r="O3959" t="s">
        <v>2962</v>
      </c>
      <c r="P3959" t="s">
        <v>2970</v>
      </c>
    </row>
    <row r="3960" spans="1:16" hidden="1" x14ac:dyDescent="0.25">
      <c r="A3960">
        <v>15633181</v>
      </c>
      <c r="B3960" t="s">
        <v>1892</v>
      </c>
      <c r="C3960">
        <v>792</v>
      </c>
      <c r="D3960" t="s">
        <v>14</v>
      </c>
      <c r="E3960" t="s">
        <v>15</v>
      </c>
      <c r="F3960">
        <v>31</v>
      </c>
      <c r="G3960">
        <v>6</v>
      </c>
      <c r="H3960">
        <v>71269.89</v>
      </c>
      <c r="I3960">
        <v>2</v>
      </c>
      <c r="J3960">
        <v>0</v>
      </c>
      <c r="K3960">
        <v>1</v>
      </c>
      <c r="L3960">
        <v>125912.77</v>
      </c>
      <c r="M3960">
        <v>0</v>
      </c>
      <c r="N3960" t="s">
        <v>2956</v>
      </c>
      <c r="O3960" t="s">
        <v>2962</v>
      </c>
      <c r="P3960" t="s">
        <v>2969</v>
      </c>
    </row>
    <row r="3961" spans="1:16" hidden="1" x14ac:dyDescent="0.25">
      <c r="A3961">
        <v>15732903</v>
      </c>
      <c r="B3961" t="s">
        <v>1972</v>
      </c>
      <c r="C3961">
        <v>673</v>
      </c>
      <c r="D3961" t="s">
        <v>14</v>
      </c>
      <c r="E3961" t="s">
        <v>15</v>
      </c>
      <c r="F3961">
        <v>39</v>
      </c>
      <c r="G3961">
        <v>7</v>
      </c>
      <c r="H3961">
        <v>82255.509999999995</v>
      </c>
      <c r="I3961">
        <v>2</v>
      </c>
      <c r="J3961">
        <v>1</v>
      </c>
      <c r="K3961">
        <v>0</v>
      </c>
      <c r="L3961">
        <v>109545.56</v>
      </c>
      <c r="M3961">
        <v>0</v>
      </c>
      <c r="N3961" t="s">
        <v>2956</v>
      </c>
      <c r="O3961" t="s">
        <v>2962</v>
      </c>
      <c r="P3961" t="s">
        <v>2970</v>
      </c>
    </row>
    <row r="3962" spans="1:16" hidden="1" x14ac:dyDescent="0.25">
      <c r="A3962">
        <v>15689061</v>
      </c>
      <c r="B3962" t="s">
        <v>443</v>
      </c>
      <c r="C3962">
        <v>611</v>
      </c>
      <c r="D3962" t="s">
        <v>14</v>
      </c>
      <c r="E3962" t="s">
        <v>15</v>
      </c>
      <c r="F3962">
        <v>68</v>
      </c>
      <c r="G3962">
        <v>5</v>
      </c>
      <c r="H3962">
        <v>82547.11</v>
      </c>
      <c r="I3962">
        <v>2</v>
      </c>
      <c r="J3962">
        <v>1</v>
      </c>
      <c r="K3962">
        <v>1</v>
      </c>
      <c r="L3962">
        <v>146448.01</v>
      </c>
      <c r="M3962">
        <v>0</v>
      </c>
      <c r="N3962" t="s">
        <v>2956</v>
      </c>
      <c r="O3962" t="s">
        <v>2962</v>
      </c>
      <c r="P3962" t="s">
        <v>2972</v>
      </c>
    </row>
    <row r="3963" spans="1:16" hidden="1" x14ac:dyDescent="0.25">
      <c r="A3963">
        <v>15565714</v>
      </c>
      <c r="B3963" t="s">
        <v>900</v>
      </c>
      <c r="C3963">
        <v>601</v>
      </c>
      <c r="D3963" t="s">
        <v>14</v>
      </c>
      <c r="E3963" t="s">
        <v>15</v>
      </c>
      <c r="F3963">
        <v>47</v>
      </c>
      <c r="G3963">
        <v>1</v>
      </c>
      <c r="H3963">
        <v>64430.06</v>
      </c>
      <c r="I3963">
        <v>2</v>
      </c>
      <c r="J3963">
        <v>0</v>
      </c>
      <c r="K3963">
        <v>1</v>
      </c>
      <c r="L3963">
        <v>96517.97</v>
      </c>
      <c r="M3963">
        <v>0</v>
      </c>
      <c r="N3963" t="s">
        <v>2956</v>
      </c>
      <c r="O3963" t="s">
        <v>2962</v>
      </c>
      <c r="P3963" t="s">
        <v>2970</v>
      </c>
    </row>
    <row r="3964" spans="1:16" hidden="1" x14ac:dyDescent="0.25">
      <c r="A3964">
        <v>15723989</v>
      </c>
      <c r="B3964" t="s">
        <v>327</v>
      </c>
      <c r="C3964">
        <v>646</v>
      </c>
      <c r="D3964" t="s">
        <v>14</v>
      </c>
      <c r="E3964" t="s">
        <v>15</v>
      </c>
      <c r="F3964">
        <v>40</v>
      </c>
      <c r="G3964">
        <v>5</v>
      </c>
      <c r="H3964">
        <v>93680.43</v>
      </c>
      <c r="I3964">
        <v>2</v>
      </c>
      <c r="J3964">
        <v>1</v>
      </c>
      <c r="K3964">
        <v>1</v>
      </c>
      <c r="L3964">
        <v>179473.26</v>
      </c>
      <c r="M3964">
        <v>0</v>
      </c>
      <c r="N3964" t="s">
        <v>2956</v>
      </c>
      <c r="O3964" t="s">
        <v>2962</v>
      </c>
      <c r="P3964" t="s">
        <v>2970</v>
      </c>
    </row>
    <row r="3965" spans="1:16" hidden="1" x14ac:dyDescent="0.25">
      <c r="A3965">
        <v>15657778</v>
      </c>
      <c r="B3965" t="s">
        <v>1896</v>
      </c>
      <c r="C3965">
        <v>657</v>
      </c>
      <c r="D3965" t="s">
        <v>14</v>
      </c>
      <c r="E3965" t="s">
        <v>15</v>
      </c>
      <c r="F3965">
        <v>33</v>
      </c>
      <c r="G3965">
        <v>1</v>
      </c>
      <c r="H3965">
        <v>84309.57</v>
      </c>
      <c r="I3965">
        <v>2</v>
      </c>
      <c r="J3965">
        <v>0</v>
      </c>
      <c r="K3965">
        <v>0</v>
      </c>
      <c r="L3965">
        <v>103914.4</v>
      </c>
      <c r="M3965">
        <v>0</v>
      </c>
      <c r="N3965" t="s">
        <v>2956</v>
      </c>
      <c r="O3965" t="s">
        <v>2962</v>
      </c>
      <c r="P3965" t="s">
        <v>2969</v>
      </c>
    </row>
    <row r="3966" spans="1:16" hidden="1" x14ac:dyDescent="0.25">
      <c r="A3966">
        <v>15690492</v>
      </c>
      <c r="B3966" t="s">
        <v>568</v>
      </c>
      <c r="C3966">
        <v>625</v>
      </c>
      <c r="D3966" t="s">
        <v>14</v>
      </c>
      <c r="E3966" t="s">
        <v>15</v>
      </c>
      <c r="F3966">
        <v>41</v>
      </c>
      <c r="G3966">
        <v>6</v>
      </c>
      <c r="H3966">
        <v>97663.16</v>
      </c>
      <c r="I3966">
        <v>2</v>
      </c>
      <c r="J3966">
        <v>1</v>
      </c>
      <c r="K3966">
        <v>0</v>
      </c>
      <c r="L3966">
        <v>57128.78</v>
      </c>
      <c r="M3966">
        <v>0</v>
      </c>
      <c r="N3966" t="s">
        <v>2956</v>
      </c>
      <c r="O3966" t="s">
        <v>2962</v>
      </c>
      <c r="P3966" t="s">
        <v>2970</v>
      </c>
    </row>
    <row r="3967" spans="1:16" hidden="1" x14ac:dyDescent="0.25">
      <c r="A3967">
        <v>15680901</v>
      </c>
      <c r="B3967" t="s">
        <v>513</v>
      </c>
      <c r="C3967">
        <v>652</v>
      </c>
      <c r="D3967" t="s">
        <v>14</v>
      </c>
      <c r="E3967" t="s">
        <v>551</v>
      </c>
      <c r="F3967">
        <v>34</v>
      </c>
      <c r="G3967">
        <v>6</v>
      </c>
      <c r="H3967">
        <v>97435.85</v>
      </c>
      <c r="I3967">
        <v>2</v>
      </c>
      <c r="J3967">
        <v>1</v>
      </c>
      <c r="K3967">
        <v>1</v>
      </c>
      <c r="L3967">
        <v>104331.76</v>
      </c>
      <c r="M3967">
        <v>0</v>
      </c>
      <c r="N3967" t="s">
        <v>2956</v>
      </c>
      <c r="O3967" t="s">
        <v>2962</v>
      </c>
      <c r="P3967" t="s">
        <v>2969</v>
      </c>
    </row>
    <row r="3968" spans="1:16" hidden="1" x14ac:dyDescent="0.25">
      <c r="A3968">
        <v>15591360</v>
      </c>
      <c r="B3968" t="s">
        <v>1134</v>
      </c>
      <c r="C3968">
        <v>642</v>
      </c>
      <c r="D3968" t="s">
        <v>14</v>
      </c>
      <c r="E3968" t="s">
        <v>551</v>
      </c>
      <c r="F3968">
        <v>33</v>
      </c>
      <c r="G3968">
        <v>4</v>
      </c>
      <c r="H3968">
        <v>84607.34</v>
      </c>
      <c r="I3968">
        <v>2</v>
      </c>
      <c r="J3968">
        <v>0</v>
      </c>
      <c r="K3968">
        <v>1</v>
      </c>
      <c r="L3968">
        <v>60059.47</v>
      </c>
      <c r="M3968">
        <v>0</v>
      </c>
      <c r="N3968" t="s">
        <v>2956</v>
      </c>
      <c r="O3968" t="s">
        <v>2962</v>
      </c>
      <c r="P3968" t="s">
        <v>2969</v>
      </c>
    </row>
    <row r="3969" spans="1:16" hidden="1" x14ac:dyDescent="0.25">
      <c r="A3969">
        <v>15638871</v>
      </c>
      <c r="B3969" t="s">
        <v>216</v>
      </c>
      <c r="C3969">
        <v>639</v>
      </c>
      <c r="D3969" t="s">
        <v>14</v>
      </c>
      <c r="E3969" t="s">
        <v>15</v>
      </c>
      <c r="F3969">
        <v>77</v>
      </c>
      <c r="G3969">
        <v>6</v>
      </c>
      <c r="H3969">
        <v>80926.02</v>
      </c>
      <c r="I3969">
        <v>2</v>
      </c>
      <c r="J3969">
        <v>1</v>
      </c>
      <c r="K3969">
        <v>1</v>
      </c>
      <c r="L3969">
        <v>55829.25</v>
      </c>
      <c r="M3969">
        <v>0</v>
      </c>
      <c r="N3969" t="s">
        <v>2956</v>
      </c>
      <c r="O3969" t="s">
        <v>2962</v>
      </c>
      <c r="P3969" t="s">
        <v>2972</v>
      </c>
    </row>
    <row r="3970" spans="1:16" hidden="1" x14ac:dyDescent="0.25">
      <c r="A3970">
        <v>15660263</v>
      </c>
      <c r="B3970" t="s">
        <v>263</v>
      </c>
      <c r="C3970">
        <v>622</v>
      </c>
      <c r="D3970" t="s">
        <v>14</v>
      </c>
      <c r="E3970" t="s">
        <v>15</v>
      </c>
      <c r="F3970">
        <v>40</v>
      </c>
      <c r="G3970">
        <v>4</v>
      </c>
      <c r="H3970">
        <v>99799.76</v>
      </c>
      <c r="I3970">
        <v>2</v>
      </c>
      <c r="J3970">
        <v>1</v>
      </c>
      <c r="K3970">
        <v>0</v>
      </c>
      <c r="L3970">
        <v>197372.13</v>
      </c>
      <c r="M3970">
        <v>0</v>
      </c>
      <c r="N3970" t="s">
        <v>2956</v>
      </c>
      <c r="O3970" t="s">
        <v>2962</v>
      </c>
      <c r="P3970" t="s">
        <v>2970</v>
      </c>
    </row>
    <row r="3971" spans="1:16" hidden="1" x14ac:dyDescent="0.25">
      <c r="A3971">
        <v>15768449</v>
      </c>
      <c r="B3971" t="s">
        <v>93</v>
      </c>
      <c r="C3971">
        <v>634</v>
      </c>
      <c r="D3971" t="s">
        <v>14</v>
      </c>
      <c r="E3971" t="s">
        <v>551</v>
      </c>
      <c r="F3971">
        <v>37</v>
      </c>
      <c r="G3971">
        <v>7</v>
      </c>
      <c r="H3971">
        <v>51582.5</v>
      </c>
      <c r="I3971">
        <v>2</v>
      </c>
      <c r="J3971">
        <v>1</v>
      </c>
      <c r="K3971">
        <v>1</v>
      </c>
      <c r="L3971">
        <v>184312.88</v>
      </c>
      <c r="M3971">
        <v>0</v>
      </c>
      <c r="N3971" t="s">
        <v>2956</v>
      </c>
      <c r="O3971" t="s">
        <v>2962</v>
      </c>
      <c r="P3971" t="s">
        <v>2969</v>
      </c>
    </row>
    <row r="3972" spans="1:16" hidden="1" x14ac:dyDescent="0.25">
      <c r="A3972">
        <v>15749964</v>
      </c>
      <c r="B3972" t="s">
        <v>1500</v>
      </c>
      <c r="C3972">
        <v>610</v>
      </c>
      <c r="D3972" t="s">
        <v>14</v>
      </c>
      <c r="E3972" t="s">
        <v>551</v>
      </c>
      <c r="F3972">
        <v>27</v>
      </c>
      <c r="G3972">
        <v>4</v>
      </c>
      <c r="H3972">
        <v>87262.399999999994</v>
      </c>
      <c r="I3972">
        <v>2</v>
      </c>
      <c r="J3972">
        <v>1</v>
      </c>
      <c r="K3972">
        <v>0</v>
      </c>
      <c r="L3972">
        <v>182720.07</v>
      </c>
      <c r="M3972">
        <v>0</v>
      </c>
      <c r="N3972" t="s">
        <v>2956</v>
      </c>
      <c r="O3972" t="s">
        <v>2962</v>
      </c>
      <c r="P3972" t="s">
        <v>2971</v>
      </c>
    </row>
    <row r="3973" spans="1:16" hidden="1" x14ac:dyDescent="0.25">
      <c r="A3973">
        <v>15638730</v>
      </c>
      <c r="B3973" t="s">
        <v>1063</v>
      </c>
      <c r="C3973">
        <v>711</v>
      </c>
      <c r="D3973" t="s">
        <v>14</v>
      </c>
      <c r="E3973" t="s">
        <v>551</v>
      </c>
      <c r="F3973">
        <v>21</v>
      </c>
      <c r="G3973">
        <v>0</v>
      </c>
      <c r="H3973">
        <v>82844.33</v>
      </c>
      <c r="I3973">
        <v>2</v>
      </c>
      <c r="J3973">
        <v>0</v>
      </c>
      <c r="K3973">
        <v>1</v>
      </c>
      <c r="L3973">
        <v>1408.68</v>
      </c>
      <c r="M3973">
        <v>0</v>
      </c>
      <c r="N3973" t="s">
        <v>2956</v>
      </c>
      <c r="O3973" t="s">
        <v>2962</v>
      </c>
      <c r="P3973" t="s">
        <v>2971</v>
      </c>
    </row>
    <row r="3974" spans="1:16" hidden="1" x14ac:dyDescent="0.25">
      <c r="A3974">
        <v>15635143</v>
      </c>
      <c r="B3974" t="s">
        <v>1898</v>
      </c>
      <c r="C3974">
        <v>749</v>
      </c>
      <c r="D3974" t="s">
        <v>14</v>
      </c>
      <c r="E3974" t="s">
        <v>15</v>
      </c>
      <c r="F3974">
        <v>42</v>
      </c>
      <c r="G3974">
        <v>2</v>
      </c>
      <c r="H3974">
        <v>56726.83</v>
      </c>
      <c r="I3974">
        <v>2</v>
      </c>
      <c r="J3974">
        <v>0</v>
      </c>
      <c r="K3974">
        <v>1</v>
      </c>
      <c r="L3974">
        <v>185543.35</v>
      </c>
      <c r="M3974">
        <v>0</v>
      </c>
      <c r="N3974" t="s">
        <v>2956</v>
      </c>
      <c r="O3974" t="s">
        <v>2962</v>
      </c>
      <c r="P3974" t="s">
        <v>2970</v>
      </c>
    </row>
    <row r="3975" spans="1:16" hidden="1" x14ac:dyDescent="0.25">
      <c r="A3975">
        <v>15750441</v>
      </c>
      <c r="B3975" t="s">
        <v>1899</v>
      </c>
      <c r="C3975">
        <v>782</v>
      </c>
      <c r="D3975" t="s">
        <v>14</v>
      </c>
      <c r="E3975" t="s">
        <v>15</v>
      </c>
      <c r="F3975">
        <v>36</v>
      </c>
      <c r="G3975">
        <v>5</v>
      </c>
      <c r="H3975">
        <v>81210.720000000001</v>
      </c>
      <c r="I3975">
        <v>2</v>
      </c>
      <c r="J3975">
        <v>0</v>
      </c>
      <c r="K3975">
        <v>1</v>
      </c>
      <c r="L3975">
        <v>108003.38</v>
      </c>
      <c r="M3975">
        <v>0</v>
      </c>
      <c r="N3975" t="s">
        <v>2956</v>
      </c>
      <c r="O3975" t="s">
        <v>2962</v>
      </c>
      <c r="P3975" t="s">
        <v>2969</v>
      </c>
    </row>
    <row r="3976" spans="1:16" hidden="1" x14ac:dyDescent="0.25">
      <c r="A3976">
        <v>15632344</v>
      </c>
      <c r="B3976" t="s">
        <v>1500</v>
      </c>
      <c r="C3976">
        <v>792</v>
      </c>
      <c r="D3976" t="s">
        <v>14</v>
      </c>
      <c r="E3976" t="s">
        <v>551</v>
      </c>
      <c r="F3976">
        <v>42</v>
      </c>
      <c r="G3976">
        <v>0</v>
      </c>
      <c r="H3976">
        <v>99045.93</v>
      </c>
      <c r="I3976">
        <v>2</v>
      </c>
      <c r="J3976">
        <v>1</v>
      </c>
      <c r="K3976">
        <v>0</v>
      </c>
      <c r="L3976">
        <v>47160.01</v>
      </c>
      <c r="M3976">
        <v>0</v>
      </c>
      <c r="N3976" t="s">
        <v>2956</v>
      </c>
      <c r="O3976" t="s">
        <v>2962</v>
      </c>
      <c r="P3976" t="s">
        <v>2970</v>
      </c>
    </row>
    <row r="3977" spans="1:16" hidden="1" x14ac:dyDescent="0.25">
      <c r="A3977">
        <v>15761717</v>
      </c>
      <c r="B3977" t="s">
        <v>343</v>
      </c>
      <c r="C3977">
        <v>720</v>
      </c>
      <c r="D3977" t="s">
        <v>14</v>
      </c>
      <c r="E3977" t="s">
        <v>15</v>
      </c>
      <c r="F3977">
        <v>26</v>
      </c>
      <c r="G3977">
        <v>10</v>
      </c>
      <c r="H3977">
        <v>51962.91</v>
      </c>
      <c r="I3977">
        <v>2</v>
      </c>
      <c r="J3977">
        <v>1</v>
      </c>
      <c r="K3977">
        <v>0</v>
      </c>
      <c r="L3977">
        <v>45507.24</v>
      </c>
      <c r="M3977">
        <v>0</v>
      </c>
      <c r="N3977" t="s">
        <v>2956</v>
      </c>
      <c r="O3977" t="s">
        <v>2962</v>
      </c>
      <c r="P3977" t="s">
        <v>2971</v>
      </c>
    </row>
    <row r="3978" spans="1:16" hidden="1" x14ac:dyDescent="0.25">
      <c r="A3978">
        <v>15773520</v>
      </c>
      <c r="B3978" t="s">
        <v>1981</v>
      </c>
      <c r="C3978">
        <v>672</v>
      </c>
      <c r="D3978" t="s">
        <v>14</v>
      </c>
      <c r="E3978" t="s">
        <v>551</v>
      </c>
      <c r="F3978">
        <v>43</v>
      </c>
      <c r="G3978">
        <v>4</v>
      </c>
      <c r="H3978">
        <v>92599.55</v>
      </c>
      <c r="I3978">
        <v>2</v>
      </c>
      <c r="J3978">
        <v>1</v>
      </c>
      <c r="K3978">
        <v>1</v>
      </c>
      <c r="L3978">
        <v>167336.78</v>
      </c>
      <c r="M3978">
        <v>0</v>
      </c>
      <c r="N3978" t="s">
        <v>2956</v>
      </c>
      <c r="O3978" t="s">
        <v>2962</v>
      </c>
      <c r="P3978" t="s">
        <v>2970</v>
      </c>
    </row>
    <row r="3979" spans="1:16" hidden="1" x14ac:dyDescent="0.25">
      <c r="A3979">
        <v>15717643</v>
      </c>
      <c r="B3979" t="s">
        <v>1982</v>
      </c>
      <c r="C3979">
        <v>728</v>
      </c>
      <c r="D3979" t="s">
        <v>14</v>
      </c>
      <c r="E3979" t="s">
        <v>551</v>
      </c>
      <c r="F3979">
        <v>34</v>
      </c>
      <c r="G3979">
        <v>6</v>
      </c>
      <c r="H3979">
        <v>90425.15</v>
      </c>
      <c r="I3979">
        <v>2</v>
      </c>
      <c r="J3979">
        <v>1</v>
      </c>
      <c r="K3979">
        <v>1</v>
      </c>
      <c r="L3979">
        <v>11597.69</v>
      </c>
      <c r="M3979">
        <v>0</v>
      </c>
      <c r="N3979" t="s">
        <v>2956</v>
      </c>
      <c r="O3979" t="s">
        <v>2962</v>
      </c>
      <c r="P3979" t="s">
        <v>2969</v>
      </c>
    </row>
    <row r="3980" spans="1:16" hidden="1" x14ac:dyDescent="0.25">
      <c r="A3980">
        <v>15715510</v>
      </c>
      <c r="B3980" t="s">
        <v>1570</v>
      </c>
      <c r="C3980">
        <v>768</v>
      </c>
      <c r="D3980" t="s">
        <v>14</v>
      </c>
      <c r="E3980" t="s">
        <v>15</v>
      </c>
      <c r="F3980">
        <v>29</v>
      </c>
      <c r="G3980">
        <v>2</v>
      </c>
      <c r="H3980">
        <v>95984.69</v>
      </c>
      <c r="I3980">
        <v>2</v>
      </c>
      <c r="J3980">
        <v>1</v>
      </c>
      <c r="K3980">
        <v>1</v>
      </c>
      <c r="L3980">
        <v>73686.75</v>
      </c>
      <c r="M3980">
        <v>0</v>
      </c>
      <c r="N3980" t="s">
        <v>2956</v>
      </c>
      <c r="O3980" t="s">
        <v>2962</v>
      </c>
      <c r="P3980" t="s">
        <v>2969</v>
      </c>
    </row>
    <row r="3981" spans="1:16" hidden="1" x14ac:dyDescent="0.25">
      <c r="A3981">
        <v>15661656</v>
      </c>
      <c r="B3981" t="s">
        <v>46</v>
      </c>
      <c r="C3981">
        <v>633</v>
      </c>
      <c r="D3981" t="s">
        <v>14</v>
      </c>
      <c r="E3981" t="s">
        <v>15</v>
      </c>
      <c r="F3981">
        <v>38</v>
      </c>
      <c r="G3981">
        <v>2</v>
      </c>
      <c r="H3981">
        <v>91902.56</v>
      </c>
      <c r="I3981">
        <v>2</v>
      </c>
      <c r="J3981">
        <v>1</v>
      </c>
      <c r="K3981">
        <v>1</v>
      </c>
      <c r="L3981">
        <v>107673.35</v>
      </c>
      <c r="M3981">
        <v>0</v>
      </c>
      <c r="N3981" t="s">
        <v>2956</v>
      </c>
      <c r="O3981" t="s">
        <v>2962</v>
      </c>
      <c r="P3981" t="s">
        <v>2969</v>
      </c>
    </row>
    <row r="3982" spans="1:16" hidden="1" x14ac:dyDescent="0.25">
      <c r="A3982">
        <v>15696552</v>
      </c>
      <c r="B3982" t="s">
        <v>1984</v>
      </c>
      <c r="C3982">
        <v>747</v>
      </c>
      <c r="D3982" t="s">
        <v>14</v>
      </c>
      <c r="E3982" t="s">
        <v>551</v>
      </c>
      <c r="F3982">
        <v>21</v>
      </c>
      <c r="G3982">
        <v>4</v>
      </c>
      <c r="H3982">
        <v>81025.600000000006</v>
      </c>
      <c r="I3982">
        <v>2</v>
      </c>
      <c r="J3982">
        <v>1</v>
      </c>
      <c r="K3982">
        <v>0</v>
      </c>
      <c r="L3982">
        <v>167682.57</v>
      </c>
      <c r="M3982">
        <v>0</v>
      </c>
      <c r="N3982" t="s">
        <v>2956</v>
      </c>
      <c r="O3982" t="s">
        <v>2962</v>
      </c>
      <c r="P3982" t="s">
        <v>2971</v>
      </c>
    </row>
    <row r="3983" spans="1:16" hidden="1" x14ac:dyDescent="0.25">
      <c r="A3983">
        <v>15567725</v>
      </c>
      <c r="B3983" t="s">
        <v>1201</v>
      </c>
      <c r="C3983">
        <v>689</v>
      </c>
      <c r="D3983" t="s">
        <v>14</v>
      </c>
      <c r="E3983" t="s">
        <v>551</v>
      </c>
      <c r="F3983">
        <v>46</v>
      </c>
      <c r="G3983">
        <v>7</v>
      </c>
      <c r="H3983">
        <v>52016.08</v>
      </c>
      <c r="I3983">
        <v>2</v>
      </c>
      <c r="J3983">
        <v>1</v>
      </c>
      <c r="K3983">
        <v>1</v>
      </c>
      <c r="L3983">
        <v>72993.649999999994</v>
      </c>
      <c r="M3983">
        <v>0</v>
      </c>
      <c r="N3983" t="s">
        <v>2956</v>
      </c>
      <c r="O3983" t="s">
        <v>2962</v>
      </c>
      <c r="P3983" t="s">
        <v>2970</v>
      </c>
    </row>
    <row r="3984" spans="1:16" hidden="1" x14ac:dyDescent="0.25">
      <c r="A3984">
        <v>15779496</v>
      </c>
      <c r="B3984" t="s">
        <v>1902</v>
      </c>
      <c r="C3984">
        <v>615</v>
      </c>
      <c r="D3984" t="s">
        <v>14</v>
      </c>
      <c r="E3984" t="s">
        <v>15</v>
      </c>
      <c r="F3984">
        <v>64</v>
      </c>
      <c r="G3984">
        <v>0</v>
      </c>
      <c r="H3984">
        <v>81564.100000000006</v>
      </c>
      <c r="I3984">
        <v>2</v>
      </c>
      <c r="J3984">
        <v>0</v>
      </c>
      <c r="K3984">
        <v>1</v>
      </c>
      <c r="L3984">
        <v>35896.089999999997</v>
      </c>
      <c r="M3984">
        <v>0</v>
      </c>
      <c r="N3984" t="s">
        <v>2956</v>
      </c>
      <c r="O3984" t="s">
        <v>2962</v>
      </c>
      <c r="P3984" t="s">
        <v>2972</v>
      </c>
    </row>
    <row r="3985" spans="1:16" hidden="1" x14ac:dyDescent="0.25">
      <c r="A3985">
        <v>15721433</v>
      </c>
      <c r="B3985" t="s">
        <v>1991</v>
      </c>
      <c r="C3985">
        <v>664</v>
      </c>
      <c r="D3985" t="s">
        <v>14</v>
      </c>
      <c r="E3985" t="s">
        <v>551</v>
      </c>
      <c r="F3985">
        <v>38</v>
      </c>
      <c r="G3985">
        <v>4</v>
      </c>
      <c r="H3985">
        <v>74306.19</v>
      </c>
      <c r="I3985">
        <v>2</v>
      </c>
      <c r="J3985">
        <v>1</v>
      </c>
      <c r="K3985">
        <v>0</v>
      </c>
      <c r="L3985">
        <v>154395.56</v>
      </c>
      <c r="M3985">
        <v>0</v>
      </c>
      <c r="N3985" t="s">
        <v>2956</v>
      </c>
      <c r="O3985" t="s">
        <v>2962</v>
      </c>
      <c r="P3985" t="s">
        <v>2969</v>
      </c>
    </row>
    <row r="3986" spans="1:16" hidden="1" x14ac:dyDescent="0.25">
      <c r="A3986">
        <v>15709780</v>
      </c>
      <c r="B3986" t="s">
        <v>1699</v>
      </c>
      <c r="C3986">
        <v>667</v>
      </c>
      <c r="D3986" t="s">
        <v>14</v>
      </c>
      <c r="E3986" t="s">
        <v>551</v>
      </c>
      <c r="F3986">
        <v>37</v>
      </c>
      <c r="G3986">
        <v>9</v>
      </c>
      <c r="H3986">
        <v>71786.899999999994</v>
      </c>
      <c r="I3986">
        <v>2</v>
      </c>
      <c r="J3986">
        <v>1</v>
      </c>
      <c r="K3986">
        <v>1</v>
      </c>
      <c r="L3986">
        <v>67734.789999999994</v>
      </c>
      <c r="M3986">
        <v>0</v>
      </c>
      <c r="N3986" t="s">
        <v>2956</v>
      </c>
      <c r="O3986" t="s">
        <v>2962</v>
      </c>
      <c r="P3986" t="s">
        <v>2969</v>
      </c>
    </row>
    <row r="3987" spans="1:16" hidden="1" x14ac:dyDescent="0.25">
      <c r="A3987">
        <v>15748595</v>
      </c>
      <c r="B3987" t="s">
        <v>1993</v>
      </c>
      <c r="C3987">
        <v>689</v>
      </c>
      <c r="D3987" t="s">
        <v>14</v>
      </c>
      <c r="E3987" t="s">
        <v>551</v>
      </c>
      <c r="F3987">
        <v>29</v>
      </c>
      <c r="G3987">
        <v>1</v>
      </c>
      <c r="H3987">
        <v>77556.789999999994</v>
      </c>
      <c r="I3987">
        <v>2</v>
      </c>
      <c r="J3987">
        <v>1</v>
      </c>
      <c r="K3987">
        <v>1</v>
      </c>
      <c r="L3987">
        <v>122998.26</v>
      </c>
      <c r="M3987">
        <v>0</v>
      </c>
      <c r="N3987" t="s">
        <v>2956</v>
      </c>
      <c r="O3987" t="s">
        <v>2962</v>
      </c>
      <c r="P3987" t="s">
        <v>2969</v>
      </c>
    </row>
    <row r="3988" spans="1:16" hidden="1" x14ac:dyDescent="0.25">
      <c r="A3988">
        <v>15610090</v>
      </c>
      <c r="B3988" t="s">
        <v>782</v>
      </c>
      <c r="C3988">
        <v>667</v>
      </c>
      <c r="D3988" t="s">
        <v>14</v>
      </c>
      <c r="E3988" t="s">
        <v>15</v>
      </c>
      <c r="F3988">
        <v>40</v>
      </c>
      <c r="G3988">
        <v>8</v>
      </c>
      <c r="H3988">
        <v>72945.289999999994</v>
      </c>
      <c r="I3988">
        <v>2</v>
      </c>
      <c r="J3988">
        <v>1</v>
      </c>
      <c r="K3988">
        <v>0</v>
      </c>
      <c r="L3988">
        <v>98931.5</v>
      </c>
      <c r="M3988">
        <v>0</v>
      </c>
      <c r="N3988" t="s">
        <v>2956</v>
      </c>
      <c r="O3988" t="s">
        <v>2962</v>
      </c>
      <c r="P3988" t="s">
        <v>2970</v>
      </c>
    </row>
    <row r="3989" spans="1:16" hidden="1" x14ac:dyDescent="0.25">
      <c r="A3989">
        <v>15739997</v>
      </c>
      <c r="B3989" t="s">
        <v>18</v>
      </c>
      <c r="C3989">
        <v>716</v>
      </c>
      <c r="D3989" t="s">
        <v>14</v>
      </c>
      <c r="E3989" t="s">
        <v>551</v>
      </c>
      <c r="F3989">
        <v>23</v>
      </c>
      <c r="G3989">
        <v>2</v>
      </c>
      <c r="H3989">
        <v>94464.81</v>
      </c>
      <c r="I3989">
        <v>2</v>
      </c>
      <c r="J3989">
        <v>0</v>
      </c>
      <c r="K3989">
        <v>1</v>
      </c>
      <c r="L3989">
        <v>185900.88</v>
      </c>
      <c r="M3989">
        <v>0</v>
      </c>
      <c r="N3989" t="s">
        <v>2956</v>
      </c>
      <c r="O3989" t="s">
        <v>2962</v>
      </c>
      <c r="P3989" t="s">
        <v>2971</v>
      </c>
    </row>
    <row r="3990" spans="1:16" hidden="1" x14ac:dyDescent="0.25">
      <c r="A3990">
        <v>15672467</v>
      </c>
      <c r="B3990" t="s">
        <v>1414</v>
      </c>
      <c r="C3990">
        <v>766</v>
      </c>
      <c r="D3990" t="s">
        <v>14</v>
      </c>
      <c r="E3990" t="s">
        <v>551</v>
      </c>
      <c r="F3990">
        <v>52</v>
      </c>
      <c r="G3990">
        <v>7</v>
      </c>
      <c r="H3990">
        <v>92510.9</v>
      </c>
      <c r="I3990">
        <v>2</v>
      </c>
      <c r="J3990">
        <v>0</v>
      </c>
      <c r="K3990">
        <v>1</v>
      </c>
      <c r="L3990">
        <v>66193.61</v>
      </c>
      <c r="M3990">
        <v>0</v>
      </c>
      <c r="N3990" t="s">
        <v>2956</v>
      </c>
      <c r="O3990" t="s">
        <v>2962</v>
      </c>
      <c r="P3990" t="s">
        <v>2972</v>
      </c>
    </row>
    <row r="3991" spans="1:16" hidden="1" x14ac:dyDescent="0.25">
      <c r="A3991">
        <v>15752984</v>
      </c>
      <c r="B3991" t="s">
        <v>1998</v>
      </c>
      <c r="C3991">
        <v>737</v>
      </c>
      <c r="D3991" t="s">
        <v>14</v>
      </c>
      <c r="E3991" t="s">
        <v>551</v>
      </c>
      <c r="F3991">
        <v>70</v>
      </c>
      <c r="G3991">
        <v>9</v>
      </c>
      <c r="H3991">
        <v>87542.89</v>
      </c>
      <c r="I3991">
        <v>2</v>
      </c>
      <c r="J3991">
        <v>1</v>
      </c>
      <c r="K3991">
        <v>1</v>
      </c>
      <c r="L3991">
        <v>42576.86</v>
      </c>
      <c r="M3991">
        <v>0</v>
      </c>
      <c r="N3991" t="s">
        <v>2956</v>
      </c>
      <c r="O3991" t="s">
        <v>2962</v>
      </c>
      <c r="P3991" t="s">
        <v>2972</v>
      </c>
    </row>
    <row r="3992" spans="1:16" hidden="1" x14ac:dyDescent="0.25">
      <c r="A3992">
        <v>15631481</v>
      </c>
      <c r="B3992" t="s">
        <v>459</v>
      </c>
      <c r="C3992">
        <v>673</v>
      </c>
      <c r="D3992" t="s">
        <v>14</v>
      </c>
      <c r="E3992" t="s">
        <v>15</v>
      </c>
      <c r="F3992">
        <v>51</v>
      </c>
      <c r="G3992">
        <v>8</v>
      </c>
      <c r="H3992">
        <v>79563.360000000001</v>
      </c>
      <c r="I3992">
        <v>2</v>
      </c>
      <c r="J3992">
        <v>1</v>
      </c>
      <c r="K3992">
        <v>1</v>
      </c>
      <c r="L3992">
        <v>172200.91</v>
      </c>
      <c r="M3992">
        <v>0</v>
      </c>
      <c r="N3992" t="s">
        <v>2956</v>
      </c>
      <c r="O3992" t="s">
        <v>2962</v>
      </c>
      <c r="P3992" t="s">
        <v>2972</v>
      </c>
    </row>
    <row r="3993" spans="1:16" hidden="1" x14ac:dyDescent="0.25">
      <c r="A3993">
        <v>15569526</v>
      </c>
      <c r="B3993" t="s">
        <v>1907</v>
      </c>
      <c r="C3993">
        <v>601</v>
      </c>
      <c r="D3993" t="s">
        <v>14</v>
      </c>
      <c r="E3993" t="s">
        <v>15</v>
      </c>
      <c r="F3993">
        <v>40</v>
      </c>
      <c r="G3993">
        <v>10</v>
      </c>
      <c r="H3993">
        <v>98627.13</v>
      </c>
      <c r="I3993">
        <v>2</v>
      </c>
      <c r="J3993">
        <v>0</v>
      </c>
      <c r="K3993">
        <v>0</v>
      </c>
      <c r="L3993">
        <v>77977.69</v>
      </c>
      <c r="M3993">
        <v>0</v>
      </c>
      <c r="N3993" t="s">
        <v>2956</v>
      </c>
      <c r="O3993" t="s">
        <v>2962</v>
      </c>
      <c r="P3993" t="s">
        <v>2970</v>
      </c>
    </row>
    <row r="3994" spans="1:16" hidden="1" x14ac:dyDescent="0.25">
      <c r="A3994">
        <v>15779423</v>
      </c>
      <c r="B3994" t="s">
        <v>200</v>
      </c>
      <c r="C3994">
        <v>716</v>
      </c>
      <c r="D3994" t="s">
        <v>14</v>
      </c>
      <c r="E3994" t="s">
        <v>15</v>
      </c>
      <c r="F3994">
        <v>39</v>
      </c>
      <c r="G3994">
        <v>1</v>
      </c>
      <c r="H3994">
        <v>70657.61</v>
      </c>
      <c r="I3994">
        <v>2</v>
      </c>
      <c r="J3994">
        <v>1</v>
      </c>
      <c r="K3994">
        <v>1</v>
      </c>
      <c r="L3994">
        <v>76476.05</v>
      </c>
      <c r="M3994">
        <v>0</v>
      </c>
      <c r="N3994" t="s">
        <v>2956</v>
      </c>
      <c r="O3994" t="s">
        <v>2962</v>
      </c>
      <c r="P3994" t="s">
        <v>2970</v>
      </c>
    </row>
    <row r="3995" spans="1:16" hidden="1" x14ac:dyDescent="0.25">
      <c r="A3995">
        <v>15686219</v>
      </c>
      <c r="B3995" t="s">
        <v>699</v>
      </c>
      <c r="C3995">
        <v>611</v>
      </c>
      <c r="D3995" t="s">
        <v>14</v>
      </c>
      <c r="E3995" t="s">
        <v>15</v>
      </c>
      <c r="F3995">
        <v>38</v>
      </c>
      <c r="G3995">
        <v>4</v>
      </c>
      <c r="H3995">
        <v>71018.600000000006</v>
      </c>
      <c r="I3995">
        <v>2</v>
      </c>
      <c r="J3995">
        <v>1</v>
      </c>
      <c r="K3995">
        <v>0</v>
      </c>
      <c r="L3995">
        <v>2444.29</v>
      </c>
      <c r="M3995">
        <v>0</v>
      </c>
      <c r="N3995" t="s">
        <v>2956</v>
      </c>
      <c r="O3995" t="s">
        <v>2962</v>
      </c>
      <c r="P3995" t="s">
        <v>2969</v>
      </c>
    </row>
    <row r="3996" spans="1:16" hidden="1" x14ac:dyDescent="0.25">
      <c r="A3996">
        <v>15703563</v>
      </c>
      <c r="B3996" t="s">
        <v>387</v>
      </c>
      <c r="C3996">
        <v>774</v>
      </c>
      <c r="D3996" t="s">
        <v>14</v>
      </c>
      <c r="E3996" t="s">
        <v>15</v>
      </c>
      <c r="F3996">
        <v>40</v>
      </c>
      <c r="G3996">
        <v>9</v>
      </c>
      <c r="H3996">
        <v>93017.47</v>
      </c>
      <c r="I3996">
        <v>2</v>
      </c>
      <c r="J3996">
        <v>1</v>
      </c>
      <c r="K3996">
        <v>0</v>
      </c>
      <c r="L3996">
        <v>191608.97</v>
      </c>
      <c r="M3996">
        <v>0</v>
      </c>
      <c r="N3996" t="s">
        <v>2956</v>
      </c>
      <c r="O3996" t="s">
        <v>2962</v>
      </c>
      <c r="P3996" t="s">
        <v>2970</v>
      </c>
    </row>
    <row r="3997" spans="1:16" hidden="1" x14ac:dyDescent="0.25">
      <c r="A3997">
        <v>15767954</v>
      </c>
      <c r="B3997" t="s">
        <v>1576</v>
      </c>
      <c r="C3997">
        <v>635</v>
      </c>
      <c r="D3997" t="s">
        <v>1722</v>
      </c>
      <c r="E3997" t="s">
        <v>551</v>
      </c>
      <c r="F3997">
        <v>28</v>
      </c>
      <c r="G3997">
        <v>3</v>
      </c>
      <c r="H3997">
        <v>81623.67</v>
      </c>
      <c r="I3997">
        <v>2</v>
      </c>
      <c r="J3997">
        <v>1</v>
      </c>
      <c r="K3997">
        <v>1</v>
      </c>
      <c r="L3997">
        <v>156791.35999999999</v>
      </c>
      <c r="M3997">
        <v>0</v>
      </c>
      <c r="N3997" t="s">
        <v>2956</v>
      </c>
      <c r="O3997" t="s">
        <v>2962</v>
      </c>
      <c r="P3997" t="s">
        <v>2971</v>
      </c>
    </row>
    <row r="3998" spans="1:16" hidden="1" x14ac:dyDescent="0.25">
      <c r="A3998">
        <v>15611325</v>
      </c>
      <c r="B3998" t="s">
        <v>304</v>
      </c>
      <c r="C3998">
        <v>682</v>
      </c>
      <c r="D3998" t="s">
        <v>1722</v>
      </c>
      <c r="E3998" t="s">
        <v>15</v>
      </c>
      <c r="F3998">
        <v>24</v>
      </c>
      <c r="G3998">
        <v>9</v>
      </c>
      <c r="H3998">
        <v>57929.81</v>
      </c>
      <c r="I3998">
        <v>2</v>
      </c>
      <c r="J3998">
        <v>0</v>
      </c>
      <c r="K3998">
        <v>0</v>
      </c>
      <c r="L3998">
        <v>53134.3</v>
      </c>
      <c r="M3998">
        <v>0</v>
      </c>
      <c r="N3998" t="s">
        <v>2956</v>
      </c>
      <c r="O3998" t="s">
        <v>2962</v>
      </c>
      <c r="P3998" t="s">
        <v>2971</v>
      </c>
    </row>
    <row r="3999" spans="1:16" hidden="1" x14ac:dyDescent="0.25">
      <c r="A3999">
        <v>15613172</v>
      </c>
      <c r="B3999" t="s">
        <v>124</v>
      </c>
      <c r="C3999">
        <v>628</v>
      </c>
      <c r="D3999" t="s">
        <v>1722</v>
      </c>
      <c r="E3999" t="s">
        <v>15</v>
      </c>
      <c r="F3999">
        <v>27</v>
      </c>
      <c r="G3999">
        <v>5</v>
      </c>
      <c r="H3999">
        <v>95826.49</v>
      </c>
      <c r="I3999">
        <v>2</v>
      </c>
      <c r="J3999">
        <v>1</v>
      </c>
      <c r="K3999">
        <v>0</v>
      </c>
      <c r="L3999">
        <v>155996.96</v>
      </c>
      <c r="M3999">
        <v>0</v>
      </c>
      <c r="N3999" t="s">
        <v>2956</v>
      </c>
      <c r="O3999" t="s">
        <v>2962</v>
      </c>
      <c r="P3999" t="s">
        <v>2971</v>
      </c>
    </row>
    <row r="4000" spans="1:16" hidden="1" x14ac:dyDescent="0.25">
      <c r="A4000">
        <v>15762238</v>
      </c>
      <c r="B4000" t="s">
        <v>605</v>
      </c>
      <c r="C4000">
        <v>671</v>
      </c>
      <c r="D4000" t="s">
        <v>1722</v>
      </c>
      <c r="E4000" t="s">
        <v>551</v>
      </c>
      <c r="F4000">
        <v>44</v>
      </c>
      <c r="G4000">
        <v>0</v>
      </c>
      <c r="H4000">
        <v>84745.03</v>
      </c>
      <c r="I4000">
        <v>2</v>
      </c>
      <c r="J4000">
        <v>0</v>
      </c>
      <c r="K4000">
        <v>1</v>
      </c>
      <c r="L4000">
        <v>34673.980000000003</v>
      </c>
      <c r="M4000">
        <v>0</v>
      </c>
      <c r="N4000" t="s">
        <v>2956</v>
      </c>
      <c r="O4000" t="s">
        <v>2962</v>
      </c>
      <c r="P4000" t="s">
        <v>2970</v>
      </c>
    </row>
    <row r="4001" spans="1:16" hidden="1" x14ac:dyDescent="0.25">
      <c r="A4001">
        <v>15608968</v>
      </c>
      <c r="B4001" t="s">
        <v>2029</v>
      </c>
      <c r="C4001">
        <v>714</v>
      </c>
      <c r="D4001" t="s">
        <v>1722</v>
      </c>
      <c r="E4001" t="s">
        <v>15</v>
      </c>
      <c r="F4001">
        <v>21</v>
      </c>
      <c r="G4001">
        <v>6</v>
      </c>
      <c r="H4001">
        <v>86402.52</v>
      </c>
      <c r="I4001">
        <v>2</v>
      </c>
      <c r="J4001">
        <v>0</v>
      </c>
      <c r="K4001">
        <v>0</v>
      </c>
      <c r="L4001">
        <v>27330.59</v>
      </c>
      <c r="M4001">
        <v>0</v>
      </c>
      <c r="N4001" t="s">
        <v>2956</v>
      </c>
      <c r="O4001" t="s">
        <v>2962</v>
      </c>
      <c r="P4001" t="s">
        <v>2971</v>
      </c>
    </row>
    <row r="4002" spans="1:16" x14ac:dyDescent="0.25">
      <c r="A4002">
        <v>15794048</v>
      </c>
      <c r="B4002" t="s">
        <v>699</v>
      </c>
      <c r="C4002">
        <v>667</v>
      </c>
      <c r="D4002" t="s">
        <v>1722</v>
      </c>
      <c r="E4002" t="s">
        <v>551</v>
      </c>
      <c r="F4002">
        <v>48</v>
      </c>
      <c r="G4002">
        <v>1</v>
      </c>
      <c r="H4002">
        <v>97133.92</v>
      </c>
      <c r="I4002">
        <v>2</v>
      </c>
      <c r="J4002">
        <v>0</v>
      </c>
      <c r="K4002">
        <v>0</v>
      </c>
      <c r="L4002">
        <v>113316.77</v>
      </c>
      <c r="M4002">
        <v>1</v>
      </c>
      <c r="N4002" t="s">
        <v>2956</v>
      </c>
      <c r="O4002" t="s">
        <v>2962</v>
      </c>
      <c r="P4002" t="s">
        <v>2970</v>
      </c>
    </row>
    <row r="4003" spans="1:16" hidden="1" x14ac:dyDescent="0.25">
      <c r="A4003">
        <v>15686983</v>
      </c>
      <c r="B4003" t="s">
        <v>2030</v>
      </c>
      <c r="C4003">
        <v>678</v>
      </c>
      <c r="D4003" t="s">
        <v>1722</v>
      </c>
      <c r="E4003" t="s">
        <v>551</v>
      </c>
      <c r="F4003">
        <v>25</v>
      </c>
      <c r="G4003">
        <v>10</v>
      </c>
      <c r="H4003">
        <v>76968.12</v>
      </c>
      <c r="I4003">
        <v>2</v>
      </c>
      <c r="J4003">
        <v>0</v>
      </c>
      <c r="K4003">
        <v>1</v>
      </c>
      <c r="L4003">
        <v>131501.72</v>
      </c>
      <c r="M4003">
        <v>0</v>
      </c>
      <c r="N4003" t="s">
        <v>2956</v>
      </c>
      <c r="O4003" t="s">
        <v>2962</v>
      </c>
      <c r="P4003" t="s">
        <v>2971</v>
      </c>
    </row>
    <row r="4004" spans="1:16" x14ac:dyDescent="0.25">
      <c r="A4004">
        <v>15642041</v>
      </c>
      <c r="B4004" t="s">
        <v>559</v>
      </c>
      <c r="C4004">
        <v>727</v>
      </c>
      <c r="D4004" t="s">
        <v>1722</v>
      </c>
      <c r="E4004" t="s">
        <v>15</v>
      </c>
      <c r="F4004">
        <v>40</v>
      </c>
      <c r="G4004">
        <v>1</v>
      </c>
      <c r="H4004">
        <v>93051.64</v>
      </c>
      <c r="I4004">
        <v>2</v>
      </c>
      <c r="J4004">
        <v>1</v>
      </c>
      <c r="K4004">
        <v>0</v>
      </c>
      <c r="L4004">
        <v>71865.31</v>
      </c>
      <c r="M4004">
        <v>1</v>
      </c>
      <c r="N4004" t="s">
        <v>2956</v>
      </c>
      <c r="O4004" t="s">
        <v>2962</v>
      </c>
      <c r="P4004" t="s">
        <v>2970</v>
      </c>
    </row>
    <row r="4005" spans="1:16" hidden="1" x14ac:dyDescent="0.25">
      <c r="A4005">
        <v>15605918</v>
      </c>
      <c r="B4005" t="s">
        <v>89</v>
      </c>
      <c r="C4005">
        <v>635</v>
      </c>
      <c r="D4005" t="s">
        <v>1722</v>
      </c>
      <c r="E4005" t="s">
        <v>15</v>
      </c>
      <c r="F4005">
        <v>43</v>
      </c>
      <c r="G4005">
        <v>5</v>
      </c>
      <c r="H4005">
        <v>78992.75</v>
      </c>
      <c r="I4005">
        <v>2</v>
      </c>
      <c r="J4005">
        <v>0</v>
      </c>
      <c r="K4005">
        <v>0</v>
      </c>
      <c r="L4005">
        <v>153265.31</v>
      </c>
      <c r="M4005">
        <v>0</v>
      </c>
      <c r="N4005" t="s">
        <v>2956</v>
      </c>
      <c r="O4005" t="s">
        <v>2962</v>
      </c>
      <c r="P4005" t="s">
        <v>2970</v>
      </c>
    </row>
    <row r="4006" spans="1:16" hidden="1" x14ac:dyDescent="0.25">
      <c r="A4006">
        <v>15566156</v>
      </c>
      <c r="B4006" t="s">
        <v>1182</v>
      </c>
      <c r="C4006">
        <v>749</v>
      </c>
      <c r="D4006" t="s">
        <v>1722</v>
      </c>
      <c r="E4006" t="s">
        <v>551</v>
      </c>
      <c r="F4006">
        <v>44</v>
      </c>
      <c r="G4006">
        <v>0</v>
      </c>
      <c r="H4006">
        <v>71497.789999999994</v>
      </c>
      <c r="I4006">
        <v>2</v>
      </c>
      <c r="J4006">
        <v>0</v>
      </c>
      <c r="K4006">
        <v>0</v>
      </c>
      <c r="L4006">
        <v>151083.79999999999</v>
      </c>
      <c r="M4006">
        <v>0</v>
      </c>
      <c r="N4006" t="s">
        <v>2956</v>
      </c>
      <c r="O4006" t="s">
        <v>2962</v>
      </c>
      <c r="P4006" t="s">
        <v>2970</v>
      </c>
    </row>
    <row r="4007" spans="1:16" hidden="1" x14ac:dyDescent="0.25">
      <c r="A4007">
        <v>15724563</v>
      </c>
      <c r="B4007" t="s">
        <v>691</v>
      </c>
      <c r="C4007">
        <v>752</v>
      </c>
      <c r="D4007" t="s">
        <v>1722</v>
      </c>
      <c r="E4007" t="s">
        <v>551</v>
      </c>
      <c r="F4007">
        <v>42</v>
      </c>
      <c r="G4007">
        <v>3</v>
      </c>
      <c r="H4007">
        <v>65046.080000000002</v>
      </c>
      <c r="I4007">
        <v>2</v>
      </c>
      <c r="J4007">
        <v>0</v>
      </c>
      <c r="K4007">
        <v>1</v>
      </c>
      <c r="L4007">
        <v>140139.28</v>
      </c>
      <c r="M4007">
        <v>0</v>
      </c>
      <c r="N4007" t="s">
        <v>2956</v>
      </c>
      <c r="O4007" t="s">
        <v>2962</v>
      </c>
      <c r="P4007" t="s">
        <v>2970</v>
      </c>
    </row>
    <row r="4008" spans="1:16" hidden="1" x14ac:dyDescent="0.25">
      <c r="A4008">
        <v>15633897</v>
      </c>
      <c r="B4008" t="s">
        <v>122</v>
      </c>
      <c r="C4008">
        <v>725</v>
      </c>
      <c r="D4008" t="s">
        <v>1722</v>
      </c>
      <c r="E4008" t="s">
        <v>15</v>
      </c>
      <c r="F4008">
        <v>39</v>
      </c>
      <c r="G4008">
        <v>1</v>
      </c>
      <c r="H4008">
        <v>50880.98</v>
      </c>
      <c r="I4008">
        <v>2</v>
      </c>
      <c r="J4008">
        <v>1</v>
      </c>
      <c r="K4008">
        <v>1</v>
      </c>
      <c r="L4008">
        <v>184023.54</v>
      </c>
      <c r="M4008">
        <v>0</v>
      </c>
      <c r="N4008" t="s">
        <v>2956</v>
      </c>
      <c r="O4008" t="s">
        <v>2962</v>
      </c>
      <c r="P4008" t="s">
        <v>2970</v>
      </c>
    </row>
    <row r="4009" spans="1:16" hidden="1" x14ac:dyDescent="0.25">
      <c r="A4009">
        <v>15575410</v>
      </c>
      <c r="B4009" t="s">
        <v>94</v>
      </c>
      <c r="C4009">
        <v>667</v>
      </c>
      <c r="D4009" t="s">
        <v>1722</v>
      </c>
      <c r="E4009" t="s">
        <v>551</v>
      </c>
      <c r="F4009">
        <v>39</v>
      </c>
      <c r="G4009">
        <v>4</v>
      </c>
      <c r="H4009">
        <v>83765.350000000006</v>
      </c>
      <c r="I4009">
        <v>2</v>
      </c>
      <c r="J4009">
        <v>1</v>
      </c>
      <c r="K4009">
        <v>0</v>
      </c>
      <c r="L4009">
        <v>118358.54</v>
      </c>
      <c r="M4009">
        <v>0</v>
      </c>
      <c r="N4009" t="s">
        <v>2956</v>
      </c>
      <c r="O4009" t="s">
        <v>2962</v>
      </c>
      <c r="P4009" t="s">
        <v>2970</v>
      </c>
    </row>
    <row r="4010" spans="1:16" hidden="1" x14ac:dyDescent="0.25">
      <c r="A4010">
        <v>15694409</v>
      </c>
      <c r="B4010" t="s">
        <v>155</v>
      </c>
      <c r="C4010">
        <v>647</v>
      </c>
      <c r="D4010" t="s">
        <v>1722</v>
      </c>
      <c r="E4010" t="s">
        <v>551</v>
      </c>
      <c r="F4010">
        <v>22</v>
      </c>
      <c r="G4010">
        <v>3</v>
      </c>
      <c r="H4010">
        <v>97975.82</v>
      </c>
      <c r="I4010">
        <v>2</v>
      </c>
      <c r="J4010">
        <v>0</v>
      </c>
      <c r="K4010">
        <v>1</v>
      </c>
      <c r="L4010">
        <v>62083</v>
      </c>
      <c r="M4010">
        <v>0</v>
      </c>
      <c r="N4010" t="s">
        <v>2956</v>
      </c>
      <c r="O4010" t="s">
        <v>2962</v>
      </c>
      <c r="P4010" t="s">
        <v>2971</v>
      </c>
    </row>
    <row r="4011" spans="1:16" hidden="1" x14ac:dyDescent="0.25">
      <c r="A4011">
        <v>15660833</v>
      </c>
      <c r="B4011" t="s">
        <v>2037</v>
      </c>
      <c r="C4011">
        <v>796</v>
      </c>
      <c r="D4011" t="s">
        <v>1722</v>
      </c>
      <c r="E4011" t="s">
        <v>15</v>
      </c>
      <c r="F4011">
        <v>39</v>
      </c>
      <c r="G4011">
        <v>5</v>
      </c>
      <c r="H4011">
        <v>86350.87</v>
      </c>
      <c r="I4011">
        <v>2</v>
      </c>
      <c r="J4011">
        <v>0</v>
      </c>
      <c r="K4011">
        <v>0</v>
      </c>
      <c r="L4011">
        <v>105080.53</v>
      </c>
      <c r="M4011">
        <v>0</v>
      </c>
      <c r="N4011" t="s">
        <v>2956</v>
      </c>
      <c r="O4011" t="s">
        <v>2962</v>
      </c>
      <c r="P4011" t="s">
        <v>2970</v>
      </c>
    </row>
    <row r="4012" spans="1:16" hidden="1" x14ac:dyDescent="0.25">
      <c r="A4012">
        <v>15671032</v>
      </c>
      <c r="B4012" t="s">
        <v>295</v>
      </c>
      <c r="C4012">
        <v>760</v>
      </c>
      <c r="D4012" t="s">
        <v>1722</v>
      </c>
      <c r="E4012" t="s">
        <v>15</v>
      </c>
      <c r="F4012">
        <v>42</v>
      </c>
      <c r="G4012">
        <v>0</v>
      </c>
      <c r="H4012">
        <v>77992.97</v>
      </c>
      <c r="I4012">
        <v>2</v>
      </c>
      <c r="J4012">
        <v>1</v>
      </c>
      <c r="K4012">
        <v>1</v>
      </c>
      <c r="L4012">
        <v>97906.38</v>
      </c>
      <c r="M4012">
        <v>0</v>
      </c>
      <c r="N4012" t="s">
        <v>2956</v>
      </c>
      <c r="O4012" t="s">
        <v>2962</v>
      </c>
      <c r="P4012" t="s">
        <v>2970</v>
      </c>
    </row>
    <row r="4013" spans="1:16" hidden="1" x14ac:dyDescent="0.25">
      <c r="A4013">
        <v>15684267</v>
      </c>
      <c r="B4013" t="s">
        <v>2180</v>
      </c>
      <c r="C4013">
        <v>607</v>
      </c>
      <c r="D4013" t="s">
        <v>1722</v>
      </c>
      <c r="E4013" t="s">
        <v>15</v>
      </c>
      <c r="F4013">
        <v>39</v>
      </c>
      <c r="G4013">
        <v>2</v>
      </c>
      <c r="H4013">
        <v>84468.67</v>
      </c>
      <c r="I4013">
        <v>2</v>
      </c>
      <c r="J4013">
        <v>1</v>
      </c>
      <c r="K4013">
        <v>1</v>
      </c>
      <c r="L4013">
        <v>121945.42</v>
      </c>
      <c r="M4013">
        <v>0</v>
      </c>
      <c r="N4013" t="s">
        <v>2956</v>
      </c>
      <c r="O4013" t="s">
        <v>2962</v>
      </c>
      <c r="P4013" t="s">
        <v>2970</v>
      </c>
    </row>
    <row r="4014" spans="1:16" hidden="1" x14ac:dyDescent="0.25">
      <c r="A4014">
        <v>15781884</v>
      </c>
      <c r="B4014" t="s">
        <v>2038</v>
      </c>
      <c r="C4014">
        <v>624</v>
      </c>
      <c r="D4014" t="s">
        <v>1722</v>
      </c>
      <c r="E4014" t="s">
        <v>15</v>
      </c>
      <c r="F4014">
        <v>27</v>
      </c>
      <c r="G4014">
        <v>9</v>
      </c>
      <c r="H4014">
        <v>94667.29</v>
      </c>
      <c r="I4014">
        <v>2</v>
      </c>
      <c r="J4014">
        <v>0</v>
      </c>
      <c r="K4014">
        <v>1</v>
      </c>
      <c r="L4014">
        <v>4470.5200000000004</v>
      </c>
      <c r="M4014">
        <v>0</v>
      </c>
      <c r="N4014" t="s">
        <v>2956</v>
      </c>
      <c r="O4014" t="s">
        <v>2962</v>
      </c>
      <c r="P4014" t="s">
        <v>2971</v>
      </c>
    </row>
    <row r="4015" spans="1:16" hidden="1" x14ac:dyDescent="0.25">
      <c r="A4015">
        <v>15621629</v>
      </c>
      <c r="B4015" t="s">
        <v>208</v>
      </c>
      <c r="C4015">
        <v>773</v>
      </c>
      <c r="D4015" t="s">
        <v>1722</v>
      </c>
      <c r="E4015" t="s">
        <v>15</v>
      </c>
      <c r="F4015">
        <v>43</v>
      </c>
      <c r="G4015">
        <v>8</v>
      </c>
      <c r="H4015">
        <v>81844.91</v>
      </c>
      <c r="I4015">
        <v>2</v>
      </c>
      <c r="J4015">
        <v>1</v>
      </c>
      <c r="K4015">
        <v>1</v>
      </c>
      <c r="L4015">
        <v>35908.46</v>
      </c>
      <c r="M4015">
        <v>0</v>
      </c>
      <c r="N4015" t="s">
        <v>2956</v>
      </c>
      <c r="O4015" t="s">
        <v>2962</v>
      </c>
      <c r="P4015" t="s">
        <v>2970</v>
      </c>
    </row>
    <row r="4016" spans="1:16" hidden="1" x14ac:dyDescent="0.25">
      <c r="A4016">
        <v>15770420</v>
      </c>
      <c r="B4016" t="s">
        <v>2185</v>
      </c>
      <c r="C4016">
        <v>749</v>
      </c>
      <c r="D4016" t="s">
        <v>1722</v>
      </c>
      <c r="E4016" t="s">
        <v>15</v>
      </c>
      <c r="F4016">
        <v>46</v>
      </c>
      <c r="G4016">
        <v>10</v>
      </c>
      <c r="H4016">
        <v>78136.36</v>
      </c>
      <c r="I4016">
        <v>2</v>
      </c>
      <c r="J4016">
        <v>1</v>
      </c>
      <c r="K4016">
        <v>1</v>
      </c>
      <c r="L4016">
        <v>73470.98</v>
      </c>
      <c r="M4016">
        <v>0</v>
      </c>
      <c r="N4016" t="s">
        <v>2956</v>
      </c>
      <c r="O4016" t="s">
        <v>2962</v>
      </c>
      <c r="P4016" t="s">
        <v>2970</v>
      </c>
    </row>
    <row r="4017" spans="1:16" x14ac:dyDescent="0.25">
      <c r="A4017">
        <v>15641416</v>
      </c>
      <c r="B4017" t="s">
        <v>2008</v>
      </c>
      <c r="C4017">
        <v>732</v>
      </c>
      <c r="D4017" t="s">
        <v>1722</v>
      </c>
      <c r="E4017" t="s">
        <v>551</v>
      </c>
      <c r="F4017">
        <v>61</v>
      </c>
      <c r="G4017">
        <v>9</v>
      </c>
      <c r="H4017">
        <v>94867.18</v>
      </c>
      <c r="I4017">
        <v>2</v>
      </c>
      <c r="J4017">
        <v>1</v>
      </c>
      <c r="K4017">
        <v>1</v>
      </c>
      <c r="L4017">
        <v>157527.6</v>
      </c>
      <c r="M4017">
        <v>1</v>
      </c>
      <c r="N4017" t="s">
        <v>2956</v>
      </c>
      <c r="O4017" t="s">
        <v>2962</v>
      </c>
      <c r="P4017" t="s">
        <v>2972</v>
      </c>
    </row>
    <row r="4018" spans="1:16" hidden="1" x14ac:dyDescent="0.25">
      <c r="A4018">
        <v>15631159</v>
      </c>
      <c r="B4018" t="s">
        <v>540</v>
      </c>
      <c r="C4018">
        <v>705</v>
      </c>
      <c r="D4018" t="s">
        <v>1722</v>
      </c>
      <c r="E4018" t="s">
        <v>15</v>
      </c>
      <c r="F4018">
        <v>41</v>
      </c>
      <c r="G4018">
        <v>4</v>
      </c>
      <c r="H4018">
        <v>72252.639999999999</v>
      </c>
      <c r="I4018">
        <v>2</v>
      </c>
      <c r="J4018">
        <v>1</v>
      </c>
      <c r="K4018">
        <v>1</v>
      </c>
      <c r="L4018">
        <v>142514.66</v>
      </c>
      <c r="M4018">
        <v>0</v>
      </c>
      <c r="N4018" t="s">
        <v>2956</v>
      </c>
      <c r="O4018" t="s">
        <v>2962</v>
      </c>
      <c r="P4018" t="s">
        <v>2970</v>
      </c>
    </row>
    <row r="4019" spans="1:16" hidden="1" x14ac:dyDescent="0.25">
      <c r="A4019">
        <v>15591433</v>
      </c>
      <c r="B4019" t="s">
        <v>2149</v>
      </c>
      <c r="C4019">
        <v>674</v>
      </c>
      <c r="D4019" t="s">
        <v>1722</v>
      </c>
      <c r="E4019" t="s">
        <v>15</v>
      </c>
      <c r="F4019">
        <v>43</v>
      </c>
      <c r="G4019">
        <v>8</v>
      </c>
      <c r="H4019">
        <v>85957.88</v>
      </c>
      <c r="I4019">
        <v>2</v>
      </c>
      <c r="J4019">
        <v>1</v>
      </c>
      <c r="K4019">
        <v>0</v>
      </c>
      <c r="L4019">
        <v>8757.39</v>
      </c>
      <c r="M4019">
        <v>0</v>
      </c>
      <c r="N4019" t="s">
        <v>2956</v>
      </c>
      <c r="O4019" t="s">
        <v>2962</v>
      </c>
      <c r="P4019" t="s">
        <v>2970</v>
      </c>
    </row>
    <row r="4020" spans="1:16" hidden="1" x14ac:dyDescent="0.25">
      <c r="A4020">
        <v>15775335</v>
      </c>
      <c r="B4020" t="s">
        <v>890</v>
      </c>
      <c r="C4020">
        <v>635</v>
      </c>
      <c r="D4020" t="s">
        <v>1722</v>
      </c>
      <c r="E4020" t="s">
        <v>551</v>
      </c>
      <c r="F4020">
        <v>48</v>
      </c>
      <c r="G4020">
        <v>4</v>
      </c>
      <c r="H4020">
        <v>81556.89</v>
      </c>
      <c r="I4020">
        <v>2</v>
      </c>
      <c r="J4020">
        <v>1</v>
      </c>
      <c r="K4020">
        <v>0</v>
      </c>
      <c r="L4020">
        <v>191914.37</v>
      </c>
      <c r="M4020">
        <v>0</v>
      </c>
      <c r="N4020" t="s">
        <v>2956</v>
      </c>
      <c r="O4020" t="s">
        <v>2962</v>
      </c>
      <c r="P4020" t="s">
        <v>2970</v>
      </c>
    </row>
    <row r="4021" spans="1:16" hidden="1" x14ac:dyDescent="0.25">
      <c r="A4021">
        <v>15754952</v>
      </c>
      <c r="B4021" t="s">
        <v>169</v>
      </c>
      <c r="C4021">
        <v>602</v>
      </c>
      <c r="D4021" t="s">
        <v>1722</v>
      </c>
      <c r="E4021" t="s">
        <v>551</v>
      </c>
      <c r="F4021">
        <v>48</v>
      </c>
      <c r="G4021">
        <v>7</v>
      </c>
      <c r="H4021">
        <v>76595.08</v>
      </c>
      <c r="I4021">
        <v>2</v>
      </c>
      <c r="J4021">
        <v>0</v>
      </c>
      <c r="K4021">
        <v>0</v>
      </c>
      <c r="L4021">
        <v>127095.14</v>
      </c>
      <c r="M4021">
        <v>0</v>
      </c>
      <c r="N4021" t="s">
        <v>2956</v>
      </c>
      <c r="O4021" t="s">
        <v>2962</v>
      </c>
      <c r="P4021" t="s">
        <v>2970</v>
      </c>
    </row>
    <row r="4022" spans="1:16" x14ac:dyDescent="0.25">
      <c r="A4022">
        <v>15721582</v>
      </c>
      <c r="B4022" t="s">
        <v>101</v>
      </c>
      <c r="C4022">
        <v>644</v>
      </c>
      <c r="D4022" t="s">
        <v>1722</v>
      </c>
      <c r="E4022" t="s">
        <v>551</v>
      </c>
      <c r="F4022">
        <v>40</v>
      </c>
      <c r="G4022">
        <v>4</v>
      </c>
      <c r="H4022">
        <v>77270.080000000002</v>
      </c>
      <c r="I4022">
        <v>2</v>
      </c>
      <c r="J4022">
        <v>1</v>
      </c>
      <c r="K4022">
        <v>1</v>
      </c>
      <c r="L4022">
        <v>115800.1</v>
      </c>
      <c r="M4022">
        <v>1</v>
      </c>
      <c r="N4022" t="s">
        <v>2956</v>
      </c>
      <c r="O4022" t="s">
        <v>2962</v>
      </c>
      <c r="P4022" t="s">
        <v>2970</v>
      </c>
    </row>
    <row r="4023" spans="1:16" hidden="1" x14ac:dyDescent="0.25">
      <c r="A4023">
        <v>15763704</v>
      </c>
      <c r="B4023" t="s">
        <v>684</v>
      </c>
      <c r="C4023">
        <v>692</v>
      </c>
      <c r="D4023" t="s">
        <v>1722</v>
      </c>
      <c r="E4023" t="s">
        <v>551</v>
      </c>
      <c r="F4023">
        <v>43</v>
      </c>
      <c r="G4023">
        <v>2</v>
      </c>
      <c r="H4023">
        <v>69014.490000000005</v>
      </c>
      <c r="I4023">
        <v>2</v>
      </c>
      <c r="J4023">
        <v>0</v>
      </c>
      <c r="K4023">
        <v>0</v>
      </c>
      <c r="L4023">
        <v>164621.43</v>
      </c>
      <c r="M4023">
        <v>0</v>
      </c>
      <c r="N4023" t="s">
        <v>2956</v>
      </c>
      <c r="O4023" t="s">
        <v>2962</v>
      </c>
      <c r="P4023" t="s">
        <v>2970</v>
      </c>
    </row>
    <row r="4024" spans="1:16" hidden="1" x14ac:dyDescent="0.25">
      <c r="A4024">
        <v>15643679</v>
      </c>
      <c r="B4024" t="s">
        <v>617</v>
      </c>
      <c r="C4024">
        <v>784</v>
      </c>
      <c r="D4024" t="s">
        <v>1722</v>
      </c>
      <c r="E4024" t="s">
        <v>15</v>
      </c>
      <c r="F4024">
        <v>28</v>
      </c>
      <c r="G4024">
        <v>2</v>
      </c>
      <c r="H4024">
        <v>70233.740000000005</v>
      </c>
      <c r="I4024">
        <v>2</v>
      </c>
      <c r="J4024">
        <v>1</v>
      </c>
      <c r="K4024">
        <v>1</v>
      </c>
      <c r="L4024">
        <v>179252.73</v>
      </c>
      <c r="M4024">
        <v>0</v>
      </c>
      <c r="N4024" t="s">
        <v>2956</v>
      </c>
      <c r="O4024" t="s">
        <v>2962</v>
      </c>
      <c r="P4024" t="s">
        <v>2971</v>
      </c>
    </row>
    <row r="4025" spans="1:16" hidden="1" x14ac:dyDescent="0.25">
      <c r="A4025">
        <v>15710978</v>
      </c>
      <c r="B4025" t="s">
        <v>984</v>
      </c>
      <c r="C4025">
        <v>715</v>
      </c>
      <c r="D4025" t="s">
        <v>1722</v>
      </c>
      <c r="E4025" t="s">
        <v>15</v>
      </c>
      <c r="F4025">
        <v>42</v>
      </c>
      <c r="G4025">
        <v>2</v>
      </c>
      <c r="H4025">
        <v>88120.97</v>
      </c>
      <c r="I4025">
        <v>2</v>
      </c>
      <c r="J4025">
        <v>1</v>
      </c>
      <c r="K4025">
        <v>1</v>
      </c>
      <c r="L4025">
        <v>21333.22</v>
      </c>
      <c r="M4025">
        <v>0</v>
      </c>
      <c r="N4025" t="s">
        <v>2956</v>
      </c>
      <c r="O4025" t="s">
        <v>2962</v>
      </c>
      <c r="P4025" t="s">
        <v>2970</v>
      </c>
    </row>
    <row r="4026" spans="1:16" hidden="1" x14ac:dyDescent="0.25">
      <c r="A4026">
        <v>15670859</v>
      </c>
      <c r="B4026" t="s">
        <v>51</v>
      </c>
      <c r="C4026">
        <v>718</v>
      </c>
      <c r="D4026" t="s">
        <v>1722</v>
      </c>
      <c r="E4026" t="s">
        <v>551</v>
      </c>
      <c r="F4026">
        <v>39</v>
      </c>
      <c r="G4026">
        <v>7</v>
      </c>
      <c r="H4026">
        <v>93148.74</v>
      </c>
      <c r="I4026">
        <v>2</v>
      </c>
      <c r="J4026">
        <v>1</v>
      </c>
      <c r="K4026">
        <v>1</v>
      </c>
      <c r="L4026">
        <v>190746.38</v>
      </c>
      <c r="M4026">
        <v>0</v>
      </c>
      <c r="N4026" t="s">
        <v>2956</v>
      </c>
      <c r="O4026" t="s">
        <v>2962</v>
      </c>
      <c r="P4026" t="s">
        <v>2970</v>
      </c>
    </row>
    <row r="4027" spans="1:16" hidden="1" x14ac:dyDescent="0.25">
      <c r="A4027">
        <v>15631392</v>
      </c>
      <c r="B4027" t="s">
        <v>1497</v>
      </c>
      <c r="C4027">
        <v>654</v>
      </c>
      <c r="D4027" t="s">
        <v>1722</v>
      </c>
      <c r="E4027" t="s">
        <v>15</v>
      </c>
      <c r="F4027">
        <v>43</v>
      </c>
      <c r="G4027">
        <v>9</v>
      </c>
      <c r="H4027">
        <v>84673.17</v>
      </c>
      <c r="I4027">
        <v>2</v>
      </c>
      <c r="J4027">
        <v>0</v>
      </c>
      <c r="K4027">
        <v>1</v>
      </c>
      <c r="L4027">
        <v>82081.350000000006</v>
      </c>
      <c r="M4027">
        <v>0</v>
      </c>
      <c r="N4027" t="s">
        <v>2956</v>
      </c>
      <c r="O4027" t="s">
        <v>2962</v>
      </c>
      <c r="P4027" t="s">
        <v>2970</v>
      </c>
    </row>
    <row r="4028" spans="1:16" hidden="1" x14ac:dyDescent="0.25">
      <c r="A4028">
        <v>15658890</v>
      </c>
      <c r="B4028" t="s">
        <v>2194</v>
      </c>
      <c r="C4028">
        <v>603</v>
      </c>
      <c r="D4028" t="s">
        <v>1722</v>
      </c>
      <c r="E4028" t="s">
        <v>15</v>
      </c>
      <c r="F4028">
        <v>46</v>
      </c>
      <c r="G4028">
        <v>4</v>
      </c>
      <c r="H4028">
        <v>98899.76</v>
      </c>
      <c r="I4028">
        <v>2</v>
      </c>
      <c r="J4028">
        <v>1</v>
      </c>
      <c r="K4028">
        <v>1</v>
      </c>
      <c r="L4028">
        <v>86190.34</v>
      </c>
      <c r="M4028">
        <v>0</v>
      </c>
      <c r="N4028" t="s">
        <v>2956</v>
      </c>
      <c r="O4028" t="s">
        <v>2962</v>
      </c>
      <c r="P4028" t="s">
        <v>2970</v>
      </c>
    </row>
    <row r="4029" spans="1:16" hidden="1" x14ac:dyDescent="0.25">
      <c r="A4029">
        <v>15654611</v>
      </c>
      <c r="B4029" t="s">
        <v>277</v>
      </c>
      <c r="C4029">
        <v>736</v>
      </c>
      <c r="D4029" t="s">
        <v>1722</v>
      </c>
      <c r="E4029" t="s">
        <v>551</v>
      </c>
      <c r="F4029">
        <v>25</v>
      </c>
      <c r="G4029">
        <v>9</v>
      </c>
      <c r="H4029">
        <v>81732.88</v>
      </c>
      <c r="I4029">
        <v>2</v>
      </c>
      <c r="J4029">
        <v>1</v>
      </c>
      <c r="K4029">
        <v>0</v>
      </c>
      <c r="L4029">
        <v>136497.28</v>
      </c>
      <c r="M4029">
        <v>0</v>
      </c>
      <c r="N4029" t="s">
        <v>2956</v>
      </c>
      <c r="O4029" t="s">
        <v>2962</v>
      </c>
      <c r="P4029" t="s">
        <v>2971</v>
      </c>
    </row>
    <row r="4030" spans="1:16" hidden="1" x14ac:dyDescent="0.25">
      <c r="A4030">
        <v>15605665</v>
      </c>
      <c r="B4030" t="s">
        <v>1456</v>
      </c>
      <c r="C4030">
        <v>673</v>
      </c>
      <c r="D4030" t="s">
        <v>1722</v>
      </c>
      <c r="E4030" t="s">
        <v>551</v>
      </c>
      <c r="F4030">
        <v>69</v>
      </c>
      <c r="G4030">
        <v>3</v>
      </c>
      <c r="H4030">
        <v>78833.149999999994</v>
      </c>
      <c r="I4030">
        <v>2</v>
      </c>
      <c r="J4030">
        <v>1</v>
      </c>
      <c r="K4030">
        <v>1</v>
      </c>
      <c r="L4030">
        <v>37196.15</v>
      </c>
      <c r="M4030">
        <v>0</v>
      </c>
      <c r="N4030" t="s">
        <v>2956</v>
      </c>
      <c r="O4030" t="s">
        <v>2962</v>
      </c>
      <c r="P4030" t="s">
        <v>2972</v>
      </c>
    </row>
    <row r="4031" spans="1:16" hidden="1" x14ac:dyDescent="0.25">
      <c r="A4031">
        <v>15633834</v>
      </c>
      <c r="B4031" t="s">
        <v>39</v>
      </c>
      <c r="C4031">
        <v>700</v>
      </c>
      <c r="D4031" t="s">
        <v>1722</v>
      </c>
      <c r="E4031" t="s">
        <v>551</v>
      </c>
      <c r="F4031">
        <v>28</v>
      </c>
      <c r="G4031">
        <v>3</v>
      </c>
      <c r="H4031">
        <v>99705.69</v>
      </c>
      <c r="I4031">
        <v>2</v>
      </c>
      <c r="J4031">
        <v>0</v>
      </c>
      <c r="K4031">
        <v>0</v>
      </c>
      <c r="L4031">
        <v>146723.72</v>
      </c>
      <c r="M4031">
        <v>0</v>
      </c>
      <c r="N4031" t="s">
        <v>2956</v>
      </c>
      <c r="O4031" t="s">
        <v>2962</v>
      </c>
      <c r="P4031" t="s">
        <v>2971</v>
      </c>
    </row>
    <row r="4032" spans="1:16" hidden="1" x14ac:dyDescent="0.25">
      <c r="A4032">
        <v>15803685</v>
      </c>
      <c r="B4032" t="s">
        <v>421</v>
      </c>
      <c r="C4032">
        <v>673</v>
      </c>
      <c r="D4032" t="s">
        <v>1722</v>
      </c>
      <c r="E4032" t="s">
        <v>551</v>
      </c>
      <c r="F4032">
        <v>77</v>
      </c>
      <c r="G4032">
        <v>10</v>
      </c>
      <c r="H4032">
        <v>76510.52</v>
      </c>
      <c r="I4032">
        <v>2</v>
      </c>
      <c r="J4032">
        <v>0</v>
      </c>
      <c r="K4032">
        <v>1</v>
      </c>
      <c r="L4032">
        <v>59595.66</v>
      </c>
      <c r="M4032">
        <v>0</v>
      </c>
      <c r="N4032" t="s">
        <v>2956</v>
      </c>
      <c r="O4032" t="s">
        <v>2962</v>
      </c>
      <c r="P4032" t="s">
        <v>2972</v>
      </c>
    </row>
    <row r="4033" spans="1:16" hidden="1" x14ac:dyDescent="0.25">
      <c r="A4033">
        <v>15579387</v>
      </c>
      <c r="B4033" t="s">
        <v>829</v>
      </c>
      <c r="C4033">
        <v>635</v>
      </c>
      <c r="D4033" t="s">
        <v>1722</v>
      </c>
      <c r="E4033" t="s">
        <v>551</v>
      </c>
      <c r="F4033">
        <v>44</v>
      </c>
      <c r="G4033">
        <v>2</v>
      </c>
      <c r="H4033">
        <v>79064.850000000006</v>
      </c>
      <c r="I4033">
        <v>2</v>
      </c>
      <c r="J4033">
        <v>0</v>
      </c>
      <c r="K4033">
        <v>1</v>
      </c>
      <c r="L4033">
        <v>113291.75</v>
      </c>
      <c r="M4033">
        <v>0</v>
      </c>
      <c r="N4033" t="s">
        <v>2956</v>
      </c>
      <c r="O4033" t="s">
        <v>2962</v>
      </c>
      <c r="P4033" t="s">
        <v>2970</v>
      </c>
    </row>
    <row r="4034" spans="1:16" hidden="1" x14ac:dyDescent="0.25">
      <c r="A4034">
        <v>15743478</v>
      </c>
      <c r="B4034" t="s">
        <v>925</v>
      </c>
      <c r="C4034">
        <v>659</v>
      </c>
      <c r="D4034" t="s">
        <v>1722</v>
      </c>
      <c r="E4034" t="s">
        <v>15</v>
      </c>
      <c r="F4034">
        <v>39</v>
      </c>
      <c r="G4034">
        <v>8</v>
      </c>
      <c r="H4034">
        <v>52106.33</v>
      </c>
      <c r="I4034">
        <v>2</v>
      </c>
      <c r="J4034">
        <v>1</v>
      </c>
      <c r="K4034">
        <v>1</v>
      </c>
      <c r="L4034">
        <v>107964.36</v>
      </c>
      <c r="M4034">
        <v>0</v>
      </c>
      <c r="N4034" t="s">
        <v>2956</v>
      </c>
      <c r="O4034" t="s">
        <v>2962</v>
      </c>
      <c r="P4034" t="s">
        <v>2970</v>
      </c>
    </row>
    <row r="4035" spans="1:16" hidden="1" x14ac:dyDescent="0.25">
      <c r="A4035">
        <v>15669204</v>
      </c>
      <c r="B4035" t="s">
        <v>120</v>
      </c>
      <c r="C4035">
        <v>650</v>
      </c>
      <c r="D4035" t="s">
        <v>1722</v>
      </c>
      <c r="E4035" t="s">
        <v>15</v>
      </c>
      <c r="F4035">
        <v>23</v>
      </c>
      <c r="G4035">
        <v>4</v>
      </c>
      <c r="H4035">
        <v>93911.3</v>
      </c>
      <c r="I4035">
        <v>2</v>
      </c>
      <c r="J4035">
        <v>1</v>
      </c>
      <c r="K4035">
        <v>0</v>
      </c>
      <c r="L4035">
        <v>69055.45</v>
      </c>
      <c r="M4035">
        <v>0</v>
      </c>
      <c r="N4035" t="s">
        <v>2956</v>
      </c>
      <c r="O4035" t="s">
        <v>2962</v>
      </c>
      <c r="P4035" t="s">
        <v>2971</v>
      </c>
    </row>
    <row r="4036" spans="1:16" hidden="1" x14ac:dyDescent="0.25">
      <c r="A4036">
        <v>15574071</v>
      </c>
      <c r="B4036" t="s">
        <v>1163</v>
      </c>
      <c r="C4036">
        <v>706</v>
      </c>
      <c r="D4036" t="s">
        <v>1722</v>
      </c>
      <c r="E4036" t="s">
        <v>15</v>
      </c>
      <c r="F4036">
        <v>23</v>
      </c>
      <c r="G4036">
        <v>2</v>
      </c>
      <c r="H4036">
        <v>93301.97</v>
      </c>
      <c r="I4036">
        <v>2</v>
      </c>
      <c r="J4036">
        <v>0</v>
      </c>
      <c r="K4036">
        <v>1</v>
      </c>
      <c r="L4036">
        <v>127187.04</v>
      </c>
      <c r="M4036">
        <v>0</v>
      </c>
      <c r="N4036" t="s">
        <v>2956</v>
      </c>
      <c r="O4036" t="s">
        <v>2962</v>
      </c>
      <c r="P4036" t="s">
        <v>2971</v>
      </c>
    </row>
    <row r="4037" spans="1:16" hidden="1" x14ac:dyDescent="0.25">
      <c r="A4037">
        <v>15679062</v>
      </c>
      <c r="B4037" t="s">
        <v>1236</v>
      </c>
      <c r="C4037">
        <v>734</v>
      </c>
      <c r="D4037" t="s">
        <v>1722</v>
      </c>
      <c r="E4037" t="s">
        <v>551</v>
      </c>
      <c r="F4037">
        <v>47</v>
      </c>
      <c r="G4037">
        <v>10</v>
      </c>
      <c r="H4037">
        <v>91522.04</v>
      </c>
      <c r="I4037">
        <v>2</v>
      </c>
      <c r="J4037">
        <v>1</v>
      </c>
      <c r="K4037">
        <v>1</v>
      </c>
      <c r="L4037">
        <v>138835.91</v>
      </c>
      <c r="M4037">
        <v>0</v>
      </c>
      <c r="N4037" t="s">
        <v>2956</v>
      </c>
      <c r="O4037" t="s">
        <v>2962</v>
      </c>
      <c r="P4037" t="s">
        <v>2970</v>
      </c>
    </row>
    <row r="4038" spans="1:16" hidden="1" x14ac:dyDescent="0.25">
      <c r="A4038">
        <v>15680767</v>
      </c>
      <c r="B4038" t="s">
        <v>180</v>
      </c>
      <c r="C4038">
        <v>717</v>
      </c>
      <c r="D4038" t="s">
        <v>1722</v>
      </c>
      <c r="E4038" t="s">
        <v>551</v>
      </c>
      <c r="F4038">
        <v>64</v>
      </c>
      <c r="G4038">
        <v>10</v>
      </c>
      <c r="H4038">
        <v>98362.35</v>
      </c>
      <c r="I4038">
        <v>2</v>
      </c>
      <c r="J4038">
        <v>1</v>
      </c>
      <c r="K4038">
        <v>1</v>
      </c>
      <c r="L4038">
        <v>21630.21</v>
      </c>
      <c r="M4038">
        <v>0</v>
      </c>
      <c r="N4038" t="s">
        <v>2956</v>
      </c>
      <c r="O4038" t="s">
        <v>2962</v>
      </c>
      <c r="P4038" t="s">
        <v>2972</v>
      </c>
    </row>
    <row r="4039" spans="1:16" hidden="1" x14ac:dyDescent="0.25">
      <c r="A4039">
        <v>15590966</v>
      </c>
      <c r="B4039" t="s">
        <v>465</v>
      </c>
      <c r="C4039">
        <v>729</v>
      </c>
      <c r="D4039" t="s">
        <v>1722</v>
      </c>
      <c r="E4039" t="s">
        <v>551</v>
      </c>
      <c r="F4039">
        <v>42</v>
      </c>
      <c r="G4039">
        <v>4</v>
      </c>
      <c r="H4039">
        <v>97495.8</v>
      </c>
      <c r="I4039">
        <v>2</v>
      </c>
      <c r="J4039">
        <v>0</v>
      </c>
      <c r="K4039">
        <v>0</v>
      </c>
      <c r="L4039">
        <v>2002.5</v>
      </c>
      <c r="M4039">
        <v>0</v>
      </c>
      <c r="N4039" t="s">
        <v>2956</v>
      </c>
      <c r="O4039" t="s">
        <v>2962</v>
      </c>
      <c r="P4039" t="s">
        <v>2970</v>
      </c>
    </row>
    <row r="4040" spans="1:16" hidden="1" x14ac:dyDescent="0.25">
      <c r="A4040">
        <v>15662263</v>
      </c>
      <c r="B4040" t="s">
        <v>2199</v>
      </c>
      <c r="C4040">
        <v>749</v>
      </c>
      <c r="D4040" t="s">
        <v>1722</v>
      </c>
      <c r="E4040" t="s">
        <v>15</v>
      </c>
      <c r="F4040">
        <v>22</v>
      </c>
      <c r="G4040">
        <v>4</v>
      </c>
      <c r="H4040">
        <v>94762.16</v>
      </c>
      <c r="I4040">
        <v>2</v>
      </c>
      <c r="J4040">
        <v>1</v>
      </c>
      <c r="K4040">
        <v>1</v>
      </c>
      <c r="L4040">
        <v>42241.54</v>
      </c>
      <c r="M4040">
        <v>0</v>
      </c>
      <c r="N4040" t="s">
        <v>2956</v>
      </c>
      <c r="O4040" t="s">
        <v>2962</v>
      </c>
      <c r="P4040" t="s">
        <v>2971</v>
      </c>
    </row>
    <row r="4041" spans="1:16" hidden="1" x14ac:dyDescent="0.25">
      <c r="A4041">
        <v>15687094</v>
      </c>
      <c r="B4041" t="s">
        <v>261</v>
      </c>
      <c r="C4041">
        <v>717</v>
      </c>
      <c r="D4041" t="s">
        <v>1722</v>
      </c>
      <c r="E4041" t="s">
        <v>551</v>
      </c>
      <c r="F4041">
        <v>28</v>
      </c>
      <c r="G4041">
        <v>9</v>
      </c>
      <c r="H4041">
        <v>82498.14</v>
      </c>
      <c r="I4041">
        <v>2</v>
      </c>
      <c r="J4041">
        <v>0</v>
      </c>
      <c r="K4041">
        <v>0</v>
      </c>
      <c r="L4041">
        <v>40437.67</v>
      </c>
      <c r="M4041">
        <v>0</v>
      </c>
      <c r="N4041" t="s">
        <v>2956</v>
      </c>
      <c r="O4041" t="s">
        <v>2962</v>
      </c>
      <c r="P4041" t="s">
        <v>2971</v>
      </c>
    </row>
    <row r="4042" spans="1:16" hidden="1" x14ac:dyDescent="0.25">
      <c r="A4042">
        <v>15787222</v>
      </c>
      <c r="B4042" t="s">
        <v>339</v>
      </c>
      <c r="C4042">
        <v>676</v>
      </c>
      <c r="D4042" t="s">
        <v>1722</v>
      </c>
      <c r="E4042" t="s">
        <v>15</v>
      </c>
      <c r="F4042">
        <v>28</v>
      </c>
      <c r="G4042">
        <v>1</v>
      </c>
      <c r="H4042">
        <v>69459.05</v>
      </c>
      <c r="I4042">
        <v>2</v>
      </c>
      <c r="J4042">
        <v>1</v>
      </c>
      <c r="K4042">
        <v>1</v>
      </c>
      <c r="L4042">
        <v>128461.29</v>
      </c>
      <c r="M4042">
        <v>0</v>
      </c>
      <c r="N4042" t="s">
        <v>2956</v>
      </c>
      <c r="O4042" t="s">
        <v>2962</v>
      </c>
      <c r="P4042" t="s">
        <v>2971</v>
      </c>
    </row>
    <row r="4043" spans="1:16" hidden="1" x14ac:dyDescent="0.25">
      <c r="A4043">
        <v>15681439</v>
      </c>
      <c r="B4043" t="s">
        <v>402</v>
      </c>
      <c r="C4043">
        <v>775</v>
      </c>
      <c r="D4043" t="s">
        <v>1722</v>
      </c>
      <c r="E4043" t="s">
        <v>15</v>
      </c>
      <c r="F4043">
        <v>25</v>
      </c>
      <c r="G4043">
        <v>10</v>
      </c>
      <c r="H4043">
        <v>60205.2</v>
      </c>
      <c r="I4043">
        <v>2</v>
      </c>
      <c r="J4043">
        <v>1</v>
      </c>
      <c r="K4043">
        <v>0</v>
      </c>
      <c r="L4043">
        <v>14073.11</v>
      </c>
      <c r="M4043">
        <v>0</v>
      </c>
      <c r="N4043" t="s">
        <v>2956</v>
      </c>
      <c r="O4043" t="s">
        <v>2962</v>
      </c>
      <c r="P4043" t="s">
        <v>2971</v>
      </c>
    </row>
    <row r="4044" spans="1:16" hidden="1" x14ac:dyDescent="0.25">
      <c r="A4044">
        <v>15662232</v>
      </c>
      <c r="B4044" t="s">
        <v>2160</v>
      </c>
      <c r="C4044">
        <v>675</v>
      </c>
      <c r="D4044" t="s">
        <v>1722</v>
      </c>
      <c r="E4044" t="s">
        <v>15</v>
      </c>
      <c r="F4044">
        <v>42</v>
      </c>
      <c r="G4044">
        <v>2</v>
      </c>
      <c r="H4044">
        <v>92616.639999999999</v>
      </c>
      <c r="I4044">
        <v>2</v>
      </c>
      <c r="J4044">
        <v>1</v>
      </c>
      <c r="K4044">
        <v>0</v>
      </c>
      <c r="L4044">
        <v>8567.18</v>
      </c>
      <c r="M4044">
        <v>0</v>
      </c>
      <c r="N4044" t="s">
        <v>2956</v>
      </c>
      <c r="O4044" t="s">
        <v>2962</v>
      </c>
      <c r="P4044" t="s">
        <v>2970</v>
      </c>
    </row>
    <row r="4045" spans="1:16" x14ac:dyDescent="0.25">
      <c r="A4045">
        <v>15643671</v>
      </c>
      <c r="B4045" t="s">
        <v>112</v>
      </c>
      <c r="C4045">
        <v>696</v>
      </c>
      <c r="D4045" t="s">
        <v>1722</v>
      </c>
      <c r="E4045" t="s">
        <v>15</v>
      </c>
      <c r="F4045">
        <v>49</v>
      </c>
      <c r="G4045">
        <v>5</v>
      </c>
      <c r="H4045">
        <v>97036.22</v>
      </c>
      <c r="I4045">
        <v>2</v>
      </c>
      <c r="J4045">
        <v>1</v>
      </c>
      <c r="K4045">
        <v>0</v>
      </c>
      <c r="L4045">
        <v>152450.84</v>
      </c>
      <c r="M4045">
        <v>1</v>
      </c>
      <c r="N4045" t="s">
        <v>2956</v>
      </c>
      <c r="O4045" t="s">
        <v>2962</v>
      </c>
      <c r="P4045" t="s">
        <v>2972</v>
      </c>
    </row>
    <row r="4046" spans="1:16" x14ac:dyDescent="0.25">
      <c r="A4046">
        <v>15610972</v>
      </c>
      <c r="B4046" t="s">
        <v>455</v>
      </c>
      <c r="C4046">
        <v>681</v>
      </c>
      <c r="D4046" t="s">
        <v>1722</v>
      </c>
      <c r="E4046" t="s">
        <v>551</v>
      </c>
      <c r="F4046">
        <v>44</v>
      </c>
      <c r="G4046">
        <v>4</v>
      </c>
      <c r="H4046">
        <v>91115.76</v>
      </c>
      <c r="I4046">
        <v>2</v>
      </c>
      <c r="J4046">
        <v>0</v>
      </c>
      <c r="K4046">
        <v>0</v>
      </c>
      <c r="L4046">
        <v>24208.84</v>
      </c>
      <c r="M4046">
        <v>1</v>
      </c>
      <c r="N4046" t="s">
        <v>2956</v>
      </c>
      <c r="O4046" t="s">
        <v>2962</v>
      </c>
      <c r="P4046" t="s">
        <v>2970</v>
      </c>
    </row>
    <row r="4047" spans="1:16" hidden="1" x14ac:dyDescent="0.25">
      <c r="A4047">
        <v>15634180</v>
      </c>
      <c r="B4047" t="s">
        <v>1757</v>
      </c>
      <c r="C4047">
        <v>729</v>
      </c>
      <c r="D4047" t="s">
        <v>1722</v>
      </c>
      <c r="E4047" t="s">
        <v>15</v>
      </c>
      <c r="F4047">
        <v>26</v>
      </c>
      <c r="G4047">
        <v>4</v>
      </c>
      <c r="H4047">
        <v>97268.1</v>
      </c>
      <c r="I4047">
        <v>2</v>
      </c>
      <c r="J4047">
        <v>1</v>
      </c>
      <c r="K4047">
        <v>0</v>
      </c>
      <c r="L4047">
        <v>39356.379999999997</v>
      </c>
      <c r="M4047">
        <v>0</v>
      </c>
      <c r="N4047" t="s">
        <v>2956</v>
      </c>
      <c r="O4047" t="s">
        <v>2962</v>
      </c>
      <c r="P4047" t="s">
        <v>2971</v>
      </c>
    </row>
    <row r="4048" spans="1:16" hidden="1" x14ac:dyDescent="0.25">
      <c r="A4048">
        <v>15767891</v>
      </c>
      <c r="B4048" t="s">
        <v>326</v>
      </c>
      <c r="C4048">
        <v>619</v>
      </c>
      <c r="D4048" t="s">
        <v>1722</v>
      </c>
      <c r="E4048" t="s">
        <v>551</v>
      </c>
      <c r="F4048">
        <v>28</v>
      </c>
      <c r="G4048">
        <v>6</v>
      </c>
      <c r="H4048">
        <v>99152.73</v>
      </c>
      <c r="I4048">
        <v>2</v>
      </c>
      <c r="J4048">
        <v>1</v>
      </c>
      <c r="K4048">
        <v>0</v>
      </c>
      <c r="L4048">
        <v>48475.12</v>
      </c>
      <c r="M4048">
        <v>0</v>
      </c>
      <c r="N4048" t="s">
        <v>2956</v>
      </c>
      <c r="O4048" t="s">
        <v>2962</v>
      </c>
      <c r="P4048" t="s">
        <v>2971</v>
      </c>
    </row>
    <row r="4049" spans="1:16" hidden="1" x14ac:dyDescent="0.25">
      <c r="A4049">
        <v>15727198</v>
      </c>
      <c r="B4049" t="s">
        <v>63</v>
      </c>
      <c r="C4049">
        <v>689</v>
      </c>
      <c r="D4049" t="s">
        <v>1722</v>
      </c>
      <c r="E4049" t="s">
        <v>551</v>
      </c>
      <c r="F4049">
        <v>28</v>
      </c>
      <c r="G4049">
        <v>2</v>
      </c>
      <c r="H4049">
        <v>64808.32</v>
      </c>
      <c r="I4049">
        <v>2</v>
      </c>
      <c r="J4049">
        <v>0</v>
      </c>
      <c r="K4049">
        <v>0</v>
      </c>
      <c r="L4049">
        <v>78591.149999999994</v>
      </c>
      <c r="M4049">
        <v>0</v>
      </c>
      <c r="N4049" t="s">
        <v>2956</v>
      </c>
      <c r="O4049" t="s">
        <v>2962</v>
      </c>
      <c r="P4049" t="s">
        <v>2971</v>
      </c>
    </row>
    <row r="4050" spans="1:16" hidden="1" x14ac:dyDescent="0.25">
      <c r="A4050">
        <v>15766810</v>
      </c>
      <c r="B4050" t="s">
        <v>2063</v>
      </c>
      <c r="C4050">
        <v>699</v>
      </c>
      <c r="D4050" t="s">
        <v>1722</v>
      </c>
      <c r="E4050" t="s">
        <v>551</v>
      </c>
      <c r="F4050">
        <v>51</v>
      </c>
      <c r="G4050">
        <v>2</v>
      </c>
      <c r="H4050">
        <v>92246.14</v>
      </c>
      <c r="I4050">
        <v>2</v>
      </c>
      <c r="J4050">
        <v>0</v>
      </c>
      <c r="K4050">
        <v>1</v>
      </c>
      <c r="L4050">
        <v>91346.03</v>
      </c>
      <c r="M4050">
        <v>0</v>
      </c>
      <c r="N4050" t="s">
        <v>2956</v>
      </c>
      <c r="O4050" t="s">
        <v>2962</v>
      </c>
      <c r="P4050" t="s">
        <v>2972</v>
      </c>
    </row>
    <row r="4051" spans="1:16" hidden="1" x14ac:dyDescent="0.25">
      <c r="A4051">
        <v>15599591</v>
      </c>
      <c r="B4051" t="s">
        <v>503</v>
      </c>
      <c r="C4051">
        <v>600</v>
      </c>
      <c r="D4051" t="s">
        <v>1722</v>
      </c>
      <c r="E4051" t="s">
        <v>551</v>
      </c>
      <c r="F4051">
        <v>39</v>
      </c>
      <c r="G4051">
        <v>7</v>
      </c>
      <c r="H4051">
        <v>88477.36</v>
      </c>
      <c r="I4051">
        <v>2</v>
      </c>
      <c r="J4051">
        <v>1</v>
      </c>
      <c r="K4051">
        <v>0</v>
      </c>
      <c r="L4051">
        <v>58632.37</v>
      </c>
      <c r="M4051">
        <v>0</v>
      </c>
      <c r="N4051" t="s">
        <v>2956</v>
      </c>
      <c r="O4051" t="s">
        <v>2962</v>
      </c>
      <c r="P4051" t="s">
        <v>2970</v>
      </c>
    </row>
    <row r="4052" spans="1:16" hidden="1" x14ac:dyDescent="0.25">
      <c r="A4052">
        <v>15605264</v>
      </c>
      <c r="B4052" t="s">
        <v>633</v>
      </c>
      <c r="C4052">
        <v>669</v>
      </c>
      <c r="D4052" t="s">
        <v>1722</v>
      </c>
      <c r="E4052" t="s">
        <v>15</v>
      </c>
      <c r="F4052">
        <v>47</v>
      </c>
      <c r="G4052">
        <v>0</v>
      </c>
      <c r="H4052">
        <v>63723.78</v>
      </c>
      <c r="I4052">
        <v>2</v>
      </c>
      <c r="J4052">
        <v>1</v>
      </c>
      <c r="K4052">
        <v>1</v>
      </c>
      <c r="L4052">
        <v>181928.25</v>
      </c>
      <c r="M4052">
        <v>0</v>
      </c>
      <c r="N4052" t="s">
        <v>2956</v>
      </c>
      <c r="O4052" t="s">
        <v>2962</v>
      </c>
      <c r="P4052" t="s">
        <v>2970</v>
      </c>
    </row>
    <row r="4053" spans="1:16" hidden="1" x14ac:dyDescent="0.25">
      <c r="A4053">
        <v>15767358</v>
      </c>
      <c r="B4053" t="s">
        <v>2125</v>
      </c>
      <c r="C4053">
        <v>711</v>
      </c>
      <c r="D4053" t="s">
        <v>1722</v>
      </c>
      <c r="E4053" t="s">
        <v>551</v>
      </c>
      <c r="F4053">
        <v>45</v>
      </c>
      <c r="G4053">
        <v>1</v>
      </c>
      <c r="H4053">
        <v>97486.15</v>
      </c>
      <c r="I4053">
        <v>2</v>
      </c>
      <c r="J4053">
        <v>1</v>
      </c>
      <c r="K4053">
        <v>0</v>
      </c>
      <c r="L4053">
        <v>50610.62</v>
      </c>
      <c r="M4053">
        <v>0</v>
      </c>
      <c r="N4053" t="s">
        <v>2956</v>
      </c>
      <c r="O4053" t="s">
        <v>2962</v>
      </c>
      <c r="P4053" t="s">
        <v>2970</v>
      </c>
    </row>
    <row r="4054" spans="1:16" hidden="1" x14ac:dyDescent="0.25">
      <c r="A4054">
        <v>15717629</v>
      </c>
      <c r="B4054" t="s">
        <v>684</v>
      </c>
      <c r="C4054">
        <v>632</v>
      </c>
      <c r="D4054" t="s">
        <v>1722</v>
      </c>
      <c r="E4054" t="s">
        <v>15</v>
      </c>
      <c r="F4054">
        <v>42</v>
      </c>
      <c r="G4054">
        <v>6</v>
      </c>
      <c r="H4054">
        <v>59972.26</v>
      </c>
      <c r="I4054">
        <v>2</v>
      </c>
      <c r="J4054">
        <v>0</v>
      </c>
      <c r="K4054">
        <v>1</v>
      </c>
      <c r="L4054">
        <v>148172.94</v>
      </c>
      <c r="M4054">
        <v>0</v>
      </c>
      <c r="N4054" t="s">
        <v>2956</v>
      </c>
      <c r="O4054" t="s">
        <v>2962</v>
      </c>
      <c r="P4054" t="s">
        <v>2970</v>
      </c>
    </row>
    <row r="4055" spans="1:16" hidden="1" x14ac:dyDescent="0.25">
      <c r="A4055">
        <v>15802869</v>
      </c>
      <c r="B4055" t="s">
        <v>1176</v>
      </c>
      <c r="C4055">
        <v>737</v>
      </c>
      <c r="D4055" t="s">
        <v>1722</v>
      </c>
      <c r="E4055" t="s">
        <v>551</v>
      </c>
      <c r="F4055">
        <v>45</v>
      </c>
      <c r="G4055">
        <v>2</v>
      </c>
      <c r="H4055">
        <v>99169.67</v>
      </c>
      <c r="I4055">
        <v>2</v>
      </c>
      <c r="J4055">
        <v>1</v>
      </c>
      <c r="K4055">
        <v>1</v>
      </c>
      <c r="L4055">
        <v>78650.95</v>
      </c>
      <c r="M4055">
        <v>0</v>
      </c>
      <c r="N4055" t="s">
        <v>2956</v>
      </c>
      <c r="O4055" t="s">
        <v>2962</v>
      </c>
      <c r="P4055" t="s">
        <v>2970</v>
      </c>
    </row>
    <row r="4056" spans="1:16" x14ac:dyDescent="0.25">
      <c r="A4056">
        <v>15629985</v>
      </c>
      <c r="B4056" t="s">
        <v>2022</v>
      </c>
      <c r="C4056">
        <v>723</v>
      </c>
      <c r="D4056" t="s">
        <v>1722</v>
      </c>
      <c r="E4056" t="s">
        <v>551</v>
      </c>
      <c r="F4056">
        <v>47</v>
      </c>
      <c r="G4056">
        <v>10</v>
      </c>
      <c r="H4056">
        <v>90450</v>
      </c>
      <c r="I4056">
        <v>2</v>
      </c>
      <c r="J4056">
        <v>0</v>
      </c>
      <c r="K4056">
        <v>0</v>
      </c>
      <c r="L4056">
        <v>103379.31</v>
      </c>
      <c r="M4056">
        <v>1</v>
      </c>
      <c r="N4056" t="s">
        <v>2956</v>
      </c>
      <c r="O4056" t="s">
        <v>2962</v>
      </c>
      <c r="P4056" t="s">
        <v>2970</v>
      </c>
    </row>
    <row r="4057" spans="1:16" hidden="1" x14ac:dyDescent="0.25">
      <c r="A4057">
        <v>15775433</v>
      </c>
      <c r="B4057" t="s">
        <v>153</v>
      </c>
      <c r="C4057">
        <v>666</v>
      </c>
      <c r="D4057" t="s">
        <v>1722</v>
      </c>
      <c r="E4057" t="s">
        <v>15</v>
      </c>
      <c r="F4057">
        <v>71</v>
      </c>
      <c r="G4057">
        <v>1</v>
      </c>
      <c r="H4057">
        <v>53013.29</v>
      </c>
      <c r="I4057">
        <v>2</v>
      </c>
      <c r="J4057">
        <v>1</v>
      </c>
      <c r="K4057">
        <v>1</v>
      </c>
      <c r="L4057">
        <v>112222.64</v>
      </c>
      <c r="M4057">
        <v>0</v>
      </c>
      <c r="N4057" t="s">
        <v>2956</v>
      </c>
      <c r="O4057" t="s">
        <v>2962</v>
      </c>
      <c r="P4057" t="s">
        <v>2972</v>
      </c>
    </row>
    <row r="4058" spans="1:16" hidden="1" x14ac:dyDescent="0.25">
      <c r="A4058">
        <v>15646374</v>
      </c>
      <c r="B4058" t="s">
        <v>2132</v>
      </c>
      <c r="C4058">
        <v>766</v>
      </c>
      <c r="D4058" t="s">
        <v>1722</v>
      </c>
      <c r="E4058" t="s">
        <v>551</v>
      </c>
      <c r="F4058">
        <v>28</v>
      </c>
      <c r="G4058">
        <v>3</v>
      </c>
      <c r="H4058">
        <v>62717.84</v>
      </c>
      <c r="I4058">
        <v>2</v>
      </c>
      <c r="J4058">
        <v>1</v>
      </c>
      <c r="K4058">
        <v>1</v>
      </c>
      <c r="L4058">
        <v>13182.43</v>
      </c>
      <c r="M4058">
        <v>0</v>
      </c>
      <c r="N4058" t="s">
        <v>2956</v>
      </c>
      <c r="O4058" t="s">
        <v>2962</v>
      </c>
      <c r="P4058" t="s">
        <v>2971</v>
      </c>
    </row>
    <row r="4059" spans="1:16" hidden="1" x14ac:dyDescent="0.25">
      <c r="A4059">
        <v>15678427</v>
      </c>
      <c r="B4059" t="s">
        <v>165</v>
      </c>
      <c r="C4059">
        <v>696</v>
      </c>
      <c r="D4059" t="s">
        <v>1722</v>
      </c>
      <c r="E4059" t="s">
        <v>551</v>
      </c>
      <c r="F4059">
        <v>27</v>
      </c>
      <c r="G4059">
        <v>2</v>
      </c>
      <c r="H4059">
        <v>96129.32</v>
      </c>
      <c r="I4059">
        <v>2</v>
      </c>
      <c r="J4059">
        <v>1</v>
      </c>
      <c r="K4059">
        <v>1</v>
      </c>
      <c r="L4059">
        <v>5983.7</v>
      </c>
      <c r="M4059">
        <v>0</v>
      </c>
      <c r="N4059" t="s">
        <v>2956</v>
      </c>
      <c r="O4059" t="s">
        <v>2962</v>
      </c>
      <c r="P4059" t="s">
        <v>2971</v>
      </c>
    </row>
    <row r="4060" spans="1:16" x14ac:dyDescent="0.25">
      <c r="A4060">
        <v>15697801</v>
      </c>
      <c r="B4060" t="s">
        <v>2014</v>
      </c>
      <c r="C4060">
        <v>605</v>
      </c>
      <c r="D4060" t="s">
        <v>1722</v>
      </c>
      <c r="E4060" t="s">
        <v>551</v>
      </c>
      <c r="F4060">
        <v>56</v>
      </c>
      <c r="G4060">
        <v>1</v>
      </c>
      <c r="H4060">
        <v>74129.179999999993</v>
      </c>
      <c r="I4060">
        <v>2</v>
      </c>
      <c r="J4060">
        <v>1</v>
      </c>
      <c r="K4060">
        <v>1</v>
      </c>
      <c r="L4060">
        <v>62199.78</v>
      </c>
      <c r="M4060">
        <v>1</v>
      </c>
      <c r="N4060" t="s">
        <v>2956</v>
      </c>
      <c r="O4060" t="s">
        <v>2962</v>
      </c>
      <c r="P4060" t="s">
        <v>2972</v>
      </c>
    </row>
    <row r="4061" spans="1:16" hidden="1" x14ac:dyDescent="0.25">
      <c r="A4061">
        <v>15812356</v>
      </c>
      <c r="B4061" t="s">
        <v>319</v>
      </c>
      <c r="C4061">
        <v>722</v>
      </c>
      <c r="D4061" t="s">
        <v>1722</v>
      </c>
      <c r="E4061" t="s">
        <v>551</v>
      </c>
      <c r="F4061">
        <v>40</v>
      </c>
      <c r="G4061">
        <v>6</v>
      </c>
      <c r="H4061">
        <v>89175.06</v>
      </c>
      <c r="I4061">
        <v>2</v>
      </c>
      <c r="J4061">
        <v>0</v>
      </c>
      <c r="K4061">
        <v>1</v>
      </c>
      <c r="L4061">
        <v>152883.95000000001</v>
      </c>
      <c r="M4061">
        <v>0</v>
      </c>
      <c r="N4061" t="s">
        <v>2956</v>
      </c>
      <c r="O4061" t="s">
        <v>2962</v>
      </c>
      <c r="P4061" t="s">
        <v>2970</v>
      </c>
    </row>
    <row r="4062" spans="1:16" hidden="1" x14ac:dyDescent="0.25">
      <c r="A4062">
        <v>15712608</v>
      </c>
      <c r="B4062" t="s">
        <v>715</v>
      </c>
      <c r="C4062">
        <v>787</v>
      </c>
      <c r="D4062" t="s">
        <v>1722</v>
      </c>
      <c r="E4062" t="s">
        <v>551</v>
      </c>
      <c r="F4062">
        <v>42</v>
      </c>
      <c r="G4062">
        <v>2</v>
      </c>
      <c r="H4062">
        <v>74483.97</v>
      </c>
      <c r="I4062">
        <v>2</v>
      </c>
      <c r="J4062">
        <v>0</v>
      </c>
      <c r="K4062">
        <v>1</v>
      </c>
      <c r="L4062">
        <v>44273.91</v>
      </c>
      <c r="M4062">
        <v>0</v>
      </c>
      <c r="N4062" t="s">
        <v>2956</v>
      </c>
      <c r="O4062" t="s">
        <v>2962</v>
      </c>
      <c r="P4062" t="s">
        <v>2970</v>
      </c>
    </row>
    <row r="4063" spans="1:16" hidden="1" x14ac:dyDescent="0.25">
      <c r="A4063">
        <v>15724764</v>
      </c>
      <c r="B4063" t="s">
        <v>2076</v>
      </c>
      <c r="C4063">
        <v>667</v>
      </c>
      <c r="D4063" t="s">
        <v>1722</v>
      </c>
      <c r="E4063" t="s">
        <v>551</v>
      </c>
      <c r="F4063">
        <v>42</v>
      </c>
      <c r="G4063">
        <v>10</v>
      </c>
      <c r="H4063">
        <v>64404.26</v>
      </c>
      <c r="I4063">
        <v>2</v>
      </c>
      <c r="J4063">
        <v>0</v>
      </c>
      <c r="K4063">
        <v>0</v>
      </c>
      <c r="L4063">
        <v>26022.37</v>
      </c>
      <c r="M4063">
        <v>0</v>
      </c>
      <c r="N4063" t="s">
        <v>2956</v>
      </c>
      <c r="O4063" t="s">
        <v>2962</v>
      </c>
      <c r="P4063" t="s">
        <v>2970</v>
      </c>
    </row>
    <row r="4064" spans="1:16" hidden="1" x14ac:dyDescent="0.25">
      <c r="A4064">
        <v>15627637</v>
      </c>
      <c r="B4064" t="s">
        <v>2125</v>
      </c>
      <c r="C4064">
        <v>709</v>
      </c>
      <c r="D4064" t="s">
        <v>1722</v>
      </c>
      <c r="E4064" t="s">
        <v>15</v>
      </c>
      <c r="F4064">
        <v>23</v>
      </c>
      <c r="G4064">
        <v>8</v>
      </c>
      <c r="H4064">
        <v>73314.039999999994</v>
      </c>
      <c r="I4064">
        <v>2</v>
      </c>
      <c r="J4064">
        <v>1</v>
      </c>
      <c r="K4064">
        <v>0</v>
      </c>
      <c r="L4064">
        <v>63446.47</v>
      </c>
      <c r="M4064">
        <v>0</v>
      </c>
      <c r="N4064" t="s">
        <v>2956</v>
      </c>
      <c r="O4064" t="s">
        <v>2962</v>
      </c>
      <c r="P4064" t="s">
        <v>2971</v>
      </c>
    </row>
    <row r="4065" spans="1:16" hidden="1" x14ac:dyDescent="0.25">
      <c r="A4065">
        <v>15567383</v>
      </c>
      <c r="B4065" t="s">
        <v>2077</v>
      </c>
      <c r="C4065">
        <v>678</v>
      </c>
      <c r="D4065" t="s">
        <v>1722</v>
      </c>
      <c r="E4065" t="s">
        <v>551</v>
      </c>
      <c r="F4065">
        <v>44</v>
      </c>
      <c r="G4065">
        <v>2</v>
      </c>
      <c r="H4065">
        <v>98009.13</v>
      </c>
      <c r="I4065">
        <v>2</v>
      </c>
      <c r="J4065">
        <v>0</v>
      </c>
      <c r="K4065">
        <v>1</v>
      </c>
      <c r="L4065">
        <v>31384.86</v>
      </c>
      <c r="M4065">
        <v>0</v>
      </c>
      <c r="N4065" t="s">
        <v>2956</v>
      </c>
      <c r="O4065" t="s">
        <v>2962</v>
      </c>
      <c r="P4065" t="s">
        <v>2970</v>
      </c>
    </row>
    <row r="4066" spans="1:16" hidden="1" x14ac:dyDescent="0.25">
      <c r="A4066">
        <v>15801920</v>
      </c>
      <c r="B4066" t="s">
        <v>1615</v>
      </c>
      <c r="C4066">
        <v>727</v>
      </c>
      <c r="D4066" t="s">
        <v>1722</v>
      </c>
      <c r="E4066" t="s">
        <v>15</v>
      </c>
      <c r="F4066">
        <v>39</v>
      </c>
      <c r="G4066">
        <v>5</v>
      </c>
      <c r="H4066">
        <v>80615.460000000006</v>
      </c>
      <c r="I4066">
        <v>2</v>
      </c>
      <c r="J4066">
        <v>0</v>
      </c>
      <c r="K4066">
        <v>0</v>
      </c>
      <c r="L4066">
        <v>180962.32</v>
      </c>
      <c r="M4066">
        <v>0</v>
      </c>
      <c r="N4066" t="s">
        <v>2956</v>
      </c>
      <c r="O4066" t="s">
        <v>2962</v>
      </c>
      <c r="P4066" t="s">
        <v>2970</v>
      </c>
    </row>
    <row r="4067" spans="1:16" hidden="1" x14ac:dyDescent="0.25">
      <c r="A4067">
        <v>15684645</v>
      </c>
      <c r="B4067" t="s">
        <v>2016</v>
      </c>
      <c r="C4067">
        <v>704</v>
      </c>
      <c r="D4067" t="s">
        <v>1722</v>
      </c>
      <c r="E4067" t="s">
        <v>15</v>
      </c>
      <c r="F4067">
        <v>41</v>
      </c>
      <c r="G4067">
        <v>9</v>
      </c>
      <c r="H4067">
        <v>62078.21</v>
      </c>
      <c r="I4067">
        <v>2</v>
      </c>
      <c r="J4067">
        <v>1</v>
      </c>
      <c r="K4067">
        <v>0</v>
      </c>
      <c r="L4067">
        <v>129050.67</v>
      </c>
      <c r="M4067">
        <v>0</v>
      </c>
      <c r="N4067" t="s">
        <v>2956</v>
      </c>
      <c r="O4067" t="s">
        <v>2962</v>
      </c>
      <c r="P4067" t="s">
        <v>2970</v>
      </c>
    </row>
    <row r="4068" spans="1:16" hidden="1" x14ac:dyDescent="0.25">
      <c r="A4068">
        <v>15711062</v>
      </c>
      <c r="B4068" t="s">
        <v>1095</v>
      </c>
      <c r="C4068">
        <v>633</v>
      </c>
      <c r="D4068" t="s">
        <v>1722</v>
      </c>
      <c r="E4068" t="s">
        <v>15</v>
      </c>
      <c r="F4068">
        <v>40</v>
      </c>
      <c r="G4068">
        <v>5</v>
      </c>
      <c r="H4068">
        <v>86172.81</v>
      </c>
      <c r="I4068">
        <v>2</v>
      </c>
      <c r="J4068">
        <v>1</v>
      </c>
      <c r="K4068">
        <v>1</v>
      </c>
      <c r="L4068">
        <v>117279.49</v>
      </c>
      <c r="M4068">
        <v>0</v>
      </c>
      <c r="N4068" t="s">
        <v>2956</v>
      </c>
      <c r="O4068" t="s">
        <v>2962</v>
      </c>
      <c r="P4068" t="s">
        <v>2970</v>
      </c>
    </row>
    <row r="4069" spans="1:16" hidden="1" x14ac:dyDescent="0.25">
      <c r="A4069">
        <v>15691323</v>
      </c>
      <c r="B4069" t="s">
        <v>1354</v>
      </c>
      <c r="C4069">
        <v>672</v>
      </c>
      <c r="D4069" t="s">
        <v>1722</v>
      </c>
      <c r="E4069" t="s">
        <v>15</v>
      </c>
      <c r="F4069">
        <v>40</v>
      </c>
      <c r="G4069">
        <v>4</v>
      </c>
      <c r="H4069">
        <v>89025.88</v>
      </c>
      <c r="I4069">
        <v>2</v>
      </c>
      <c r="J4069">
        <v>1</v>
      </c>
      <c r="K4069">
        <v>0</v>
      </c>
      <c r="L4069">
        <v>188892.19</v>
      </c>
      <c r="M4069">
        <v>0</v>
      </c>
      <c r="N4069" t="s">
        <v>2956</v>
      </c>
      <c r="O4069" t="s">
        <v>2962</v>
      </c>
      <c r="P4069" t="s">
        <v>2970</v>
      </c>
    </row>
    <row r="4070" spans="1:16" hidden="1" x14ac:dyDescent="0.25">
      <c r="A4070">
        <v>15751445</v>
      </c>
      <c r="B4070" t="s">
        <v>478</v>
      </c>
      <c r="C4070">
        <v>734</v>
      </c>
      <c r="D4070" t="s">
        <v>1722</v>
      </c>
      <c r="E4070" t="s">
        <v>551</v>
      </c>
      <c r="F4070">
        <v>52</v>
      </c>
      <c r="G4070">
        <v>6</v>
      </c>
      <c r="H4070">
        <v>71283.09</v>
      </c>
      <c r="I4070">
        <v>2</v>
      </c>
      <c r="J4070">
        <v>0</v>
      </c>
      <c r="K4070">
        <v>1</v>
      </c>
      <c r="L4070">
        <v>38984.370000000003</v>
      </c>
      <c r="M4070">
        <v>0</v>
      </c>
      <c r="N4070" t="s">
        <v>2956</v>
      </c>
      <c r="O4070" t="s">
        <v>2962</v>
      </c>
      <c r="P4070" t="s">
        <v>2972</v>
      </c>
    </row>
    <row r="4071" spans="1:16" hidden="1" x14ac:dyDescent="0.25">
      <c r="A4071">
        <v>15759244</v>
      </c>
      <c r="B4071" t="s">
        <v>2216</v>
      </c>
      <c r="C4071">
        <v>687</v>
      </c>
      <c r="D4071" t="s">
        <v>1722</v>
      </c>
      <c r="E4071" t="s">
        <v>15</v>
      </c>
      <c r="F4071">
        <v>44</v>
      </c>
      <c r="G4071">
        <v>8</v>
      </c>
      <c r="H4071">
        <v>95368.14</v>
      </c>
      <c r="I4071">
        <v>2</v>
      </c>
      <c r="J4071">
        <v>1</v>
      </c>
      <c r="K4071">
        <v>1</v>
      </c>
      <c r="L4071">
        <v>1787.85</v>
      </c>
      <c r="M4071">
        <v>0</v>
      </c>
      <c r="N4071" t="s">
        <v>2956</v>
      </c>
      <c r="O4071" t="s">
        <v>2962</v>
      </c>
      <c r="P4071" t="s">
        <v>2970</v>
      </c>
    </row>
    <row r="4072" spans="1:16" hidden="1" x14ac:dyDescent="0.25">
      <c r="A4072">
        <v>15800961</v>
      </c>
      <c r="B4072" t="s">
        <v>892</v>
      </c>
      <c r="C4072">
        <v>627</v>
      </c>
      <c r="D4072" t="s">
        <v>1722</v>
      </c>
      <c r="E4072" t="s">
        <v>15</v>
      </c>
      <c r="F4072">
        <v>52</v>
      </c>
      <c r="G4072">
        <v>1</v>
      </c>
      <c r="H4072">
        <v>76101.81</v>
      </c>
      <c r="I4072">
        <v>2</v>
      </c>
      <c r="J4072">
        <v>0</v>
      </c>
      <c r="K4072">
        <v>1</v>
      </c>
      <c r="L4072">
        <v>177238.35</v>
      </c>
      <c r="M4072">
        <v>0</v>
      </c>
      <c r="N4072" t="s">
        <v>2956</v>
      </c>
      <c r="O4072" t="s">
        <v>2962</v>
      </c>
      <c r="P4072" t="s">
        <v>2972</v>
      </c>
    </row>
    <row r="4073" spans="1:16" hidden="1" x14ac:dyDescent="0.25">
      <c r="A4073">
        <v>15673180</v>
      </c>
      <c r="B4073" t="s">
        <v>1783</v>
      </c>
      <c r="C4073">
        <v>727</v>
      </c>
      <c r="D4073" t="s">
        <v>1722</v>
      </c>
      <c r="E4073" t="s">
        <v>551</v>
      </c>
      <c r="F4073">
        <v>18</v>
      </c>
      <c r="G4073">
        <v>2</v>
      </c>
      <c r="H4073">
        <v>93816.7</v>
      </c>
      <c r="I4073">
        <v>2</v>
      </c>
      <c r="J4073">
        <v>1</v>
      </c>
      <c r="K4073">
        <v>0</v>
      </c>
      <c r="L4073">
        <v>126172.11</v>
      </c>
      <c r="M4073">
        <v>0</v>
      </c>
      <c r="N4073" t="s">
        <v>2956</v>
      </c>
      <c r="O4073" t="s">
        <v>2962</v>
      </c>
      <c r="P4073" t="s">
        <v>2971</v>
      </c>
    </row>
    <row r="4074" spans="1:16" hidden="1" x14ac:dyDescent="0.25">
      <c r="A4074">
        <v>15607634</v>
      </c>
      <c r="B4074" t="s">
        <v>2081</v>
      </c>
      <c r="C4074">
        <v>606</v>
      </c>
      <c r="D4074" t="s">
        <v>1722</v>
      </c>
      <c r="E4074" t="s">
        <v>15</v>
      </c>
      <c r="F4074">
        <v>40</v>
      </c>
      <c r="G4074">
        <v>9</v>
      </c>
      <c r="H4074">
        <v>95293.86</v>
      </c>
      <c r="I4074">
        <v>2</v>
      </c>
      <c r="J4074">
        <v>0</v>
      </c>
      <c r="K4074">
        <v>1</v>
      </c>
      <c r="L4074">
        <v>96985.58</v>
      </c>
      <c r="M4074">
        <v>0</v>
      </c>
      <c r="N4074" t="s">
        <v>2956</v>
      </c>
      <c r="O4074" t="s">
        <v>2962</v>
      </c>
      <c r="P4074" t="s">
        <v>2970</v>
      </c>
    </row>
    <row r="4075" spans="1:16" hidden="1" x14ac:dyDescent="0.25">
      <c r="A4075">
        <v>15636061</v>
      </c>
      <c r="B4075" t="s">
        <v>942</v>
      </c>
      <c r="C4075">
        <v>649</v>
      </c>
      <c r="D4075" t="s">
        <v>1722</v>
      </c>
      <c r="E4075" t="s">
        <v>15</v>
      </c>
      <c r="F4075">
        <v>78</v>
      </c>
      <c r="G4075">
        <v>4</v>
      </c>
      <c r="H4075">
        <v>68345.86</v>
      </c>
      <c r="I4075">
        <v>2</v>
      </c>
      <c r="J4075">
        <v>1</v>
      </c>
      <c r="K4075">
        <v>1</v>
      </c>
      <c r="L4075">
        <v>142566.75</v>
      </c>
      <c r="M4075">
        <v>0</v>
      </c>
      <c r="N4075" t="s">
        <v>2956</v>
      </c>
      <c r="O4075" t="s">
        <v>2962</v>
      </c>
      <c r="P4075" t="s">
        <v>2972</v>
      </c>
    </row>
    <row r="4076" spans="1:16" hidden="1" x14ac:dyDescent="0.25">
      <c r="A4076">
        <v>15723013</v>
      </c>
      <c r="B4076" t="s">
        <v>114</v>
      </c>
      <c r="C4076">
        <v>613</v>
      </c>
      <c r="D4076" t="s">
        <v>1722</v>
      </c>
      <c r="E4076" t="s">
        <v>15</v>
      </c>
      <c r="F4076">
        <v>28</v>
      </c>
      <c r="G4076">
        <v>7</v>
      </c>
      <c r="H4076">
        <v>76656.399999999994</v>
      </c>
      <c r="I4076">
        <v>2</v>
      </c>
      <c r="J4076">
        <v>1</v>
      </c>
      <c r="K4076">
        <v>1</v>
      </c>
      <c r="L4076">
        <v>185483.24</v>
      </c>
      <c r="M4076">
        <v>0</v>
      </c>
      <c r="N4076" t="s">
        <v>2956</v>
      </c>
      <c r="O4076" t="s">
        <v>2962</v>
      </c>
      <c r="P4076" t="s">
        <v>2971</v>
      </c>
    </row>
    <row r="4077" spans="1:16" hidden="1" x14ac:dyDescent="0.25">
      <c r="A4077">
        <v>15583221</v>
      </c>
      <c r="B4077" t="s">
        <v>110</v>
      </c>
      <c r="C4077">
        <v>667</v>
      </c>
      <c r="D4077" t="s">
        <v>1722</v>
      </c>
      <c r="E4077" t="s">
        <v>15</v>
      </c>
      <c r="F4077">
        <v>70</v>
      </c>
      <c r="G4077">
        <v>3</v>
      </c>
      <c r="H4077">
        <v>77356.92</v>
      </c>
      <c r="I4077">
        <v>2</v>
      </c>
      <c r="J4077">
        <v>1</v>
      </c>
      <c r="K4077">
        <v>1</v>
      </c>
      <c r="L4077">
        <v>20881.96</v>
      </c>
      <c r="M4077">
        <v>0</v>
      </c>
      <c r="N4077" t="s">
        <v>2956</v>
      </c>
      <c r="O4077" t="s">
        <v>2962</v>
      </c>
      <c r="P4077" t="s">
        <v>2972</v>
      </c>
    </row>
    <row r="4078" spans="1:16" hidden="1" x14ac:dyDescent="0.25">
      <c r="A4078">
        <v>15680430</v>
      </c>
      <c r="B4078" t="s">
        <v>2016</v>
      </c>
      <c r="C4078">
        <v>601</v>
      </c>
      <c r="D4078" t="s">
        <v>1722</v>
      </c>
      <c r="E4078" t="s">
        <v>551</v>
      </c>
      <c r="F4078">
        <v>49</v>
      </c>
      <c r="G4078">
        <v>4</v>
      </c>
      <c r="H4078">
        <v>96252.98</v>
      </c>
      <c r="I4078">
        <v>2</v>
      </c>
      <c r="J4078">
        <v>1</v>
      </c>
      <c r="K4078">
        <v>0</v>
      </c>
      <c r="L4078">
        <v>104263.82</v>
      </c>
      <c r="M4078">
        <v>0</v>
      </c>
      <c r="N4078" t="s">
        <v>2956</v>
      </c>
      <c r="O4078" t="s">
        <v>2962</v>
      </c>
      <c r="P4078" t="s">
        <v>2972</v>
      </c>
    </row>
    <row r="4079" spans="1:16" x14ac:dyDescent="0.25">
      <c r="A4079">
        <v>15682355</v>
      </c>
      <c r="B4079" t="s">
        <v>180</v>
      </c>
      <c r="C4079">
        <v>772</v>
      </c>
      <c r="D4079" t="s">
        <v>1722</v>
      </c>
      <c r="E4079" t="s">
        <v>15</v>
      </c>
      <c r="F4079">
        <v>42</v>
      </c>
      <c r="G4079">
        <v>3</v>
      </c>
      <c r="H4079">
        <v>75075.31</v>
      </c>
      <c r="I4079">
        <v>2</v>
      </c>
      <c r="J4079">
        <v>1</v>
      </c>
      <c r="K4079">
        <v>0</v>
      </c>
      <c r="L4079">
        <v>92888.52</v>
      </c>
      <c r="M4079">
        <v>1</v>
      </c>
      <c r="N4079" t="s">
        <v>2956</v>
      </c>
      <c r="O4079" t="s">
        <v>2962</v>
      </c>
      <c r="P4079" t="s">
        <v>2970</v>
      </c>
    </row>
    <row r="4080" spans="1:16" x14ac:dyDescent="0.25">
      <c r="A4080">
        <v>15778395</v>
      </c>
      <c r="B4080" t="s">
        <v>25</v>
      </c>
      <c r="C4080">
        <v>762</v>
      </c>
      <c r="D4080" t="s">
        <v>1722</v>
      </c>
      <c r="E4080" t="s">
        <v>15</v>
      </c>
      <c r="F4080">
        <v>34</v>
      </c>
      <c r="G4080">
        <v>4</v>
      </c>
      <c r="H4080">
        <v>88815.56</v>
      </c>
      <c r="I4080">
        <v>2</v>
      </c>
      <c r="J4080">
        <v>1</v>
      </c>
      <c r="K4080">
        <v>0</v>
      </c>
      <c r="L4080">
        <v>68562.259999999995</v>
      </c>
      <c r="M4080">
        <v>1</v>
      </c>
      <c r="N4080" t="s">
        <v>2956</v>
      </c>
      <c r="O4080" t="s">
        <v>2962</v>
      </c>
      <c r="P4080" t="s">
        <v>2969</v>
      </c>
    </row>
    <row r="4081" spans="1:16" x14ac:dyDescent="0.25">
      <c r="A4081">
        <v>15789425</v>
      </c>
      <c r="B4081" t="s">
        <v>865</v>
      </c>
      <c r="C4081">
        <v>694</v>
      </c>
      <c r="D4081" t="s">
        <v>1722</v>
      </c>
      <c r="E4081" t="s">
        <v>551</v>
      </c>
      <c r="F4081">
        <v>37</v>
      </c>
      <c r="G4081">
        <v>8</v>
      </c>
      <c r="H4081">
        <v>98218.04</v>
      </c>
      <c r="I4081">
        <v>2</v>
      </c>
      <c r="J4081">
        <v>1</v>
      </c>
      <c r="K4081">
        <v>0</v>
      </c>
      <c r="L4081">
        <v>182354.46</v>
      </c>
      <c r="M4081">
        <v>1</v>
      </c>
      <c r="N4081" t="s">
        <v>2956</v>
      </c>
      <c r="O4081" t="s">
        <v>2962</v>
      </c>
      <c r="P4081" t="s">
        <v>2969</v>
      </c>
    </row>
    <row r="4082" spans="1:16" x14ac:dyDescent="0.25">
      <c r="A4082">
        <v>15663933</v>
      </c>
      <c r="B4082" t="s">
        <v>125</v>
      </c>
      <c r="C4082">
        <v>625</v>
      </c>
      <c r="D4082" t="s">
        <v>1722</v>
      </c>
      <c r="E4082" t="s">
        <v>551</v>
      </c>
      <c r="F4082">
        <v>35</v>
      </c>
      <c r="G4082">
        <v>5</v>
      </c>
      <c r="H4082">
        <v>86147.46</v>
      </c>
      <c r="I4082">
        <v>2</v>
      </c>
      <c r="J4082">
        <v>1</v>
      </c>
      <c r="K4082">
        <v>0</v>
      </c>
      <c r="L4082">
        <v>163440.79999999999</v>
      </c>
      <c r="M4082">
        <v>1</v>
      </c>
      <c r="N4082" t="s">
        <v>2956</v>
      </c>
      <c r="O4082" t="s">
        <v>2962</v>
      </c>
      <c r="P4082" t="s">
        <v>2969</v>
      </c>
    </row>
    <row r="4083" spans="1:16" x14ac:dyDescent="0.25">
      <c r="A4083">
        <v>15701319</v>
      </c>
      <c r="B4083" t="s">
        <v>1034</v>
      </c>
      <c r="C4083">
        <v>614</v>
      </c>
      <c r="D4083" t="s">
        <v>1722</v>
      </c>
      <c r="E4083" t="s">
        <v>551</v>
      </c>
      <c r="F4083">
        <v>37</v>
      </c>
      <c r="G4083">
        <v>6</v>
      </c>
      <c r="H4083">
        <v>96340.81</v>
      </c>
      <c r="I4083">
        <v>2</v>
      </c>
      <c r="J4083">
        <v>1</v>
      </c>
      <c r="K4083">
        <v>1</v>
      </c>
      <c r="L4083">
        <v>139377.24</v>
      </c>
      <c r="M4083">
        <v>1</v>
      </c>
      <c r="N4083" t="s">
        <v>2956</v>
      </c>
      <c r="O4083" t="s">
        <v>2962</v>
      </c>
      <c r="P4083" t="s">
        <v>2969</v>
      </c>
    </row>
    <row r="4084" spans="1:16" hidden="1" x14ac:dyDescent="0.25">
      <c r="A4084">
        <v>15759537</v>
      </c>
      <c r="B4084" t="s">
        <v>1354</v>
      </c>
      <c r="C4084">
        <v>717</v>
      </c>
      <c r="D4084" t="s">
        <v>1722</v>
      </c>
      <c r="E4084" t="s">
        <v>15</v>
      </c>
      <c r="F4084">
        <v>35</v>
      </c>
      <c r="G4084">
        <v>7</v>
      </c>
      <c r="H4084">
        <v>58469.37</v>
      </c>
      <c r="I4084">
        <v>2</v>
      </c>
      <c r="J4084">
        <v>1</v>
      </c>
      <c r="K4084">
        <v>1</v>
      </c>
      <c r="L4084">
        <v>172459.39</v>
      </c>
      <c r="M4084">
        <v>0</v>
      </c>
      <c r="N4084" t="s">
        <v>2956</v>
      </c>
      <c r="O4084" t="s">
        <v>2962</v>
      </c>
      <c r="P4084" t="s">
        <v>2969</v>
      </c>
    </row>
    <row r="4085" spans="1:16" hidden="1" x14ac:dyDescent="0.25">
      <c r="A4085">
        <v>15693737</v>
      </c>
      <c r="B4085" t="s">
        <v>1363</v>
      </c>
      <c r="C4085">
        <v>627</v>
      </c>
      <c r="D4085" t="s">
        <v>1722</v>
      </c>
      <c r="E4085" t="s">
        <v>551</v>
      </c>
      <c r="F4085">
        <v>30</v>
      </c>
      <c r="G4085">
        <v>4</v>
      </c>
      <c r="H4085">
        <v>79871.02</v>
      </c>
      <c r="I4085">
        <v>2</v>
      </c>
      <c r="J4085">
        <v>1</v>
      </c>
      <c r="K4085">
        <v>0</v>
      </c>
      <c r="L4085">
        <v>129826.89</v>
      </c>
      <c r="M4085">
        <v>0</v>
      </c>
      <c r="N4085" t="s">
        <v>2956</v>
      </c>
      <c r="O4085" t="s">
        <v>2962</v>
      </c>
      <c r="P4085" t="s">
        <v>2969</v>
      </c>
    </row>
    <row r="4086" spans="1:16" hidden="1" x14ac:dyDescent="0.25">
      <c r="A4086">
        <v>15804256</v>
      </c>
      <c r="B4086" t="s">
        <v>101</v>
      </c>
      <c r="C4086">
        <v>765</v>
      </c>
      <c r="D4086" t="s">
        <v>1722</v>
      </c>
      <c r="E4086" t="s">
        <v>15</v>
      </c>
      <c r="F4086">
        <v>36</v>
      </c>
      <c r="G4086">
        <v>8</v>
      </c>
      <c r="H4086">
        <v>92310.54</v>
      </c>
      <c r="I4086">
        <v>2</v>
      </c>
      <c r="J4086">
        <v>1</v>
      </c>
      <c r="K4086">
        <v>1</v>
      </c>
      <c r="L4086">
        <v>72924.56</v>
      </c>
      <c r="M4086">
        <v>0</v>
      </c>
      <c r="N4086" t="s">
        <v>2956</v>
      </c>
      <c r="O4086" t="s">
        <v>2962</v>
      </c>
      <c r="P4086" t="s">
        <v>2969</v>
      </c>
    </row>
    <row r="4087" spans="1:16" hidden="1" x14ac:dyDescent="0.25">
      <c r="A4087">
        <v>15761043</v>
      </c>
      <c r="B4087" t="s">
        <v>1063</v>
      </c>
      <c r="C4087">
        <v>632</v>
      </c>
      <c r="D4087" t="s">
        <v>1722</v>
      </c>
      <c r="E4087" t="s">
        <v>551</v>
      </c>
      <c r="F4087">
        <v>38</v>
      </c>
      <c r="G4087">
        <v>6</v>
      </c>
      <c r="H4087">
        <v>86569.76</v>
      </c>
      <c r="I4087">
        <v>2</v>
      </c>
      <c r="J4087">
        <v>1</v>
      </c>
      <c r="K4087">
        <v>0</v>
      </c>
      <c r="L4087">
        <v>98090.91</v>
      </c>
      <c r="M4087">
        <v>0</v>
      </c>
      <c r="N4087" t="s">
        <v>2956</v>
      </c>
      <c r="O4087" t="s">
        <v>2962</v>
      </c>
      <c r="P4087" t="s">
        <v>2969</v>
      </c>
    </row>
    <row r="4088" spans="1:16" hidden="1" x14ac:dyDescent="0.25">
      <c r="A4088">
        <v>15750141</v>
      </c>
      <c r="B4088" t="s">
        <v>2087</v>
      </c>
      <c r="C4088">
        <v>721</v>
      </c>
      <c r="D4088" t="s">
        <v>1722</v>
      </c>
      <c r="E4088" t="s">
        <v>551</v>
      </c>
      <c r="F4088">
        <v>36</v>
      </c>
      <c r="G4088">
        <v>3</v>
      </c>
      <c r="H4088">
        <v>65253.07</v>
      </c>
      <c r="I4088">
        <v>2</v>
      </c>
      <c r="J4088">
        <v>1</v>
      </c>
      <c r="K4088">
        <v>0</v>
      </c>
      <c r="L4088">
        <v>28737.78</v>
      </c>
      <c r="M4088">
        <v>0</v>
      </c>
      <c r="N4088" t="s">
        <v>2956</v>
      </c>
      <c r="O4088" t="s">
        <v>2962</v>
      </c>
      <c r="P4088" t="s">
        <v>2969</v>
      </c>
    </row>
    <row r="4089" spans="1:16" hidden="1" x14ac:dyDescent="0.25">
      <c r="A4089">
        <v>15808621</v>
      </c>
      <c r="B4089" t="s">
        <v>1204</v>
      </c>
      <c r="C4089">
        <v>659</v>
      </c>
      <c r="D4089" t="s">
        <v>1722</v>
      </c>
      <c r="E4089" t="s">
        <v>15</v>
      </c>
      <c r="F4089">
        <v>36</v>
      </c>
      <c r="G4089">
        <v>2</v>
      </c>
      <c r="H4089">
        <v>76190.48</v>
      </c>
      <c r="I4089">
        <v>2</v>
      </c>
      <c r="J4089">
        <v>1</v>
      </c>
      <c r="K4089">
        <v>1</v>
      </c>
      <c r="L4089">
        <v>149066.14000000001</v>
      </c>
      <c r="M4089">
        <v>0</v>
      </c>
      <c r="N4089" t="s">
        <v>2956</v>
      </c>
      <c r="O4089" t="s">
        <v>2962</v>
      </c>
      <c r="P4089" t="s">
        <v>2969</v>
      </c>
    </row>
    <row r="4090" spans="1:16" hidden="1" x14ac:dyDescent="0.25">
      <c r="A4090">
        <v>15706186</v>
      </c>
      <c r="B4090" t="s">
        <v>149</v>
      </c>
      <c r="C4090">
        <v>640</v>
      </c>
      <c r="D4090" t="s">
        <v>1722</v>
      </c>
      <c r="E4090" t="s">
        <v>15</v>
      </c>
      <c r="F4090">
        <v>33</v>
      </c>
      <c r="G4090">
        <v>8</v>
      </c>
      <c r="H4090">
        <v>81677.22</v>
      </c>
      <c r="I4090">
        <v>2</v>
      </c>
      <c r="J4090">
        <v>0</v>
      </c>
      <c r="K4090">
        <v>0</v>
      </c>
      <c r="L4090">
        <v>34925.56</v>
      </c>
      <c r="M4090">
        <v>0</v>
      </c>
      <c r="N4090" t="s">
        <v>2956</v>
      </c>
      <c r="O4090" t="s">
        <v>2962</v>
      </c>
      <c r="P4090" t="s">
        <v>2969</v>
      </c>
    </row>
    <row r="4091" spans="1:16" hidden="1" x14ac:dyDescent="0.25">
      <c r="A4091">
        <v>15600997</v>
      </c>
      <c r="B4091" t="s">
        <v>2031</v>
      </c>
      <c r="C4091">
        <v>747</v>
      </c>
      <c r="D4091" t="s">
        <v>1722</v>
      </c>
      <c r="E4091" t="s">
        <v>551</v>
      </c>
      <c r="F4091">
        <v>32</v>
      </c>
      <c r="G4091">
        <v>5</v>
      </c>
      <c r="H4091">
        <v>67495.039999999994</v>
      </c>
      <c r="I4091">
        <v>2</v>
      </c>
      <c r="J4091">
        <v>0</v>
      </c>
      <c r="K4091">
        <v>1</v>
      </c>
      <c r="L4091">
        <v>77370.37</v>
      </c>
      <c r="M4091">
        <v>0</v>
      </c>
      <c r="N4091" t="s">
        <v>2956</v>
      </c>
      <c r="O4091" t="s">
        <v>2962</v>
      </c>
      <c r="P4091" t="s">
        <v>2969</v>
      </c>
    </row>
    <row r="4092" spans="1:16" hidden="1" x14ac:dyDescent="0.25">
      <c r="A4092">
        <v>15804602</v>
      </c>
      <c r="B4092" t="s">
        <v>2033</v>
      </c>
      <c r="C4092">
        <v>772</v>
      </c>
      <c r="D4092" t="s">
        <v>1722</v>
      </c>
      <c r="E4092" t="s">
        <v>15</v>
      </c>
      <c r="F4092">
        <v>30</v>
      </c>
      <c r="G4092">
        <v>6</v>
      </c>
      <c r="H4092">
        <v>99785.279999999999</v>
      </c>
      <c r="I4092">
        <v>2</v>
      </c>
      <c r="J4092">
        <v>0</v>
      </c>
      <c r="K4092">
        <v>0</v>
      </c>
      <c r="L4092">
        <v>197238.03</v>
      </c>
      <c r="M4092">
        <v>0</v>
      </c>
      <c r="N4092" t="s">
        <v>2956</v>
      </c>
      <c r="O4092" t="s">
        <v>2962</v>
      </c>
      <c r="P4092" t="s">
        <v>2969</v>
      </c>
    </row>
    <row r="4093" spans="1:16" hidden="1" x14ac:dyDescent="0.25">
      <c r="A4093">
        <v>15794870</v>
      </c>
      <c r="B4093" t="s">
        <v>163</v>
      </c>
      <c r="C4093">
        <v>744</v>
      </c>
      <c r="D4093" t="s">
        <v>1722</v>
      </c>
      <c r="E4093" t="s">
        <v>15</v>
      </c>
      <c r="F4093">
        <v>38</v>
      </c>
      <c r="G4093">
        <v>6</v>
      </c>
      <c r="H4093">
        <v>73023.17</v>
      </c>
      <c r="I4093">
        <v>2</v>
      </c>
      <c r="J4093">
        <v>1</v>
      </c>
      <c r="K4093">
        <v>0</v>
      </c>
      <c r="L4093">
        <v>78770.86</v>
      </c>
      <c r="M4093">
        <v>0</v>
      </c>
      <c r="N4093" t="s">
        <v>2956</v>
      </c>
      <c r="O4093" t="s">
        <v>2962</v>
      </c>
      <c r="P4093" t="s">
        <v>2969</v>
      </c>
    </row>
    <row r="4094" spans="1:16" hidden="1" x14ac:dyDescent="0.25">
      <c r="A4094">
        <v>15693904</v>
      </c>
      <c r="B4094" t="s">
        <v>500</v>
      </c>
      <c r="C4094">
        <v>685</v>
      </c>
      <c r="D4094" t="s">
        <v>1722</v>
      </c>
      <c r="E4094" t="s">
        <v>551</v>
      </c>
      <c r="F4094">
        <v>30</v>
      </c>
      <c r="G4094">
        <v>4</v>
      </c>
      <c r="H4094">
        <v>84958.6</v>
      </c>
      <c r="I4094">
        <v>2</v>
      </c>
      <c r="J4094">
        <v>0</v>
      </c>
      <c r="K4094">
        <v>1</v>
      </c>
      <c r="L4094">
        <v>194343.72</v>
      </c>
      <c r="M4094">
        <v>0</v>
      </c>
      <c r="N4094" t="s">
        <v>2956</v>
      </c>
      <c r="O4094" t="s">
        <v>2962</v>
      </c>
      <c r="P4094" t="s">
        <v>2969</v>
      </c>
    </row>
    <row r="4095" spans="1:16" hidden="1" x14ac:dyDescent="0.25">
      <c r="A4095">
        <v>15640865</v>
      </c>
      <c r="B4095" t="s">
        <v>1268</v>
      </c>
      <c r="C4095">
        <v>636</v>
      </c>
      <c r="D4095" t="s">
        <v>1722</v>
      </c>
      <c r="E4095" t="s">
        <v>551</v>
      </c>
      <c r="F4095">
        <v>31</v>
      </c>
      <c r="G4095">
        <v>9</v>
      </c>
      <c r="H4095">
        <v>80844.69</v>
      </c>
      <c r="I4095">
        <v>2</v>
      </c>
      <c r="J4095">
        <v>1</v>
      </c>
      <c r="K4095">
        <v>1</v>
      </c>
      <c r="L4095">
        <v>74641.899999999994</v>
      </c>
      <c r="M4095">
        <v>0</v>
      </c>
      <c r="N4095" t="s">
        <v>2956</v>
      </c>
      <c r="O4095" t="s">
        <v>2962</v>
      </c>
      <c r="P4095" t="s">
        <v>2969</v>
      </c>
    </row>
    <row r="4096" spans="1:16" hidden="1" x14ac:dyDescent="0.25">
      <c r="A4096">
        <v>15674811</v>
      </c>
      <c r="B4096" t="s">
        <v>2179</v>
      </c>
      <c r="C4096">
        <v>739</v>
      </c>
      <c r="D4096" t="s">
        <v>1722</v>
      </c>
      <c r="E4096" t="s">
        <v>15</v>
      </c>
      <c r="F4096">
        <v>29</v>
      </c>
      <c r="G4096">
        <v>3</v>
      </c>
      <c r="H4096">
        <v>59385.98</v>
      </c>
      <c r="I4096">
        <v>2</v>
      </c>
      <c r="J4096">
        <v>1</v>
      </c>
      <c r="K4096">
        <v>1</v>
      </c>
      <c r="L4096">
        <v>105533.96</v>
      </c>
      <c r="M4096">
        <v>0</v>
      </c>
      <c r="N4096" t="s">
        <v>2956</v>
      </c>
      <c r="O4096" t="s">
        <v>2962</v>
      </c>
      <c r="P4096" t="s">
        <v>2969</v>
      </c>
    </row>
    <row r="4097" spans="1:16" hidden="1" x14ac:dyDescent="0.25">
      <c r="A4097">
        <v>15752508</v>
      </c>
      <c r="B4097" t="s">
        <v>684</v>
      </c>
      <c r="C4097">
        <v>614</v>
      </c>
      <c r="D4097" t="s">
        <v>1722</v>
      </c>
      <c r="E4097" t="s">
        <v>15</v>
      </c>
      <c r="F4097">
        <v>32</v>
      </c>
      <c r="G4097">
        <v>7</v>
      </c>
      <c r="H4097">
        <v>99462.8</v>
      </c>
      <c r="I4097">
        <v>2</v>
      </c>
      <c r="J4097">
        <v>1</v>
      </c>
      <c r="K4097">
        <v>1</v>
      </c>
      <c r="L4097">
        <v>51117.06</v>
      </c>
      <c r="M4097">
        <v>0</v>
      </c>
      <c r="N4097" t="s">
        <v>2956</v>
      </c>
      <c r="O4097" t="s">
        <v>2962</v>
      </c>
      <c r="P4097" t="s">
        <v>2969</v>
      </c>
    </row>
    <row r="4098" spans="1:16" hidden="1" x14ac:dyDescent="0.25">
      <c r="A4098">
        <v>15698321</v>
      </c>
      <c r="B4098" t="s">
        <v>544</v>
      </c>
      <c r="C4098">
        <v>648</v>
      </c>
      <c r="D4098" t="s">
        <v>1722</v>
      </c>
      <c r="E4098" t="s">
        <v>15</v>
      </c>
      <c r="F4098">
        <v>34</v>
      </c>
      <c r="G4098">
        <v>3</v>
      </c>
      <c r="H4098">
        <v>95039.73</v>
      </c>
      <c r="I4098">
        <v>2</v>
      </c>
      <c r="J4098">
        <v>1</v>
      </c>
      <c r="K4098">
        <v>1</v>
      </c>
      <c r="L4098">
        <v>147055.87</v>
      </c>
      <c r="M4098">
        <v>0</v>
      </c>
      <c r="N4098" t="s">
        <v>2956</v>
      </c>
      <c r="O4098" t="s">
        <v>2962</v>
      </c>
      <c r="P4098" t="s">
        <v>2969</v>
      </c>
    </row>
    <row r="4099" spans="1:16" hidden="1" x14ac:dyDescent="0.25">
      <c r="A4099">
        <v>15802351</v>
      </c>
      <c r="B4099" t="s">
        <v>2098</v>
      </c>
      <c r="C4099">
        <v>755</v>
      </c>
      <c r="D4099" t="s">
        <v>1722</v>
      </c>
      <c r="E4099" t="s">
        <v>551</v>
      </c>
      <c r="F4099">
        <v>33</v>
      </c>
      <c r="G4099">
        <v>6</v>
      </c>
      <c r="H4099">
        <v>90560.3</v>
      </c>
      <c r="I4099">
        <v>2</v>
      </c>
      <c r="J4099">
        <v>1</v>
      </c>
      <c r="K4099">
        <v>1</v>
      </c>
      <c r="L4099">
        <v>42607.69</v>
      </c>
      <c r="M4099">
        <v>0</v>
      </c>
      <c r="N4099" t="s">
        <v>2956</v>
      </c>
      <c r="O4099" t="s">
        <v>2962</v>
      </c>
      <c r="P4099" t="s">
        <v>2969</v>
      </c>
    </row>
    <row r="4100" spans="1:16" hidden="1" x14ac:dyDescent="0.25">
      <c r="A4100">
        <v>15803790</v>
      </c>
      <c r="B4100" t="s">
        <v>678</v>
      </c>
      <c r="C4100">
        <v>638</v>
      </c>
      <c r="D4100" t="s">
        <v>1722</v>
      </c>
      <c r="E4100" t="s">
        <v>15</v>
      </c>
      <c r="F4100">
        <v>37</v>
      </c>
      <c r="G4100">
        <v>2</v>
      </c>
      <c r="H4100">
        <v>89728.86</v>
      </c>
      <c r="I4100">
        <v>2</v>
      </c>
      <c r="J4100">
        <v>1</v>
      </c>
      <c r="K4100">
        <v>1</v>
      </c>
      <c r="L4100">
        <v>37294.879999999997</v>
      </c>
      <c r="M4100">
        <v>0</v>
      </c>
      <c r="N4100" t="s">
        <v>2956</v>
      </c>
      <c r="O4100" t="s">
        <v>2962</v>
      </c>
      <c r="P4100" t="s">
        <v>2969</v>
      </c>
    </row>
    <row r="4101" spans="1:16" hidden="1" x14ac:dyDescent="0.25">
      <c r="A4101">
        <v>15709487</v>
      </c>
      <c r="B4101" t="s">
        <v>351</v>
      </c>
      <c r="C4101">
        <v>668</v>
      </c>
      <c r="D4101" t="s">
        <v>1722</v>
      </c>
      <c r="E4101" t="s">
        <v>15</v>
      </c>
      <c r="F4101">
        <v>34</v>
      </c>
      <c r="G4101">
        <v>5</v>
      </c>
      <c r="H4101">
        <v>80242.37</v>
      </c>
      <c r="I4101">
        <v>2</v>
      </c>
      <c r="J4101">
        <v>0</v>
      </c>
      <c r="K4101">
        <v>0</v>
      </c>
      <c r="L4101">
        <v>56780.97</v>
      </c>
      <c r="M4101">
        <v>0</v>
      </c>
      <c r="N4101" t="s">
        <v>2956</v>
      </c>
      <c r="O4101" t="s">
        <v>2962</v>
      </c>
      <c r="P4101" t="s">
        <v>2969</v>
      </c>
    </row>
    <row r="4102" spans="1:16" hidden="1" x14ac:dyDescent="0.25">
      <c r="A4102">
        <v>15682890</v>
      </c>
      <c r="B4102" t="s">
        <v>932</v>
      </c>
      <c r="C4102">
        <v>745</v>
      </c>
      <c r="D4102" t="s">
        <v>1722</v>
      </c>
      <c r="E4102" t="s">
        <v>15</v>
      </c>
      <c r="F4102">
        <v>38</v>
      </c>
      <c r="G4102">
        <v>5</v>
      </c>
      <c r="H4102">
        <v>65095.41</v>
      </c>
      <c r="I4102">
        <v>2</v>
      </c>
      <c r="J4102">
        <v>1</v>
      </c>
      <c r="K4102">
        <v>1</v>
      </c>
      <c r="L4102">
        <v>140197.42000000001</v>
      </c>
      <c r="M4102">
        <v>0</v>
      </c>
      <c r="N4102" t="s">
        <v>2956</v>
      </c>
      <c r="O4102" t="s">
        <v>2962</v>
      </c>
      <c r="P4102" t="s">
        <v>2969</v>
      </c>
    </row>
    <row r="4103" spans="1:16" hidden="1" x14ac:dyDescent="0.25">
      <c r="A4103">
        <v>15576760</v>
      </c>
      <c r="B4103" t="s">
        <v>2041</v>
      </c>
      <c r="C4103">
        <v>673</v>
      </c>
      <c r="D4103" t="s">
        <v>1722</v>
      </c>
      <c r="E4103" t="s">
        <v>15</v>
      </c>
      <c r="F4103">
        <v>36</v>
      </c>
      <c r="G4103">
        <v>5</v>
      </c>
      <c r="H4103">
        <v>73088.06</v>
      </c>
      <c r="I4103">
        <v>2</v>
      </c>
      <c r="J4103">
        <v>0</v>
      </c>
      <c r="K4103">
        <v>0</v>
      </c>
      <c r="L4103">
        <v>196142.26</v>
      </c>
      <c r="M4103">
        <v>0</v>
      </c>
      <c r="N4103" t="s">
        <v>2956</v>
      </c>
      <c r="O4103" t="s">
        <v>2962</v>
      </c>
      <c r="P4103" t="s">
        <v>2969</v>
      </c>
    </row>
    <row r="4104" spans="1:16" hidden="1" x14ac:dyDescent="0.25">
      <c r="A4104">
        <v>15766869</v>
      </c>
      <c r="B4104" t="s">
        <v>1077</v>
      </c>
      <c r="C4104">
        <v>634</v>
      </c>
      <c r="D4104" t="s">
        <v>1722</v>
      </c>
      <c r="E4104" t="s">
        <v>15</v>
      </c>
      <c r="F4104">
        <v>37</v>
      </c>
      <c r="G4104">
        <v>1</v>
      </c>
      <c r="H4104">
        <v>89696.84</v>
      </c>
      <c r="I4104">
        <v>2</v>
      </c>
      <c r="J4104">
        <v>1</v>
      </c>
      <c r="K4104">
        <v>1</v>
      </c>
      <c r="L4104">
        <v>193179.88</v>
      </c>
      <c r="M4104">
        <v>0</v>
      </c>
      <c r="N4104" t="s">
        <v>2956</v>
      </c>
      <c r="O4104" t="s">
        <v>2962</v>
      </c>
      <c r="P4104" t="s">
        <v>2969</v>
      </c>
    </row>
    <row r="4105" spans="1:16" hidden="1" x14ac:dyDescent="0.25">
      <c r="A4105">
        <v>15708505</v>
      </c>
      <c r="B4105" t="s">
        <v>984</v>
      </c>
      <c r="C4105">
        <v>641</v>
      </c>
      <c r="D4105" t="s">
        <v>1722</v>
      </c>
      <c r="E4105" t="s">
        <v>551</v>
      </c>
      <c r="F4105">
        <v>37</v>
      </c>
      <c r="G4105">
        <v>7</v>
      </c>
      <c r="H4105">
        <v>62974.64</v>
      </c>
      <c r="I4105">
        <v>2</v>
      </c>
      <c r="J4105">
        <v>0</v>
      </c>
      <c r="K4105">
        <v>1</v>
      </c>
      <c r="L4105">
        <v>39016.43</v>
      </c>
      <c r="M4105">
        <v>0</v>
      </c>
      <c r="N4105" t="s">
        <v>2956</v>
      </c>
      <c r="O4105" t="s">
        <v>2962</v>
      </c>
      <c r="P4105" t="s">
        <v>2969</v>
      </c>
    </row>
    <row r="4106" spans="1:16" hidden="1" x14ac:dyDescent="0.25">
      <c r="A4106">
        <v>15721307</v>
      </c>
      <c r="B4106" t="s">
        <v>622</v>
      </c>
      <c r="C4106">
        <v>694</v>
      </c>
      <c r="D4106" t="s">
        <v>1722</v>
      </c>
      <c r="E4106" t="s">
        <v>15</v>
      </c>
      <c r="F4106">
        <v>37</v>
      </c>
      <c r="G4106">
        <v>1</v>
      </c>
      <c r="H4106">
        <v>95668.82</v>
      </c>
      <c r="I4106">
        <v>2</v>
      </c>
      <c r="J4106">
        <v>1</v>
      </c>
      <c r="K4106">
        <v>0</v>
      </c>
      <c r="L4106">
        <v>100335.55</v>
      </c>
      <c r="M4106">
        <v>0</v>
      </c>
      <c r="N4106" t="s">
        <v>2956</v>
      </c>
      <c r="O4106" t="s">
        <v>2962</v>
      </c>
      <c r="P4106" t="s">
        <v>2969</v>
      </c>
    </row>
    <row r="4107" spans="1:16" hidden="1" x14ac:dyDescent="0.25">
      <c r="A4107">
        <v>15693233</v>
      </c>
      <c r="B4107" t="s">
        <v>2187</v>
      </c>
      <c r="C4107">
        <v>666</v>
      </c>
      <c r="D4107" t="s">
        <v>1722</v>
      </c>
      <c r="E4107" t="s">
        <v>15</v>
      </c>
      <c r="F4107">
        <v>38</v>
      </c>
      <c r="G4107">
        <v>6</v>
      </c>
      <c r="H4107">
        <v>99812.88</v>
      </c>
      <c r="I4107">
        <v>2</v>
      </c>
      <c r="J4107">
        <v>1</v>
      </c>
      <c r="K4107">
        <v>1</v>
      </c>
      <c r="L4107">
        <v>158357.97</v>
      </c>
      <c r="M4107">
        <v>0</v>
      </c>
      <c r="N4107" t="s">
        <v>2956</v>
      </c>
      <c r="O4107" t="s">
        <v>2962</v>
      </c>
      <c r="P4107" t="s">
        <v>2969</v>
      </c>
    </row>
    <row r="4108" spans="1:16" hidden="1" x14ac:dyDescent="0.25">
      <c r="A4108">
        <v>15774744</v>
      </c>
      <c r="B4108" t="s">
        <v>1325</v>
      </c>
      <c r="C4108">
        <v>664</v>
      </c>
      <c r="D4108" t="s">
        <v>1722</v>
      </c>
      <c r="E4108" t="s">
        <v>15</v>
      </c>
      <c r="F4108">
        <v>33</v>
      </c>
      <c r="G4108">
        <v>7</v>
      </c>
      <c r="H4108">
        <v>97286.16</v>
      </c>
      <c r="I4108">
        <v>2</v>
      </c>
      <c r="J4108">
        <v>1</v>
      </c>
      <c r="K4108">
        <v>0</v>
      </c>
      <c r="L4108">
        <v>143433.32999999999</v>
      </c>
      <c r="M4108">
        <v>0</v>
      </c>
      <c r="N4108" t="s">
        <v>2956</v>
      </c>
      <c r="O4108" t="s">
        <v>2962</v>
      </c>
      <c r="P4108" t="s">
        <v>2969</v>
      </c>
    </row>
    <row r="4109" spans="1:16" hidden="1" x14ac:dyDescent="0.25">
      <c r="A4109">
        <v>15670668</v>
      </c>
      <c r="B4109" t="s">
        <v>879</v>
      </c>
      <c r="C4109">
        <v>658</v>
      </c>
      <c r="D4109" t="s">
        <v>1722</v>
      </c>
      <c r="E4109" t="s">
        <v>15</v>
      </c>
      <c r="F4109">
        <v>29</v>
      </c>
      <c r="G4109">
        <v>5</v>
      </c>
      <c r="H4109">
        <v>75395.53</v>
      </c>
      <c r="I4109">
        <v>2</v>
      </c>
      <c r="J4109">
        <v>0</v>
      </c>
      <c r="K4109">
        <v>1</v>
      </c>
      <c r="L4109">
        <v>54914.92</v>
      </c>
      <c r="M4109">
        <v>0</v>
      </c>
      <c r="N4109" t="s">
        <v>2956</v>
      </c>
      <c r="O4109" t="s">
        <v>2962</v>
      </c>
      <c r="P4109" t="s">
        <v>2969</v>
      </c>
    </row>
    <row r="4110" spans="1:16" hidden="1" x14ac:dyDescent="0.25">
      <c r="A4110">
        <v>15632551</v>
      </c>
      <c r="B4110" t="s">
        <v>301</v>
      </c>
      <c r="C4110">
        <v>625</v>
      </c>
      <c r="D4110" t="s">
        <v>1722</v>
      </c>
      <c r="E4110" t="s">
        <v>15</v>
      </c>
      <c r="F4110">
        <v>31</v>
      </c>
      <c r="G4110">
        <v>4</v>
      </c>
      <c r="H4110">
        <v>77743.009999999995</v>
      </c>
      <c r="I4110">
        <v>2</v>
      </c>
      <c r="J4110">
        <v>1</v>
      </c>
      <c r="K4110">
        <v>0</v>
      </c>
      <c r="L4110">
        <v>75335.679999999993</v>
      </c>
      <c r="M4110">
        <v>0</v>
      </c>
      <c r="N4110" t="s">
        <v>2956</v>
      </c>
      <c r="O4110" t="s">
        <v>2962</v>
      </c>
      <c r="P4110" t="s">
        <v>2969</v>
      </c>
    </row>
    <row r="4111" spans="1:16" hidden="1" x14ac:dyDescent="0.25">
      <c r="A4111">
        <v>15790336</v>
      </c>
      <c r="B4111" t="s">
        <v>1938</v>
      </c>
      <c r="C4111">
        <v>664</v>
      </c>
      <c r="D4111" t="s">
        <v>1722</v>
      </c>
      <c r="E4111" t="s">
        <v>15</v>
      </c>
      <c r="F4111">
        <v>36</v>
      </c>
      <c r="G4111">
        <v>6</v>
      </c>
      <c r="H4111">
        <v>71142.77</v>
      </c>
      <c r="I4111">
        <v>2</v>
      </c>
      <c r="J4111">
        <v>1</v>
      </c>
      <c r="K4111">
        <v>0</v>
      </c>
      <c r="L4111">
        <v>122433.09</v>
      </c>
      <c r="M4111">
        <v>0</v>
      </c>
      <c r="N4111" t="s">
        <v>2956</v>
      </c>
      <c r="O4111" t="s">
        <v>2962</v>
      </c>
      <c r="P4111" t="s">
        <v>2969</v>
      </c>
    </row>
    <row r="4112" spans="1:16" hidden="1" x14ac:dyDescent="0.25">
      <c r="A4112">
        <v>15729689</v>
      </c>
      <c r="B4112" t="s">
        <v>1087</v>
      </c>
      <c r="C4112">
        <v>754</v>
      </c>
      <c r="D4112" t="s">
        <v>1722</v>
      </c>
      <c r="E4112" t="s">
        <v>15</v>
      </c>
      <c r="F4112">
        <v>35</v>
      </c>
      <c r="G4112">
        <v>6</v>
      </c>
      <c r="H4112">
        <v>98585.94</v>
      </c>
      <c r="I4112">
        <v>2</v>
      </c>
      <c r="J4112">
        <v>0</v>
      </c>
      <c r="K4112">
        <v>1</v>
      </c>
      <c r="L4112">
        <v>106116.84</v>
      </c>
      <c r="M4112">
        <v>0</v>
      </c>
      <c r="N4112" t="s">
        <v>2956</v>
      </c>
      <c r="O4112" t="s">
        <v>2962</v>
      </c>
      <c r="P4112" t="s">
        <v>2969</v>
      </c>
    </row>
    <row r="4113" spans="1:16" hidden="1" x14ac:dyDescent="0.25">
      <c r="A4113">
        <v>15808334</v>
      </c>
      <c r="B4113" t="s">
        <v>376</v>
      </c>
      <c r="C4113">
        <v>776</v>
      </c>
      <c r="D4113" t="s">
        <v>1722</v>
      </c>
      <c r="E4113" t="s">
        <v>551</v>
      </c>
      <c r="F4113">
        <v>37</v>
      </c>
      <c r="G4113">
        <v>1</v>
      </c>
      <c r="H4113">
        <v>93124.04</v>
      </c>
      <c r="I4113">
        <v>2</v>
      </c>
      <c r="J4113">
        <v>1</v>
      </c>
      <c r="K4113">
        <v>1</v>
      </c>
      <c r="L4113">
        <v>196079.32</v>
      </c>
      <c r="M4113">
        <v>0</v>
      </c>
      <c r="N4113" t="s">
        <v>2956</v>
      </c>
      <c r="O4113" t="s">
        <v>2962</v>
      </c>
      <c r="P4113" t="s">
        <v>2969</v>
      </c>
    </row>
    <row r="4114" spans="1:16" hidden="1" x14ac:dyDescent="0.25">
      <c r="A4114">
        <v>15719579</v>
      </c>
      <c r="B4114" t="s">
        <v>158</v>
      </c>
      <c r="C4114">
        <v>670</v>
      </c>
      <c r="D4114" t="s">
        <v>1722</v>
      </c>
      <c r="E4114" t="s">
        <v>551</v>
      </c>
      <c r="F4114">
        <v>33</v>
      </c>
      <c r="G4114">
        <v>9</v>
      </c>
      <c r="H4114">
        <v>84521.48</v>
      </c>
      <c r="I4114">
        <v>2</v>
      </c>
      <c r="J4114">
        <v>0</v>
      </c>
      <c r="K4114">
        <v>1</v>
      </c>
      <c r="L4114">
        <v>198017.05</v>
      </c>
      <c r="M4114">
        <v>0</v>
      </c>
      <c r="N4114" t="s">
        <v>2956</v>
      </c>
      <c r="O4114" t="s">
        <v>2962</v>
      </c>
      <c r="P4114" t="s">
        <v>2969</v>
      </c>
    </row>
    <row r="4115" spans="1:16" hidden="1" x14ac:dyDescent="0.25">
      <c r="A4115">
        <v>15796167</v>
      </c>
      <c r="B4115" t="s">
        <v>2154</v>
      </c>
      <c r="C4115">
        <v>782</v>
      </c>
      <c r="D4115" t="s">
        <v>1722</v>
      </c>
      <c r="E4115" t="s">
        <v>15</v>
      </c>
      <c r="F4115">
        <v>35</v>
      </c>
      <c r="G4115">
        <v>7</v>
      </c>
      <c r="H4115">
        <v>98556.89</v>
      </c>
      <c r="I4115">
        <v>2</v>
      </c>
      <c r="J4115">
        <v>1</v>
      </c>
      <c r="K4115">
        <v>0</v>
      </c>
      <c r="L4115">
        <v>117644.36</v>
      </c>
      <c r="M4115">
        <v>0</v>
      </c>
      <c r="N4115" t="s">
        <v>2956</v>
      </c>
      <c r="O4115" t="s">
        <v>2962</v>
      </c>
      <c r="P4115" t="s">
        <v>2969</v>
      </c>
    </row>
    <row r="4116" spans="1:16" hidden="1" x14ac:dyDescent="0.25">
      <c r="A4116">
        <v>15611544</v>
      </c>
      <c r="B4116" t="s">
        <v>1158</v>
      </c>
      <c r="C4116">
        <v>701</v>
      </c>
      <c r="D4116" t="s">
        <v>1722</v>
      </c>
      <c r="E4116" t="s">
        <v>15</v>
      </c>
      <c r="F4116">
        <v>36</v>
      </c>
      <c r="G4116">
        <v>7</v>
      </c>
      <c r="H4116">
        <v>95448.320000000007</v>
      </c>
      <c r="I4116">
        <v>2</v>
      </c>
      <c r="J4116">
        <v>1</v>
      </c>
      <c r="K4116">
        <v>0</v>
      </c>
      <c r="L4116">
        <v>189085.07</v>
      </c>
      <c r="M4116">
        <v>0</v>
      </c>
      <c r="N4116" t="s">
        <v>2956</v>
      </c>
      <c r="O4116" t="s">
        <v>2962</v>
      </c>
      <c r="P4116" t="s">
        <v>2969</v>
      </c>
    </row>
    <row r="4117" spans="1:16" hidden="1" x14ac:dyDescent="0.25">
      <c r="A4117">
        <v>15630709</v>
      </c>
      <c r="B4117" t="s">
        <v>659</v>
      </c>
      <c r="C4117">
        <v>619</v>
      </c>
      <c r="D4117" t="s">
        <v>1722</v>
      </c>
      <c r="E4117" t="s">
        <v>551</v>
      </c>
      <c r="F4117">
        <v>31</v>
      </c>
      <c r="G4117">
        <v>2</v>
      </c>
      <c r="H4117">
        <v>56116.3</v>
      </c>
      <c r="I4117">
        <v>2</v>
      </c>
      <c r="J4117">
        <v>0</v>
      </c>
      <c r="K4117">
        <v>0</v>
      </c>
      <c r="L4117">
        <v>2181.94</v>
      </c>
      <c r="M4117">
        <v>0</v>
      </c>
      <c r="N4117" t="s">
        <v>2956</v>
      </c>
      <c r="O4117" t="s">
        <v>2962</v>
      </c>
      <c r="P4117" t="s">
        <v>2969</v>
      </c>
    </row>
    <row r="4118" spans="1:16" hidden="1" x14ac:dyDescent="0.25">
      <c r="A4118">
        <v>15720814</v>
      </c>
      <c r="B4118" t="s">
        <v>345</v>
      </c>
      <c r="C4118">
        <v>670</v>
      </c>
      <c r="D4118" t="s">
        <v>1722</v>
      </c>
      <c r="E4118" t="s">
        <v>551</v>
      </c>
      <c r="F4118">
        <v>36</v>
      </c>
      <c r="G4118">
        <v>2</v>
      </c>
      <c r="H4118">
        <v>84266.44</v>
      </c>
      <c r="I4118">
        <v>2</v>
      </c>
      <c r="J4118">
        <v>0</v>
      </c>
      <c r="K4118">
        <v>0</v>
      </c>
      <c r="L4118">
        <v>38614.69</v>
      </c>
      <c r="M4118">
        <v>0</v>
      </c>
      <c r="N4118" t="s">
        <v>2956</v>
      </c>
      <c r="O4118" t="s">
        <v>2962</v>
      </c>
      <c r="P4118" t="s">
        <v>2969</v>
      </c>
    </row>
    <row r="4119" spans="1:16" hidden="1" x14ac:dyDescent="0.25">
      <c r="A4119">
        <v>15676958</v>
      </c>
      <c r="B4119" t="s">
        <v>1271</v>
      </c>
      <c r="C4119">
        <v>765</v>
      </c>
      <c r="D4119" t="s">
        <v>1722</v>
      </c>
      <c r="E4119" t="s">
        <v>15</v>
      </c>
      <c r="F4119">
        <v>34</v>
      </c>
      <c r="G4119">
        <v>5</v>
      </c>
      <c r="H4119">
        <v>86055.17</v>
      </c>
      <c r="I4119">
        <v>2</v>
      </c>
      <c r="J4119">
        <v>1</v>
      </c>
      <c r="K4119">
        <v>1</v>
      </c>
      <c r="L4119">
        <v>104220.5</v>
      </c>
      <c r="M4119">
        <v>0</v>
      </c>
      <c r="N4119" t="s">
        <v>2956</v>
      </c>
      <c r="O4119" t="s">
        <v>2962</v>
      </c>
      <c r="P4119" t="s">
        <v>2969</v>
      </c>
    </row>
    <row r="4120" spans="1:16" hidden="1" x14ac:dyDescent="0.25">
      <c r="A4120">
        <v>15662658</v>
      </c>
      <c r="B4120" t="s">
        <v>2056</v>
      </c>
      <c r="C4120">
        <v>651</v>
      </c>
      <c r="D4120" t="s">
        <v>1722</v>
      </c>
      <c r="E4120" t="s">
        <v>15</v>
      </c>
      <c r="F4120">
        <v>34</v>
      </c>
      <c r="G4120">
        <v>2</v>
      </c>
      <c r="H4120">
        <v>90355.12</v>
      </c>
      <c r="I4120">
        <v>2</v>
      </c>
      <c r="J4120">
        <v>0</v>
      </c>
      <c r="K4120">
        <v>0</v>
      </c>
      <c r="L4120">
        <v>193597.94</v>
      </c>
      <c r="M4120">
        <v>0</v>
      </c>
      <c r="N4120" t="s">
        <v>2956</v>
      </c>
      <c r="O4120" t="s">
        <v>2962</v>
      </c>
      <c r="P4120" t="s">
        <v>2969</v>
      </c>
    </row>
    <row r="4121" spans="1:16" hidden="1" x14ac:dyDescent="0.25">
      <c r="A4121">
        <v>15581525</v>
      </c>
      <c r="B4121" t="s">
        <v>633</v>
      </c>
      <c r="C4121">
        <v>775</v>
      </c>
      <c r="D4121" t="s">
        <v>1722</v>
      </c>
      <c r="E4121" t="s">
        <v>15</v>
      </c>
      <c r="F4121">
        <v>33</v>
      </c>
      <c r="G4121">
        <v>3</v>
      </c>
      <c r="H4121">
        <v>83501.66</v>
      </c>
      <c r="I4121">
        <v>2</v>
      </c>
      <c r="J4121">
        <v>1</v>
      </c>
      <c r="K4121">
        <v>0</v>
      </c>
      <c r="L4121">
        <v>128841.31</v>
      </c>
      <c r="M4121">
        <v>0</v>
      </c>
      <c r="N4121" t="s">
        <v>2956</v>
      </c>
      <c r="O4121" t="s">
        <v>2962</v>
      </c>
      <c r="P4121" t="s">
        <v>2969</v>
      </c>
    </row>
    <row r="4122" spans="1:16" hidden="1" x14ac:dyDescent="0.25">
      <c r="A4122">
        <v>15807989</v>
      </c>
      <c r="B4122" t="s">
        <v>1810</v>
      </c>
      <c r="C4122">
        <v>681</v>
      </c>
      <c r="D4122" t="s">
        <v>1722</v>
      </c>
      <c r="E4122" t="s">
        <v>15</v>
      </c>
      <c r="F4122">
        <v>37</v>
      </c>
      <c r="G4122">
        <v>8</v>
      </c>
      <c r="H4122">
        <v>73179.34</v>
      </c>
      <c r="I4122">
        <v>2</v>
      </c>
      <c r="J4122">
        <v>1</v>
      </c>
      <c r="K4122">
        <v>1</v>
      </c>
      <c r="L4122">
        <v>25292.53</v>
      </c>
      <c r="M4122">
        <v>0</v>
      </c>
      <c r="N4122" t="s">
        <v>2956</v>
      </c>
      <c r="O4122" t="s">
        <v>2962</v>
      </c>
      <c r="P4122" t="s">
        <v>2969</v>
      </c>
    </row>
    <row r="4123" spans="1:16" hidden="1" x14ac:dyDescent="0.25">
      <c r="A4123">
        <v>15627741</v>
      </c>
      <c r="B4123" t="s">
        <v>1221</v>
      </c>
      <c r="C4123">
        <v>631</v>
      </c>
      <c r="D4123" t="s">
        <v>1722</v>
      </c>
      <c r="E4123" t="s">
        <v>551</v>
      </c>
      <c r="F4123">
        <v>29</v>
      </c>
      <c r="G4123">
        <v>2</v>
      </c>
      <c r="H4123">
        <v>96863.52</v>
      </c>
      <c r="I4123">
        <v>2</v>
      </c>
      <c r="J4123">
        <v>1</v>
      </c>
      <c r="K4123">
        <v>1</v>
      </c>
      <c r="L4123">
        <v>31613.35</v>
      </c>
      <c r="M4123">
        <v>0</v>
      </c>
      <c r="N4123" t="s">
        <v>2956</v>
      </c>
      <c r="O4123" t="s">
        <v>2962</v>
      </c>
      <c r="P4123" t="s">
        <v>2969</v>
      </c>
    </row>
    <row r="4124" spans="1:16" hidden="1" x14ac:dyDescent="0.25">
      <c r="A4124">
        <v>15674620</v>
      </c>
      <c r="B4124" t="s">
        <v>2059</v>
      </c>
      <c r="C4124">
        <v>679</v>
      </c>
      <c r="D4124" t="s">
        <v>1722</v>
      </c>
      <c r="E4124" t="s">
        <v>551</v>
      </c>
      <c r="F4124">
        <v>37</v>
      </c>
      <c r="G4124">
        <v>8</v>
      </c>
      <c r="H4124">
        <v>77373.87</v>
      </c>
      <c r="I4124">
        <v>2</v>
      </c>
      <c r="J4124">
        <v>0</v>
      </c>
      <c r="K4124">
        <v>1</v>
      </c>
      <c r="L4124">
        <v>174873.09</v>
      </c>
      <c r="M4124">
        <v>0</v>
      </c>
      <c r="N4124" t="s">
        <v>2956</v>
      </c>
      <c r="O4124" t="s">
        <v>2962</v>
      </c>
      <c r="P4124" t="s">
        <v>2969</v>
      </c>
    </row>
    <row r="4125" spans="1:16" hidden="1" x14ac:dyDescent="0.25">
      <c r="A4125">
        <v>15732563</v>
      </c>
      <c r="B4125" t="s">
        <v>2121</v>
      </c>
      <c r="C4125">
        <v>726</v>
      </c>
      <c r="D4125" t="s">
        <v>1722</v>
      </c>
      <c r="E4125" t="s">
        <v>551</v>
      </c>
      <c r="F4125">
        <v>33</v>
      </c>
      <c r="G4125">
        <v>7</v>
      </c>
      <c r="H4125">
        <v>99046.31</v>
      </c>
      <c r="I4125">
        <v>2</v>
      </c>
      <c r="J4125">
        <v>1</v>
      </c>
      <c r="K4125">
        <v>1</v>
      </c>
      <c r="L4125">
        <v>56053.06</v>
      </c>
      <c r="M4125">
        <v>0</v>
      </c>
      <c r="N4125" t="s">
        <v>2956</v>
      </c>
      <c r="O4125" t="s">
        <v>2962</v>
      </c>
      <c r="P4125" t="s">
        <v>2969</v>
      </c>
    </row>
    <row r="4126" spans="1:16" hidden="1" x14ac:dyDescent="0.25">
      <c r="A4126">
        <v>15643121</v>
      </c>
      <c r="B4126" t="s">
        <v>396</v>
      </c>
      <c r="C4126">
        <v>753</v>
      </c>
      <c r="D4126" t="s">
        <v>1722</v>
      </c>
      <c r="E4126" t="s">
        <v>551</v>
      </c>
      <c r="F4126">
        <v>35</v>
      </c>
      <c r="G4126">
        <v>5</v>
      </c>
      <c r="H4126">
        <v>82453.960000000006</v>
      </c>
      <c r="I4126">
        <v>2</v>
      </c>
      <c r="J4126">
        <v>0</v>
      </c>
      <c r="K4126">
        <v>0</v>
      </c>
      <c r="L4126">
        <v>18254.75</v>
      </c>
      <c r="M4126">
        <v>0</v>
      </c>
      <c r="N4126" t="s">
        <v>2956</v>
      </c>
      <c r="O4126" t="s">
        <v>2962</v>
      </c>
      <c r="P4126" t="s">
        <v>2969</v>
      </c>
    </row>
    <row r="4127" spans="1:16" hidden="1" x14ac:dyDescent="0.25">
      <c r="A4127">
        <v>15748231</v>
      </c>
      <c r="B4127" t="s">
        <v>813</v>
      </c>
      <c r="C4127">
        <v>700</v>
      </c>
      <c r="D4127" t="s">
        <v>1722</v>
      </c>
      <c r="E4127" t="s">
        <v>15</v>
      </c>
      <c r="F4127">
        <v>35</v>
      </c>
      <c r="G4127">
        <v>4</v>
      </c>
      <c r="H4127">
        <v>95853.39</v>
      </c>
      <c r="I4127">
        <v>2</v>
      </c>
      <c r="J4127">
        <v>1</v>
      </c>
      <c r="K4127">
        <v>0</v>
      </c>
      <c r="L4127">
        <v>192933.37</v>
      </c>
      <c r="M4127">
        <v>0</v>
      </c>
      <c r="N4127" t="s">
        <v>2956</v>
      </c>
      <c r="O4127" t="s">
        <v>2962</v>
      </c>
      <c r="P4127" t="s">
        <v>2969</v>
      </c>
    </row>
    <row r="4128" spans="1:16" hidden="1" x14ac:dyDescent="0.25">
      <c r="A4128">
        <v>15699515</v>
      </c>
      <c r="B4128" t="s">
        <v>145</v>
      </c>
      <c r="C4128">
        <v>643</v>
      </c>
      <c r="D4128" t="s">
        <v>1722</v>
      </c>
      <c r="E4128" t="s">
        <v>15</v>
      </c>
      <c r="F4128">
        <v>33</v>
      </c>
      <c r="G4128">
        <v>7</v>
      </c>
      <c r="H4128">
        <v>98630.31</v>
      </c>
      <c r="I4128">
        <v>2</v>
      </c>
      <c r="J4128">
        <v>1</v>
      </c>
      <c r="K4128">
        <v>1</v>
      </c>
      <c r="L4128">
        <v>40250.82</v>
      </c>
      <c r="M4128">
        <v>0</v>
      </c>
      <c r="N4128" t="s">
        <v>2956</v>
      </c>
      <c r="O4128" t="s">
        <v>2962</v>
      </c>
      <c r="P4128" t="s">
        <v>2969</v>
      </c>
    </row>
    <row r="4129" spans="1:16" hidden="1" x14ac:dyDescent="0.25">
      <c r="A4129">
        <v>15581332</v>
      </c>
      <c r="B4129" t="s">
        <v>996</v>
      </c>
      <c r="C4129">
        <v>655</v>
      </c>
      <c r="D4129" t="s">
        <v>1722</v>
      </c>
      <c r="E4129" t="s">
        <v>551</v>
      </c>
      <c r="F4129">
        <v>30</v>
      </c>
      <c r="G4129">
        <v>1</v>
      </c>
      <c r="H4129">
        <v>83173.98</v>
      </c>
      <c r="I4129">
        <v>2</v>
      </c>
      <c r="J4129">
        <v>1</v>
      </c>
      <c r="K4129">
        <v>1</v>
      </c>
      <c r="L4129">
        <v>184259.6</v>
      </c>
      <c r="M4129">
        <v>0</v>
      </c>
      <c r="N4129" t="s">
        <v>2956</v>
      </c>
      <c r="O4129" t="s">
        <v>2962</v>
      </c>
      <c r="P4129" t="s">
        <v>2969</v>
      </c>
    </row>
    <row r="4130" spans="1:16" hidden="1" x14ac:dyDescent="0.25">
      <c r="A4130">
        <v>15768282</v>
      </c>
      <c r="B4130" t="s">
        <v>55</v>
      </c>
      <c r="C4130">
        <v>724</v>
      </c>
      <c r="D4130" t="s">
        <v>1722</v>
      </c>
      <c r="E4130" t="s">
        <v>15</v>
      </c>
      <c r="F4130">
        <v>36</v>
      </c>
      <c r="G4130">
        <v>6</v>
      </c>
      <c r="H4130">
        <v>94615.11</v>
      </c>
      <c r="I4130">
        <v>2</v>
      </c>
      <c r="J4130">
        <v>1</v>
      </c>
      <c r="K4130">
        <v>1</v>
      </c>
      <c r="L4130">
        <v>10627.21</v>
      </c>
      <c r="M4130">
        <v>0</v>
      </c>
      <c r="N4130" t="s">
        <v>2956</v>
      </c>
      <c r="O4130" t="s">
        <v>2962</v>
      </c>
      <c r="P4130" t="s">
        <v>2969</v>
      </c>
    </row>
    <row r="4131" spans="1:16" hidden="1" x14ac:dyDescent="0.25">
      <c r="A4131">
        <v>15751549</v>
      </c>
      <c r="B4131" t="s">
        <v>540</v>
      </c>
      <c r="C4131">
        <v>658</v>
      </c>
      <c r="D4131" t="s">
        <v>1722</v>
      </c>
      <c r="E4131" t="s">
        <v>15</v>
      </c>
      <c r="F4131">
        <v>31</v>
      </c>
      <c r="G4131">
        <v>2</v>
      </c>
      <c r="H4131">
        <v>77082.649999999994</v>
      </c>
      <c r="I4131">
        <v>2</v>
      </c>
      <c r="J4131">
        <v>0</v>
      </c>
      <c r="K4131">
        <v>0</v>
      </c>
      <c r="L4131">
        <v>13482.28</v>
      </c>
      <c r="M4131">
        <v>0</v>
      </c>
      <c r="N4131" t="s">
        <v>2956</v>
      </c>
      <c r="O4131" t="s">
        <v>2962</v>
      </c>
      <c r="P4131" t="s">
        <v>2969</v>
      </c>
    </row>
    <row r="4132" spans="1:16" hidden="1" x14ac:dyDescent="0.25">
      <c r="A4132">
        <v>15704681</v>
      </c>
      <c r="B4132" t="s">
        <v>86</v>
      </c>
      <c r="C4132">
        <v>766</v>
      </c>
      <c r="D4132" t="s">
        <v>1722</v>
      </c>
      <c r="E4132" t="s">
        <v>15</v>
      </c>
      <c r="F4132">
        <v>37</v>
      </c>
      <c r="G4132">
        <v>2</v>
      </c>
      <c r="H4132">
        <v>99660.13</v>
      </c>
      <c r="I4132">
        <v>2</v>
      </c>
      <c r="J4132">
        <v>0</v>
      </c>
      <c r="K4132">
        <v>1</v>
      </c>
      <c r="L4132">
        <v>147700.78</v>
      </c>
      <c r="M4132">
        <v>0</v>
      </c>
      <c r="N4132" t="s">
        <v>2956</v>
      </c>
      <c r="O4132" t="s">
        <v>2962</v>
      </c>
      <c r="P4132" t="s">
        <v>2969</v>
      </c>
    </row>
    <row r="4133" spans="1:16" hidden="1" x14ac:dyDescent="0.25">
      <c r="A4133">
        <v>15752139</v>
      </c>
      <c r="B4133" t="s">
        <v>2164</v>
      </c>
      <c r="C4133">
        <v>682</v>
      </c>
      <c r="D4133" t="s">
        <v>1722</v>
      </c>
      <c r="E4133" t="s">
        <v>15</v>
      </c>
      <c r="F4133">
        <v>36</v>
      </c>
      <c r="G4133">
        <v>5</v>
      </c>
      <c r="H4133">
        <v>72373.62</v>
      </c>
      <c r="I4133">
        <v>2</v>
      </c>
      <c r="J4133">
        <v>1</v>
      </c>
      <c r="K4133">
        <v>0</v>
      </c>
      <c r="L4133">
        <v>36895.99</v>
      </c>
      <c r="M4133">
        <v>0</v>
      </c>
      <c r="N4133" t="s">
        <v>2956</v>
      </c>
      <c r="O4133" t="s">
        <v>2962</v>
      </c>
      <c r="P4133" t="s">
        <v>2969</v>
      </c>
    </row>
    <row r="4134" spans="1:16" hidden="1" x14ac:dyDescent="0.25">
      <c r="A4134">
        <v>15713983</v>
      </c>
      <c r="B4134" t="s">
        <v>332</v>
      </c>
      <c r="C4134">
        <v>780</v>
      </c>
      <c r="D4134" t="s">
        <v>1722</v>
      </c>
      <c r="E4134" t="s">
        <v>15</v>
      </c>
      <c r="F4134">
        <v>34</v>
      </c>
      <c r="G4134">
        <v>5</v>
      </c>
      <c r="H4134">
        <v>94108.54</v>
      </c>
      <c r="I4134">
        <v>2</v>
      </c>
      <c r="J4134">
        <v>1</v>
      </c>
      <c r="K4134">
        <v>0</v>
      </c>
      <c r="L4134">
        <v>177235.21</v>
      </c>
      <c r="M4134">
        <v>0</v>
      </c>
      <c r="N4134" t="s">
        <v>2956</v>
      </c>
      <c r="O4134" t="s">
        <v>2962</v>
      </c>
      <c r="P4134" t="s">
        <v>2969</v>
      </c>
    </row>
    <row r="4135" spans="1:16" hidden="1" x14ac:dyDescent="0.25">
      <c r="A4135">
        <v>15797246</v>
      </c>
      <c r="B4135" t="s">
        <v>2126</v>
      </c>
      <c r="C4135">
        <v>621</v>
      </c>
      <c r="D4135" t="s">
        <v>1722</v>
      </c>
      <c r="E4135" t="s">
        <v>551</v>
      </c>
      <c r="F4135">
        <v>34</v>
      </c>
      <c r="G4135">
        <v>2</v>
      </c>
      <c r="H4135">
        <v>91258.52</v>
      </c>
      <c r="I4135">
        <v>2</v>
      </c>
      <c r="J4135">
        <v>1</v>
      </c>
      <c r="K4135">
        <v>0</v>
      </c>
      <c r="L4135">
        <v>44857.4</v>
      </c>
      <c r="M4135">
        <v>0</v>
      </c>
      <c r="N4135" t="s">
        <v>2956</v>
      </c>
      <c r="O4135" t="s">
        <v>2962</v>
      </c>
      <c r="P4135" t="s">
        <v>2969</v>
      </c>
    </row>
    <row r="4136" spans="1:16" hidden="1" x14ac:dyDescent="0.25">
      <c r="A4136">
        <v>15793366</v>
      </c>
      <c r="B4136" t="s">
        <v>2210</v>
      </c>
      <c r="C4136">
        <v>781</v>
      </c>
      <c r="D4136" t="s">
        <v>1722</v>
      </c>
      <c r="E4136" t="s">
        <v>15</v>
      </c>
      <c r="F4136">
        <v>35</v>
      </c>
      <c r="G4136">
        <v>7</v>
      </c>
      <c r="H4136">
        <v>92526.15</v>
      </c>
      <c r="I4136">
        <v>2</v>
      </c>
      <c r="J4136">
        <v>1</v>
      </c>
      <c r="K4136">
        <v>1</v>
      </c>
      <c r="L4136">
        <v>173837.54</v>
      </c>
      <c r="M4136">
        <v>0</v>
      </c>
      <c r="N4136" t="s">
        <v>2956</v>
      </c>
      <c r="O4136" t="s">
        <v>2962</v>
      </c>
      <c r="P4136" t="s">
        <v>2969</v>
      </c>
    </row>
    <row r="4137" spans="1:16" hidden="1" x14ac:dyDescent="0.25">
      <c r="A4137">
        <v>15666453</v>
      </c>
      <c r="B4137" t="s">
        <v>266</v>
      </c>
      <c r="C4137">
        <v>611</v>
      </c>
      <c r="D4137" t="s">
        <v>1722</v>
      </c>
      <c r="E4137" t="s">
        <v>551</v>
      </c>
      <c r="F4137">
        <v>29</v>
      </c>
      <c r="G4137">
        <v>4</v>
      </c>
      <c r="H4137">
        <v>78885.88</v>
      </c>
      <c r="I4137">
        <v>2</v>
      </c>
      <c r="J4137">
        <v>1</v>
      </c>
      <c r="K4137">
        <v>1</v>
      </c>
      <c r="L4137">
        <v>26927.69</v>
      </c>
      <c r="M4137">
        <v>0</v>
      </c>
      <c r="N4137" t="s">
        <v>2956</v>
      </c>
      <c r="O4137" t="s">
        <v>2962</v>
      </c>
      <c r="P4137" t="s">
        <v>2969</v>
      </c>
    </row>
    <row r="4138" spans="1:16" hidden="1" x14ac:dyDescent="0.25">
      <c r="A4138">
        <v>15608209</v>
      </c>
      <c r="B4138" t="s">
        <v>2167</v>
      </c>
      <c r="C4138">
        <v>622</v>
      </c>
      <c r="D4138" t="s">
        <v>1722</v>
      </c>
      <c r="E4138" t="s">
        <v>15</v>
      </c>
      <c r="F4138">
        <v>33</v>
      </c>
      <c r="G4138">
        <v>3</v>
      </c>
      <c r="H4138">
        <v>96926.12</v>
      </c>
      <c r="I4138">
        <v>2</v>
      </c>
      <c r="J4138">
        <v>1</v>
      </c>
      <c r="K4138">
        <v>0</v>
      </c>
      <c r="L4138">
        <v>48553.77</v>
      </c>
      <c r="M4138">
        <v>0</v>
      </c>
      <c r="N4138" t="s">
        <v>2956</v>
      </c>
      <c r="O4138" t="s">
        <v>2962</v>
      </c>
      <c r="P4138" t="s">
        <v>2969</v>
      </c>
    </row>
    <row r="4139" spans="1:16" hidden="1" x14ac:dyDescent="0.25">
      <c r="A4139">
        <v>15709142</v>
      </c>
      <c r="B4139" t="s">
        <v>117</v>
      </c>
      <c r="C4139">
        <v>608</v>
      </c>
      <c r="D4139" t="s">
        <v>1722</v>
      </c>
      <c r="E4139" t="s">
        <v>551</v>
      </c>
      <c r="F4139">
        <v>30</v>
      </c>
      <c r="G4139">
        <v>2</v>
      </c>
      <c r="H4139">
        <v>91057.37</v>
      </c>
      <c r="I4139">
        <v>2</v>
      </c>
      <c r="J4139">
        <v>1</v>
      </c>
      <c r="K4139">
        <v>0</v>
      </c>
      <c r="L4139">
        <v>132973.17000000001</v>
      </c>
      <c r="M4139">
        <v>0</v>
      </c>
      <c r="N4139" t="s">
        <v>2956</v>
      </c>
      <c r="O4139" t="s">
        <v>2962</v>
      </c>
      <c r="P4139" t="s">
        <v>2969</v>
      </c>
    </row>
    <row r="4140" spans="1:16" hidden="1" x14ac:dyDescent="0.25">
      <c r="A4140">
        <v>15600912</v>
      </c>
      <c r="B4140" t="s">
        <v>2214</v>
      </c>
      <c r="C4140">
        <v>706</v>
      </c>
      <c r="D4140" t="s">
        <v>1722</v>
      </c>
      <c r="E4140" t="s">
        <v>15</v>
      </c>
      <c r="F4140">
        <v>32</v>
      </c>
      <c r="G4140">
        <v>5</v>
      </c>
      <c r="H4140">
        <v>88348.43</v>
      </c>
      <c r="I4140">
        <v>2</v>
      </c>
      <c r="J4140">
        <v>1</v>
      </c>
      <c r="K4140">
        <v>1</v>
      </c>
      <c r="L4140">
        <v>104181.78</v>
      </c>
      <c r="M4140">
        <v>0</v>
      </c>
      <c r="N4140" t="s">
        <v>2956</v>
      </c>
      <c r="O4140" t="s">
        <v>2962</v>
      </c>
      <c r="P4140" t="s">
        <v>2969</v>
      </c>
    </row>
    <row r="4141" spans="1:16" hidden="1" x14ac:dyDescent="0.25">
      <c r="A4141">
        <v>15648367</v>
      </c>
      <c r="B4141" t="s">
        <v>465</v>
      </c>
      <c r="C4141">
        <v>600</v>
      </c>
      <c r="D4141" t="s">
        <v>1722</v>
      </c>
      <c r="E4141" t="s">
        <v>551</v>
      </c>
      <c r="F4141">
        <v>29</v>
      </c>
      <c r="G4141">
        <v>6</v>
      </c>
      <c r="H4141">
        <v>74430.100000000006</v>
      </c>
      <c r="I4141">
        <v>2</v>
      </c>
      <c r="J4141">
        <v>1</v>
      </c>
      <c r="K4141">
        <v>1</v>
      </c>
      <c r="L4141">
        <v>96051.1</v>
      </c>
      <c r="M4141">
        <v>0</v>
      </c>
      <c r="N4141" t="s">
        <v>2956</v>
      </c>
      <c r="O4141" t="s">
        <v>2962</v>
      </c>
      <c r="P4141" t="s">
        <v>2969</v>
      </c>
    </row>
    <row r="4142" spans="1:16" hidden="1" x14ac:dyDescent="0.25">
      <c r="A4142">
        <v>15624892</v>
      </c>
      <c r="B4142" t="s">
        <v>1200</v>
      </c>
      <c r="C4142">
        <v>712</v>
      </c>
      <c r="D4142" t="s">
        <v>1722</v>
      </c>
      <c r="E4142" t="s">
        <v>15</v>
      </c>
      <c r="F4142">
        <v>37</v>
      </c>
      <c r="G4142">
        <v>7</v>
      </c>
      <c r="H4142">
        <v>93978.96</v>
      </c>
      <c r="I4142">
        <v>2</v>
      </c>
      <c r="J4142">
        <v>1</v>
      </c>
      <c r="K4142">
        <v>0</v>
      </c>
      <c r="L4142">
        <v>60651.77</v>
      </c>
      <c r="M4142">
        <v>0</v>
      </c>
      <c r="N4142" t="s">
        <v>2956</v>
      </c>
      <c r="O4142" t="s">
        <v>2962</v>
      </c>
      <c r="P4142" t="s">
        <v>2969</v>
      </c>
    </row>
    <row r="4143" spans="1:16" hidden="1" x14ac:dyDescent="0.25">
      <c r="A4143">
        <v>15643215</v>
      </c>
      <c r="B4143" t="s">
        <v>757</v>
      </c>
      <c r="C4143">
        <v>602</v>
      </c>
      <c r="D4143" t="s">
        <v>1722</v>
      </c>
      <c r="E4143" t="s">
        <v>15</v>
      </c>
      <c r="F4143">
        <v>38</v>
      </c>
      <c r="G4143">
        <v>2</v>
      </c>
      <c r="H4143">
        <v>71667.97</v>
      </c>
      <c r="I4143">
        <v>2</v>
      </c>
      <c r="J4143">
        <v>0</v>
      </c>
      <c r="K4143">
        <v>0</v>
      </c>
      <c r="L4143">
        <v>137111.89000000001</v>
      </c>
      <c r="M4143">
        <v>0</v>
      </c>
      <c r="N4143" t="s">
        <v>2956</v>
      </c>
      <c r="O4143" t="s">
        <v>2962</v>
      </c>
      <c r="P4143" t="s">
        <v>2969</v>
      </c>
    </row>
    <row r="4144" spans="1:16" hidden="1" x14ac:dyDescent="0.25">
      <c r="A4144">
        <v>15649060</v>
      </c>
      <c r="B4144" t="s">
        <v>374</v>
      </c>
      <c r="C4144">
        <v>727</v>
      </c>
      <c r="D4144" t="s">
        <v>1722</v>
      </c>
      <c r="E4144" t="s">
        <v>551</v>
      </c>
      <c r="F4144">
        <v>31</v>
      </c>
      <c r="G4144">
        <v>3</v>
      </c>
      <c r="H4144">
        <v>82729.47</v>
      </c>
      <c r="I4144">
        <v>2</v>
      </c>
      <c r="J4144">
        <v>1</v>
      </c>
      <c r="K4144">
        <v>0</v>
      </c>
      <c r="L4144">
        <v>60212.51</v>
      </c>
      <c r="M4144">
        <v>0</v>
      </c>
      <c r="N4144" t="s">
        <v>2956</v>
      </c>
      <c r="O4144" t="s">
        <v>2962</v>
      </c>
      <c r="P4144" t="s">
        <v>2969</v>
      </c>
    </row>
    <row r="4145" spans="1:16" hidden="1" x14ac:dyDescent="0.25">
      <c r="A4145">
        <v>15747772</v>
      </c>
      <c r="B4145" t="s">
        <v>999</v>
      </c>
      <c r="C4145">
        <v>706</v>
      </c>
      <c r="D4145" t="s">
        <v>1722</v>
      </c>
      <c r="E4145" t="s">
        <v>15</v>
      </c>
      <c r="F4145">
        <v>36</v>
      </c>
      <c r="G4145">
        <v>9</v>
      </c>
      <c r="H4145">
        <v>58571.18</v>
      </c>
      <c r="I4145">
        <v>2</v>
      </c>
      <c r="J4145">
        <v>1</v>
      </c>
      <c r="K4145">
        <v>0</v>
      </c>
      <c r="L4145">
        <v>40774.01</v>
      </c>
      <c r="M4145">
        <v>0</v>
      </c>
      <c r="N4145" t="s">
        <v>2956</v>
      </c>
      <c r="O4145" t="s">
        <v>2962</v>
      </c>
      <c r="P4145" t="s">
        <v>2969</v>
      </c>
    </row>
    <row r="4146" spans="1:16" hidden="1" x14ac:dyDescent="0.25">
      <c r="A4146">
        <v>15753462</v>
      </c>
      <c r="B4146" t="s">
        <v>2075</v>
      </c>
      <c r="C4146">
        <v>632</v>
      </c>
      <c r="D4146" t="s">
        <v>1722</v>
      </c>
      <c r="E4146" t="s">
        <v>15</v>
      </c>
      <c r="F4146">
        <v>30</v>
      </c>
      <c r="G4146">
        <v>2</v>
      </c>
      <c r="H4146">
        <v>72549</v>
      </c>
      <c r="I4146">
        <v>2</v>
      </c>
      <c r="J4146">
        <v>0</v>
      </c>
      <c r="K4146">
        <v>1</v>
      </c>
      <c r="L4146">
        <v>182728.8</v>
      </c>
      <c r="M4146">
        <v>0</v>
      </c>
      <c r="N4146" t="s">
        <v>2956</v>
      </c>
      <c r="O4146" t="s">
        <v>2962</v>
      </c>
      <c r="P4146" t="s">
        <v>2969</v>
      </c>
    </row>
    <row r="4147" spans="1:16" hidden="1" x14ac:dyDescent="0.25">
      <c r="A4147">
        <v>15621093</v>
      </c>
      <c r="B4147" t="s">
        <v>63</v>
      </c>
      <c r="C4147">
        <v>681</v>
      </c>
      <c r="D4147" t="s">
        <v>1722</v>
      </c>
      <c r="E4147" t="s">
        <v>15</v>
      </c>
      <c r="F4147">
        <v>31</v>
      </c>
      <c r="G4147">
        <v>4</v>
      </c>
      <c r="H4147">
        <v>97338.19</v>
      </c>
      <c r="I4147">
        <v>2</v>
      </c>
      <c r="J4147">
        <v>0</v>
      </c>
      <c r="K4147">
        <v>0</v>
      </c>
      <c r="L4147">
        <v>48226.76</v>
      </c>
      <c r="M4147">
        <v>0</v>
      </c>
      <c r="N4147" t="s">
        <v>2956</v>
      </c>
      <c r="O4147" t="s">
        <v>2962</v>
      </c>
      <c r="P4147" t="s">
        <v>2969</v>
      </c>
    </row>
    <row r="4148" spans="1:16" hidden="1" x14ac:dyDescent="0.25">
      <c r="A4148">
        <v>15768120</v>
      </c>
      <c r="B4148" t="s">
        <v>556</v>
      </c>
      <c r="C4148">
        <v>702</v>
      </c>
      <c r="D4148" t="s">
        <v>1722</v>
      </c>
      <c r="E4148" t="s">
        <v>15</v>
      </c>
      <c r="F4148">
        <v>36</v>
      </c>
      <c r="G4148">
        <v>9</v>
      </c>
      <c r="H4148">
        <v>90560.48</v>
      </c>
      <c r="I4148">
        <v>2</v>
      </c>
      <c r="J4148">
        <v>1</v>
      </c>
      <c r="K4148">
        <v>0</v>
      </c>
      <c r="L4148">
        <v>174268.87</v>
      </c>
      <c r="M4148">
        <v>0</v>
      </c>
      <c r="N4148" t="s">
        <v>2956</v>
      </c>
      <c r="O4148" t="s">
        <v>2962</v>
      </c>
      <c r="P4148" t="s">
        <v>2969</v>
      </c>
    </row>
    <row r="4149" spans="1:16" hidden="1" x14ac:dyDescent="0.25">
      <c r="A4149">
        <v>15783025</v>
      </c>
      <c r="B4149" t="s">
        <v>799</v>
      </c>
      <c r="C4149">
        <v>723</v>
      </c>
      <c r="D4149" t="s">
        <v>1722</v>
      </c>
      <c r="E4149" t="s">
        <v>15</v>
      </c>
      <c r="F4149">
        <v>37</v>
      </c>
      <c r="G4149">
        <v>3</v>
      </c>
      <c r="H4149">
        <v>94661.53</v>
      </c>
      <c r="I4149">
        <v>2</v>
      </c>
      <c r="J4149">
        <v>1</v>
      </c>
      <c r="K4149">
        <v>0</v>
      </c>
      <c r="L4149">
        <v>121239.65</v>
      </c>
      <c r="M4149">
        <v>0</v>
      </c>
      <c r="N4149" t="s">
        <v>2956</v>
      </c>
      <c r="O4149" t="s">
        <v>2962</v>
      </c>
      <c r="P4149" t="s">
        <v>2969</v>
      </c>
    </row>
    <row r="4150" spans="1:16" hidden="1" x14ac:dyDescent="0.25">
      <c r="A4150">
        <v>15728608</v>
      </c>
      <c r="B4150" t="s">
        <v>633</v>
      </c>
      <c r="C4150">
        <v>688</v>
      </c>
      <c r="D4150" t="s">
        <v>1722</v>
      </c>
      <c r="E4150" t="s">
        <v>551</v>
      </c>
      <c r="F4150">
        <v>34</v>
      </c>
      <c r="G4150">
        <v>9</v>
      </c>
      <c r="H4150">
        <v>91025.58</v>
      </c>
      <c r="I4150">
        <v>2</v>
      </c>
      <c r="J4150">
        <v>0</v>
      </c>
      <c r="K4150">
        <v>1</v>
      </c>
      <c r="L4150">
        <v>163783</v>
      </c>
      <c r="M4150">
        <v>0</v>
      </c>
      <c r="N4150" t="s">
        <v>2956</v>
      </c>
      <c r="O4150" t="s">
        <v>2962</v>
      </c>
      <c r="P4150" t="s">
        <v>2969</v>
      </c>
    </row>
    <row r="4151" spans="1:16" hidden="1" x14ac:dyDescent="0.25">
      <c r="A4151">
        <v>15769308</v>
      </c>
      <c r="B4151" t="s">
        <v>1399</v>
      </c>
      <c r="C4151">
        <v>635</v>
      </c>
      <c r="D4151" t="s">
        <v>1722</v>
      </c>
      <c r="E4151" t="s">
        <v>551</v>
      </c>
      <c r="F4151">
        <v>36</v>
      </c>
      <c r="G4151">
        <v>9</v>
      </c>
      <c r="H4151">
        <v>81231.850000000006</v>
      </c>
      <c r="I4151">
        <v>2</v>
      </c>
      <c r="J4151">
        <v>1</v>
      </c>
      <c r="K4151">
        <v>0</v>
      </c>
      <c r="L4151">
        <v>196731.08</v>
      </c>
      <c r="M4151">
        <v>0</v>
      </c>
      <c r="N4151" t="s">
        <v>2956</v>
      </c>
      <c r="O4151" t="s">
        <v>2962</v>
      </c>
      <c r="P4151" t="s">
        <v>2969</v>
      </c>
    </row>
    <row r="4152" spans="1:16" hidden="1" x14ac:dyDescent="0.25">
      <c r="A4152">
        <v>15572021</v>
      </c>
      <c r="B4152" t="s">
        <v>990</v>
      </c>
      <c r="C4152">
        <v>798</v>
      </c>
      <c r="D4152" t="s">
        <v>1722</v>
      </c>
      <c r="E4152" t="s">
        <v>551</v>
      </c>
      <c r="F4152">
        <v>29</v>
      </c>
      <c r="G4152">
        <v>8</v>
      </c>
      <c r="H4152">
        <v>80204.11</v>
      </c>
      <c r="I4152">
        <v>2</v>
      </c>
      <c r="J4152">
        <v>1</v>
      </c>
      <c r="K4152">
        <v>0</v>
      </c>
      <c r="L4152">
        <v>70223.22</v>
      </c>
      <c r="M4152">
        <v>0</v>
      </c>
      <c r="N4152" t="s">
        <v>2956</v>
      </c>
      <c r="O4152" t="s">
        <v>2962</v>
      </c>
      <c r="P4152" t="s">
        <v>2969</v>
      </c>
    </row>
    <row r="4153" spans="1:16" hidden="1" x14ac:dyDescent="0.25">
      <c r="A4153">
        <v>15750549</v>
      </c>
      <c r="B4153" t="s">
        <v>607</v>
      </c>
      <c r="C4153">
        <v>660</v>
      </c>
      <c r="D4153" t="s">
        <v>1722</v>
      </c>
      <c r="E4153" t="s">
        <v>15</v>
      </c>
      <c r="F4153">
        <v>30</v>
      </c>
      <c r="G4153">
        <v>1</v>
      </c>
      <c r="H4153">
        <v>84440.1</v>
      </c>
      <c r="I4153">
        <v>2</v>
      </c>
      <c r="J4153">
        <v>1</v>
      </c>
      <c r="K4153">
        <v>1</v>
      </c>
      <c r="L4153">
        <v>60485.98</v>
      </c>
      <c r="M4153">
        <v>0</v>
      </c>
      <c r="N4153" t="s">
        <v>2956</v>
      </c>
      <c r="O4153" t="s">
        <v>2962</v>
      </c>
      <c r="P4153" t="s">
        <v>2969</v>
      </c>
    </row>
    <row r="4154" spans="1:16" hidden="1" x14ac:dyDescent="0.25">
      <c r="A4154">
        <v>15696175</v>
      </c>
      <c r="B4154" t="s">
        <v>85</v>
      </c>
      <c r="C4154">
        <v>602</v>
      </c>
      <c r="D4154" t="s">
        <v>1722</v>
      </c>
      <c r="E4154" t="s">
        <v>15</v>
      </c>
      <c r="F4154">
        <v>35</v>
      </c>
      <c r="G4154">
        <v>7</v>
      </c>
      <c r="H4154">
        <v>90602.42</v>
      </c>
      <c r="I4154">
        <v>2</v>
      </c>
      <c r="J4154">
        <v>1</v>
      </c>
      <c r="K4154">
        <v>1</v>
      </c>
      <c r="L4154">
        <v>51695.41</v>
      </c>
      <c r="M4154">
        <v>0</v>
      </c>
      <c r="N4154" t="s">
        <v>2956</v>
      </c>
      <c r="O4154" t="s">
        <v>2962</v>
      </c>
      <c r="P4154" t="s">
        <v>2969</v>
      </c>
    </row>
    <row r="4155" spans="1:16" hidden="1" x14ac:dyDescent="0.25">
      <c r="A4155">
        <v>15706552</v>
      </c>
      <c r="B4155" t="s">
        <v>509</v>
      </c>
      <c r="C4155">
        <v>533</v>
      </c>
      <c r="D4155" t="s">
        <v>14</v>
      </c>
      <c r="E4155" t="s">
        <v>15</v>
      </c>
      <c r="F4155">
        <v>36</v>
      </c>
      <c r="G4155">
        <v>7</v>
      </c>
      <c r="H4155">
        <v>85311.7</v>
      </c>
      <c r="I4155">
        <v>1</v>
      </c>
      <c r="J4155">
        <v>0</v>
      </c>
      <c r="K4155">
        <v>1</v>
      </c>
      <c r="L4155">
        <v>156731.91</v>
      </c>
      <c r="M4155">
        <v>0</v>
      </c>
      <c r="N4155" t="s">
        <v>2956</v>
      </c>
      <c r="O4155" t="s">
        <v>2963</v>
      </c>
      <c r="P4155" t="s">
        <v>2969</v>
      </c>
    </row>
    <row r="4156" spans="1:16" hidden="1" x14ac:dyDescent="0.25">
      <c r="A4156">
        <v>15701164</v>
      </c>
      <c r="B4156" t="s">
        <v>2144</v>
      </c>
      <c r="C4156">
        <v>506</v>
      </c>
      <c r="D4156" t="s">
        <v>14</v>
      </c>
      <c r="E4156" t="s">
        <v>551</v>
      </c>
      <c r="F4156">
        <v>34</v>
      </c>
      <c r="G4156">
        <v>4</v>
      </c>
      <c r="H4156">
        <v>90307.62</v>
      </c>
      <c r="I4156">
        <v>1</v>
      </c>
      <c r="J4156">
        <v>1</v>
      </c>
      <c r="K4156">
        <v>1</v>
      </c>
      <c r="L4156">
        <v>159235.29</v>
      </c>
      <c r="M4156">
        <v>0</v>
      </c>
      <c r="N4156" t="s">
        <v>2956</v>
      </c>
      <c r="O4156" t="s">
        <v>2963</v>
      </c>
      <c r="P4156" t="s">
        <v>2969</v>
      </c>
    </row>
    <row r="4157" spans="1:16" hidden="1" x14ac:dyDescent="0.25">
      <c r="A4157">
        <v>15811127</v>
      </c>
      <c r="B4157" t="s">
        <v>2831</v>
      </c>
      <c r="C4157">
        <v>521</v>
      </c>
      <c r="D4157" t="s">
        <v>14</v>
      </c>
      <c r="E4157" t="s">
        <v>15</v>
      </c>
      <c r="F4157">
        <v>35</v>
      </c>
      <c r="G4157">
        <v>6</v>
      </c>
      <c r="H4157">
        <v>96423.84</v>
      </c>
      <c r="I4157">
        <v>1</v>
      </c>
      <c r="J4157">
        <v>1</v>
      </c>
      <c r="K4157">
        <v>0</v>
      </c>
      <c r="L4157">
        <v>10488.44</v>
      </c>
      <c r="M4157">
        <v>0</v>
      </c>
      <c r="N4157" t="s">
        <v>2956</v>
      </c>
      <c r="O4157" t="s">
        <v>2963</v>
      </c>
      <c r="P4157" t="s">
        <v>2969</v>
      </c>
    </row>
    <row r="4158" spans="1:16" hidden="1" x14ac:dyDescent="0.25">
      <c r="A4158">
        <v>15626114</v>
      </c>
      <c r="B4158" t="s">
        <v>849</v>
      </c>
      <c r="C4158">
        <v>429</v>
      </c>
      <c r="D4158" t="s">
        <v>14</v>
      </c>
      <c r="E4158" t="s">
        <v>15</v>
      </c>
      <c r="F4158">
        <v>24</v>
      </c>
      <c r="G4158">
        <v>4</v>
      </c>
      <c r="H4158">
        <v>95741.75</v>
      </c>
      <c r="I4158">
        <v>1</v>
      </c>
      <c r="J4158">
        <v>1</v>
      </c>
      <c r="K4158">
        <v>0</v>
      </c>
      <c r="L4158">
        <v>46170.75</v>
      </c>
      <c r="M4158">
        <v>0</v>
      </c>
      <c r="N4158" t="s">
        <v>2956</v>
      </c>
      <c r="O4158" t="s">
        <v>2963</v>
      </c>
      <c r="P4158" t="s">
        <v>2971</v>
      </c>
    </row>
    <row r="4159" spans="1:16" hidden="1" x14ac:dyDescent="0.25">
      <c r="A4159">
        <v>15584766</v>
      </c>
      <c r="B4159" t="s">
        <v>346</v>
      </c>
      <c r="C4159">
        <v>557</v>
      </c>
      <c r="D4159" t="s">
        <v>14</v>
      </c>
      <c r="E4159" t="s">
        <v>15</v>
      </c>
      <c r="F4159">
        <v>33</v>
      </c>
      <c r="G4159">
        <v>3</v>
      </c>
      <c r="H4159">
        <v>54503.55</v>
      </c>
      <c r="I4159">
        <v>1</v>
      </c>
      <c r="J4159">
        <v>1</v>
      </c>
      <c r="K4159">
        <v>1</v>
      </c>
      <c r="L4159">
        <v>371.05</v>
      </c>
      <c r="M4159">
        <v>0</v>
      </c>
      <c r="N4159" t="s">
        <v>2956</v>
      </c>
      <c r="O4159" t="s">
        <v>2963</v>
      </c>
      <c r="P4159" t="s">
        <v>2969</v>
      </c>
    </row>
    <row r="4160" spans="1:16" hidden="1" x14ac:dyDescent="0.25">
      <c r="A4160">
        <v>15695632</v>
      </c>
      <c r="B4160" t="s">
        <v>424</v>
      </c>
      <c r="C4160">
        <v>556</v>
      </c>
      <c r="D4160" t="s">
        <v>14</v>
      </c>
      <c r="E4160" t="s">
        <v>551</v>
      </c>
      <c r="F4160">
        <v>39</v>
      </c>
      <c r="G4160">
        <v>9</v>
      </c>
      <c r="H4160">
        <v>89588.35</v>
      </c>
      <c r="I4160">
        <v>1</v>
      </c>
      <c r="J4160">
        <v>1</v>
      </c>
      <c r="K4160">
        <v>1</v>
      </c>
      <c r="L4160">
        <v>94898.1</v>
      </c>
      <c r="M4160">
        <v>0</v>
      </c>
      <c r="N4160" t="s">
        <v>2956</v>
      </c>
      <c r="O4160" t="s">
        <v>2963</v>
      </c>
      <c r="P4160" t="s">
        <v>2970</v>
      </c>
    </row>
    <row r="4161" spans="1:16" hidden="1" x14ac:dyDescent="0.25">
      <c r="A4161">
        <v>15776223</v>
      </c>
      <c r="B4161" t="s">
        <v>182</v>
      </c>
      <c r="C4161">
        <v>597</v>
      </c>
      <c r="D4161" t="s">
        <v>14</v>
      </c>
      <c r="E4161" t="s">
        <v>551</v>
      </c>
      <c r="F4161">
        <v>42</v>
      </c>
      <c r="G4161">
        <v>4</v>
      </c>
      <c r="H4161">
        <v>64740.12</v>
      </c>
      <c r="I4161">
        <v>1</v>
      </c>
      <c r="J4161">
        <v>1</v>
      </c>
      <c r="K4161">
        <v>1</v>
      </c>
      <c r="L4161">
        <v>106841.12</v>
      </c>
      <c r="M4161">
        <v>0</v>
      </c>
      <c r="N4161" t="s">
        <v>2956</v>
      </c>
      <c r="O4161" t="s">
        <v>2963</v>
      </c>
      <c r="P4161" t="s">
        <v>2970</v>
      </c>
    </row>
    <row r="4162" spans="1:16" hidden="1" x14ac:dyDescent="0.25">
      <c r="A4162">
        <v>15805112</v>
      </c>
      <c r="B4162" t="s">
        <v>2065</v>
      </c>
      <c r="C4162">
        <v>578</v>
      </c>
      <c r="D4162" t="s">
        <v>14</v>
      </c>
      <c r="E4162" t="s">
        <v>15</v>
      </c>
      <c r="F4162">
        <v>38</v>
      </c>
      <c r="G4162">
        <v>7</v>
      </c>
      <c r="H4162">
        <v>82259.289999999994</v>
      </c>
      <c r="I4162">
        <v>1</v>
      </c>
      <c r="J4162">
        <v>1</v>
      </c>
      <c r="K4162">
        <v>0</v>
      </c>
      <c r="L4162">
        <v>8996.9699999999993</v>
      </c>
      <c r="M4162">
        <v>0</v>
      </c>
      <c r="N4162" t="s">
        <v>2956</v>
      </c>
      <c r="O4162" t="s">
        <v>2963</v>
      </c>
      <c r="P4162" t="s">
        <v>2969</v>
      </c>
    </row>
    <row r="4163" spans="1:16" hidden="1" x14ac:dyDescent="0.25">
      <c r="A4163">
        <v>15780804</v>
      </c>
      <c r="B4163" t="s">
        <v>1270</v>
      </c>
      <c r="C4163">
        <v>482</v>
      </c>
      <c r="D4163" t="s">
        <v>14</v>
      </c>
      <c r="E4163" t="s">
        <v>15</v>
      </c>
      <c r="F4163">
        <v>55</v>
      </c>
      <c r="G4163">
        <v>5</v>
      </c>
      <c r="H4163">
        <v>97318.25</v>
      </c>
      <c r="I4163">
        <v>1</v>
      </c>
      <c r="J4163">
        <v>0</v>
      </c>
      <c r="K4163">
        <v>1</v>
      </c>
      <c r="L4163">
        <v>78416.14</v>
      </c>
      <c r="M4163">
        <v>0</v>
      </c>
      <c r="N4163" t="s">
        <v>2956</v>
      </c>
      <c r="O4163" t="s">
        <v>2963</v>
      </c>
      <c r="P4163" t="s">
        <v>2972</v>
      </c>
    </row>
    <row r="4164" spans="1:16" hidden="1" x14ac:dyDescent="0.25">
      <c r="A4164">
        <v>15727915</v>
      </c>
      <c r="B4164" t="s">
        <v>575</v>
      </c>
      <c r="C4164">
        <v>507</v>
      </c>
      <c r="D4164" t="s">
        <v>14</v>
      </c>
      <c r="E4164" t="s">
        <v>15</v>
      </c>
      <c r="F4164">
        <v>36</v>
      </c>
      <c r="G4164">
        <v>4</v>
      </c>
      <c r="H4164">
        <v>83543.37</v>
      </c>
      <c r="I4164">
        <v>1</v>
      </c>
      <c r="J4164">
        <v>0</v>
      </c>
      <c r="K4164">
        <v>0</v>
      </c>
      <c r="L4164">
        <v>140134.43</v>
      </c>
      <c r="M4164">
        <v>0</v>
      </c>
      <c r="N4164" t="s">
        <v>2956</v>
      </c>
      <c r="O4164" t="s">
        <v>2963</v>
      </c>
      <c r="P4164" t="s">
        <v>2969</v>
      </c>
    </row>
    <row r="4165" spans="1:16" hidden="1" x14ac:dyDescent="0.25">
      <c r="A4165">
        <v>15592222</v>
      </c>
      <c r="B4165" t="s">
        <v>465</v>
      </c>
      <c r="C4165">
        <v>505</v>
      </c>
      <c r="D4165" t="s">
        <v>14</v>
      </c>
      <c r="E4165" t="s">
        <v>15</v>
      </c>
      <c r="F4165">
        <v>49</v>
      </c>
      <c r="G4165">
        <v>7</v>
      </c>
      <c r="H4165">
        <v>80001.23</v>
      </c>
      <c r="I4165">
        <v>1</v>
      </c>
      <c r="J4165">
        <v>0</v>
      </c>
      <c r="K4165">
        <v>0</v>
      </c>
      <c r="L4165">
        <v>135180.10999999999</v>
      </c>
      <c r="M4165">
        <v>0</v>
      </c>
      <c r="N4165" t="s">
        <v>2956</v>
      </c>
      <c r="O4165" t="s">
        <v>2963</v>
      </c>
      <c r="P4165" t="s">
        <v>2972</v>
      </c>
    </row>
    <row r="4166" spans="1:16" hidden="1" x14ac:dyDescent="0.25">
      <c r="A4166">
        <v>15777211</v>
      </c>
      <c r="B4166" t="s">
        <v>1577</v>
      </c>
      <c r="C4166">
        <v>515</v>
      </c>
      <c r="D4166" t="s">
        <v>14</v>
      </c>
      <c r="E4166" t="s">
        <v>15</v>
      </c>
      <c r="F4166">
        <v>65</v>
      </c>
      <c r="G4166">
        <v>7</v>
      </c>
      <c r="H4166">
        <v>92113.61</v>
      </c>
      <c r="I4166">
        <v>1</v>
      </c>
      <c r="J4166">
        <v>1</v>
      </c>
      <c r="K4166">
        <v>1</v>
      </c>
      <c r="L4166">
        <v>142548.32999999999</v>
      </c>
      <c r="M4166">
        <v>0</v>
      </c>
      <c r="N4166" t="s">
        <v>2956</v>
      </c>
      <c r="O4166" t="s">
        <v>2963</v>
      </c>
      <c r="P4166" t="s">
        <v>2972</v>
      </c>
    </row>
    <row r="4167" spans="1:16" hidden="1" x14ac:dyDescent="0.25">
      <c r="A4167">
        <v>15641009</v>
      </c>
      <c r="B4167" t="s">
        <v>2104</v>
      </c>
      <c r="C4167">
        <v>544</v>
      </c>
      <c r="D4167" t="s">
        <v>14</v>
      </c>
      <c r="E4167" t="s">
        <v>15</v>
      </c>
      <c r="F4167">
        <v>37</v>
      </c>
      <c r="G4167">
        <v>3</v>
      </c>
      <c r="H4167">
        <v>84496.71</v>
      </c>
      <c r="I4167">
        <v>1</v>
      </c>
      <c r="J4167">
        <v>0</v>
      </c>
      <c r="K4167">
        <v>0</v>
      </c>
      <c r="L4167">
        <v>79972.09</v>
      </c>
      <c r="M4167">
        <v>0</v>
      </c>
      <c r="N4167" t="s">
        <v>2956</v>
      </c>
      <c r="O4167" t="s">
        <v>2963</v>
      </c>
      <c r="P4167" t="s">
        <v>2969</v>
      </c>
    </row>
    <row r="4168" spans="1:16" hidden="1" x14ac:dyDescent="0.25">
      <c r="A4168">
        <v>15573086</v>
      </c>
      <c r="B4168" t="s">
        <v>1080</v>
      </c>
      <c r="C4168">
        <v>564</v>
      </c>
      <c r="D4168" t="s">
        <v>14</v>
      </c>
      <c r="E4168" t="s">
        <v>15</v>
      </c>
      <c r="F4168">
        <v>42</v>
      </c>
      <c r="G4168">
        <v>7</v>
      </c>
      <c r="H4168">
        <v>99824.45</v>
      </c>
      <c r="I4168">
        <v>1</v>
      </c>
      <c r="J4168">
        <v>1</v>
      </c>
      <c r="K4168">
        <v>1</v>
      </c>
      <c r="L4168">
        <v>36721.4</v>
      </c>
      <c r="M4168">
        <v>0</v>
      </c>
      <c r="N4168" t="s">
        <v>2956</v>
      </c>
      <c r="O4168" t="s">
        <v>2963</v>
      </c>
      <c r="P4168" t="s">
        <v>2970</v>
      </c>
    </row>
    <row r="4169" spans="1:16" hidden="1" x14ac:dyDescent="0.25">
      <c r="A4169">
        <v>15581479</v>
      </c>
      <c r="B4169" t="s">
        <v>645</v>
      </c>
      <c r="C4169">
        <v>523</v>
      </c>
      <c r="D4169" t="s">
        <v>14</v>
      </c>
      <c r="E4169" t="s">
        <v>15</v>
      </c>
      <c r="F4169">
        <v>30</v>
      </c>
      <c r="G4169">
        <v>1</v>
      </c>
      <c r="H4169">
        <v>83181.289999999994</v>
      </c>
      <c r="I4169">
        <v>1</v>
      </c>
      <c r="J4169">
        <v>1</v>
      </c>
      <c r="K4169">
        <v>1</v>
      </c>
      <c r="L4169">
        <v>138176.78</v>
      </c>
      <c r="M4169">
        <v>0</v>
      </c>
      <c r="N4169" t="s">
        <v>2956</v>
      </c>
      <c r="O4169" t="s">
        <v>2963</v>
      </c>
      <c r="P4169" t="s">
        <v>2969</v>
      </c>
    </row>
    <row r="4170" spans="1:16" hidden="1" x14ac:dyDescent="0.25">
      <c r="A4170">
        <v>15616280</v>
      </c>
      <c r="B4170" t="s">
        <v>21</v>
      </c>
      <c r="C4170">
        <v>536</v>
      </c>
      <c r="D4170" t="s">
        <v>14</v>
      </c>
      <c r="E4170" t="s">
        <v>15</v>
      </c>
      <c r="F4170">
        <v>46</v>
      </c>
      <c r="G4170">
        <v>1</v>
      </c>
      <c r="H4170">
        <v>65733.41</v>
      </c>
      <c r="I4170">
        <v>1</v>
      </c>
      <c r="J4170">
        <v>1</v>
      </c>
      <c r="K4170">
        <v>0</v>
      </c>
      <c r="L4170">
        <v>61094.53</v>
      </c>
      <c r="M4170">
        <v>0</v>
      </c>
      <c r="N4170" t="s">
        <v>2956</v>
      </c>
      <c r="O4170" t="s">
        <v>2963</v>
      </c>
      <c r="P4170" t="s">
        <v>2970</v>
      </c>
    </row>
    <row r="4171" spans="1:16" x14ac:dyDescent="0.25">
      <c r="A4171">
        <v>15596181</v>
      </c>
      <c r="B4171" t="s">
        <v>534</v>
      </c>
      <c r="C4171">
        <v>542</v>
      </c>
      <c r="D4171" t="s">
        <v>14</v>
      </c>
      <c r="E4171" t="s">
        <v>15</v>
      </c>
      <c r="F4171">
        <v>38</v>
      </c>
      <c r="G4171">
        <v>8</v>
      </c>
      <c r="H4171">
        <v>65942.259999999995</v>
      </c>
      <c r="I4171">
        <v>1</v>
      </c>
      <c r="J4171">
        <v>1</v>
      </c>
      <c r="K4171">
        <v>1</v>
      </c>
      <c r="L4171">
        <v>68093.23</v>
      </c>
      <c r="M4171">
        <v>1</v>
      </c>
      <c r="N4171" t="s">
        <v>2956</v>
      </c>
      <c r="O4171" t="s">
        <v>2963</v>
      </c>
      <c r="P4171" t="s">
        <v>2969</v>
      </c>
    </row>
    <row r="4172" spans="1:16" hidden="1" x14ac:dyDescent="0.25">
      <c r="A4172">
        <v>15814268</v>
      </c>
      <c r="B4172" t="s">
        <v>1182</v>
      </c>
      <c r="C4172">
        <v>444</v>
      </c>
      <c r="D4172" t="s">
        <v>14</v>
      </c>
      <c r="E4172" t="s">
        <v>551</v>
      </c>
      <c r="F4172">
        <v>40</v>
      </c>
      <c r="G4172">
        <v>5</v>
      </c>
      <c r="H4172">
        <v>84350.07</v>
      </c>
      <c r="I4172">
        <v>1</v>
      </c>
      <c r="J4172">
        <v>1</v>
      </c>
      <c r="K4172">
        <v>0</v>
      </c>
      <c r="L4172">
        <v>143835.76</v>
      </c>
      <c r="M4172">
        <v>0</v>
      </c>
      <c r="N4172" t="s">
        <v>2956</v>
      </c>
      <c r="O4172" t="s">
        <v>2963</v>
      </c>
      <c r="P4172" t="s">
        <v>2970</v>
      </c>
    </row>
    <row r="4173" spans="1:16" hidden="1" x14ac:dyDescent="0.25">
      <c r="A4173">
        <v>15657085</v>
      </c>
      <c r="B4173" t="s">
        <v>1731</v>
      </c>
      <c r="C4173">
        <v>578</v>
      </c>
      <c r="D4173" t="s">
        <v>14</v>
      </c>
      <c r="E4173" t="s">
        <v>15</v>
      </c>
      <c r="F4173">
        <v>23</v>
      </c>
      <c r="G4173">
        <v>10</v>
      </c>
      <c r="H4173">
        <v>88980.32</v>
      </c>
      <c r="I4173">
        <v>1</v>
      </c>
      <c r="J4173">
        <v>1</v>
      </c>
      <c r="K4173">
        <v>1</v>
      </c>
      <c r="L4173">
        <v>125222.36</v>
      </c>
      <c r="M4173">
        <v>0</v>
      </c>
      <c r="N4173" t="s">
        <v>2956</v>
      </c>
      <c r="O4173" t="s">
        <v>2963</v>
      </c>
      <c r="P4173" t="s">
        <v>2971</v>
      </c>
    </row>
    <row r="4174" spans="1:16" hidden="1" x14ac:dyDescent="0.25">
      <c r="A4174">
        <v>15605968</v>
      </c>
      <c r="B4174" t="s">
        <v>2889</v>
      </c>
      <c r="C4174">
        <v>574</v>
      </c>
      <c r="D4174" t="s">
        <v>14</v>
      </c>
      <c r="E4174" t="s">
        <v>15</v>
      </c>
      <c r="F4174">
        <v>26</v>
      </c>
      <c r="G4174">
        <v>8</v>
      </c>
      <c r="H4174">
        <v>97460.1</v>
      </c>
      <c r="I4174">
        <v>1</v>
      </c>
      <c r="J4174">
        <v>1</v>
      </c>
      <c r="K4174">
        <v>1</v>
      </c>
      <c r="L4174">
        <v>43093.67</v>
      </c>
      <c r="M4174">
        <v>0</v>
      </c>
      <c r="N4174" t="s">
        <v>2956</v>
      </c>
      <c r="O4174" t="s">
        <v>2963</v>
      </c>
      <c r="P4174" t="s">
        <v>2971</v>
      </c>
    </row>
    <row r="4175" spans="1:16" hidden="1" x14ac:dyDescent="0.25">
      <c r="A4175">
        <v>15692002</v>
      </c>
      <c r="B4175" t="s">
        <v>1315</v>
      </c>
      <c r="C4175">
        <v>538</v>
      </c>
      <c r="D4175" t="s">
        <v>14</v>
      </c>
      <c r="E4175" t="s">
        <v>15</v>
      </c>
      <c r="F4175">
        <v>33</v>
      </c>
      <c r="G4175">
        <v>6</v>
      </c>
      <c r="H4175">
        <v>93791.38</v>
      </c>
      <c r="I4175">
        <v>1</v>
      </c>
      <c r="J4175">
        <v>1</v>
      </c>
      <c r="K4175">
        <v>1</v>
      </c>
      <c r="L4175">
        <v>199249.29</v>
      </c>
      <c r="M4175">
        <v>0</v>
      </c>
      <c r="N4175" t="s">
        <v>2956</v>
      </c>
      <c r="O4175" t="s">
        <v>2963</v>
      </c>
      <c r="P4175" t="s">
        <v>2969</v>
      </c>
    </row>
    <row r="4176" spans="1:16" hidden="1" x14ac:dyDescent="0.25">
      <c r="A4176">
        <v>15569178</v>
      </c>
      <c r="B4176" t="s">
        <v>2383</v>
      </c>
      <c r="C4176">
        <v>570</v>
      </c>
      <c r="D4176" t="s">
        <v>14</v>
      </c>
      <c r="E4176" t="s">
        <v>551</v>
      </c>
      <c r="F4176">
        <v>18</v>
      </c>
      <c r="G4176">
        <v>4</v>
      </c>
      <c r="H4176">
        <v>82767.42</v>
      </c>
      <c r="I4176">
        <v>1</v>
      </c>
      <c r="J4176">
        <v>1</v>
      </c>
      <c r="K4176">
        <v>0</v>
      </c>
      <c r="L4176">
        <v>71811.899999999994</v>
      </c>
      <c r="M4176">
        <v>0</v>
      </c>
      <c r="N4176" t="s">
        <v>2956</v>
      </c>
      <c r="O4176" t="s">
        <v>2963</v>
      </c>
      <c r="P4176" t="s">
        <v>2971</v>
      </c>
    </row>
    <row r="4177" spans="1:16" hidden="1" x14ac:dyDescent="0.25">
      <c r="A4177">
        <v>15594902</v>
      </c>
      <c r="B4177" t="s">
        <v>519</v>
      </c>
      <c r="C4177">
        <v>518</v>
      </c>
      <c r="D4177" t="s">
        <v>14</v>
      </c>
      <c r="E4177" t="s">
        <v>15</v>
      </c>
      <c r="F4177">
        <v>38</v>
      </c>
      <c r="G4177">
        <v>3</v>
      </c>
      <c r="H4177">
        <v>90957.81</v>
      </c>
      <c r="I4177">
        <v>1</v>
      </c>
      <c r="J4177">
        <v>0</v>
      </c>
      <c r="K4177">
        <v>1</v>
      </c>
      <c r="L4177">
        <v>162304.59</v>
      </c>
      <c r="M4177">
        <v>0</v>
      </c>
      <c r="N4177" t="s">
        <v>2956</v>
      </c>
      <c r="O4177" t="s">
        <v>2963</v>
      </c>
      <c r="P4177" t="s">
        <v>2969</v>
      </c>
    </row>
    <row r="4178" spans="1:16" x14ac:dyDescent="0.25">
      <c r="A4178">
        <v>15668669</v>
      </c>
      <c r="B4178" t="s">
        <v>843</v>
      </c>
      <c r="C4178">
        <v>423</v>
      </c>
      <c r="D4178" t="s">
        <v>14</v>
      </c>
      <c r="E4178" t="s">
        <v>551</v>
      </c>
      <c r="F4178">
        <v>36</v>
      </c>
      <c r="G4178">
        <v>5</v>
      </c>
      <c r="H4178">
        <v>97665.61</v>
      </c>
      <c r="I4178">
        <v>1</v>
      </c>
      <c r="J4178">
        <v>1</v>
      </c>
      <c r="K4178">
        <v>0</v>
      </c>
      <c r="L4178">
        <v>118372.55</v>
      </c>
      <c r="M4178">
        <v>1</v>
      </c>
      <c r="N4178" t="s">
        <v>2956</v>
      </c>
      <c r="O4178" t="s">
        <v>2963</v>
      </c>
      <c r="P4178" t="s">
        <v>2969</v>
      </c>
    </row>
    <row r="4179" spans="1:16" hidden="1" x14ac:dyDescent="0.25">
      <c r="A4179">
        <v>15593295</v>
      </c>
      <c r="B4179" t="s">
        <v>2891</v>
      </c>
      <c r="C4179">
        <v>548</v>
      </c>
      <c r="D4179" t="s">
        <v>14</v>
      </c>
      <c r="E4179" t="s">
        <v>15</v>
      </c>
      <c r="F4179">
        <v>57</v>
      </c>
      <c r="G4179">
        <v>6</v>
      </c>
      <c r="H4179">
        <v>76165.649999999994</v>
      </c>
      <c r="I4179">
        <v>1</v>
      </c>
      <c r="J4179">
        <v>1</v>
      </c>
      <c r="K4179">
        <v>1</v>
      </c>
      <c r="L4179">
        <v>133537.53</v>
      </c>
      <c r="M4179">
        <v>0</v>
      </c>
      <c r="N4179" t="s">
        <v>2956</v>
      </c>
      <c r="O4179" t="s">
        <v>2963</v>
      </c>
      <c r="P4179" t="s">
        <v>2972</v>
      </c>
    </row>
    <row r="4180" spans="1:16" hidden="1" x14ac:dyDescent="0.25">
      <c r="A4180">
        <v>15630241</v>
      </c>
      <c r="B4180" t="s">
        <v>1906</v>
      </c>
      <c r="C4180">
        <v>594</v>
      </c>
      <c r="D4180" t="s">
        <v>14</v>
      </c>
      <c r="E4180" t="s">
        <v>15</v>
      </c>
      <c r="F4180">
        <v>61</v>
      </c>
      <c r="G4180">
        <v>3</v>
      </c>
      <c r="H4180">
        <v>62391.22</v>
      </c>
      <c r="I4180">
        <v>1</v>
      </c>
      <c r="J4180">
        <v>1</v>
      </c>
      <c r="K4180">
        <v>1</v>
      </c>
      <c r="L4180">
        <v>192434.11</v>
      </c>
      <c r="M4180">
        <v>0</v>
      </c>
      <c r="N4180" t="s">
        <v>2956</v>
      </c>
      <c r="O4180" t="s">
        <v>2963</v>
      </c>
      <c r="P4180" t="s">
        <v>2972</v>
      </c>
    </row>
    <row r="4181" spans="1:16" hidden="1" x14ac:dyDescent="0.25">
      <c r="A4181">
        <v>15646539</v>
      </c>
      <c r="B4181" t="s">
        <v>378</v>
      </c>
      <c r="C4181">
        <v>531</v>
      </c>
      <c r="D4181" t="s">
        <v>14</v>
      </c>
      <c r="E4181" t="s">
        <v>15</v>
      </c>
      <c r="F4181">
        <v>31</v>
      </c>
      <c r="G4181">
        <v>3</v>
      </c>
      <c r="H4181">
        <v>96288.26</v>
      </c>
      <c r="I4181">
        <v>1</v>
      </c>
      <c r="J4181">
        <v>1</v>
      </c>
      <c r="K4181">
        <v>0</v>
      </c>
      <c r="L4181">
        <v>56794.73</v>
      </c>
      <c r="M4181">
        <v>0</v>
      </c>
      <c r="N4181" t="s">
        <v>2956</v>
      </c>
      <c r="O4181" t="s">
        <v>2963</v>
      </c>
      <c r="P4181" t="s">
        <v>2969</v>
      </c>
    </row>
    <row r="4182" spans="1:16" hidden="1" x14ac:dyDescent="0.25">
      <c r="A4182">
        <v>15783305</v>
      </c>
      <c r="B4182" t="s">
        <v>1182</v>
      </c>
      <c r="C4182">
        <v>593</v>
      </c>
      <c r="D4182" t="s">
        <v>14</v>
      </c>
      <c r="E4182" t="s">
        <v>551</v>
      </c>
      <c r="F4182">
        <v>46</v>
      </c>
      <c r="G4182">
        <v>7</v>
      </c>
      <c r="H4182">
        <v>98752.51</v>
      </c>
      <c r="I4182">
        <v>1</v>
      </c>
      <c r="J4182">
        <v>1</v>
      </c>
      <c r="K4182">
        <v>0</v>
      </c>
      <c r="L4182">
        <v>145560.38</v>
      </c>
      <c r="M4182">
        <v>0</v>
      </c>
      <c r="N4182" t="s">
        <v>2956</v>
      </c>
      <c r="O4182" t="s">
        <v>2963</v>
      </c>
      <c r="P4182" t="s">
        <v>2970</v>
      </c>
    </row>
    <row r="4183" spans="1:16" x14ac:dyDescent="0.25">
      <c r="A4183">
        <v>15756920</v>
      </c>
      <c r="B4183" t="s">
        <v>1738</v>
      </c>
      <c r="C4183">
        <v>576</v>
      </c>
      <c r="D4183" t="s">
        <v>14</v>
      </c>
      <c r="E4183" t="s">
        <v>15</v>
      </c>
      <c r="F4183">
        <v>63</v>
      </c>
      <c r="G4183">
        <v>9</v>
      </c>
      <c r="H4183">
        <v>70655.48</v>
      </c>
      <c r="I4183">
        <v>1</v>
      </c>
      <c r="J4183">
        <v>0</v>
      </c>
      <c r="K4183">
        <v>0</v>
      </c>
      <c r="L4183">
        <v>78955.8</v>
      </c>
      <c r="M4183">
        <v>1</v>
      </c>
      <c r="N4183" t="s">
        <v>2956</v>
      </c>
      <c r="O4183" t="s">
        <v>2963</v>
      </c>
      <c r="P4183" t="s">
        <v>2972</v>
      </c>
    </row>
    <row r="4184" spans="1:16" hidden="1" x14ac:dyDescent="0.25">
      <c r="A4184">
        <v>15723706</v>
      </c>
      <c r="B4184" t="s">
        <v>239</v>
      </c>
      <c r="C4184">
        <v>573</v>
      </c>
      <c r="D4184" t="s">
        <v>14</v>
      </c>
      <c r="E4184" t="s">
        <v>551</v>
      </c>
      <c r="F4184">
        <v>33</v>
      </c>
      <c r="G4184">
        <v>0</v>
      </c>
      <c r="H4184">
        <v>90124.64</v>
      </c>
      <c r="I4184">
        <v>1</v>
      </c>
      <c r="J4184">
        <v>1</v>
      </c>
      <c r="K4184">
        <v>0</v>
      </c>
      <c r="L4184">
        <v>137476.71</v>
      </c>
      <c r="M4184">
        <v>0</v>
      </c>
      <c r="N4184" t="s">
        <v>2956</v>
      </c>
      <c r="O4184" t="s">
        <v>2963</v>
      </c>
      <c r="P4184" t="s">
        <v>2969</v>
      </c>
    </row>
    <row r="4185" spans="1:16" hidden="1" x14ac:dyDescent="0.25">
      <c r="A4185">
        <v>15700209</v>
      </c>
      <c r="B4185" t="s">
        <v>633</v>
      </c>
      <c r="C4185">
        <v>486</v>
      </c>
      <c r="D4185" t="s">
        <v>14</v>
      </c>
      <c r="E4185" t="s">
        <v>15</v>
      </c>
      <c r="F4185">
        <v>63</v>
      </c>
      <c r="G4185">
        <v>9</v>
      </c>
      <c r="H4185">
        <v>97009.15</v>
      </c>
      <c r="I4185">
        <v>1</v>
      </c>
      <c r="J4185">
        <v>1</v>
      </c>
      <c r="K4185">
        <v>1</v>
      </c>
      <c r="L4185">
        <v>85101</v>
      </c>
      <c r="M4185">
        <v>0</v>
      </c>
      <c r="N4185" t="s">
        <v>2956</v>
      </c>
      <c r="O4185" t="s">
        <v>2963</v>
      </c>
      <c r="P4185" t="s">
        <v>2972</v>
      </c>
    </row>
    <row r="4186" spans="1:16" x14ac:dyDescent="0.25">
      <c r="A4186">
        <v>15582325</v>
      </c>
      <c r="B4186" t="s">
        <v>623</v>
      </c>
      <c r="C4186">
        <v>524</v>
      </c>
      <c r="D4186" t="s">
        <v>14</v>
      </c>
      <c r="E4186" t="s">
        <v>15</v>
      </c>
      <c r="F4186">
        <v>52</v>
      </c>
      <c r="G4186">
        <v>2</v>
      </c>
      <c r="H4186">
        <v>87894.26</v>
      </c>
      <c r="I4186">
        <v>1</v>
      </c>
      <c r="J4186">
        <v>1</v>
      </c>
      <c r="K4186">
        <v>0</v>
      </c>
      <c r="L4186">
        <v>173899.42</v>
      </c>
      <c r="M4186">
        <v>1</v>
      </c>
      <c r="N4186" t="s">
        <v>2956</v>
      </c>
      <c r="O4186" t="s">
        <v>2963</v>
      </c>
      <c r="P4186" t="s">
        <v>2972</v>
      </c>
    </row>
    <row r="4187" spans="1:16" hidden="1" x14ac:dyDescent="0.25">
      <c r="A4187">
        <v>15733297</v>
      </c>
      <c r="B4187" t="s">
        <v>143</v>
      </c>
      <c r="C4187">
        <v>518</v>
      </c>
      <c r="D4187" t="s">
        <v>14</v>
      </c>
      <c r="E4187" t="s">
        <v>551</v>
      </c>
      <c r="F4187">
        <v>38</v>
      </c>
      <c r="G4187">
        <v>10</v>
      </c>
      <c r="H4187">
        <v>84764.79</v>
      </c>
      <c r="I4187">
        <v>1</v>
      </c>
      <c r="J4187">
        <v>1</v>
      </c>
      <c r="K4187">
        <v>1</v>
      </c>
      <c r="L4187">
        <v>162253.9</v>
      </c>
      <c r="M4187">
        <v>0</v>
      </c>
      <c r="N4187" t="s">
        <v>2956</v>
      </c>
      <c r="O4187" t="s">
        <v>2963</v>
      </c>
      <c r="P4187" t="s">
        <v>2969</v>
      </c>
    </row>
    <row r="4188" spans="1:16" hidden="1" x14ac:dyDescent="0.25">
      <c r="A4188">
        <v>15665110</v>
      </c>
      <c r="B4188" t="s">
        <v>2717</v>
      </c>
      <c r="C4188">
        <v>515</v>
      </c>
      <c r="D4188" t="s">
        <v>14</v>
      </c>
      <c r="E4188" t="s">
        <v>551</v>
      </c>
      <c r="F4188">
        <v>25</v>
      </c>
      <c r="G4188">
        <v>7</v>
      </c>
      <c r="H4188">
        <v>79543.59</v>
      </c>
      <c r="I4188">
        <v>1</v>
      </c>
      <c r="J4188">
        <v>0</v>
      </c>
      <c r="K4188">
        <v>1</v>
      </c>
      <c r="L4188">
        <v>38772.82</v>
      </c>
      <c r="M4188">
        <v>0</v>
      </c>
      <c r="N4188" t="s">
        <v>2956</v>
      </c>
      <c r="O4188" t="s">
        <v>2963</v>
      </c>
      <c r="P4188" t="s">
        <v>2971</v>
      </c>
    </row>
    <row r="4189" spans="1:16" hidden="1" x14ac:dyDescent="0.25">
      <c r="A4189">
        <v>15721917</v>
      </c>
      <c r="B4189" t="s">
        <v>154</v>
      </c>
      <c r="C4189">
        <v>559</v>
      </c>
      <c r="D4189" t="s">
        <v>14</v>
      </c>
      <c r="E4189" t="s">
        <v>551</v>
      </c>
      <c r="F4189">
        <v>38</v>
      </c>
      <c r="G4189">
        <v>8</v>
      </c>
      <c r="H4189">
        <v>95139.41</v>
      </c>
      <c r="I4189">
        <v>1</v>
      </c>
      <c r="J4189">
        <v>1</v>
      </c>
      <c r="K4189">
        <v>1</v>
      </c>
      <c r="L4189">
        <v>86575.46</v>
      </c>
      <c r="M4189">
        <v>0</v>
      </c>
      <c r="N4189" t="s">
        <v>2956</v>
      </c>
      <c r="O4189" t="s">
        <v>2963</v>
      </c>
      <c r="P4189" t="s">
        <v>2969</v>
      </c>
    </row>
    <row r="4190" spans="1:16" hidden="1" x14ac:dyDescent="0.25">
      <c r="A4190">
        <v>15570769</v>
      </c>
      <c r="B4190" t="s">
        <v>2899</v>
      </c>
      <c r="C4190">
        <v>494</v>
      </c>
      <c r="D4190" t="s">
        <v>14</v>
      </c>
      <c r="E4190" t="s">
        <v>15</v>
      </c>
      <c r="F4190">
        <v>69</v>
      </c>
      <c r="G4190">
        <v>9</v>
      </c>
      <c r="H4190">
        <v>93320.8</v>
      </c>
      <c r="I4190">
        <v>1</v>
      </c>
      <c r="J4190">
        <v>1</v>
      </c>
      <c r="K4190">
        <v>1</v>
      </c>
      <c r="L4190">
        <v>24489.439999999999</v>
      </c>
      <c r="M4190">
        <v>0</v>
      </c>
      <c r="N4190" t="s">
        <v>2956</v>
      </c>
      <c r="O4190" t="s">
        <v>2963</v>
      </c>
      <c r="P4190" t="s">
        <v>2972</v>
      </c>
    </row>
    <row r="4191" spans="1:16" x14ac:dyDescent="0.25">
      <c r="A4191">
        <v>15577178</v>
      </c>
      <c r="B4191" t="s">
        <v>165</v>
      </c>
      <c r="C4191">
        <v>511</v>
      </c>
      <c r="D4191" t="s">
        <v>14</v>
      </c>
      <c r="E4191" t="s">
        <v>15</v>
      </c>
      <c r="F4191">
        <v>45</v>
      </c>
      <c r="G4191">
        <v>5</v>
      </c>
      <c r="H4191">
        <v>68375.27</v>
      </c>
      <c r="I4191">
        <v>1</v>
      </c>
      <c r="J4191">
        <v>1</v>
      </c>
      <c r="K4191">
        <v>0</v>
      </c>
      <c r="L4191">
        <v>193160.25</v>
      </c>
      <c r="M4191">
        <v>1</v>
      </c>
      <c r="N4191" t="s">
        <v>2956</v>
      </c>
      <c r="O4191" t="s">
        <v>2963</v>
      </c>
      <c r="P4191" t="s">
        <v>2970</v>
      </c>
    </row>
    <row r="4192" spans="1:16" x14ac:dyDescent="0.25">
      <c r="A4192">
        <v>15814816</v>
      </c>
      <c r="B4192" t="s">
        <v>1616</v>
      </c>
      <c r="C4192">
        <v>466</v>
      </c>
      <c r="D4192" t="s">
        <v>14</v>
      </c>
      <c r="E4192" t="s">
        <v>15</v>
      </c>
      <c r="F4192">
        <v>40</v>
      </c>
      <c r="G4192">
        <v>4</v>
      </c>
      <c r="H4192">
        <v>91592.06</v>
      </c>
      <c r="I4192">
        <v>1</v>
      </c>
      <c r="J4192">
        <v>1</v>
      </c>
      <c r="K4192">
        <v>0</v>
      </c>
      <c r="L4192">
        <v>141210.18</v>
      </c>
      <c r="M4192">
        <v>1</v>
      </c>
      <c r="N4192" t="s">
        <v>2956</v>
      </c>
      <c r="O4192" t="s">
        <v>2963</v>
      </c>
      <c r="P4192" t="s">
        <v>2970</v>
      </c>
    </row>
    <row r="4193" spans="1:16" hidden="1" x14ac:dyDescent="0.25">
      <c r="A4193">
        <v>15736397</v>
      </c>
      <c r="B4193" t="s">
        <v>407</v>
      </c>
      <c r="C4193">
        <v>544</v>
      </c>
      <c r="D4193" t="s">
        <v>14</v>
      </c>
      <c r="E4193" t="s">
        <v>15</v>
      </c>
      <c r="F4193">
        <v>23</v>
      </c>
      <c r="G4193">
        <v>1</v>
      </c>
      <c r="H4193">
        <v>96471.2</v>
      </c>
      <c r="I4193">
        <v>1</v>
      </c>
      <c r="J4193">
        <v>1</v>
      </c>
      <c r="K4193">
        <v>0</v>
      </c>
      <c r="L4193">
        <v>35550.97</v>
      </c>
      <c r="M4193">
        <v>0</v>
      </c>
      <c r="N4193" t="s">
        <v>2956</v>
      </c>
      <c r="O4193" t="s">
        <v>2963</v>
      </c>
      <c r="P4193" t="s">
        <v>2971</v>
      </c>
    </row>
    <row r="4194" spans="1:16" hidden="1" x14ac:dyDescent="0.25">
      <c r="A4194">
        <v>15667417</v>
      </c>
      <c r="B4194" t="s">
        <v>926</v>
      </c>
      <c r="C4194">
        <v>572</v>
      </c>
      <c r="D4194" t="s">
        <v>14</v>
      </c>
      <c r="E4194" t="s">
        <v>15</v>
      </c>
      <c r="F4194">
        <v>33</v>
      </c>
      <c r="G4194">
        <v>9</v>
      </c>
      <c r="H4194">
        <v>68193.72</v>
      </c>
      <c r="I4194">
        <v>1</v>
      </c>
      <c r="J4194">
        <v>1</v>
      </c>
      <c r="K4194">
        <v>0</v>
      </c>
      <c r="L4194">
        <v>19998.310000000001</v>
      </c>
      <c r="M4194">
        <v>0</v>
      </c>
      <c r="N4194" t="s">
        <v>2956</v>
      </c>
      <c r="O4194" t="s">
        <v>2963</v>
      </c>
      <c r="P4194" t="s">
        <v>2969</v>
      </c>
    </row>
    <row r="4195" spans="1:16" hidden="1" x14ac:dyDescent="0.25">
      <c r="A4195">
        <v>15631800</v>
      </c>
      <c r="B4195" t="s">
        <v>284</v>
      </c>
      <c r="C4195">
        <v>474</v>
      </c>
      <c r="D4195" t="s">
        <v>14</v>
      </c>
      <c r="E4195" t="s">
        <v>15</v>
      </c>
      <c r="F4195">
        <v>37</v>
      </c>
      <c r="G4195">
        <v>3</v>
      </c>
      <c r="H4195">
        <v>98431.37</v>
      </c>
      <c r="I4195">
        <v>1</v>
      </c>
      <c r="J4195">
        <v>0</v>
      </c>
      <c r="K4195">
        <v>0</v>
      </c>
      <c r="L4195">
        <v>75698.44</v>
      </c>
      <c r="M4195">
        <v>0</v>
      </c>
      <c r="N4195" t="s">
        <v>2956</v>
      </c>
      <c r="O4195" t="s">
        <v>2963</v>
      </c>
      <c r="P4195" t="s">
        <v>2969</v>
      </c>
    </row>
    <row r="4196" spans="1:16" hidden="1" x14ac:dyDescent="0.25">
      <c r="A4196">
        <v>15688193</v>
      </c>
      <c r="B4196" t="s">
        <v>78</v>
      </c>
      <c r="C4196">
        <v>468</v>
      </c>
      <c r="D4196" t="s">
        <v>14</v>
      </c>
      <c r="E4196" t="s">
        <v>15</v>
      </c>
      <c r="F4196">
        <v>36</v>
      </c>
      <c r="G4196">
        <v>3</v>
      </c>
      <c r="H4196">
        <v>61636.97</v>
      </c>
      <c r="I4196">
        <v>1</v>
      </c>
      <c r="J4196">
        <v>0</v>
      </c>
      <c r="K4196">
        <v>0</v>
      </c>
      <c r="L4196">
        <v>107787.42</v>
      </c>
      <c r="M4196">
        <v>0</v>
      </c>
      <c r="N4196" t="s">
        <v>2956</v>
      </c>
      <c r="O4196" t="s">
        <v>2963</v>
      </c>
      <c r="P4196" t="s">
        <v>2969</v>
      </c>
    </row>
    <row r="4197" spans="1:16" hidden="1" x14ac:dyDescent="0.25">
      <c r="A4197">
        <v>15743714</v>
      </c>
      <c r="B4197" t="s">
        <v>343</v>
      </c>
      <c r="C4197">
        <v>468</v>
      </c>
      <c r="D4197" t="s">
        <v>14</v>
      </c>
      <c r="E4197" t="s">
        <v>15</v>
      </c>
      <c r="F4197">
        <v>46</v>
      </c>
      <c r="G4197">
        <v>7</v>
      </c>
      <c r="H4197">
        <v>91443.75</v>
      </c>
      <c r="I4197">
        <v>1</v>
      </c>
      <c r="J4197">
        <v>1</v>
      </c>
      <c r="K4197">
        <v>0</v>
      </c>
      <c r="L4197">
        <v>10958.18</v>
      </c>
      <c r="M4197">
        <v>0</v>
      </c>
      <c r="N4197" t="s">
        <v>2956</v>
      </c>
      <c r="O4197" t="s">
        <v>2963</v>
      </c>
      <c r="P4197" t="s">
        <v>2970</v>
      </c>
    </row>
    <row r="4198" spans="1:16" x14ac:dyDescent="0.25">
      <c r="A4198">
        <v>15653251</v>
      </c>
      <c r="B4198" t="s">
        <v>2682</v>
      </c>
      <c r="C4198">
        <v>408</v>
      </c>
      <c r="D4198" t="s">
        <v>14</v>
      </c>
      <c r="E4198" t="s">
        <v>551</v>
      </c>
      <c r="F4198">
        <v>84</v>
      </c>
      <c r="G4198">
        <v>8</v>
      </c>
      <c r="H4198">
        <v>87873.39</v>
      </c>
      <c r="I4198">
        <v>1</v>
      </c>
      <c r="J4198">
        <v>0</v>
      </c>
      <c r="K4198">
        <v>0</v>
      </c>
      <c r="L4198">
        <v>188484.52</v>
      </c>
      <c r="M4198">
        <v>1</v>
      </c>
      <c r="N4198" t="s">
        <v>2956</v>
      </c>
      <c r="O4198" t="s">
        <v>2963</v>
      </c>
      <c r="P4198" t="s">
        <v>2972</v>
      </c>
    </row>
    <row r="4199" spans="1:16" hidden="1" x14ac:dyDescent="0.25">
      <c r="A4199">
        <v>15738166</v>
      </c>
      <c r="B4199" t="s">
        <v>589</v>
      </c>
      <c r="C4199">
        <v>596</v>
      </c>
      <c r="D4199" t="s">
        <v>14</v>
      </c>
      <c r="E4199" t="s">
        <v>551</v>
      </c>
      <c r="F4199">
        <v>39</v>
      </c>
      <c r="G4199">
        <v>10</v>
      </c>
      <c r="H4199">
        <v>86546.29</v>
      </c>
      <c r="I4199">
        <v>1</v>
      </c>
      <c r="J4199">
        <v>0</v>
      </c>
      <c r="K4199">
        <v>1</v>
      </c>
      <c r="L4199">
        <v>131768.98000000001</v>
      </c>
      <c r="M4199">
        <v>0</v>
      </c>
      <c r="N4199" t="s">
        <v>2956</v>
      </c>
      <c r="O4199" t="s">
        <v>2963</v>
      </c>
      <c r="P4199" t="s">
        <v>2970</v>
      </c>
    </row>
    <row r="4200" spans="1:16" hidden="1" x14ac:dyDescent="0.25">
      <c r="A4200">
        <v>15763148</v>
      </c>
      <c r="B4200" t="s">
        <v>371</v>
      </c>
      <c r="C4200">
        <v>576</v>
      </c>
      <c r="D4200" t="s">
        <v>14</v>
      </c>
      <c r="E4200" t="s">
        <v>15</v>
      </c>
      <c r="F4200">
        <v>39</v>
      </c>
      <c r="G4200">
        <v>9</v>
      </c>
      <c r="H4200">
        <v>84719.98</v>
      </c>
      <c r="I4200">
        <v>1</v>
      </c>
      <c r="J4200">
        <v>0</v>
      </c>
      <c r="K4200">
        <v>0</v>
      </c>
      <c r="L4200">
        <v>191063.36</v>
      </c>
      <c r="M4200">
        <v>0</v>
      </c>
      <c r="N4200" t="s">
        <v>2956</v>
      </c>
      <c r="O4200" t="s">
        <v>2963</v>
      </c>
      <c r="P4200" t="s">
        <v>2970</v>
      </c>
    </row>
    <row r="4201" spans="1:16" hidden="1" x14ac:dyDescent="0.25">
      <c r="A4201">
        <v>15744200</v>
      </c>
      <c r="B4201" t="s">
        <v>829</v>
      </c>
      <c r="C4201">
        <v>587</v>
      </c>
      <c r="D4201" t="s">
        <v>14</v>
      </c>
      <c r="E4201" t="s">
        <v>551</v>
      </c>
      <c r="F4201">
        <v>36</v>
      </c>
      <c r="G4201">
        <v>1</v>
      </c>
      <c r="H4201">
        <v>70784.27</v>
      </c>
      <c r="I4201">
        <v>1</v>
      </c>
      <c r="J4201">
        <v>1</v>
      </c>
      <c r="K4201">
        <v>0</v>
      </c>
      <c r="L4201">
        <v>30579.82</v>
      </c>
      <c r="M4201">
        <v>0</v>
      </c>
      <c r="N4201" t="s">
        <v>2956</v>
      </c>
      <c r="O4201" t="s">
        <v>2963</v>
      </c>
      <c r="P4201" t="s">
        <v>2969</v>
      </c>
    </row>
    <row r="4202" spans="1:16" hidden="1" x14ac:dyDescent="0.25">
      <c r="A4202">
        <v>15604355</v>
      </c>
      <c r="B4202" t="s">
        <v>2909</v>
      </c>
      <c r="C4202">
        <v>519</v>
      </c>
      <c r="D4202" t="s">
        <v>14</v>
      </c>
      <c r="E4202" t="s">
        <v>15</v>
      </c>
      <c r="F4202">
        <v>39</v>
      </c>
      <c r="G4202">
        <v>1</v>
      </c>
      <c r="H4202">
        <v>97700.02</v>
      </c>
      <c r="I4202">
        <v>1</v>
      </c>
      <c r="J4202">
        <v>1</v>
      </c>
      <c r="K4202">
        <v>1</v>
      </c>
      <c r="L4202">
        <v>30709.03</v>
      </c>
      <c r="M4202">
        <v>0</v>
      </c>
      <c r="N4202" t="s">
        <v>2956</v>
      </c>
      <c r="O4202" t="s">
        <v>2963</v>
      </c>
      <c r="P4202" t="s">
        <v>2970</v>
      </c>
    </row>
    <row r="4203" spans="1:16" hidden="1" x14ac:dyDescent="0.25">
      <c r="A4203">
        <v>15609545</v>
      </c>
      <c r="B4203" t="s">
        <v>825</v>
      </c>
      <c r="C4203">
        <v>548</v>
      </c>
      <c r="D4203" t="s">
        <v>14</v>
      </c>
      <c r="E4203" t="s">
        <v>15</v>
      </c>
      <c r="F4203">
        <v>29</v>
      </c>
      <c r="G4203">
        <v>5</v>
      </c>
      <c r="H4203">
        <v>83442.98</v>
      </c>
      <c r="I4203">
        <v>1</v>
      </c>
      <c r="J4203">
        <v>0</v>
      </c>
      <c r="K4203">
        <v>1</v>
      </c>
      <c r="L4203">
        <v>177017.39</v>
      </c>
      <c r="M4203">
        <v>0</v>
      </c>
      <c r="N4203" t="s">
        <v>2956</v>
      </c>
      <c r="O4203" t="s">
        <v>2963</v>
      </c>
      <c r="P4203" t="s">
        <v>2969</v>
      </c>
    </row>
    <row r="4204" spans="1:16" hidden="1" x14ac:dyDescent="0.25">
      <c r="A4204">
        <v>15668695</v>
      </c>
      <c r="B4204" t="s">
        <v>923</v>
      </c>
      <c r="C4204">
        <v>536</v>
      </c>
      <c r="D4204" t="s">
        <v>14</v>
      </c>
      <c r="E4204" t="s">
        <v>551</v>
      </c>
      <c r="F4204">
        <v>22</v>
      </c>
      <c r="G4204">
        <v>5</v>
      </c>
      <c r="H4204">
        <v>89492.62</v>
      </c>
      <c r="I4204">
        <v>1</v>
      </c>
      <c r="J4204">
        <v>0</v>
      </c>
      <c r="K4204">
        <v>0</v>
      </c>
      <c r="L4204">
        <v>42934.43</v>
      </c>
      <c r="M4204">
        <v>0</v>
      </c>
      <c r="N4204" t="s">
        <v>2956</v>
      </c>
      <c r="O4204" t="s">
        <v>2963</v>
      </c>
      <c r="P4204" t="s">
        <v>2971</v>
      </c>
    </row>
    <row r="4205" spans="1:16" hidden="1" x14ac:dyDescent="0.25">
      <c r="A4205">
        <v>15708513</v>
      </c>
      <c r="B4205" t="s">
        <v>1203</v>
      </c>
      <c r="C4205">
        <v>446</v>
      </c>
      <c r="D4205" t="s">
        <v>14</v>
      </c>
      <c r="E4205" t="s">
        <v>551</v>
      </c>
      <c r="F4205">
        <v>39</v>
      </c>
      <c r="G4205">
        <v>1</v>
      </c>
      <c r="H4205">
        <v>90217.07</v>
      </c>
      <c r="I4205">
        <v>1</v>
      </c>
      <c r="J4205">
        <v>1</v>
      </c>
      <c r="K4205">
        <v>0</v>
      </c>
      <c r="L4205">
        <v>191350.48</v>
      </c>
      <c r="M4205">
        <v>0</v>
      </c>
      <c r="N4205" t="s">
        <v>2956</v>
      </c>
      <c r="O4205" t="s">
        <v>2963</v>
      </c>
      <c r="P4205" t="s">
        <v>2970</v>
      </c>
    </row>
    <row r="4206" spans="1:16" hidden="1" x14ac:dyDescent="0.25">
      <c r="A4206">
        <v>15629187</v>
      </c>
      <c r="B4206" t="s">
        <v>2846</v>
      </c>
      <c r="C4206">
        <v>535</v>
      </c>
      <c r="D4206" t="s">
        <v>14</v>
      </c>
      <c r="E4206" t="s">
        <v>15</v>
      </c>
      <c r="F4206">
        <v>38</v>
      </c>
      <c r="G4206">
        <v>8</v>
      </c>
      <c r="H4206">
        <v>85982.07</v>
      </c>
      <c r="I4206">
        <v>1</v>
      </c>
      <c r="J4206">
        <v>1</v>
      </c>
      <c r="K4206">
        <v>0</v>
      </c>
      <c r="L4206">
        <v>9238.35</v>
      </c>
      <c r="M4206">
        <v>0</v>
      </c>
      <c r="N4206" t="s">
        <v>2956</v>
      </c>
      <c r="O4206" t="s">
        <v>2963</v>
      </c>
      <c r="P4206" t="s">
        <v>2969</v>
      </c>
    </row>
    <row r="4207" spans="1:16" hidden="1" x14ac:dyDescent="0.25">
      <c r="A4207">
        <v>15738634</v>
      </c>
      <c r="B4207" t="s">
        <v>564</v>
      </c>
      <c r="C4207">
        <v>533</v>
      </c>
      <c r="D4207" t="s">
        <v>14</v>
      </c>
      <c r="E4207" t="s">
        <v>15</v>
      </c>
      <c r="F4207">
        <v>47</v>
      </c>
      <c r="G4207">
        <v>9</v>
      </c>
      <c r="H4207">
        <v>83347.25</v>
      </c>
      <c r="I4207">
        <v>1</v>
      </c>
      <c r="J4207">
        <v>1</v>
      </c>
      <c r="K4207">
        <v>1</v>
      </c>
      <c r="L4207">
        <v>137696.25</v>
      </c>
      <c r="M4207">
        <v>0</v>
      </c>
      <c r="N4207" t="s">
        <v>2956</v>
      </c>
      <c r="O4207" t="s">
        <v>2963</v>
      </c>
      <c r="P4207" t="s">
        <v>2970</v>
      </c>
    </row>
    <row r="4208" spans="1:16" hidden="1" x14ac:dyDescent="0.25">
      <c r="A4208">
        <v>15628558</v>
      </c>
      <c r="B4208" t="s">
        <v>996</v>
      </c>
      <c r="C4208">
        <v>447</v>
      </c>
      <c r="D4208" t="s">
        <v>14</v>
      </c>
      <c r="E4208" t="s">
        <v>551</v>
      </c>
      <c r="F4208">
        <v>44</v>
      </c>
      <c r="G4208">
        <v>5</v>
      </c>
      <c r="H4208">
        <v>89188.83</v>
      </c>
      <c r="I4208">
        <v>1</v>
      </c>
      <c r="J4208">
        <v>1</v>
      </c>
      <c r="K4208">
        <v>1</v>
      </c>
      <c r="L4208">
        <v>75408.240000000005</v>
      </c>
      <c r="M4208">
        <v>0</v>
      </c>
      <c r="N4208" t="s">
        <v>2956</v>
      </c>
      <c r="O4208" t="s">
        <v>2963</v>
      </c>
      <c r="P4208" t="s">
        <v>2970</v>
      </c>
    </row>
    <row r="4209" spans="1:16" hidden="1" x14ac:dyDescent="0.25">
      <c r="A4209">
        <v>15804787</v>
      </c>
      <c r="B4209" t="s">
        <v>769</v>
      </c>
      <c r="C4209">
        <v>562</v>
      </c>
      <c r="D4209" t="s">
        <v>14</v>
      </c>
      <c r="E4209" t="s">
        <v>15</v>
      </c>
      <c r="F4209">
        <v>75</v>
      </c>
      <c r="G4209">
        <v>5</v>
      </c>
      <c r="H4209">
        <v>87140.85</v>
      </c>
      <c r="I4209">
        <v>1</v>
      </c>
      <c r="J4209">
        <v>1</v>
      </c>
      <c r="K4209">
        <v>1</v>
      </c>
      <c r="L4209">
        <v>39351.64</v>
      </c>
      <c r="M4209">
        <v>0</v>
      </c>
      <c r="N4209" t="s">
        <v>2956</v>
      </c>
      <c r="O4209" t="s">
        <v>2963</v>
      </c>
      <c r="P4209" t="s">
        <v>2972</v>
      </c>
    </row>
    <row r="4210" spans="1:16" hidden="1" x14ac:dyDescent="0.25">
      <c r="A4210">
        <v>15602994</v>
      </c>
      <c r="B4210" t="s">
        <v>294</v>
      </c>
      <c r="C4210">
        <v>487</v>
      </c>
      <c r="D4210" t="s">
        <v>14</v>
      </c>
      <c r="E4210" t="s">
        <v>551</v>
      </c>
      <c r="F4210">
        <v>53</v>
      </c>
      <c r="G4210">
        <v>10</v>
      </c>
      <c r="H4210">
        <v>89550.85</v>
      </c>
      <c r="I4210">
        <v>1</v>
      </c>
      <c r="J4210">
        <v>0</v>
      </c>
      <c r="K4210">
        <v>1</v>
      </c>
      <c r="L4210">
        <v>90076.85</v>
      </c>
      <c r="M4210">
        <v>0</v>
      </c>
      <c r="N4210" t="s">
        <v>2956</v>
      </c>
      <c r="O4210" t="s">
        <v>2963</v>
      </c>
      <c r="P4210" t="s">
        <v>2972</v>
      </c>
    </row>
    <row r="4211" spans="1:16" hidden="1" x14ac:dyDescent="0.25">
      <c r="A4211">
        <v>15681697</v>
      </c>
      <c r="B4211" t="s">
        <v>2849</v>
      </c>
      <c r="C4211">
        <v>508</v>
      </c>
      <c r="D4211" t="s">
        <v>14</v>
      </c>
      <c r="E4211" t="s">
        <v>15</v>
      </c>
      <c r="F4211">
        <v>31</v>
      </c>
      <c r="G4211">
        <v>8</v>
      </c>
      <c r="H4211">
        <v>72541.48</v>
      </c>
      <c r="I4211">
        <v>1</v>
      </c>
      <c r="J4211">
        <v>1</v>
      </c>
      <c r="K4211">
        <v>0</v>
      </c>
      <c r="L4211">
        <v>129803.08</v>
      </c>
      <c r="M4211">
        <v>0</v>
      </c>
      <c r="N4211" t="s">
        <v>2956</v>
      </c>
      <c r="O4211" t="s">
        <v>2963</v>
      </c>
      <c r="P4211" t="s">
        <v>2969</v>
      </c>
    </row>
    <row r="4212" spans="1:16" hidden="1" x14ac:dyDescent="0.25">
      <c r="A4212">
        <v>15659234</v>
      </c>
      <c r="B4212" t="s">
        <v>585</v>
      </c>
      <c r="C4212">
        <v>494</v>
      </c>
      <c r="D4212" t="s">
        <v>14</v>
      </c>
      <c r="E4212" t="s">
        <v>15</v>
      </c>
      <c r="F4212">
        <v>30</v>
      </c>
      <c r="G4212">
        <v>3</v>
      </c>
      <c r="H4212">
        <v>85704.95</v>
      </c>
      <c r="I4212">
        <v>1</v>
      </c>
      <c r="J4212">
        <v>0</v>
      </c>
      <c r="K4212">
        <v>1</v>
      </c>
      <c r="L4212">
        <v>27886.06</v>
      </c>
      <c r="M4212">
        <v>0</v>
      </c>
      <c r="N4212" t="s">
        <v>2956</v>
      </c>
      <c r="O4212" t="s">
        <v>2963</v>
      </c>
      <c r="P4212" t="s">
        <v>2969</v>
      </c>
    </row>
    <row r="4213" spans="1:16" hidden="1" x14ac:dyDescent="0.25">
      <c r="A4213">
        <v>15791842</v>
      </c>
      <c r="B4213" t="s">
        <v>434</v>
      </c>
      <c r="C4213">
        <v>478</v>
      </c>
      <c r="D4213" t="s">
        <v>14</v>
      </c>
      <c r="E4213" t="s">
        <v>551</v>
      </c>
      <c r="F4213">
        <v>32</v>
      </c>
      <c r="G4213">
        <v>6</v>
      </c>
      <c r="H4213">
        <v>71187.240000000005</v>
      </c>
      <c r="I4213">
        <v>1</v>
      </c>
      <c r="J4213">
        <v>1</v>
      </c>
      <c r="K4213">
        <v>1</v>
      </c>
      <c r="L4213">
        <v>110593.62</v>
      </c>
      <c r="M4213">
        <v>0</v>
      </c>
      <c r="N4213" t="s">
        <v>2956</v>
      </c>
      <c r="O4213" t="s">
        <v>2963</v>
      </c>
      <c r="P4213" t="s">
        <v>2969</v>
      </c>
    </row>
    <row r="4214" spans="1:16" hidden="1" x14ac:dyDescent="0.25">
      <c r="A4214">
        <v>15611024</v>
      </c>
      <c r="B4214" t="s">
        <v>1513</v>
      </c>
      <c r="C4214">
        <v>567</v>
      </c>
      <c r="D4214" t="s">
        <v>14</v>
      </c>
      <c r="E4214" t="s">
        <v>551</v>
      </c>
      <c r="F4214">
        <v>23</v>
      </c>
      <c r="G4214">
        <v>9</v>
      </c>
      <c r="H4214">
        <v>93522.2</v>
      </c>
      <c r="I4214">
        <v>1</v>
      </c>
      <c r="J4214">
        <v>0</v>
      </c>
      <c r="K4214">
        <v>1</v>
      </c>
      <c r="L4214">
        <v>81425.61</v>
      </c>
      <c r="M4214">
        <v>0</v>
      </c>
      <c r="N4214" t="s">
        <v>2956</v>
      </c>
      <c r="O4214" t="s">
        <v>2963</v>
      </c>
      <c r="P4214" t="s">
        <v>2971</v>
      </c>
    </row>
    <row r="4215" spans="1:16" hidden="1" x14ac:dyDescent="0.25">
      <c r="A4215">
        <v>15700601</v>
      </c>
      <c r="B4215" t="s">
        <v>2917</v>
      </c>
      <c r="C4215">
        <v>561</v>
      </c>
      <c r="D4215" t="s">
        <v>14</v>
      </c>
      <c r="E4215" t="s">
        <v>15</v>
      </c>
      <c r="F4215">
        <v>34</v>
      </c>
      <c r="G4215">
        <v>1</v>
      </c>
      <c r="H4215">
        <v>78829.53</v>
      </c>
      <c r="I4215">
        <v>1</v>
      </c>
      <c r="J4215">
        <v>1</v>
      </c>
      <c r="K4215">
        <v>1</v>
      </c>
      <c r="L4215">
        <v>12148.2</v>
      </c>
      <c r="M4215">
        <v>0</v>
      </c>
      <c r="N4215" t="s">
        <v>2956</v>
      </c>
      <c r="O4215" t="s">
        <v>2963</v>
      </c>
      <c r="P4215" t="s">
        <v>2969</v>
      </c>
    </row>
    <row r="4216" spans="1:16" hidden="1" x14ac:dyDescent="0.25">
      <c r="A4216">
        <v>15701175</v>
      </c>
      <c r="B4216" t="s">
        <v>282</v>
      </c>
      <c r="C4216">
        <v>493</v>
      </c>
      <c r="D4216" t="s">
        <v>14</v>
      </c>
      <c r="E4216" t="s">
        <v>551</v>
      </c>
      <c r="F4216">
        <v>33</v>
      </c>
      <c r="G4216">
        <v>8</v>
      </c>
      <c r="H4216">
        <v>90791.69</v>
      </c>
      <c r="I4216">
        <v>1</v>
      </c>
      <c r="J4216">
        <v>1</v>
      </c>
      <c r="K4216">
        <v>1</v>
      </c>
      <c r="L4216">
        <v>59659.53</v>
      </c>
      <c r="M4216">
        <v>0</v>
      </c>
      <c r="N4216" t="s">
        <v>2956</v>
      </c>
      <c r="O4216" t="s">
        <v>2963</v>
      </c>
      <c r="P4216" t="s">
        <v>2969</v>
      </c>
    </row>
    <row r="4217" spans="1:16" hidden="1" x14ac:dyDescent="0.25">
      <c r="A4217">
        <v>15728912</v>
      </c>
      <c r="B4217" t="s">
        <v>1729</v>
      </c>
      <c r="C4217">
        <v>554</v>
      </c>
      <c r="D4217" t="s">
        <v>14</v>
      </c>
      <c r="E4217" t="s">
        <v>551</v>
      </c>
      <c r="F4217">
        <v>44</v>
      </c>
      <c r="G4217">
        <v>6</v>
      </c>
      <c r="H4217">
        <v>92436.86</v>
      </c>
      <c r="I4217">
        <v>1</v>
      </c>
      <c r="J4217">
        <v>1</v>
      </c>
      <c r="K4217">
        <v>0</v>
      </c>
      <c r="L4217">
        <v>126033.9</v>
      </c>
      <c r="M4217">
        <v>0</v>
      </c>
      <c r="N4217" t="s">
        <v>2956</v>
      </c>
      <c r="O4217" t="s">
        <v>2963</v>
      </c>
      <c r="P4217" t="s">
        <v>2970</v>
      </c>
    </row>
    <row r="4218" spans="1:16" x14ac:dyDescent="0.25">
      <c r="A4218">
        <v>15754577</v>
      </c>
      <c r="B4218" t="s">
        <v>315</v>
      </c>
      <c r="C4218">
        <v>556</v>
      </c>
      <c r="D4218" t="s">
        <v>14</v>
      </c>
      <c r="E4218" t="s">
        <v>551</v>
      </c>
      <c r="F4218">
        <v>51</v>
      </c>
      <c r="G4218">
        <v>8</v>
      </c>
      <c r="H4218">
        <v>61354.14</v>
      </c>
      <c r="I4218">
        <v>1</v>
      </c>
      <c r="J4218">
        <v>1</v>
      </c>
      <c r="K4218">
        <v>0</v>
      </c>
      <c r="L4218">
        <v>198810.65</v>
      </c>
      <c r="M4218">
        <v>1</v>
      </c>
      <c r="N4218" t="s">
        <v>2956</v>
      </c>
      <c r="O4218" t="s">
        <v>2963</v>
      </c>
      <c r="P4218" t="s">
        <v>2972</v>
      </c>
    </row>
    <row r="4219" spans="1:16" x14ac:dyDescent="0.25">
      <c r="A4219">
        <v>15690743</v>
      </c>
      <c r="B4219" t="s">
        <v>29</v>
      </c>
      <c r="C4219">
        <v>536</v>
      </c>
      <c r="D4219" t="s">
        <v>14</v>
      </c>
      <c r="E4219" t="s">
        <v>551</v>
      </c>
      <c r="F4219">
        <v>61</v>
      </c>
      <c r="G4219">
        <v>8</v>
      </c>
      <c r="H4219">
        <v>65190.29</v>
      </c>
      <c r="I4219">
        <v>1</v>
      </c>
      <c r="J4219">
        <v>1</v>
      </c>
      <c r="K4219">
        <v>1</v>
      </c>
      <c r="L4219">
        <v>64308.49</v>
      </c>
      <c r="M4219">
        <v>1</v>
      </c>
      <c r="N4219" t="s">
        <v>2956</v>
      </c>
      <c r="O4219" t="s">
        <v>2963</v>
      </c>
      <c r="P4219" t="s">
        <v>2972</v>
      </c>
    </row>
    <row r="4220" spans="1:16" hidden="1" x14ac:dyDescent="0.25">
      <c r="A4220">
        <v>15625675</v>
      </c>
      <c r="B4220" t="s">
        <v>107</v>
      </c>
      <c r="C4220">
        <v>569</v>
      </c>
      <c r="D4220" t="s">
        <v>14</v>
      </c>
      <c r="E4220" t="s">
        <v>15</v>
      </c>
      <c r="F4220">
        <v>36</v>
      </c>
      <c r="G4220">
        <v>1</v>
      </c>
      <c r="H4220">
        <v>67087.69</v>
      </c>
      <c r="I4220">
        <v>1</v>
      </c>
      <c r="J4220">
        <v>1</v>
      </c>
      <c r="K4220">
        <v>0</v>
      </c>
      <c r="L4220">
        <v>154775.70000000001</v>
      </c>
      <c r="M4220">
        <v>0</v>
      </c>
      <c r="N4220" t="s">
        <v>2956</v>
      </c>
      <c r="O4220" t="s">
        <v>2963</v>
      </c>
      <c r="P4220" t="s">
        <v>2969</v>
      </c>
    </row>
    <row r="4221" spans="1:16" x14ac:dyDescent="0.25">
      <c r="A4221">
        <v>15745326</v>
      </c>
      <c r="B4221" t="s">
        <v>2687</v>
      </c>
      <c r="C4221">
        <v>538</v>
      </c>
      <c r="D4221" t="s">
        <v>14</v>
      </c>
      <c r="E4221" t="s">
        <v>551</v>
      </c>
      <c r="F4221">
        <v>62</v>
      </c>
      <c r="G4221">
        <v>3</v>
      </c>
      <c r="H4221">
        <v>75051.490000000005</v>
      </c>
      <c r="I4221">
        <v>1</v>
      </c>
      <c r="J4221">
        <v>0</v>
      </c>
      <c r="K4221">
        <v>0</v>
      </c>
      <c r="L4221">
        <v>17682.02</v>
      </c>
      <c r="M4221">
        <v>1</v>
      </c>
      <c r="N4221" t="s">
        <v>2956</v>
      </c>
      <c r="O4221" t="s">
        <v>2963</v>
      </c>
      <c r="P4221" t="s">
        <v>2972</v>
      </c>
    </row>
    <row r="4222" spans="1:16" hidden="1" x14ac:dyDescent="0.25">
      <c r="A4222">
        <v>15569878</v>
      </c>
      <c r="B4222" t="s">
        <v>170</v>
      </c>
      <c r="C4222">
        <v>592</v>
      </c>
      <c r="D4222" t="s">
        <v>14</v>
      </c>
      <c r="E4222" t="s">
        <v>15</v>
      </c>
      <c r="F4222">
        <v>37</v>
      </c>
      <c r="G4222">
        <v>3</v>
      </c>
      <c r="H4222">
        <v>96651.03</v>
      </c>
      <c r="I4222">
        <v>1</v>
      </c>
      <c r="J4222">
        <v>1</v>
      </c>
      <c r="K4222">
        <v>1</v>
      </c>
      <c r="L4222">
        <v>3232.82</v>
      </c>
      <c r="M4222">
        <v>0</v>
      </c>
      <c r="N4222" t="s">
        <v>2956</v>
      </c>
      <c r="O4222" t="s">
        <v>2963</v>
      </c>
      <c r="P4222" t="s">
        <v>2969</v>
      </c>
    </row>
    <row r="4223" spans="1:16" hidden="1" x14ac:dyDescent="0.25">
      <c r="A4223">
        <v>15775339</v>
      </c>
      <c r="B4223" t="s">
        <v>992</v>
      </c>
      <c r="C4223">
        <v>520</v>
      </c>
      <c r="D4223" t="s">
        <v>14</v>
      </c>
      <c r="E4223" t="s">
        <v>551</v>
      </c>
      <c r="F4223">
        <v>29</v>
      </c>
      <c r="G4223">
        <v>8</v>
      </c>
      <c r="H4223">
        <v>95947.76</v>
      </c>
      <c r="I4223">
        <v>1</v>
      </c>
      <c r="J4223">
        <v>1</v>
      </c>
      <c r="K4223">
        <v>0</v>
      </c>
      <c r="L4223">
        <v>4696.4399999999996</v>
      </c>
      <c r="M4223">
        <v>0</v>
      </c>
      <c r="N4223" t="s">
        <v>2956</v>
      </c>
      <c r="O4223" t="s">
        <v>2963</v>
      </c>
      <c r="P4223" t="s">
        <v>2969</v>
      </c>
    </row>
    <row r="4224" spans="1:16" hidden="1" x14ac:dyDescent="0.25">
      <c r="A4224">
        <v>15801316</v>
      </c>
      <c r="B4224" t="s">
        <v>1039</v>
      </c>
      <c r="C4224">
        <v>523</v>
      </c>
      <c r="D4224" t="s">
        <v>14</v>
      </c>
      <c r="E4224" t="s">
        <v>15</v>
      </c>
      <c r="F4224">
        <v>61</v>
      </c>
      <c r="G4224">
        <v>8</v>
      </c>
      <c r="H4224">
        <v>66250.710000000006</v>
      </c>
      <c r="I4224">
        <v>1</v>
      </c>
      <c r="J4224">
        <v>1</v>
      </c>
      <c r="K4224">
        <v>1</v>
      </c>
      <c r="L4224">
        <v>21859.06</v>
      </c>
      <c r="M4224">
        <v>0</v>
      </c>
      <c r="N4224" t="s">
        <v>2956</v>
      </c>
      <c r="O4224" t="s">
        <v>2963</v>
      </c>
      <c r="P4224" t="s">
        <v>2972</v>
      </c>
    </row>
    <row r="4225" spans="1:16" hidden="1" x14ac:dyDescent="0.25">
      <c r="A4225">
        <v>15763381</v>
      </c>
      <c r="B4225" t="s">
        <v>1087</v>
      </c>
      <c r="C4225">
        <v>496</v>
      </c>
      <c r="D4225" t="s">
        <v>14</v>
      </c>
      <c r="E4225" t="s">
        <v>15</v>
      </c>
      <c r="F4225">
        <v>30</v>
      </c>
      <c r="G4225">
        <v>0</v>
      </c>
      <c r="H4225">
        <v>90963.49</v>
      </c>
      <c r="I4225">
        <v>1</v>
      </c>
      <c r="J4225">
        <v>0</v>
      </c>
      <c r="K4225">
        <v>1</v>
      </c>
      <c r="L4225">
        <v>27802</v>
      </c>
      <c r="M4225">
        <v>0</v>
      </c>
      <c r="N4225" t="s">
        <v>2956</v>
      </c>
      <c r="O4225" t="s">
        <v>2963</v>
      </c>
      <c r="P4225" t="s">
        <v>2969</v>
      </c>
    </row>
    <row r="4226" spans="1:16" hidden="1" x14ac:dyDescent="0.25">
      <c r="A4226">
        <v>15621063</v>
      </c>
      <c r="B4226" t="s">
        <v>1132</v>
      </c>
      <c r="C4226">
        <v>516</v>
      </c>
      <c r="D4226" t="s">
        <v>14</v>
      </c>
      <c r="E4226" t="s">
        <v>551</v>
      </c>
      <c r="F4226">
        <v>42</v>
      </c>
      <c r="G4226">
        <v>8</v>
      </c>
      <c r="H4226">
        <v>56228.25</v>
      </c>
      <c r="I4226">
        <v>1</v>
      </c>
      <c r="J4226">
        <v>1</v>
      </c>
      <c r="K4226">
        <v>0</v>
      </c>
      <c r="L4226">
        <v>46857.52</v>
      </c>
      <c r="M4226">
        <v>0</v>
      </c>
      <c r="N4226" t="s">
        <v>2956</v>
      </c>
      <c r="O4226" t="s">
        <v>2963</v>
      </c>
      <c r="P4226" t="s">
        <v>2970</v>
      </c>
    </row>
    <row r="4227" spans="1:16" hidden="1" x14ac:dyDescent="0.25">
      <c r="A4227">
        <v>15663917</v>
      </c>
      <c r="B4227" t="s">
        <v>311</v>
      </c>
      <c r="C4227">
        <v>547</v>
      </c>
      <c r="D4227" t="s">
        <v>14</v>
      </c>
      <c r="E4227" t="s">
        <v>15</v>
      </c>
      <c r="F4227">
        <v>43</v>
      </c>
      <c r="G4227">
        <v>1</v>
      </c>
      <c r="H4227">
        <v>92350.36</v>
      </c>
      <c r="I4227">
        <v>1</v>
      </c>
      <c r="J4227">
        <v>0</v>
      </c>
      <c r="K4227">
        <v>1</v>
      </c>
      <c r="L4227">
        <v>80262.91</v>
      </c>
      <c r="M4227">
        <v>0</v>
      </c>
      <c r="N4227" t="s">
        <v>2956</v>
      </c>
      <c r="O4227" t="s">
        <v>2963</v>
      </c>
      <c r="P4227" t="s">
        <v>2970</v>
      </c>
    </row>
    <row r="4228" spans="1:16" x14ac:dyDescent="0.25">
      <c r="A4228">
        <v>15608541</v>
      </c>
      <c r="B4228" t="s">
        <v>2658</v>
      </c>
      <c r="C4228">
        <v>498</v>
      </c>
      <c r="D4228" t="s">
        <v>14</v>
      </c>
      <c r="E4228" t="s">
        <v>15</v>
      </c>
      <c r="F4228">
        <v>46</v>
      </c>
      <c r="G4228">
        <v>1</v>
      </c>
      <c r="H4228">
        <v>91857.66</v>
      </c>
      <c r="I4228">
        <v>1</v>
      </c>
      <c r="J4228">
        <v>1</v>
      </c>
      <c r="K4228">
        <v>0</v>
      </c>
      <c r="L4228">
        <v>101954.78</v>
      </c>
      <c r="M4228">
        <v>1</v>
      </c>
      <c r="N4228" t="s">
        <v>2956</v>
      </c>
      <c r="O4228" t="s">
        <v>2963</v>
      </c>
      <c r="P4228" t="s">
        <v>2970</v>
      </c>
    </row>
    <row r="4229" spans="1:16" hidden="1" x14ac:dyDescent="0.25">
      <c r="A4229">
        <v>15713819</v>
      </c>
      <c r="B4229" t="s">
        <v>1637</v>
      </c>
      <c r="C4229">
        <v>562</v>
      </c>
      <c r="D4229" t="s">
        <v>14</v>
      </c>
      <c r="E4229" t="s">
        <v>15</v>
      </c>
      <c r="F4229">
        <v>48</v>
      </c>
      <c r="G4229">
        <v>3</v>
      </c>
      <c r="H4229">
        <v>92347.96</v>
      </c>
      <c r="I4229">
        <v>1</v>
      </c>
      <c r="J4229">
        <v>1</v>
      </c>
      <c r="K4229">
        <v>1</v>
      </c>
      <c r="L4229">
        <v>163116.75</v>
      </c>
      <c r="M4229">
        <v>0</v>
      </c>
      <c r="N4229" t="s">
        <v>2956</v>
      </c>
      <c r="O4229" t="s">
        <v>2963</v>
      </c>
      <c r="P4229" t="s">
        <v>2970</v>
      </c>
    </row>
    <row r="4230" spans="1:16" hidden="1" x14ac:dyDescent="0.25">
      <c r="A4230">
        <v>15574795</v>
      </c>
      <c r="B4230" t="s">
        <v>816</v>
      </c>
      <c r="C4230">
        <v>495</v>
      </c>
      <c r="D4230" t="s">
        <v>14</v>
      </c>
      <c r="E4230" t="s">
        <v>551</v>
      </c>
      <c r="F4230">
        <v>38</v>
      </c>
      <c r="G4230">
        <v>2</v>
      </c>
      <c r="H4230">
        <v>63093.01</v>
      </c>
      <c r="I4230">
        <v>1</v>
      </c>
      <c r="J4230">
        <v>1</v>
      </c>
      <c r="K4230">
        <v>1</v>
      </c>
      <c r="L4230">
        <v>47089.72</v>
      </c>
      <c r="M4230">
        <v>0</v>
      </c>
      <c r="N4230" t="s">
        <v>2956</v>
      </c>
      <c r="O4230" t="s">
        <v>2963</v>
      </c>
      <c r="P4230" t="s">
        <v>2969</v>
      </c>
    </row>
    <row r="4231" spans="1:16" hidden="1" x14ac:dyDescent="0.25">
      <c r="A4231">
        <v>15634295</v>
      </c>
      <c r="B4231" t="s">
        <v>487</v>
      </c>
      <c r="C4231">
        <v>470</v>
      </c>
      <c r="D4231" t="s">
        <v>14</v>
      </c>
      <c r="E4231" t="s">
        <v>15</v>
      </c>
      <c r="F4231">
        <v>35</v>
      </c>
      <c r="G4231">
        <v>1</v>
      </c>
      <c r="H4231">
        <v>96473.59</v>
      </c>
      <c r="I4231">
        <v>1</v>
      </c>
      <c r="J4231">
        <v>0</v>
      </c>
      <c r="K4231">
        <v>0</v>
      </c>
      <c r="L4231">
        <v>5962.3</v>
      </c>
      <c r="M4231">
        <v>0</v>
      </c>
      <c r="N4231" t="s">
        <v>2956</v>
      </c>
      <c r="O4231" t="s">
        <v>2963</v>
      </c>
      <c r="P4231" t="s">
        <v>2969</v>
      </c>
    </row>
    <row r="4232" spans="1:16" hidden="1" x14ac:dyDescent="0.25">
      <c r="A4232">
        <v>15782404</v>
      </c>
      <c r="B4232" t="s">
        <v>370</v>
      </c>
      <c r="C4232">
        <v>487</v>
      </c>
      <c r="D4232" t="s">
        <v>14</v>
      </c>
      <c r="E4232" t="s">
        <v>551</v>
      </c>
      <c r="F4232">
        <v>34</v>
      </c>
      <c r="G4232">
        <v>2</v>
      </c>
      <c r="H4232">
        <v>96019.5</v>
      </c>
      <c r="I4232">
        <v>1</v>
      </c>
      <c r="J4232">
        <v>0</v>
      </c>
      <c r="K4232">
        <v>0</v>
      </c>
      <c r="L4232">
        <v>9085</v>
      </c>
      <c r="M4232">
        <v>0</v>
      </c>
      <c r="N4232" t="s">
        <v>2956</v>
      </c>
      <c r="O4232" t="s">
        <v>2963</v>
      </c>
      <c r="P4232" t="s">
        <v>2969</v>
      </c>
    </row>
    <row r="4233" spans="1:16" hidden="1" x14ac:dyDescent="0.25">
      <c r="A4233">
        <v>15730657</v>
      </c>
      <c r="B4233" t="s">
        <v>251</v>
      </c>
      <c r="C4233">
        <v>548</v>
      </c>
      <c r="D4233" t="s">
        <v>14</v>
      </c>
      <c r="E4233" t="s">
        <v>551</v>
      </c>
      <c r="F4233">
        <v>41</v>
      </c>
      <c r="G4233">
        <v>4</v>
      </c>
      <c r="H4233">
        <v>82596.800000000003</v>
      </c>
      <c r="I4233">
        <v>1</v>
      </c>
      <c r="J4233">
        <v>0</v>
      </c>
      <c r="K4233">
        <v>1</v>
      </c>
      <c r="L4233">
        <v>55672.09</v>
      </c>
      <c r="M4233">
        <v>0</v>
      </c>
      <c r="N4233" t="s">
        <v>2956</v>
      </c>
      <c r="O4233" t="s">
        <v>2963</v>
      </c>
      <c r="P4233" t="s">
        <v>2970</v>
      </c>
    </row>
    <row r="4234" spans="1:16" x14ac:dyDescent="0.25">
      <c r="A4234">
        <v>15813159</v>
      </c>
      <c r="B4234" t="s">
        <v>2688</v>
      </c>
      <c r="C4234">
        <v>526</v>
      </c>
      <c r="D4234" t="s">
        <v>14</v>
      </c>
      <c r="E4234" t="s">
        <v>15</v>
      </c>
      <c r="F4234">
        <v>52</v>
      </c>
      <c r="G4234">
        <v>8</v>
      </c>
      <c r="H4234">
        <v>93590.47</v>
      </c>
      <c r="I4234">
        <v>1</v>
      </c>
      <c r="J4234">
        <v>0</v>
      </c>
      <c r="K4234">
        <v>1</v>
      </c>
      <c r="L4234">
        <v>21228.71</v>
      </c>
      <c r="M4234">
        <v>1</v>
      </c>
      <c r="N4234" t="s">
        <v>2956</v>
      </c>
      <c r="O4234" t="s">
        <v>2963</v>
      </c>
      <c r="P4234" t="s">
        <v>2972</v>
      </c>
    </row>
    <row r="4235" spans="1:16" hidden="1" x14ac:dyDescent="0.25">
      <c r="A4235">
        <v>15785042</v>
      </c>
      <c r="B4235" t="s">
        <v>469</v>
      </c>
      <c r="C4235">
        <v>488</v>
      </c>
      <c r="D4235" t="s">
        <v>14</v>
      </c>
      <c r="E4235" t="s">
        <v>551</v>
      </c>
      <c r="F4235">
        <v>31</v>
      </c>
      <c r="G4235">
        <v>8</v>
      </c>
      <c r="H4235">
        <v>97588.6</v>
      </c>
      <c r="I4235">
        <v>1</v>
      </c>
      <c r="J4235">
        <v>0</v>
      </c>
      <c r="K4235">
        <v>0</v>
      </c>
      <c r="L4235">
        <v>124210.53</v>
      </c>
      <c r="M4235">
        <v>0</v>
      </c>
      <c r="N4235" t="s">
        <v>2956</v>
      </c>
      <c r="O4235" t="s">
        <v>2963</v>
      </c>
      <c r="P4235" t="s">
        <v>2969</v>
      </c>
    </row>
    <row r="4236" spans="1:16" x14ac:dyDescent="0.25">
      <c r="A4236">
        <v>15616221</v>
      </c>
      <c r="B4236" t="s">
        <v>487</v>
      </c>
      <c r="C4236">
        <v>497</v>
      </c>
      <c r="D4236" t="s">
        <v>14</v>
      </c>
      <c r="E4236" t="s">
        <v>551</v>
      </c>
      <c r="F4236">
        <v>29</v>
      </c>
      <c r="G4236">
        <v>4</v>
      </c>
      <c r="H4236">
        <v>85646.81</v>
      </c>
      <c r="I4236">
        <v>1</v>
      </c>
      <c r="J4236">
        <v>0</v>
      </c>
      <c r="K4236">
        <v>0</v>
      </c>
      <c r="L4236">
        <v>63233.02</v>
      </c>
      <c r="M4236">
        <v>1</v>
      </c>
      <c r="N4236" t="s">
        <v>2956</v>
      </c>
      <c r="O4236" t="s">
        <v>2963</v>
      </c>
      <c r="P4236" t="s">
        <v>2969</v>
      </c>
    </row>
    <row r="4237" spans="1:16" hidden="1" x14ac:dyDescent="0.25">
      <c r="A4237">
        <v>15719649</v>
      </c>
      <c r="B4237" t="s">
        <v>2749</v>
      </c>
      <c r="C4237">
        <v>553</v>
      </c>
      <c r="D4237" t="s">
        <v>14</v>
      </c>
      <c r="E4237" t="s">
        <v>15</v>
      </c>
      <c r="F4237">
        <v>38</v>
      </c>
      <c r="G4237">
        <v>3</v>
      </c>
      <c r="H4237">
        <v>99844.68</v>
      </c>
      <c r="I4237">
        <v>1</v>
      </c>
      <c r="J4237">
        <v>0</v>
      </c>
      <c r="K4237">
        <v>0</v>
      </c>
      <c r="L4237">
        <v>187915.7</v>
      </c>
      <c r="M4237">
        <v>0</v>
      </c>
      <c r="N4237" t="s">
        <v>2956</v>
      </c>
      <c r="O4237" t="s">
        <v>2963</v>
      </c>
      <c r="P4237" t="s">
        <v>2969</v>
      </c>
    </row>
    <row r="4238" spans="1:16" hidden="1" x14ac:dyDescent="0.25">
      <c r="A4238">
        <v>15719212</v>
      </c>
      <c r="B4238" t="s">
        <v>727</v>
      </c>
      <c r="C4238">
        <v>491</v>
      </c>
      <c r="D4238" t="s">
        <v>14</v>
      </c>
      <c r="E4238" t="s">
        <v>15</v>
      </c>
      <c r="F4238">
        <v>33</v>
      </c>
      <c r="G4238">
        <v>5</v>
      </c>
      <c r="H4238">
        <v>83134.3</v>
      </c>
      <c r="I4238">
        <v>1</v>
      </c>
      <c r="J4238">
        <v>1</v>
      </c>
      <c r="K4238">
        <v>0</v>
      </c>
      <c r="L4238">
        <v>187946.55</v>
      </c>
      <c r="M4238">
        <v>0</v>
      </c>
      <c r="N4238" t="s">
        <v>2956</v>
      </c>
      <c r="O4238" t="s">
        <v>2963</v>
      </c>
      <c r="P4238" t="s">
        <v>2969</v>
      </c>
    </row>
    <row r="4239" spans="1:16" hidden="1" x14ac:dyDescent="0.25">
      <c r="A4239">
        <v>15632576</v>
      </c>
      <c r="B4239" t="s">
        <v>947</v>
      </c>
      <c r="C4239">
        <v>520</v>
      </c>
      <c r="D4239" t="s">
        <v>14</v>
      </c>
      <c r="E4239" t="s">
        <v>15</v>
      </c>
      <c r="F4239">
        <v>31</v>
      </c>
      <c r="G4239">
        <v>4</v>
      </c>
      <c r="H4239">
        <v>93249.4</v>
      </c>
      <c r="I4239">
        <v>1</v>
      </c>
      <c r="J4239">
        <v>1</v>
      </c>
      <c r="K4239">
        <v>0</v>
      </c>
      <c r="L4239">
        <v>77335.75</v>
      </c>
      <c r="M4239">
        <v>0</v>
      </c>
      <c r="N4239" t="s">
        <v>2956</v>
      </c>
      <c r="O4239" t="s">
        <v>2963</v>
      </c>
      <c r="P4239" t="s">
        <v>2969</v>
      </c>
    </row>
    <row r="4240" spans="1:16" hidden="1" x14ac:dyDescent="0.25">
      <c r="A4240">
        <v>15637774</v>
      </c>
      <c r="B4240" t="s">
        <v>605</v>
      </c>
      <c r="C4240">
        <v>558</v>
      </c>
      <c r="D4240" t="s">
        <v>14</v>
      </c>
      <c r="E4240" t="s">
        <v>15</v>
      </c>
      <c r="F4240">
        <v>32</v>
      </c>
      <c r="G4240">
        <v>5</v>
      </c>
      <c r="H4240">
        <v>73494.210000000006</v>
      </c>
      <c r="I4240">
        <v>1</v>
      </c>
      <c r="J4240">
        <v>0</v>
      </c>
      <c r="K4240">
        <v>0</v>
      </c>
      <c r="L4240">
        <v>136301.1</v>
      </c>
      <c r="M4240">
        <v>0</v>
      </c>
      <c r="N4240" t="s">
        <v>2956</v>
      </c>
      <c r="O4240" t="s">
        <v>2963</v>
      </c>
      <c r="P4240" t="s">
        <v>2969</v>
      </c>
    </row>
    <row r="4241" spans="1:16" x14ac:dyDescent="0.25">
      <c r="A4241">
        <v>15697360</v>
      </c>
      <c r="B4241" t="s">
        <v>1623</v>
      </c>
      <c r="C4241">
        <v>505</v>
      </c>
      <c r="D4241" t="s">
        <v>14</v>
      </c>
      <c r="E4241" t="s">
        <v>551</v>
      </c>
      <c r="F4241">
        <v>36</v>
      </c>
      <c r="G4241">
        <v>2</v>
      </c>
      <c r="H4241">
        <v>79951.899999999994</v>
      </c>
      <c r="I4241">
        <v>1</v>
      </c>
      <c r="J4241">
        <v>0</v>
      </c>
      <c r="K4241">
        <v>1</v>
      </c>
      <c r="L4241">
        <v>174123.16</v>
      </c>
      <c r="M4241">
        <v>1</v>
      </c>
      <c r="N4241" t="s">
        <v>2956</v>
      </c>
      <c r="O4241" t="s">
        <v>2963</v>
      </c>
      <c r="P4241" t="s">
        <v>2969</v>
      </c>
    </row>
    <row r="4242" spans="1:16" hidden="1" x14ac:dyDescent="0.25">
      <c r="A4242">
        <v>15703763</v>
      </c>
      <c r="B4242" t="s">
        <v>1714</v>
      </c>
      <c r="C4242">
        <v>554</v>
      </c>
      <c r="D4242" t="s">
        <v>14</v>
      </c>
      <c r="E4242" t="s">
        <v>15</v>
      </c>
      <c r="F4242">
        <v>44</v>
      </c>
      <c r="G4242">
        <v>7</v>
      </c>
      <c r="H4242">
        <v>85304.27</v>
      </c>
      <c r="I4242">
        <v>1</v>
      </c>
      <c r="J4242">
        <v>1</v>
      </c>
      <c r="K4242">
        <v>1</v>
      </c>
      <c r="L4242">
        <v>58076.52</v>
      </c>
      <c r="M4242">
        <v>0</v>
      </c>
      <c r="N4242" t="s">
        <v>2956</v>
      </c>
      <c r="O4242" t="s">
        <v>2963</v>
      </c>
      <c r="P4242" t="s">
        <v>2970</v>
      </c>
    </row>
    <row r="4243" spans="1:16" hidden="1" x14ac:dyDescent="0.25">
      <c r="A4243">
        <v>15694098</v>
      </c>
      <c r="B4243" t="s">
        <v>569</v>
      </c>
      <c r="C4243">
        <v>575</v>
      </c>
      <c r="D4243" t="s">
        <v>14</v>
      </c>
      <c r="E4243" t="s">
        <v>551</v>
      </c>
      <c r="F4243">
        <v>54</v>
      </c>
      <c r="G4243">
        <v>9</v>
      </c>
      <c r="H4243">
        <v>68332.960000000006</v>
      </c>
      <c r="I4243">
        <v>1</v>
      </c>
      <c r="J4243">
        <v>1</v>
      </c>
      <c r="K4243">
        <v>1</v>
      </c>
      <c r="L4243">
        <v>144390.75</v>
      </c>
      <c r="M4243">
        <v>0</v>
      </c>
      <c r="N4243" t="s">
        <v>2956</v>
      </c>
      <c r="O4243" t="s">
        <v>2963</v>
      </c>
      <c r="P4243" t="s">
        <v>2972</v>
      </c>
    </row>
    <row r="4244" spans="1:16" hidden="1" x14ac:dyDescent="0.25">
      <c r="A4244">
        <v>15795586</v>
      </c>
      <c r="B4244" t="s">
        <v>16</v>
      </c>
      <c r="C4244">
        <v>478</v>
      </c>
      <c r="D4244" t="s">
        <v>14</v>
      </c>
      <c r="E4244" t="s">
        <v>15</v>
      </c>
      <c r="F4244">
        <v>35</v>
      </c>
      <c r="G4244">
        <v>1</v>
      </c>
      <c r="H4244">
        <v>92474.05</v>
      </c>
      <c r="I4244">
        <v>1</v>
      </c>
      <c r="J4244">
        <v>1</v>
      </c>
      <c r="K4244">
        <v>0</v>
      </c>
      <c r="L4244">
        <v>178626.07</v>
      </c>
      <c r="M4244">
        <v>0</v>
      </c>
      <c r="N4244" t="s">
        <v>2956</v>
      </c>
      <c r="O4244" t="s">
        <v>2963</v>
      </c>
      <c r="P4244" t="s">
        <v>2969</v>
      </c>
    </row>
    <row r="4245" spans="1:16" hidden="1" x14ac:dyDescent="0.25">
      <c r="A4245">
        <v>15685826</v>
      </c>
      <c r="B4245" t="s">
        <v>469</v>
      </c>
      <c r="C4245">
        <v>563</v>
      </c>
      <c r="D4245" t="s">
        <v>14</v>
      </c>
      <c r="E4245" t="s">
        <v>15</v>
      </c>
      <c r="F4245">
        <v>30</v>
      </c>
      <c r="G4245">
        <v>7</v>
      </c>
      <c r="H4245">
        <v>90727.79</v>
      </c>
      <c r="I4245">
        <v>1</v>
      </c>
      <c r="J4245">
        <v>1</v>
      </c>
      <c r="K4245">
        <v>0</v>
      </c>
      <c r="L4245">
        <v>122268.75</v>
      </c>
      <c r="M4245">
        <v>0</v>
      </c>
      <c r="N4245" t="s">
        <v>2956</v>
      </c>
      <c r="O4245" t="s">
        <v>2963</v>
      </c>
      <c r="P4245" t="s">
        <v>2969</v>
      </c>
    </row>
    <row r="4246" spans="1:16" hidden="1" x14ac:dyDescent="0.25">
      <c r="A4246">
        <v>15579526</v>
      </c>
      <c r="B4246" t="s">
        <v>2337</v>
      </c>
      <c r="C4246">
        <v>551</v>
      </c>
      <c r="D4246" t="s">
        <v>14</v>
      </c>
      <c r="E4246" t="s">
        <v>15</v>
      </c>
      <c r="F4246">
        <v>42</v>
      </c>
      <c r="G4246">
        <v>1</v>
      </c>
      <c r="H4246">
        <v>50194.59</v>
      </c>
      <c r="I4246">
        <v>1</v>
      </c>
      <c r="J4246">
        <v>1</v>
      </c>
      <c r="K4246">
        <v>1</v>
      </c>
      <c r="L4246">
        <v>23399.58</v>
      </c>
      <c r="M4246">
        <v>0</v>
      </c>
      <c r="N4246" t="s">
        <v>2956</v>
      </c>
      <c r="O4246" t="s">
        <v>2963</v>
      </c>
      <c r="P4246" t="s">
        <v>2970</v>
      </c>
    </row>
    <row r="4247" spans="1:16" hidden="1" x14ac:dyDescent="0.25">
      <c r="A4247">
        <v>15612043</v>
      </c>
      <c r="B4247" t="s">
        <v>87</v>
      </c>
      <c r="C4247">
        <v>418</v>
      </c>
      <c r="D4247" t="s">
        <v>14</v>
      </c>
      <c r="E4247" t="s">
        <v>15</v>
      </c>
      <c r="F4247">
        <v>36</v>
      </c>
      <c r="G4247">
        <v>7</v>
      </c>
      <c r="H4247">
        <v>90145.04</v>
      </c>
      <c r="I4247">
        <v>1</v>
      </c>
      <c r="J4247">
        <v>1</v>
      </c>
      <c r="K4247">
        <v>1</v>
      </c>
      <c r="L4247">
        <v>69157.929999999993</v>
      </c>
      <c r="M4247">
        <v>0</v>
      </c>
      <c r="N4247" t="s">
        <v>2956</v>
      </c>
      <c r="O4247" t="s">
        <v>2963</v>
      </c>
      <c r="P4247" t="s">
        <v>2969</v>
      </c>
    </row>
    <row r="4248" spans="1:16" hidden="1" x14ac:dyDescent="0.25">
      <c r="A4248">
        <v>15751180</v>
      </c>
      <c r="B4248" t="s">
        <v>311</v>
      </c>
      <c r="C4248">
        <v>539</v>
      </c>
      <c r="D4248" t="s">
        <v>14</v>
      </c>
      <c r="E4248" t="s">
        <v>551</v>
      </c>
      <c r="F4248">
        <v>40</v>
      </c>
      <c r="G4248">
        <v>7</v>
      </c>
      <c r="H4248">
        <v>81132.210000000006</v>
      </c>
      <c r="I4248">
        <v>1</v>
      </c>
      <c r="J4248">
        <v>1</v>
      </c>
      <c r="K4248">
        <v>0</v>
      </c>
      <c r="L4248">
        <v>167289.82</v>
      </c>
      <c r="M4248">
        <v>0</v>
      </c>
      <c r="N4248" t="s">
        <v>2956</v>
      </c>
      <c r="O4248" t="s">
        <v>2963</v>
      </c>
      <c r="P4248" t="s">
        <v>2970</v>
      </c>
    </row>
    <row r="4249" spans="1:16" x14ac:dyDescent="0.25">
      <c r="A4249">
        <v>15798895</v>
      </c>
      <c r="B4249" t="s">
        <v>627</v>
      </c>
      <c r="C4249">
        <v>525</v>
      </c>
      <c r="D4249" t="s">
        <v>14</v>
      </c>
      <c r="E4249" t="s">
        <v>551</v>
      </c>
      <c r="F4249">
        <v>59</v>
      </c>
      <c r="G4249">
        <v>6</v>
      </c>
      <c r="H4249">
        <v>55328.4</v>
      </c>
      <c r="I4249">
        <v>1</v>
      </c>
      <c r="J4249">
        <v>1</v>
      </c>
      <c r="K4249">
        <v>0</v>
      </c>
      <c r="L4249">
        <v>83342.73</v>
      </c>
      <c r="M4249">
        <v>1</v>
      </c>
      <c r="N4249" t="s">
        <v>2956</v>
      </c>
      <c r="O4249" t="s">
        <v>2963</v>
      </c>
      <c r="P4249" t="s">
        <v>2972</v>
      </c>
    </row>
    <row r="4250" spans="1:16" hidden="1" x14ac:dyDescent="0.25">
      <c r="A4250">
        <v>15593959</v>
      </c>
      <c r="B4250" t="s">
        <v>2930</v>
      </c>
      <c r="C4250">
        <v>524</v>
      </c>
      <c r="D4250" t="s">
        <v>14</v>
      </c>
      <c r="E4250" t="s">
        <v>15</v>
      </c>
      <c r="F4250">
        <v>28</v>
      </c>
      <c r="G4250">
        <v>1</v>
      </c>
      <c r="H4250">
        <v>93577.3</v>
      </c>
      <c r="I4250">
        <v>1</v>
      </c>
      <c r="J4250">
        <v>1</v>
      </c>
      <c r="K4250">
        <v>1</v>
      </c>
      <c r="L4250">
        <v>51670.82</v>
      </c>
      <c r="M4250">
        <v>0</v>
      </c>
      <c r="N4250" t="s">
        <v>2956</v>
      </c>
      <c r="O4250" t="s">
        <v>2963</v>
      </c>
      <c r="P4250" t="s">
        <v>2971</v>
      </c>
    </row>
    <row r="4251" spans="1:16" x14ac:dyDescent="0.25">
      <c r="A4251">
        <v>15761554</v>
      </c>
      <c r="B4251" t="s">
        <v>1128</v>
      </c>
      <c r="C4251">
        <v>581</v>
      </c>
      <c r="D4251" t="s">
        <v>14</v>
      </c>
      <c r="E4251" t="s">
        <v>15</v>
      </c>
      <c r="F4251">
        <v>54</v>
      </c>
      <c r="G4251">
        <v>4</v>
      </c>
      <c r="H4251">
        <v>89299.81</v>
      </c>
      <c r="I4251">
        <v>1</v>
      </c>
      <c r="J4251">
        <v>0</v>
      </c>
      <c r="K4251">
        <v>0</v>
      </c>
      <c r="L4251">
        <v>5558.47</v>
      </c>
      <c r="M4251">
        <v>1</v>
      </c>
      <c r="N4251" t="s">
        <v>2956</v>
      </c>
      <c r="O4251" t="s">
        <v>2963</v>
      </c>
      <c r="P4251" t="s">
        <v>2972</v>
      </c>
    </row>
    <row r="4252" spans="1:16" hidden="1" x14ac:dyDescent="0.25">
      <c r="A4252">
        <v>15672637</v>
      </c>
      <c r="B4252" t="s">
        <v>2787</v>
      </c>
      <c r="C4252">
        <v>571</v>
      </c>
      <c r="D4252" t="s">
        <v>14</v>
      </c>
      <c r="E4252" t="s">
        <v>551</v>
      </c>
      <c r="F4252">
        <v>30</v>
      </c>
      <c r="G4252">
        <v>4</v>
      </c>
      <c r="H4252">
        <v>85755.86</v>
      </c>
      <c r="I4252">
        <v>1</v>
      </c>
      <c r="J4252">
        <v>1</v>
      </c>
      <c r="K4252">
        <v>0</v>
      </c>
      <c r="L4252">
        <v>145115.95000000001</v>
      </c>
      <c r="M4252">
        <v>0</v>
      </c>
      <c r="N4252" t="s">
        <v>2956</v>
      </c>
      <c r="O4252" t="s">
        <v>2963</v>
      </c>
      <c r="P4252" t="s">
        <v>2969</v>
      </c>
    </row>
    <row r="4253" spans="1:16" hidden="1" x14ac:dyDescent="0.25">
      <c r="A4253">
        <v>15708236</v>
      </c>
      <c r="B4253" t="s">
        <v>218</v>
      </c>
      <c r="C4253">
        <v>491</v>
      </c>
      <c r="D4253" t="s">
        <v>14</v>
      </c>
      <c r="E4253" t="s">
        <v>551</v>
      </c>
      <c r="F4253">
        <v>72</v>
      </c>
      <c r="G4253">
        <v>6</v>
      </c>
      <c r="H4253">
        <v>91285.22</v>
      </c>
      <c r="I4253">
        <v>1</v>
      </c>
      <c r="J4253">
        <v>1</v>
      </c>
      <c r="K4253">
        <v>1</v>
      </c>
      <c r="L4253">
        <v>7032.95</v>
      </c>
      <c r="M4253">
        <v>0</v>
      </c>
      <c r="N4253" t="s">
        <v>2956</v>
      </c>
      <c r="O4253" t="s">
        <v>2963</v>
      </c>
      <c r="P4253" t="s">
        <v>2972</v>
      </c>
    </row>
    <row r="4254" spans="1:16" hidden="1" x14ac:dyDescent="0.25">
      <c r="A4254">
        <v>15588019</v>
      </c>
      <c r="B4254" t="s">
        <v>672</v>
      </c>
      <c r="C4254">
        <v>418</v>
      </c>
      <c r="D4254" t="s">
        <v>14</v>
      </c>
      <c r="E4254" t="s">
        <v>15</v>
      </c>
      <c r="F4254">
        <v>28</v>
      </c>
      <c r="G4254">
        <v>7</v>
      </c>
      <c r="H4254">
        <v>98738.92</v>
      </c>
      <c r="I4254">
        <v>1</v>
      </c>
      <c r="J4254">
        <v>1</v>
      </c>
      <c r="K4254">
        <v>0</v>
      </c>
      <c r="L4254">
        <v>122190.22</v>
      </c>
      <c r="M4254">
        <v>0</v>
      </c>
      <c r="N4254" t="s">
        <v>2956</v>
      </c>
      <c r="O4254" t="s">
        <v>2963</v>
      </c>
      <c r="P4254" t="s">
        <v>2971</v>
      </c>
    </row>
    <row r="4255" spans="1:16" x14ac:dyDescent="0.25">
      <c r="A4255">
        <v>15613699</v>
      </c>
      <c r="B4255" t="s">
        <v>2291</v>
      </c>
      <c r="C4255">
        <v>430</v>
      </c>
      <c r="D4255" t="s">
        <v>14</v>
      </c>
      <c r="E4255" t="s">
        <v>551</v>
      </c>
      <c r="F4255">
        <v>60</v>
      </c>
      <c r="G4255">
        <v>7</v>
      </c>
      <c r="H4255">
        <v>73937.02</v>
      </c>
      <c r="I4255">
        <v>1</v>
      </c>
      <c r="J4255">
        <v>1</v>
      </c>
      <c r="K4255">
        <v>0</v>
      </c>
      <c r="L4255">
        <v>161937.62</v>
      </c>
      <c r="M4255">
        <v>1</v>
      </c>
      <c r="N4255" t="s">
        <v>2956</v>
      </c>
      <c r="O4255" t="s">
        <v>2963</v>
      </c>
      <c r="P4255" t="s">
        <v>2972</v>
      </c>
    </row>
    <row r="4256" spans="1:16" hidden="1" x14ac:dyDescent="0.25">
      <c r="A4256">
        <v>15777452</v>
      </c>
      <c r="B4256" t="s">
        <v>2710</v>
      </c>
      <c r="C4256">
        <v>587</v>
      </c>
      <c r="D4256" t="s">
        <v>14</v>
      </c>
      <c r="E4256" t="s">
        <v>551</v>
      </c>
      <c r="F4256">
        <v>46</v>
      </c>
      <c r="G4256">
        <v>6</v>
      </c>
      <c r="H4256">
        <v>88820.29</v>
      </c>
      <c r="I4256">
        <v>1</v>
      </c>
      <c r="J4256">
        <v>0</v>
      </c>
      <c r="K4256">
        <v>0</v>
      </c>
      <c r="L4256">
        <v>70224.34</v>
      </c>
      <c r="M4256">
        <v>0</v>
      </c>
      <c r="N4256" t="s">
        <v>2956</v>
      </c>
      <c r="O4256" t="s">
        <v>2963</v>
      </c>
      <c r="P4256" t="s">
        <v>2970</v>
      </c>
    </row>
    <row r="4257" spans="1:16" hidden="1" x14ac:dyDescent="0.25">
      <c r="A4257">
        <v>15675650</v>
      </c>
      <c r="B4257" t="s">
        <v>235</v>
      </c>
      <c r="C4257">
        <v>486</v>
      </c>
      <c r="D4257" t="s">
        <v>14</v>
      </c>
      <c r="E4257" t="s">
        <v>551</v>
      </c>
      <c r="F4257">
        <v>39</v>
      </c>
      <c r="G4257">
        <v>8</v>
      </c>
      <c r="H4257">
        <v>97819.36</v>
      </c>
      <c r="I4257">
        <v>1</v>
      </c>
      <c r="J4257">
        <v>0</v>
      </c>
      <c r="K4257">
        <v>1</v>
      </c>
      <c r="L4257">
        <v>120531.31</v>
      </c>
      <c r="M4257">
        <v>0</v>
      </c>
      <c r="N4257" t="s">
        <v>2956</v>
      </c>
      <c r="O4257" t="s">
        <v>2963</v>
      </c>
      <c r="P4257" t="s">
        <v>2970</v>
      </c>
    </row>
    <row r="4258" spans="1:16" hidden="1" x14ac:dyDescent="0.25">
      <c r="A4258">
        <v>15595991</v>
      </c>
      <c r="B4258" t="s">
        <v>469</v>
      </c>
      <c r="C4258">
        <v>585</v>
      </c>
      <c r="D4258" t="s">
        <v>14</v>
      </c>
      <c r="E4258" t="s">
        <v>15</v>
      </c>
      <c r="F4258">
        <v>54</v>
      </c>
      <c r="G4258">
        <v>8</v>
      </c>
      <c r="H4258">
        <v>87105.32</v>
      </c>
      <c r="I4258">
        <v>1</v>
      </c>
      <c r="J4258">
        <v>1</v>
      </c>
      <c r="K4258">
        <v>1</v>
      </c>
      <c r="L4258">
        <v>55346.14</v>
      </c>
      <c r="M4258">
        <v>0</v>
      </c>
      <c r="N4258" t="s">
        <v>2956</v>
      </c>
      <c r="O4258" t="s">
        <v>2963</v>
      </c>
      <c r="P4258" t="s">
        <v>2972</v>
      </c>
    </row>
    <row r="4259" spans="1:16" hidden="1" x14ac:dyDescent="0.25">
      <c r="A4259">
        <v>15755416</v>
      </c>
      <c r="B4259" t="s">
        <v>1707</v>
      </c>
      <c r="C4259">
        <v>557</v>
      </c>
      <c r="D4259" t="s">
        <v>14</v>
      </c>
      <c r="E4259" t="s">
        <v>551</v>
      </c>
      <c r="F4259">
        <v>27</v>
      </c>
      <c r="G4259">
        <v>3</v>
      </c>
      <c r="H4259">
        <v>87739.08</v>
      </c>
      <c r="I4259">
        <v>1</v>
      </c>
      <c r="J4259">
        <v>1</v>
      </c>
      <c r="K4259">
        <v>1</v>
      </c>
      <c r="L4259">
        <v>123096.56</v>
      </c>
      <c r="M4259">
        <v>0</v>
      </c>
      <c r="N4259" t="s">
        <v>2956</v>
      </c>
      <c r="O4259" t="s">
        <v>2963</v>
      </c>
      <c r="P4259" t="s">
        <v>2971</v>
      </c>
    </row>
    <row r="4260" spans="1:16" hidden="1" x14ac:dyDescent="0.25">
      <c r="A4260">
        <v>15683657</v>
      </c>
      <c r="B4260" t="s">
        <v>420</v>
      </c>
      <c r="C4260">
        <v>594</v>
      </c>
      <c r="D4260" t="s">
        <v>14</v>
      </c>
      <c r="E4260" t="s">
        <v>551</v>
      </c>
      <c r="F4260">
        <v>31</v>
      </c>
      <c r="G4260">
        <v>0</v>
      </c>
      <c r="H4260">
        <v>79340.95</v>
      </c>
      <c r="I4260">
        <v>1</v>
      </c>
      <c r="J4260">
        <v>1</v>
      </c>
      <c r="K4260">
        <v>0</v>
      </c>
      <c r="L4260">
        <v>78255.86</v>
      </c>
      <c r="M4260">
        <v>0</v>
      </c>
      <c r="N4260" t="s">
        <v>2956</v>
      </c>
      <c r="O4260" t="s">
        <v>2963</v>
      </c>
      <c r="P4260" t="s">
        <v>2969</v>
      </c>
    </row>
    <row r="4261" spans="1:16" x14ac:dyDescent="0.25">
      <c r="A4261">
        <v>15681476</v>
      </c>
      <c r="B4261" t="s">
        <v>2692</v>
      </c>
      <c r="C4261">
        <v>520</v>
      </c>
      <c r="D4261" t="s">
        <v>14</v>
      </c>
      <c r="E4261" t="s">
        <v>551</v>
      </c>
      <c r="F4261">
        <v>39</v>
      </c>
      <c r="G4261">
        <v>1</v>
      </c>
      <c r="H4261">
        <v>73493.17</v>
      </c>
      <c r="I4261">
        <v>1</v>
      </c>
      <c r="J4261">
        <v>0</v>
      </c>
      <c r="K4261">
        <v>1</v>
      </c>
      <c r="L4261">
        <v>109626.13</v>
      </c>
      <c r="M4261">
        <v>1</v>
      </c>
      <c r="N4261" t="s">
        <v>2956</v>
      </c>
      <c r="O4261" t="s">
        <v>2963</v>
      </c>
      <c r="P4261" t="s">
        <v>2970</v>
      </c>
    </row>
    <row r="4262" spans="1:16" hidden="1" x14ac:dyDescent="0.25">
      <c r="A4262">
        <v>15790448</v>
      </c>
      <c r="B4262" t="s">
        <v>261</v>
      </c>
      <c r="C4262">
        <v>473</v>
      </c>
      <c r="D4262" t="s">
        <v>14</v>
      </c>
      <c r="E4262" t="s">
        <v>551</v>
      </c>
      <c r="F4262">
        <v>35</v>
      </c>
      <c r="G4262">
        <v>6</v>
      </c>
      <c r="H4262">
        <v>69617.36</v>
      </c>
      <c r="I4262">
        <v>1</v>
      </c>
      <c r="J4262">
        <v>1</v>
      </c>
      <c r="K4262">
        <v>0</v>
      </c>
      <c r="L4262">
        <v>143345.69</v>
      </c>
      <c r="M4262">
        <v>0</v>
      </c>
      <c r="N4262" t="s">
        <v>2956</v>
      </c>
      <c r="O4262" t="s">
        <v>2963</v>
      </c>
      <c r="P4262" t="s">
        <v>2969</v>
      </c>
    </row>
    <row r="4263" spans="1:16" hidden="1" x14ac:dyDescent="0.25">
      <c r="A4263">
        <v>15603328</v>
      </c>
      <c r="B4263" t="s">
        <v>505</v>
      </c>
      <c r="C4263">
        <v>483</v>
      </c>
      <c r="D4263" t="s">
        <v>14</v>
      </c>
      <c r="E4263" t="s">
        <v>15</v>
      </c>
      <c r="F4263">
        <v>27</v>
      </c>
      <c r="G4263">
        <v>1</v>
      </c>
      <c r="H4263">
        <v>77805.66</v>
      </c>
      <c r="I4263">
        <v>1</v>
      </c>
      <c r="J4263">
        <v>1</v>
      </c>
      <c r="K4263">
        <v>1</v>
      </c>
      <c r="L4263">
        <v>2101.89</v>
      </c>
      <c r="M4263">
        <v>0</v>
      </c>
      <c r="N4263" t="s">
        <v>2956</v>
      </c>
      <c r="O4263" t="s">
        <v>2963</v>
      </c>
      <c r="P4263" t="s">
        <v>2971</v>
      </c>
    </row>
    <row r="4264" spans="1:16" hidden="1" x14ac:dyDescent="0.25">
      <c r="A4264">
        <v>15699753</v>
      </c>
      <c r="B4264" t="s">
        <v>1465</v>
      </c>
      <c r="C4264">
        <v>590</v>
      </c>
      <c r="D4264" t="s">
        <v>14</v>
      </c>
      <c r="E4264" t="s">
        <v>15</v>
      </c>
      <c r="F4264">
        <v>41</v>
      </c>
      <c r="G4264">
        <v>1</v>
      </c>
      <c r="H4264">
        <v>89086.31</v>
      </c>
      <c r="I4264">
        <v>1</v>
      </c>
      <c r="J4264">
        <v>1</v>
      </c>
      <c r="K4264">
        <v>0</v>
      </c>
      <c r="L4264">
        <v>24499.97</v>
      </c>
      <c r="M4264">
        <v>0</v>
      </c>
      <c r="N4264" t="s">
        <v>2956</v>
      </c>
      <c r="O4264" t="s">
        <v>2963</v>
      </c>
      <c r="P4264" t="s">
        <v>2970</v>
      </c>
    </row>
    <row r="4265" spans="1:16" hidden="1" x14ac:dyDescent="0.25">
      <c r="A4265">
        <v>15609977</v>
      </c>
      <c r="B4265" t="s">
        <v>2868</v>
      </c>
      <c r="C4265">
        <v>587</v>
      </c>
      <c r="D4265" t="s">
        <v>14</v>
      </c>
      <c r="E4265" t="s">
        <v>15</v>
      </c>
      <c r="F4265">
        <v>47</v>
      </c>
      <c r="G4265">
        <v>6</v>
      </c>
      <c r="H4265">
        <v>71026.77</v>
      </c>
      <c r="I4265">
        <v>1</v>
      </c>
      <c r="J4265">
        <v>1</v>
      </c>
      <c r="K4265">
        <v>0</v>
      </c>
      <c r="L4265">
        <v>57962.41</v>
      </c>
      <c r="M4265">
        <v>0</v>
      </c>
      <c r="N4265" t="s">
        <v>2956</v>
      </c>
      <c r="O4265" t="s">
        <v>2963</v>
      </c>
      <c r="P4265" t="s">
        <v>2970</v>
      </c>
    </row>
    <row r="4266" spans="1:16" hidden="1" x14ac:dyDescent="0.25">
      <c r="A4266">
        <v>15813645</v>
      </c>
      <c r="B4266" t="s">
        <v>466</v>
      </c>
      <c r="C4266">
        <v>491</v>
      </c>
      <c r="D4266" t="s">
        <v>14</v>
      </c>
      <c r="E4266" t="s">
        <v>551</v>
      </c>
      <c r="F4266">
        <v>36</v>
      </c>
      <c r="G4266">
        <v>0</v>
      </c>
      <c r="H4266">
        <v>53369.13</v>
      </c>
      <c r="I4266">
        <v>1</v>
      </c>
      <c r="J4266">
        <v>1</v>
      </c>
      <c r="K4266">
        <v>1</v>
      </c>
      <c r="L4266">
        <v>103934.12</v>
      </c>
      <c r="M4266">
        <v>0</v>
      </c>
      <c r="N4266" t="s">
        <v>2956</v>
      </c>
      <c r="O4266" t="s">
        <v>2963</v>
      </c>
      <c r="P4266" t="s">
        <v>2969</v>
      </c>
    </row>
    <row r="4267" spans="1:16" hidden="1" x14ac:dyDescent="0.25">
      <c r="A4267">
        <v>15579207</v>
      </c>
      <c r="B4267" t="s">
        <v>1553</v>
      </c>
      <c r="C4267">
        <v>545</v>
      </c>
      <c r="D4267" t="s">
        <v>14</v>
      </c>
      <c r="E4267" t="s">
        <v>15</v>
      </c>
      <c r="F4267">
        <v>37</v>
      </c>
      <c r="G4267">
        <v>3</v>
      </c>
      <c r="H4267">
        <v>91184.01</v>
      </c>
      <c r="I4267">
        <v>1</v>
      </c>
      <c r="J4267">
        <v>1</v>
      </c>
      <c r="K4267">
        <v>0</v>
      </c>
      <c r="L4267">
        <v>105476.65</v>
      </c>
      <c r="M4267">
        <v>0</v>
      </c>
      <c r="N4267" t="s">
        <v>2956</v>
      </c>
      <c r="O4267" t="s">
        <v>2963</v>
      </c>
      <c r="P4267" t="s">
        <v>2969</v>
      </c>
    </row>
    <row r="4268" spans="1:16" hidden="1" x14ac:dyDescent="0.25">
      <c r="A4268">
        <v>15749345</v>
      </c>
      <c r="B4268" t="s">
        <v>397</v>
      </c>
      <c r="C4268">
        <v>468</v>
      </c>
      <c r="D4268" t="s">
        <v>14</v>
      </c>
      <c r="E4268" t="s">
        <v>551</v>
      </c>
      <c r="F4268">
        <v>22</v>
      </c>
      <c r="G4268">
        <v>1</v>
      </c>
      <c r="H4268">
        <v>76318.64</v>
      </c>
      <c r="I4268">
        <v>1</v>
      </c>
      <c r="J4268">
        <v>1</v>
      </c>
      <c r="K4268">
        <v>1</v>
      </c>
      <c r="L4268">
        <v>194783.12</v>
      </c>
      <c r="M4268">
        <v>0</v>
      </c>
      <c r="N4268" t="s">
        <v>2956</v>
      </c>
      <c r="O4268" t="s">
        <v>2963</v>
      </c>
      <c r="P4268" t="s">
        <v>2971</v>
      </c>
    </row>
    <row r="4269" spans="1:16" hidden="1" x14ac:dyDescent="0.25">
      <c r="A4269">
        <v>15584704</v>
      </c>
      <c r="B4269" t="s">
        <v>386</v>
      </c>
      <c r="C4269">
        <v>519</v>
      </c>
      <c r="D4269" t="s">
        <v>14</v>
      </c>
      <c r="E4269" t="s">
        <v>15</v>
      </c>
      <c r="F4269">
        <v>48</v>
      </c>
      <c r="G4269">
        <v>10</v>
      </c>
      <c r="H4269">
        <v>71083.98</v>
      </c>
      <c r="I4269">
        <v>1</v>
      </c>
      <c r="J4269">
        <v>1</v>
      </c>
      <c r="K4269">
        <v>0</v>
      </c>
      <c r="L4269">
        <v>137959</v>
      </c>
      <c r="M4269">
        <v>0</v>
      </c>
      <c r="N4269" t="s">
        <v>2956</v>
      </c>
      <c r="O4269" t="s">
        <v>2963</v>
      </c>
      <c r="P4269" t="s">
        <v>2970</v>
      </c>
    </row>
    <row r="4270" spans="1:16" hidden="1" x14ac:dyDescent="0.25">
      <c r="A4270">
        <v>15633227</v>
      </c>
      <c r="B4270" t="s">
        <v>2021</v>
      </c>
      <c r="C4270">
        <v>518</v>
      </c>
      <c r="D4270" t="s">
        <v>14</v>
      </c>
      <c r="E4270" t="s">
        <v>551</v>
      </c>
      <c r="F4270">
        <v>28</v>
      </c>
      <c r="G4270">
        <v>9</v>
      </c>
      <c r="H4270">
        <v>85146.36</v>
      </c>
      <c r="I4270">
        <v>1</v>
      </c>
      <c r="J4270">
        <v>0</v>
      </c>
      <c r="K4270">
        <v>0</v>
      </c>
      <c r="L4270">
        <v>2803.89</v>
      </c>
      <c r="M4270">
        <v>0</v>
      </c>
      <c r="N4270" t="s">
        <v>2956</v>
      </c>
      <c r="O4270" t="s">
        <v>2963</v>
      </c>
      <c r="P4270" t="s">
        <v>2971</v>
      </c>
    </row>
    <row r="4271" spans="1:16" hidden="1" x14ac:dyDescent="0.25">
      <c r="A4271">
        <v>15751628</v>
      </c>
      <c r="B4271" t="s">
        <v>476</v>
      </c>
      <c r="C4271">
        <v>438</v>
      </c>
      <c r="D4271" t="s">
        <v>14</v>
      </c>
      <c r="E4271" t="s">
        <v>15</v>
      </c>
      <c r="F4271">
        <v>60</v>
      </c>
      <c r="G4271">
        <v>7</v>
      </c>
      <c r="H4271">
        <v>78391.17</v>
      </c>
      <c r="I4271">
        <v>1</v>
      </c>
      <c r="J4271">
        <v>0</v>
      </c>
      <c r="K4271">
        <v>1</v>
      </c>
      <c r="L4271">
        <v>49424.6</v>
      </c>
      <c r="M4271">
        <v>0</v>
      </c>
      <c r="N4271" t="s">
        <v>2956</v>
      </c>
      <c r="O4271" t="s">
        <v>2963</v>
      </c>
      <c r="P4271" t="s">
        <v>2972</v>
      </c>
    </row>
    <row r="4272" spans="1:16" hidden="1" x14ac:dyDescent="0.25">
      <c r="A4272">
        <v>15645593</v>
      </c>
      <c r="B4272" t="s">
        <v>471</v>
      </c>
      <c r="C4272">
        <v>599</v>
      </c>
      <c r="D4272" t="s">
        <v>14</v>
      </c>
      <c r="E4272" t="s">
        <v>551</v>
      </c>
      <c r="F4272">
        <v>41</v>
      </c>
      <c r="G4272">
        <v>2</v>
      </c>
      <c r="H4272">
        <v>91328.71</v>
      </c>
      <c r="I4272">
        <v>1</v>
      </c>
      <c r="J4272">
        <v>1</v>
      </c>
      <c r="K4272">
        <v>0</v>
      </c>
      <c r="L4272">
        <v>115724.78</v>
      </c>
      <c r="M4272">
        <v>0</v>
      </c>
      <c r="N4272" t="s">
        <v>2956</v>
      </c>
      <c r="O4272" t="s">
        <v>2963</v>
      </c>
      <c r="P4272" t="s">
        <v>2970</v>
      </c>
    </row>
    <row r="4273" spans="1:16" hidden="1" x14ac:dyDescent="0.25">
      <c r="A4273">
        <v>15760873</v>
      </c>
      <c r="B4273" t="s">
        <v>816</v>
      </c>
      <c r="C4273">
        <v>594</v>
      </c>
      <c r="D4273" t="s">
        <v>14</v>
      </c>
      <c r="E4273" t="s">
        <v>15</v>
      </c>
      <c r="F4273">
        <v>50</v>
      </c>
      <c r="G4273">
        <v>7</v>
      </c>
      <c r="H4273">
        <v>81310.34</v>
      </c>
      <c r="I4273">
        <v>1</v>
      </c>
      <c r="J4273">
        <v>1</v>
      </c>
      <c r="K4273">
        <v>1</v>
      </c>
      <c r="L4273">
        <v>183868.01</v>
      </c>
      <c r="M4273">
        <v>0</v>
      </c>
      <c r="N4273" t="s">
        <v>2956</v>
      </c>
      <c r="O4273" t="s">
        <v>2963</v>
      </c>
      <c r="P4273" t="s">
        <v>2972</v>
      </c>
    </row>
    <row r="4274" spans="1:16" hidden="1" x14ac:dyDescent="0.25">
      <c r="A4274">
        <v>15734714</v>
      </c>
      <c r="B4274" t="s">
        <v>708</v>
      </c>
      <c r="C4274">
        <v>559</v>
      </c>
      <c r="D4274" t="s">
        <v>14</v>
      </c>
      <c r="E4274" t="s">
        <v>551</v>
      </c>
      <c r="F4274">
        <v>29</v>
      </c>
      <c r="G4274">
        <v>3</v>
      </c>
      <c r="H4274">
        <v>79715.360000000001</v>
      </c>
      <c r="I4274">
        <v>1</v>
      </c>
      <c r="J4274">
        <v>1</v>
      </c>
      <c r="K4274">
        <v>0</v>
      </c>
      <c r="L4274">
        <v>82252.28</v>
      </c>
      <c r="M4274">
        <v>0</v>
      </c>
      <c r="N4274" t="s">
        <v>2956</v>
      </c>
      <c r="O4274" t="s">
        <v>2963</v>
      </c>
      <c r="P4274" t="s">
        <v>2969</v>
      </c>
    </row>
    <row r="4275" spans="1:16" hidden="1" x14ac:dyDescent="0.25">
      <c r="A4275">
        <v>15631222</v>
      </c>
      <c r="B4275" t="s">
        <v>900</v>
      </c>
      <c r="C4275">
        <v>485</v>
      </c>
      <c r="D4275" t="s">
        <v>14</v>
      </c>
      <c r="E4275" t="s">
        <v>551</v>
      </c>
      <c r="F4275">
        <v>39</v>
      </c>
      <c r="G4275">
        <v>2</v>
      </c>
      <c r="H4275">
        <v>75339.64</v>
      </c>
      <c r="I4275">
        <v>1</v>
      </c>
      <c r="J4275">
        <v>1</v>
      </c>
      <c r="K4275">
        <v>1</v>
      </c>
      <c r="L4275">
        <v>70665.16</v>
      </c>
      <c r="M4275">
        <v>0</v>
      </c>
      <c r="N4275" t="s">
        <v>2956</v>
      </c>
      <c r="O4275" t="s">
        <v>2963</v>
      </c>
      <c r="P4275" t="s">
        <v>2970</v>
      </c>
    </row>
    <row r="4276" spans="1:16" hidden="1" x14ac:dyDescent="0.25">
      <c r="A4276">
        <v>15675141</v>
      </c>
      <c r="B4276" t="s">
        <v>605</v>
      </c>
      <c r="C4276">
        <v>569</v>
      </c>
      <c r="D4276" t="s">
        <v>14</v>
      </c>
      <c r="E4276" t="s">
        <v>551</v>
      </c>
      <c r="F4276">
        <v>35</v>
      </c>
      <c r="G4276">
        <v>4</v>
      </c>
      <c r="H4276">
        <v>93934.63</v>
      </c>
      <c r="I4276">
        <v>1</v>
      </c>
      <c r="J4276">
        <v>1</v>
      </c>
      <c r="K4276">
        <v>0</v>
      </c>
      <c r="L4276">
        <v>184748.23</v>
      </c>
      <c r="M4276">
        <v>0</v>
      </c>
      <c r="N4276" t="s">
        <v>2956</v>
      </c>
      <c r="O4276" t="s">
        <v>2963</v>
      </c>
      <c r="P4276" t="s">
        <v>2969</v>
      </c>
    </row>
    <row r="4277" spans="1:16" x14ac:dyDescent="0.25">
      <c r="A4277">
        <v>15722991</v>
      </c>
      <c r="B4277" t="s">
        <v>436</v>
      </c>
      <c r="C4277">
        <v>567</v>
      </c>
      <c r="D4277" t="s">
        <v>14</v>
      </c>
      <c r="E4277" t="s">
        <v>15</v>
      </c>
      <c r="F4277">
        <v>54</v>
      </c>
      <c r="G4277">
        <v>9</v>
      </c>
      <c r="H4277">
        <v>96402.96</v>
      </c>
      <c r="I4277">
        <v>1</v>
      </c>
      <c r="J4277">
        <v>0</v>
      </c>
      <c r="K4277">
        <v>0</v>
      </c>
      <c r="L4277">
        <v>52035.29</v>
      </c>
      <c r="M4277">
        <v>1</v>
      </c>
      <c r="N4277" t="s">
        <v>2956</v>
      </c>
      <c r="O4277" t="s">
        <v>2963</v>
      </c>
      <c r="P4277" t="s">
        <v>2972</v>
      </c>
    </row>
    <row r="4278" spans="1:16" x14ac:dyDescent="0.25">
      <c r="A4278">
        <v>15662501</v>
      </c>
      <c r="B4278" t="s">
        <v>1900</v>
      </c>
      <c r="C4278">
        <v>583</v>
      </c>
      <c r="D4278" t="s">
        <v>14</v>
      </c>
      <c r="E4278" t="s">
        <v>15</v>
      </c>
      <c r="F4278">
        <v>48</v>
      </c>
      <c r="G4278">
        <v>3</v>
      </c>
      <c r="H4278">
        <v>91246.53</v>
      </c>
      <c r="I4278">
        <v>1</v>
      </c>
      <c r="J4278">
        <v>1</v>
      </c>
      <c r="K4278">
        <v>0</v>
      </c>
      <c r="L4278">
        <v>60017.46</v>
      </c>
      <c r="M4278">
        <v>1</v>
      </c>
      <c r="N4278" t="s">
        <v>2956</v>
      </c>
      <c r="O4278" t="s">
        <v>2963</v>
      </c>
      <c r="P4278" t="s">
        <v>2970</v>
      </c>
    </row>
    <row r="4279" spans="1:16" hidden="1" x14ac:dyDescent="0.25">
      <c r="A4279">
        <v>15799468</v>
      </c>
      <c r="B4279" t="s">
        <v>2711</v>
      </c>
      <c r="C4279">
        <v>591</v>
      </c>
      <c r="D4279" t="s">
        <v>14</v>
      </c>
      <c r="E4279" t="s">
        <v>551</v>
      </c>
      <c r="F4279">
        <v>34</v>
      </c>
      <c r="G4279">
        <v>3</v>
      </c>
      <c r="H4279">
        <v>96127.27</v>
      </c>
      <c r="I4279">
        <v>1</v>
      </c>
      <c r="J4279">
        <v>0</v>
      </c>
      <c r="K4279">
        <v>0</v>
      </c>
      <c r="L4279">
        <v>30972.06</v>
      </c>
      <c r="M4279">
        <v>0</v>
      </c>
      <c r="N4279" t="s">
        <v>2956</v>
      </c>
      <c r="O4279" t="s">
        <v>2963</v>
      </c>
      <c r="P4279" t="s">
        <v>2969</v>
      </c>
    </row>
    <row r="4280" spans="1:16" hidden="1" x14ac:dyDescent="0.25">
      <c r="A4280">
        <v>15695299</v>
      </c>
      <c r="B4280" t="s">
        <v>1204</v>
      </c>
      <c r="C4280">
        <v>590</v>
      </c>
      <c r="D4280" t="s">
        <v>14</v>
      </c>
      <c r="E4280" t="s">
        <v>551</v>
      </c>
      <c r="F4280">
        <v>45</v>
      </c>
      <c r="G4280">
        <v>2</v>
      </c>
      <c r="H4280">
        <v>81828.22</v>
      </c>
      <c r="I4280">
        <v>1</v>
      </c>
      <c r="J4280">
        <v>1</v>
      </c>
      <c r="K4280">
        <v>0</v>
      </c>
      <c r="L4280">
        <v>52167.97</v>
      </c>
      <c r="M4280">
        <v>0</v>
      </c>
      <c r="N4280" t="s">
        <v>2956</v>
      </c>
      <c r="O4280" t="s">
        <v>2963</v>
      </c>
      <c r="P4280" t="s">
        <v>2970</v>
      </c>
    </row>
    <row r="4281" spans="1:16" hidden="1" x14ac:dyDescent="0.25">
      <c r="A4281">
        <v>15688984</v>
      </c>
      <c r="B4281" t="s">
        <v>2194</v>
      </c>
      <c r="C4281">
        <v>595</v>
      </c>
      <c r="D4281" t="s">
        <v>14</v>
      </c>
      <c r="E4281" t="s">
        <v>15</v>
      </c>
      <c r="F4281">
        <v>20</v>
      </c>
      <c r="G4281">
        <v>4</v>
      </c>
      <c r="H4281">
        <v>95830.43</v>
      </c>
      <c r="I4281">
        <v>1</v>
      </c>
      <c r="J4281">
        <v>1</v>
      </c>
      <c r="K4281">
        <v>0</v>
      </c>
      <c r="L4281">
        <v>177738.98</v>
      </c>
      <c r="M4281">
        <v>0</v>
      </c>
      <c r="N4281" t="s">
        <v>2956</v>
      </c>
      <c r="O4281" t="s">
        <v>2963</v>
      </c>
      <c r="P4281" t="s">
        <v>2971</v>
      </c>
    </row>
    <row r="4282" spans="1:16" hidden="1" x14ac:dyDescent="0.25">
      <c r="A4282">
        <v>15611947</v>
      </c>
      <c r="B4282" t="s">
        <v>1753</v>
      </c>
      <c r="C4282">
        <v>557</v>
      </c>
      <c r="D4282" t="s">
        <v>14</v>
      </c>
      <c r="E4282" t="s">
        <v>15</v>
      </c>
      <c r="F4282">
        <v>34</v>
      </c>
      <c r="G4282">
        <v>3</v>
      </c>
      <c r="H4282">
        <v>83074</v>
      </c>
      <c r="I4282">
        <v>1</v>
      </c>
      <c r="J4282">
        <v>1</v>
      </c>
      <c r="K4282">
        <v>0</v>
      </c>
      <c r="L4282">
        <v>132673.22</v>
      </c>
      <c r="M4282">
        <v>0</v>
      </c>
      <c r="N4282" t="s">
        <v>2956</v>
      </c>
      <c r="O4282" t="s">
        <v>2963</v>
      </c>
      <c r="P4282" t="s">
        <v>2969</v>
      </c>
    </row>
    <row r="4283" spans="1:16" hidden="1" x14ac:dyDescent="0.25">
      <c r="A4283">
        <v>15672216</v>
      </c>
      <c r="B4283" t="s">
        <v>1569</v>
      </c>
      <c r="C4283">
        <v>584</v>
      </c>
      <c r="D4283" t="s">
        <v>14</v>
      </c>
      <c r="E4283" t="s">
        <v>551</v>
      </c>
      <c r="F4283">
        <v>40</v>
      </c>
      <c r="G4283">
        <v>4</v>
      </c>
      <c r="H4283">
        <v>82441.75</v>
      </c>
      <c r="I4283">
        <v>1</v>
      </c>
      <c r="J4283">
        <v>0</v>
      </c>
      <c r="K4283">
        <v>0</v>
      </c>
      <c r="L4283">
        <v>80852.11</v>
      </c>
      <c r="M4283">
        <v>0</v>
      </c>
      <c r="N4283" t="s">
        <v>2956</v>
      </c>
      <c r="O4283" t="s">
        <v>2963</v>
      </c>
      <c r="P4283" t="s">
        <v>2970</v>
      </c>
    </row>
    <row r="4284" spans="1:16" hidden="1" x14ac:dyDescent="0.25">
      <c r="A4284">
        <v>15652674</v>
      </c>
      <c r="B4284" t="s">
        <v>805</v>
      </c>
      <c r="C4284">
        <v>539</v>
      </c>
      <c r="D4284" t="s">
        <v>14</v>
      </c>
      <c r="E4284" t="s">
        <v>15</v>
      </c>
      <c r="F4284">
        <v>20</v>
      </c>
      <c r="G4284">
        <v>0</v>
      </c>
      <c r="H4284">
        <v>83459.86</v>
      </c>
      <c r="I4284">
        <v>1</v>
      </c>
      <c r="J4284">
        <v>1</v>
      </c>
      <c r="K4284">
        <v>1</v>
      </c>
      <c r="L4284">
        <v>146752.67000000001</v>
      </c>
      <c r="M4284">
        <v>0</v>
      </c>
      <c r="N4284" t="s">
        <v>2956</v>
      </c>
      <c r="O4284" t="s">
        <v>2963</v>
      </c>
      <c r="P4284" t="s">
        <v>2971</v>
      </c>
    </row>
    <row r="4285" spans="1:16" hidden="1" x14ac:dyDescent="0.25">
      <c r="A4285">
        <v>15580953</v>
      </c>
      <c r="B4285" t="s">
        <v>126</v>
      </c>
      <c r="C4285">
        <v>544</v>
      </c>
      <c r="D4285" t="s">
        <v>14</v>
      </c>
      <c r="E4285" t="s">
        <v>15</v>
      </c>
      <c r="F4285">
        <v>30</v>
      </c>
      <c r="G4285">
        <v>4</v>
      </c>
      <c r="H4285">
        <v>73218.89</v>
      </c>
      <c r="I4285">
        <v>1</v>
      </c>
      <c r="J4285">
        <v>0</v>
      </c>
      <c r="K4285">
        <v>1</v>
      </c>
      <c r="L4285">
        <v>126796.69</v>
      </c>
      <c r="M4285">
        <v>0</v>
      </c>
      <c r="N4285" t="s">
        <v>2956</v>
      </c>
      <c r="O4285" t="s">
        <v>2963</v>
      </c>
      <c r="P4285" t="s">
        <v>2969</v>
      </c>
    </row>
    <row r="4286" spans="1:16" hidden="1" x14ac:dyDescent="0.25">
      <c r="A4286">
        <v>15710687</v>
      </c>
      <c r="B4286" t="s">
        <v>274</v>
      </c>
      <c r="C4286">
        <v>593</v>
      </c>
      <c r="D4286" t="s">
        <v>14</v>
      </c>
      <c r="E4286" t="s">
        <v>551</v>
      </c>
      <c r="F4286">
        <v>33</v>
      </c>
      <c r="G4286">
        <v>0</v>
      </c>
      <c r="H4286">
        <v>95927.039999999994</v>
      </c>
      <c r="I4286">
        <v>1</v>
      </c>
      <c r="J4286">
        <v>1</v>
      </c>
      <c r="K4286">
        <v>0</v>
      </c>
      <c r="L4286">
        <v>199478.05</v>
      </c>
      <c r="M4286">
        <v>0</v>
      </c>
      <c r="N4286" t="s">
        <v>2956</v>
      </c>
      <c r="O4286" t="s">
        <v>2963</v>
      </c>
      <c r="P4286" t="s">
        <v>2969</v>
      </c>
    </row>
    <row r="4287" spans="1:16" hidden="1" x14ac:dyDescent="0.25">
      <c r="A4287">
        <v>15666767</v>
      </c>
      <c r="B4287" t="s">
        <v>992</v>
      </c>
      <c r="C4287">
        <v>508</v>
      </c>
      <c r="D4287" t="s">
        <v>14</v>
      </c>
      <c r="E4287" t="s">
        <v>15</v>
      </c>
      <c r="F4287">
        <v>35</v>
      </c>
      <c r="G4287">
        <v>1</v>
      </c>
      <c r="H4287">
        <v>86893.28</v>
      </c>
      <c r="I4287">
        <v>1</v>
      </c>
      <c r="J4287">
        <v>0</v>
      </c>
      <c r="K4287">
        <v>0</v>
      </c>
      <c r="L4287">
        <v>59374.82</v>
      </c>
      <c r="M4287">
        <v>0</v>
      </c>
      <c r="N4287" t="s">
        <v>2956</v>
      </c>
      <c r="O4287" t="s">
        <v>2963</v>
      </c>
      <c r="P4287" t="s">
        <v>2969</v>
      </c>
    </row>
    <row r="4288" spans="1:16" hidden="1" x14ac:dyDescent="0.25">
      <c r="A4288">
        <v>15693131</v>
      </c>
      <c r="B4288" t="s">
        <v>1484</v>
      </c>
      <c r="C4288">
        <v>581</v>
      </c>
      <c r="D4288" t="s">
        <v>14</v>
      </c>
      <c r="E4288" t="s">
        <v>551</v>
      </c>
      <c r="F4288">
        <v>24</v>
      </c>
      <c r="G4288">
        <v>3</v>
      </c>
      <c r="H4288">
        <v>95508.2</v>
      </c>
      <c r="I4288">
        <v>1</v>
      </c>
      <c r="J4288">
        <v>1</v>
      </c>
      <c r="K4288">
        <v>1</v>
      </c>
      <c r="L4288">
        <v>45755</v>
      </c>
      <c r="M4288">
        <v>0</v>
      </c>
      <c r="N4288" t="s">
        <v>2956</v>
      </c>
      <c r="O4288" t="s">
        <v>2963</v>
      </c>
      <c r="P4288" t="s">
        <v>2971</v>
      </c>
    </row>
    <row r="4289" spans="1:16" hidden="1" x14ac:dyDescent="0.25">
      <c r="A4289">
        <v>15566139</v>
      </c>
      <c r="B4289" t="s">
        <v>257</v>
      </c>
      <c r="C4289">
        <v>526</v>
      </c>
      <c r="D4289" t="s">
        <v>14</v>
      </c>
      <c r="E4289" t="s">
        <v>551</v>
      </c>
      <c r="F4289">
        <v>37</v>
      </c>
      <c r="G4289">
        <v>5</v>
      </c>
      <c r="H4289">
        <v>53573.18</v>
      </c>
      <c r="I4289">
        <v>1</v>
      </c>
      <c r="J4289">
        <v>1</v>
      </c>
      <c r="K4289">
        <v>0</v>
      </c>
      <c r="L4289">
        <v>62830.97</v>
      </c>
      <c r="M4289">
        <v>0</v>
      </c>
      <c r="N4289" t="s">
        <v>2956</v>
      </c>
      <c r="O4289" t="s">
        <v>2963</v>
      </c>
      <c r="P4289" t="s">
        <v>2969</v>
      </c>
    </row>
    <row r="4290" spans="1:16" hidden="1" x14ac:dyDescent="0.25">
      <c r="A4290">
        <v>15638788</v>
      </c>
      <c r="B4290" t="s">
        <v>2947</v>
      </c>
      <c r="C4290">
        <v>550</v>
      </c>
      <c r="D4290" t="s">
        <v>14</v>
      </c>
      <c r="E4290" t="s">
        <v>15</v>
      </c>
      <c r="F4290">
        <v>32</v>
      </c>
      <c r="G4290">
        <v>8</v>
      </c>
      <c r="H4290">
        <v>97514.07</v>
      </c>
      <c r="I4290">
        <v>1</v>
      </c>
      <c r="J4290">
        <v>1</v>
      </c>
      <c r="K4290">
        <v>1</v>
      </c>
      <c r="L4290">
        <v>199138.84</v>
      </c>
      <c r="M4290">
        <v>0</v>
      </c>
      <c r="N4290" t="s">
        <v>2956</v>
      </c>
      <c r="O4290" t="s">
        <v>2963</v>
      </c>
      <c r="P4290" t="s">
        <v>2969</v>
      </c>
    </row>
    <row r="4291" spans="1:16" hidden="1" x14ac:dyDescent="0.25">
      <c r="A4291">
        <v>15724876</v>
      </c>
      <c r="B4291" t="s">
        <v>436</v>
      </c>
      <c r="C4291">
        <v>560</v>
      </c>
      <c r="D4291" t="s">
        <v>14</v>
      </c>
      <c r="E4291" t="s">
        <v>551</v>
      </c>
      <c r="F4291">
        <v>38</v>
      </c>
      <c r="G4291">
        <v>5</v>
      </c>
      <c r="H4291">
        <v>83714.41</v>
      </c>
      <c r="I4291">
        <v>1</v>
      </c>
      <c r="J4291">
        <v>1</v>
      </c>
      <c r="K4291">
        <v>1</v>
      </c>
      <c r="L4291">
        <v>33245.97</v>
      </c>
      <c r="M4291">
        <v>0</v>
      </c>
      <c r="N4291" t="s">
        <v>2956</v>
      </c>
      <c r="O4291" t="s">
        <v>2963</v>
      </c>
      <c r="P4291" t="s">
        <v>2969</v>
      </c>
    </row>
    <row r="4292" spans="1:16" hidden="1" x14ac:dyDescent="0.25">
      <c r="A4292">
        <v>15696047</v>
      </c>
      <c r="B4292" t="s">
        <v>1948</v>
      </c>
      <c r="C4292">
        <v>501</v>
      </c>
      <c r="D4292" t="s">
        <v>14</v>
      </c>
      <c r="E4292" t="s">
        <v>15</v>
      </c>
      <c r="F4292">
        <v>35</v>
      </c>
      <c r="G4292">
        <v>6</v>
      </c>
      <c r="H4292">
        <v>99760.84</v>
      </c>
      <c r="I4292">
        <v>1</v>
      </c>
      <c r="J4292">
        <v>1</v>
      </c>
      <c r="K4292">
        <v>1</v>
      </c>
      <c r="L4292">
        <v>13591.52</v>
      </c>
      <c r="M4292">
        <v>0</v>
      </c>
      <c r="N4292" t="s">
        <v>2956</v>
      </c>
      <c r="O4292" t="s">
        <v>2963</v>
      </c>
      <c r="P4292" t="s">
        <v>2969</v>
      </c>
    </row>
    <row r="4293" spans="1:16" hidden="1" x14ac:dyDescent="0.25">
      <c r="A4293">
        <v>15752626</v>
      </c>
      <c r="B4293" t="s">
        <v>165</v>
      </c>
      <c r="C4293">
        <v>553</v>
      </c>
      <c r="D4293" t="s">
        <v>14</v>
      </c>
      <c r="E4293" t="s">
        <v>15</v>
      </c>
      <c r="F4293">
        <v>32</v>
      </c>
      <c r="G4293">
        <v>7</v>
      </c>
      <c r="H4293">
        <v>64082.09</v>
      </c>
      <c r="I4293">
        <v>1</v>
      </c>
      <c r="J4293">
        <v>0</v>
      </c>
      <c r="K4293">
        <v>1</v>
      </c>
      <c r="L4293">
        <v>109159.58</v>
      </c>
      <c r="M4293">
        <v>0</v>
      </c>
      <c r="N4293" t="s">
        <v>2956</v>
      </c>
      <c r="O4293" t="s">
        <v>2963</v>
      </c>
      <c r="P4293" t="s">
        <v>2969</v>
      </c>
    </row>
    <row r="4294" spans="1:16" hidden="1" x14ac:dyDescent="0.25">
      <c r="A4294">
        <v>15738224</v>
      </c>
      <c r="B4294" t="s">
        <v>228</v>
      </c>
      <c r="C4294">
        <v>593</v>
      </c>
      <c r="D4294" t="s">
        <v>14</v>
      </c>
      <c r="E4294" t="s">
        <v>15</v>
      </c>
      <c r="F4294">
        <v>32</v>
      </c>
      <c r="G4294">
        <v>6</v>
      </c>
      <c r="H4294">
        <v>99162.29</v>
      </c>
      <c r="I4294">
        <v>1</v>
      </c>
      <c r="J4294">
        <v>1</v>
      </c>
      <c r="K4294">
        <v>0</v>
      </c>
      <c r="L4294">
        <v>128384.11</v>
      </c>
      <c r="M4294">
        <v>0</v>
      </c>
      <c r="N4294" t="s">
        <v>2956</v>
      </c>
      <c r="O4294" t="s">
        <v>2963</v>
      </c>
      <c r="P4294" t="s">
        <v>2969</v>
      </c>
    </row>
    <row r="4295" spans="1:16" x14ac:dyDescent="0.25">
      <c r="A4295">
        <v>15799358</v>
      </c>
      <c r="B4295" t="s">
        <v>289</v>
      </c>
      <c r="C4295">
        <v>516</v>
      </c>
      <c r="D4295" t="s">
        <v>14</v>
      </c>
      <c r="E4295" t="s">
        <v>551</v>
      </c>
      <c r="F4295">
        <v>46</v>
      </c>
      <c r="G4295">
        <v>6</v>
      </c>
      <c r="H4295">
        <v>62212.29</v>
      </c>
      <c r="I4295">
        <v>1</v>
      </c>
      <c r="J4295">
        <v>0</v>
      </c>
      <c r="K4295">
        <v>1</v>
      </c>
      <c r="L4295">
        <v>171681.86</v>
      </c>
      <c r="M4295">
        <v>1</v>
      </c>
      <c r="N4295" t="s">
        <v>2956</v>
      </c>
      <c r="O4295" t="s">
        <v>2963</v>
      </c>
      <c r="P4295" t="s">
        <v>2970</v>
      </c>
    </row>
    <row r="4296" spans="1:16" x14ac:dyDescent="0.25">
      <c r="A4296">
        <v>15707861</v>
      </c>
      <c r="B4296" t="s">
        <v>1270</v>
      </c>
      <c r="C4296">
        <v>520</v>
      </c>
      <c r="D4296" t="s">
        <v>14</v>
      </c>
      <c r="E4296" t="s">
        <v>551</v>
      </c>
      <c r="F4296">
        <v>46</v>
      </c>
      <c r="G4296">
        <v>10</v>
      </c>
      <c r="H4296">
        <v>85216.61</v>
      </c>
      <c r="I4296">
        <v>1</v>
      </c>
      <c r="J4296">
        <v>1</v>
      </c>
      <c r="K4296">
        <v>0</v>
      </c>
      <c r="L4296">
        <v>117369.52</v>
      </c>
      <c r="M4296">
        <v>1</v>
      </c>
      <c r="N4296" t="s">
        <v>2956</v>
      </c>
      <c r="O4296" t="s">
        <v>2963</v>
      </c>
      <c r="P4296" t="s">
        <v>2970</v>
      </c>
    </row>
    <row r="4297" spans="1:16" x14ac:dyDescent="0.25">
      <c r="A4297">
        <v>15769959</v>
      </c>
      <c r="B4297" t="s">
        <v>2016</v>
      </c>
      <c r="C4297">
        <v>597</v>
      </c>
      <c r="D4297" t="s">
        <v>14</v>
      </c>
      <c r="E4297" t="s">
        <v>551</v>
      </c>
      <c r="F4297">
        <v>53</v>
      </c>
      <c r="G4297">
        <v>4</v>
      </c>
      <c r="H4297">
        <v>88381.21</v>
      </c>
      <c r="I4297">
        <v>1</v>
      </c>
      <c r="J4297">
        <v>1</v>
      </c>
      <c r="K4297">
        <v>0</v>
      </c>
      <c r="L4297">
        <v>69384.710000000006</v>
      </c>
      <c r="M4297">
        <v>1</v>
      </c>
      <c r="N4297" t="s">
        <v>2956</v>
      </c>
      <c r="O4297" t="s">
        <v>2963</v>
      </c>
      <c r="P4297" t="s">
        <v>2972</v>
      </c>
    </row>
    <row r="4298" spans="1:16" hidden="1" x14ac:dyDescent="0.25">
      <c r="A4298">
        <v>15569892</v>
      </c>
      <c r="B4298" t="s">
        <v>434</v>
      </c>
      <c r="C4298">
        <v>516</v>
      </c>
      <c r="D4298" t="s">
        <v>14</v>
      </c>
      <c r="E4298" t="s">
        <v>15</v>
      </c>
      <c r="F4298">
        <v>35</v>
      </c>
      <c r="G4298">
        <v>10</v>
      </c>
      <c r="H4298">
        <v>57369.61</v>
      </c>
      <c r="I4298">
        <v>1</v>
      </c>
      <c r="J4298">
        <v>1</v>
      </c>
      <c r="K4298">
        <v>1</v>
      </c>
      <c r="L4298">
        <v>101699.77</v>
      </c>
      <c r="M4298">
        <v>0</v>
      </c>
      <c r="N4298" t="s">
        <v>2956</v>
      </c>
      <c r="O4298" t="s">
        <v>2963</v>
      </c>
      <c r="P4298" t="s">
        <v>2969</v>
      </c>
    </row>
    <row r="4299" spans="1:16" hidden="1" x14ac:dyDescent="0.25">
      <c r="A4299">
        <v>15813163</v>
      </c>
      <c r="B4299" t="s">
        <v>84</v>
      </c>
      <c r="C4299">
        <v>531</v>
      </c>
      <c r="D4299" t="s">
        <v>1069</v>
      </c>
      <c r="E4299" t="s">
        <v>551</v>
      </c>
      <c r="F4299">
        <v>36</v>
      </c>
      <c r="G4299">
        <v>9</v>
      </c>
      <c r="H4299">
        <v>99240.51</v>
      </c>
      <c r="I4299">
        <v>1</v>
      </c>
      <c r="J4299">
        <v>1</v>
      </c>
      <c r="K4299">
        <v>0</v>
      </c>
      <c r="L4299">
        <v>123137.01</v>
      </c>
      <c r="M4299">
        <v>0</v>
      </c>
      <c r="N4299" t="s">
        <v>2956</v>
      </c>
      <c r="O4299" t="s">
        <v>2963</v>
      </c>
      <c r="P4299" t="s">
        <v>2969</v>
      </c>
    </row>
    <row r="4300" spans="1:16" hidden="1" x14ac:dyDescent="0.25">
      <c r="A4300">
        <v>15620505</v>
      </c>
      <c r="B4300" t="s">
        <v>2249</v>
      </c>
      <c r="C4300">
        <v>594</v>
      </c>
      <c r="D4300" t="s">
        <v>1069</v>
      </c>
      <c r="E4300" t="s">
        <v>551</v>
      </c>
      <c r="F4300">
        <v>24</v>
      </c>
      <c r="G4300">
        <v>0</v>
      </c>
      <c r="H4300">
        <v>97378.54</v>
      </c>
      <c r="I4300">
        <v>1</v>
      </c>
      <c r="J4300">
        <v>1</v>
      </c>
      <c r="K4300">
        <v>1</v>
      </c>
      <c r="L4300">
        <v>71405.17</v>
      </c>
      <c r="M4300">
        <v>0</v>
      </c>
      <c r="N4300" t="s">
        <v>2956</v>
      </c>
      <c r="O4300" t="s">
        <v>2963</v>
      </c>
      <c r="P4300" t="s">
        <v>2971</v>
      </c>
    </row>
    <row r="4301" spans="1:16" hidden="1" x14ac:dyDescent="0.25">
      <c r="A4301">
        <v>15714689</v>
      </c>
      <c r="B4301" t="s">
        <v>2161</v>
      </c>
      <c r="C4301">
        <v>591</v>
      </c>
      <c r="D4301" t="s">
        <v>1069</v>
      </c>
      <c r="E4301" t="s">
        <v>15</v>
      </c>
      <c r="F4301">
        <v>29</v>
      </c>
      <c r="G4301">
        <v>1</v>
      </c>
      <c r="H4301">
        <v>97541.24</v>
      </c>
      <c r="I4301">
        <v>1</v>
      </c>
      <c r="J4301">
        <v>1</v>
      </c>
      <c r="K4301">
        <v>1</v>
      </c>
      <c r="L4301">
        <v>196356.17</v>
      </c>
      <c r="M4301">
        <v>0</v>
      </c>
      <c r="N4301" t="s">
        <v>2956</v>
      </c>
      <c r="O4301" t="s">
        <v>2963</v>
      </c>
      <c r="P4301" t="s">
        <v>2969</v>
      </c>
    </row>
    <row r="4302" spans="1:16" hidden="1" x14ac:dyDescent="0.25">
      <c r="A4302">
        <v>15592300</v>
      </c>
      <c r="B4302" t="s">
        <v>72</v>
      </c>
      <c r="C4302">
        <v>543</v>
      </c>
      <c r="D4302" t="s">
        <v>1069</v>
      </c>
      <c r="E4302" t="s">
        <v>15</v>
      </c>
      <c r="F4302">
        <v>35</v>
      </c>
      <c r="G4302">
        <v>10</v>
      </c>
      <c r="H4302">
        <v>59408.63</v>
      </c>
      <c r="I4302">
        <v>1</v>
      </c>
      <c r="J4302">
        <v>1</v>
      </c>
      <c r="K4302">
        <v>0</v>
      </c>
      <c r="L4302">
        <v>76773.53</v>
      </c>
      <c r="M4302">
        <v>0</v>
      </c>
      <c r="N4302" t="s">
        <v>2956</v>
      </c>
      <c r="O4302" t="s">
        <v>2963</v>
      </c>
      <c r="P4302" t="s">
        <v>2969</v>
      </c>
    </row>
    <row r="4303" spans="1:16" x14ac:dyDescent="0.25">
      <c r="A4303">
        <v>15727299</v>
      </c>
      <c r="B4303" t="s">
        <v>2366</v>
      </c>
      <c r="C4303">
        <v>445</v>
      </c>
      <c r="D4303" t="s">
        <v>1069</v>
      </c>
      <c r="E4303" t="s">
        <v>15</v>
      </c>
      <c r="F4303">
        <v>62</v>
      </c>
      <c r="G4303">
        <v>1</v>
      </c>
      <c r="H4303">
        <v>64119.38</v>
      </c>
      <c r="I4303">
        <v>1</v>
      </c>
      <c r="J4303">
        <v>1</v>
      </c>
      <c r="K4303">
        <v>1</v>
      </c>
      <c r="L4303">
        <v>76569.64</v>
      </c>
      <c r="M4303">
        <v>1</v>
      </c>
      <c r="N4303" t="s">
        <v>2956</v>
      </c>
      <c r="O4303" t="s">
        <v>2963</v>
      </c>
      <c r="P4303" t="s">
        <v>2972</v>
      </c>
    </row>
    <row r="4304" spans="1:16" hidden="1" x14ac:dyDescent="0.25">
      <c r="A4304">
        <v>15591969</v>
      </c>
      <c r="B4304" t="s">
        <v>244</v>
      </c>
      <c r="C4304">
        <v>497</v>
      </c>
      <c r="D4304" t="s">
        <v>1069</v>
      </c>
      <c r="E4304" t="s">
        <v>15</v>
      </c>
      <c r="F4304">
        <v>27</v>
      </c>
      <c r="G4304">
        <v>9</v>
      </c>
      <c r="H4304">
        <v>75263.16</v>
      </c>
      <c r="I4304">
        <v>1</v>
      </c>
      <c r="J4304">
        <v>1</v>
      </c>
      <c r="K4304">
        <v>1</v>
      </c>
      <c r="L4304">
        <v>164825.04</v>
      </c>
      <c r="M4304">
        <v>0</v>
      </c>
      <c r="N4304" t="s">
        <v>2956</v>
      </c>
      <c r="O4304" t="s">
        <v>2963</v>
      </c>
      <c r="P4304" t="s">
        <v>2971</v>
      </c>
    </row>
    <row r="4305" spans="1:16" hidden="1" x14ac:dyDescent="0.25">
      <c r="A4305">
        <v>15626608</v>
      </c>
      <c r="B4305" t="s">
        <v>2314</v>
      </c>
      <c r="C4305">
        <v>479</v>
      </c>
      <c r="D4305" t="s">
        <v>1069</v>
      </c>
      <c r="E4305" t="s">
        <v>15</v>
      </c>
      <c r="F4305">
        <v>48</v>
      </c>
      <c r="G4305">
        <v>5</v>
      </c>
      <c r="H4305">
        <v>87070.23</v>
      </c>
      <c r="I4305">
        <v>1</v>
      </c>
      <c r="J4305">
        <v>0</v>
      </c>
      <c r="K4305">
        <v>1</v>
      </c>
      <c r="L4305">
        <v>85646.41</v>
      </c>
      <c r="M4305">
        <v>0</v>
      </c>
      <c r="N4305" t="s">
        <v>2956</v>
      </c>
      <c r="O4305" t="s">
        <v>2963</v>
      </c>
      <c r="P4305" t="s">
        <v>2970</v>
      </c>
    </row>
    <row r="4306" spans="1:16" x14ac:dyDescent="0.25">
      <c r="A4306">
        <v>15690647</v>
      </c>
      <c r="B4306" t="s">
        <v>2377</v>
      </c>
      <c r="C4306">
        <v>582</v>
      </c>
      <c r="D4306" t="s">
        <v>1069</v>
      </c>
      <c r="E4306" t="s">
        <v>551</v>
      </c>
      <c r="F4306">
        <v>46</v>
      </c>
      <c r="G4306">
        <v>8</v>
      </c>
      <c r="H4306">
        <v>67563.31</v>
      </c>
      <c r="I4306">
        <v>1</v>
      </c>
      <c r="J4306">
        <v>1</v>
      </c>
      <c r="K4306">
        <v>0</v>
      </c>
      <c r="L4306">
        <v>44506.09</v>
      </c>
      <c r="M4306">
        <v>1</v>
      </c>
      <c r="N4306" t="s">
        <v>2956</v>
      </c>
      <c r="O4306" t="s">
        <v>2963</v>
      </c>
      <c r="P4306" t="s">
        <v>2970</v>
      </c>
    </row>
    <row r="4307" spans="1:16" x14ac:dyDescent="0.25">
      <c r="A4307">
        <v>15608653</v>
      </c>
      <c r="B4307" t="s">
        <v>854</v>
      </c>
      <c r="C4307">
        <v>521</v>
      </c>
      <c r="D4307" t="s">
        <v>1069</v>
      </c>
      <c r="E4307" t="s">
        <v>551</v>
      </c>
      <c r="F4307">
        <v>34</v>
      </c>
      <c r="G4307">
        <v>7</v>
      </c>
      <c r="H4307">
        <v>70731.070000000007</v>
      </c>
      <c r="I4307">
        <v>1</v>
      </c>
      <c r="J4307">
        <v>1</v>
      </c>
      <c r="K4307">
        <v>1</v>
      </c>
      <c r="L4307">
        <v>20243.97</v>
      </c>
      <c r="M4307">
        <v>1</v>
      </c>
      <c r="N4307" t="s">
        <v>2956</v>
      </c>
      <c r="O4307" t="s">
        <v>2963</v>
      </c>
      <c r="P4307" t="s">
        <v>2969</v>
      </c>
    </row>
    <row r="4308" spans="1:16" hidden="1" x14ac:dyDescent="0.25">
      <c r="A4308">
        <v>15729668</v>
      </c>
      <c r="B4308" t="s">
        <v>2220</v>
      </c>
      <c r="C4308">
        <v>521</v>
      </c>
      <c r="D4308" t="s">
        <v>1069</v>
      </c>
      <c r="E4308" t="s">
        <v>15</v>
      </c>
      <c r="F4308">
        <v>29</v>
      </c>
      <c r="G4308">
        <v>3</v>
      </c>
      <c r="H4308">
        <v>60280.62</v>
      </c>
      <c r="I4308">
        <v>1</v>
      </c>
      <c r="J4308">
        <v>1</v>
      </c>
      <c r="K4308">
        <v>0</v>
      </c>
      <c r="L4308">
        <v>154271.41</v>
      </c>
      <c r="M4308">
        <v>0</v>
      </c>
      <c r="N4308" t="s">
        <v>2956</v>
      </c>
      <c r="O4308" t="s">
        <v>2963</v>
      </c>
      <c r="P4308" t="s">
        <v>2969</v>
      </c>
    </row>
    <row r="4309" spans="1:16" hidden="1" x14ac:dyDescent="0.25">
      <c r="A4309">
        <v>15569209</v>
      </c>
      <c r="B4309" t="s">
        <v>714</v>
      </c>
      <c r="C4309">
        <v>464</v>
      </c>
      <c r="D4309" t="s">
        <v>1069</v>
      </c>
      <c r="E4309" t="s">
        <v>551</v>
      </c>
      <c r="F4309">
        <v>34</v>
      </c>
      <c r="G4309">
        <v>5</v>
      </c>
      <c r="H4309">
        <v>76001.570000000007</v>
      </c>
      <c r="I4309">
        <v>1</v>
      </c>
      <c r="J4309">
        <v>1</v>
      </c>
      <c r="K4309">
        <v>1</v>
      </c>
      <c r="L4309">
        <v>158668.87</v>
      </c>
      <c r="M4309">
        <v>0</v>
      </c>
      <c r="N4309" t="s">
        <v>2956</v>
      </c>
      <c r="O4309" t="s">
        <v>2963</v>
      </c>
      <c r="P4309" t="s">
        <v>2969</v>
      </c>
    </row>
    <row r="4310" spans="1:16" x14ac:dyDescent="0.25">
      <c r="A4310">
        <v>15758845</v>
      </c>
      <c r="B4310" t="s">
        <v>2389</v>
      </c>
      <c r="C4310">
        <v>590</v>
      </c>
      <c r="D4310" t="s">
        <v>1069</v>
      </c>
      <c r="E4310" t="s">
        <v>551</v>
      </c>
      <c r="F4310">
        <v>37</v>
      </c>
      <c r="G4310">
        <v>0</v>
      </c>
      <c r="H4310">
        <v>64345.21</v>
      </c>
      <c r="I4310">
        <v>1</v>
      </c>
      <c r="J4310">
        <v>0</v>
      </c>
      <c r="K4310">
        <v>1</v>
      </c>
      <c r="L4310">
        <v>61759.33</v>
      </c>
      <c r="M4310">
        <v>1</v>
      </c>
      <c r="N4310" t="s">
        <v>2956</v>
      </c>
      <c r="O4310" t="s">
        <v>2963</v>
      </c>
      <c r="P4310" t="s">
        <v>2969</v>
      </c>
    </row>
    <row r="4311" spans="1:16" hidden="1" x14ac:dyDescent="0.25">
      <c r="A4311">
        <v>15590268</v>
      </c>
      <c r="B4311" t="s">
        <v>396</v>
      </c>
      <c r="C4311">
        <v>529</v>
      </c>
      <c r="D4311" t="s">
        <v>1069</v>
      </c>
      <c r="E4311" t="s">
        <v>15</v>
      </c>
      <c r="F4311">
        <v>35</v>
      </c>
      <c r="G4311">
        <v>5</v>
      </c>
      <c r="H4311">
        <v>95772.97</v>
      </c>
      <c r="I4311">
        <v>1</v>
      </c>
      <c r="J4311">
        <v>1</v>
      </c>
      <c r="K4311">
        <v>1</v>
      </c>
      <c r="L4311">
        <v>112781.5</v>
      </c>
      <c r="M4311">
        <v>0</v>
      </c>
      <c r="N4311" t="s">
        <v>2956</v>
      </c>
      <c r="O4311" t="s">
        <v>2963</v>
      </c>
      <c r="P4311" t="s">
        <v>2969</v>
      </c>
    </row>
    <row r="4312" spans="1:16" hidden="1" x14ac:dyDescent="0.25">
      <c r="A4312">
        <v>15763055</v>
      </c>
      <c r="B4312" t="s">
        <v>754</v>
      </c>
      <c r="C4312">
        <v>572</v>
      </c>
      <c r="D4312" t="s">
        <v>1069</v>
      </c>
      <c r="E4312" t="s">
        <v>15</v>
      </c>
      <c r="F4312">
        <v>31</v>
      </c>
      <c r="G4312">
        <v>5</v>
      </c>
      <c r="H4312">
        <v>98108.79</v>
      </c>
      <c r="I4312">
        <v>1</v>
      </c>
      <c r="J4312">
        <v>0</v>
      </c>
      <c r="K4312">
        <v>1</v>
      </c>
      <c r="L4312">
        <v>119996.95</v>
      </c>
      <c r="M4312">
        <v>0</v>
      </c>
      <c r="N4312" t="s">
        <v>2956</v>
      </c>
      <c r="O4312" t="s">
        <v>2963</v>
      </c>
      <c r="P4312" t="s">
        <v>2969</v>
      </c>
    </row>
    <row r="4313" spans="1:16" hidden="1" x14ac:dyDescent="0.25">
      <c r="A4313">
        <v>15645956</v>
      </c>
      <c r="B4313" t="s">
        <v>577</v>
      </c>
      <c r="C4313">
        <v>452</v>
      </c>
      <c r="D4313" t="s">
        <v>1069</v>
      </c>
      <c r="E4313" t="s">
        <v>15</v>
      </c>
      <c r="F4313">
        <v>44</v>
      </c>
      <c r="G4313">
        <v>3</v>
      </c>
      <c r="H4313">
        <v>88915.85</v>
      </c>
      <c r="I4313">
        <v>1</v>
      </c>
      <c r="J4313">
        <v>1</v>
      </c>
      <c r="K4313">
        <v>0</v>
      </c>
      <c r="L4313">
        <v>69697.740000000005</v>
      </c>
      <c r="M4313">
        <v>0</v>
      </c>
      <c r="N4313" t="s">
        <v>2956</v>
      </c>
      <c r="O4313" t="s">
        <v>2963</v>
      </c>
      <c r="P4313" t="s">
        <v>2970</v>
      </c>
    </row>
    <row r="4314" spans="1:16" hidden="1" x14ac:dyDescent="0.25">
      <c r="A4314">
        <v>15704844</v>
      </c>
      <c r="B4314" t="s">
        <v>469</v>
      </c>
      <c r="C4314">
        <v>550</v>
      </c>
      <c r="D4314" t="s">
        <v>1069</v>
      </c>
      <c r="E4314" t="s">
        <v>15</v>
      </c>
      <c r="F4314">
        <v>62</v>
      </c>
      <c r="G4314">
        <v>7</v>
      </c>
      <c r="H4314">
        <v>80927.56</v>
      </c>
      <c r="I4314">
        <v>1</v>
      </c>
      <c r="J4314">
        <v>0</v>
      </c>
      <c r="K4314">
        <v>1</v>
      </c>
      <c r="L4314">
        <v>64490.67</v>
      </c>
      <c r="M4314">
        <v>0</v>
      </c>
      <c r="N4314" t="s">
        <v>2956</v>
      </c>
      <c r="O4314" t="s">
        <v>2963</v>
      </c>
      <c r="P4314" t="s">
        <v>2972</v>
      </c>
    </row>
    <row r="4315" spans="1:16" hidden="1" x14ac:dyDescent="0.25">
      <c r="A4315">
        <v>15791174</v>
      </c>
      <c r="B4315" t="s">
        <v>2318</v>
      </c>
      <c r="C4315">
        <v>540</v>
      </c>
      <c r="D4315" t="s">
        <v>1069</v>
      </c>
      <c r="E4315" t="s">
        <v>15</v>
      </c>
      <c r="F4315">
        <v>67</v>
      </c>
      <c r="G4315">
        <v>1</v>
      </c>
      <c r="H4315">
        <v>88382.01</v>
      </c>
      <c r="I4315">
        <v>1</v>
      </c>
      <c r="J4315">
        <v>0</v>
      </c>
      <c r="K4315">
        <v>1</v>
      </c>
      <c r="L4315">
        <v>59457</v>
      </c>
      <c r="M4315">
        <v>0</v>
      </c>
      <c r="N4315" t="s">
        <v>2956</v>
      </c>
      <c r="O4315" t="s">
        <v>2963</v>
      </c>
      <c r="P4315" t="s">
        <v>2972</v>
      </c>
    </row>
    <row r="4316" spans="1:16" hidden="1" x14ac:dyDescent="0.25">
      <c r="A4316">
        <v>15623502</v>
      </c>
      <c r="B4316" t="s">
        <v>1236</v>
      </c>
      <c r="C4316">
        <v>598</v>
      </c>
      <c r="D4316" t="s">
        <v>1069</v>
      </c>
      <c r="E4316" t="s">
        <v>551</v>
      </c>
      <c r="F4316">
        <v>56</v>
      </c>
      <c r="G4316">
        <v>4</v>
      </c>
      <c r="H4316">
        <v>98365.33</v>
      </c>
      <c r="I4316">
        <v>1</v>
      </c>
      <c r="J4316">
        <v>1</v>
      </c>
      <c r="K4316">
        <v>1</v>
      </c>
      <c r="L4316">
        <v>44251.33</v>
      </c>
      <c r="M4316">
        <v>0</v>
      </c>
      <c r="N4316" t="s">
        <v>2956</v>
      </c>
      <c r="O4316" t="s">
        <v>2963</v>
      </c>
      <c r="P4316" t="s">
        <v>2972</v>
      </c>
    </row>
    <row r="4317" spans="1:16" hidden="1" x14ac:dyDescent="0.25">
      <c r="A4317">
        <v>15601550</v>
      </c>
      <c r="B4317" t="s">
        <v>1738</v>
      </c>
      <c r="C4317">
        <v>595</v>
      </c>
      <c r="D4317" t="s">
        <v>1069</v>
      </c>
      <c r="E4317" t="s">
        <v>15</v>
      </c>
      <c r="F4317">
        <v>36</v>
      </c>
      <c r="G4317">
        <v>6</v>
      </c>
      <c r="H4317">
        <v>85768.42</v>
      </c>
      <c r="I4317">
        <v>1</v>
      </c>
      <c r="J4317">
        <v>1</v>
      </c>
      <c r="K4317">
        <v>1</v>
      </c>
      <c r="L4317">
        <v>24802.77</v>
      </c>
      <c r="M4317">
        <v>0</v>
      </c>
      <c r="N4317" t="s">
        <v>2956</v>
      </c>
      <c r="O4317" t="s">
        <v>2963</v>
      </c>
      <c r="P4317" t="s">
        <v>2969</v>
      </c>
    </row>
    <row r="4318" spans="1:16" hidden="1" x14ac:dyDescent="0.25">
      <c r="A4318">
        <v>15708791</v>
      </c>
      <c r="B4318" t="s">
        <v>1437</v>
      </c>
      <c r="C4318">
        <v>584</v>
      </c>
      <c r="D4318" t="s">
        <v>1069</v>
      </c>
      <c r="E4318" t="s">
        <v>15</v>
      </c>
      <c r="F4318">
        <v>32</v>
      </c>
      <c r="G4318">
        <v>9</v>
      </c>
      <c r="H4318">
        <v>85534.83</v>
      </c>
      <c r="I4318">
        <v>1</v>
      </c>
      <c r="J4318">
        <v>0</v>
      </c>
      <c r="K4318">
        <v>0</v>
      </c>
      <c r="L4318">
        <v>169137.24</v>
      </c>
      <c r="M4318">
        <v>0</v>
      </c>
      <c r="N4318" t="s">
        <v>2956</v>
      </c>
      <c r="O4318" t="s">
        <v>2963</v>
      </c>
      <c r="P4318" t="s">
        <v>2969</v>
      </c>
    </row>
    <row r="4319" spans="1:16" hidden="1" x14ac:dyDescent="0.25">
      <c r="A4319">
        <v>15608226</v>
      </c>
      <c r="B4319" t="s">
        <v>2289</v>
      </c>
      <c r="C4319">
        <v>513</v>
      </c>
      <c r="D4319" t="s">
        <v>1069</v>
      </c>
      <c r="E4319" t="s">
        <v>15</v>
      </c>
      <c r="F4319">
        <v>72</v>
      </c>
      <c r="G4319">
        <v>3</v>
      </c>
      <c r="H4319">
        <v>98903.06</v>
      </c>
      <c r="I4319">
        <v>1</v>
      </c>
      <c r="J4319">
        <v>1</v>
      </c>
      <c r="K4319">
        <v>1</v>
      </c>
      <c r="L4319">
        <v>81251.240000000005</v>
      </c>
      <c r="M4319">
        <v>0</v>
      </c>
      <c r="N4319" t="s">
        <v>2956</v>
      </c>
      <c r="O4319" t="s">
        <v>2963</v>
      </c>
      <c r="P4319" t="s">
        <v>2972</v>
      </c>
    </row>
    <row r="4320" spans="1:16" x14ac:dyDescent="0.25">
      <c r="A4320">
        <v>15647385</v>
      </c>
      <c r="B4320" t="s">
        <v>84</v>
      </c>
      <c r="C4320">
        <v>579</v>
      </c>
      <c r="D4320" t="s">
        <v>1069</v>
      </c>
      <c r="E4320" t="s">
        <v>15</v>
      </c>
      <c r="F4320">
        <v>56</v>
      </c>
      <c r="G4320">
        <v>4</v>
      </c>
      <c r="H4320">
        <v>99340.83</v>
      </c>
      <c r="I4320">
        <v>1</v>
      </c>
      <c r="J4320">
        <v>0</v>
      </c>
      <c r="K4320">
        <v>0</v>
      </c>
      <c r="L4320">
        <v>4523.74</v>
      </c>
      <c r="M4320">
        <v>1</v>
      </c>
      <c r="N4320" t="s">
        <v>2956</v>
      </c>
      <c r="O4320" t="s">
        <v>2963</v>
      </c>
      <c r="P4320" t="s">
        <v>2972</v>
      </c>
    </row>
    <row r="4321" spans="1:16" x14ac:dyDescent="0.25">
      <c r="A4321">
        <v>15724863</v>
      </c>
      <c r="B4321" t="s">
        <v>2011</v>
      </c>
      <c r="C4321">
        <v>420</v>
      </c>
      <c r="D4321" t="s">
        <v>1069</v>
      </c>
      <c r="E4321" t="s">
        <v>551</v>
      </c>
      <c r="F4321">
        <v>55</v>
      </c>
      <c r="G4321">
        <v>4</v>
      </c>
      <c r="H4321">
        <v>91893.32</v>
      </c>
      <c r="I4321">
        <v>1</v>
      </c>
      <c r="J4321">
        <v>1</v>
      </c>
      <c r="K4321">
        <v>0</v>
      </c>
      <c r="L4321">
        <v>144870.28</v>
      </c>
      <c r="M4321">
        <v>1</v>
      </c>
      <c r="N4321" t="s">
        <v>2956</v>
      </c>
      <c r="O4321" t="s">
        <v>2963</v>
      </c>
      <c r="P4321" t="s">
        <v>2972</v>
      </c>
    </row>
    <row r="4322" spans="1:16" x14ac:dyDescent="0.25">
      <c r="A4322">
        <v>15710689</v>
      </c>
      <c r="B4322" t="s">
        <v>2390</v>
      </c>
      <c r="C4322">
        <v>578</v>
      </c>
      <c r="D4322" t="s">
        <v>1069</v>
      </c>
      <c r="E4322" t="s">
        <v>15</v>
      </c>
      <c r="F4322">
        <v>40</v>
      </c>
      <c r="G4322">
        <v>6</v>
      </c>
      <c r="H4322">
        <v>63609.919999999998</v>
      </c>
      <c r="I4322">
        <v>1</v>
      </c>
      <c r="J4322">
        <v>0</v>
      </c>
      <c r="K4322">
        <v>0</v>
      </c>
      <c r="L4322">
        <v>74965.61</v>
      </c>
      <c r="M4322">
        <v>1</v>
      </c>
      <c r="N4322" t="s">
        <v>2956</v>
      </c>
      <c r="O4322" t="s">
        <v>2963</v>
      </c>
      <c r="P4322" t="s">
        <v>2970</v>
      </c>
    </row>
    <row r="4323" spans="1:16" hidden="1" x14ac:dyDescent="0.25">
      <c r="A4323">
        <v>15705001</v>
      </c>
      <c r="B4323" t="s">
        <v>432</v>
      </c>
      <c r="C4323">
        <v>587</v>
      </c>
      <c r="D4323" t="s">
        <v>1069</v>
      </c>
      <c r="E4323" t="s">
        <v>551</v>
      </c>
      <c r="F4323">
        <v>35</v>
      </c>
      <c r="G4323">
        <v>3</v>
      </c>
      <c r="H4323">
        <v>83286.559999999998</v>
      </c>
      <c r="I4323">
        <v>1</v>
      </c>
      <c r="J4323">
        <v>1</v>
      </c>
      <c r="K4323">
        <v>0</v>
      </c>
      <c r="L4323">
        <v>125553.52</v>
      </c>
      <c r="M4323">
        <v>0</v>
      </c>
      <c r="N4323" t="s">
        <v>2956</v>
      </c>
      <c r="O4323" t="s">
        <v>2963</v>
      </c>
      <c r="P4323" t="s">
        <v>2969</v>
      </c>
    </row>
    <row r="4324" spans="1:16" x14ac:dyDescent="0.25">
      <c r="A4324">
        <v>15773221</v>
      </c>
      <c r="B4324" t="s">
        <v>833</v>
      </c>
      <c r="C4324">
        <v>577</v>
      </c>
      <c r="D4324" t="s">
        <v>1069</v>
      </c>
      <c r="E4324" t="s">
        <v>15</v>
      </c>
      <c r="F4324">
        <v>43</v>
      </c>
      <c r="G4324">
        <v>8</v>
      </c>
      <c r="H4324">
        <v>79757.210000000006</v>
      </c>
      <c r="I4324">
        <v>1</v>
      </c>
      <c r="J4324">
        <v>1</v>
      </c>
      <c r="K4324">
        <v>0</v>
      </c>
      <c r="L4324">
        <v>135650.72</v>
      </c>
      <c r="M4324">
        <v>1</v>
      </c>
      <c r="N4324" t="s">
        <v>2956</v>
      </c>
      <c r="O4324" t="s">
        <v>2963</v>
      </c>
      <c r="P4324" t="s">
        <v>2970</v>
      </c>
    </row>
    <row r="4325" spans="1:16" hidden="1" x14ac:dyDescent="0.25">
      <c r="A4325">
        <v>15679284</v>
      </c>
      <c r="B4325" t="s">
        <v>973</v>
      </c>
      <c r="C4325">
        <v>593</v>
      </c>
      <c r="D4325" t="s">
        <v>1069</v>
      </c>
      <c r="E4325" t="s">
        <v>551</v>
      </c>
      <c r="F4325">
        <v>45</v>
      </c>
      <c r="G4325">
        <v>6</v>
      </c>
      <c r="H4325">
        <v>79259.75</v>
      </c>
      <c r="I4325">
        <v>1</v>
      </c>
      <c r="J4325">
        <v>1</v>
      </c>
      <c r="K4325">
        <v>0</v>
      </c>
      <c r="L4325">
        <v>55347.28</v>
      </c>
      <c r="M4325">
        <v>0</v>
      </c>
      <c r="N4325" t="s">
        <v>2956</v>
      </c>
      <c r="O4325" t="s">
        <v>2963</v>
      </c>
      <c r="P4325" t="s">
        <v>2970</v>
      </c>
    </row>
    <row r="4326" spans="1:16" x14ac:dyDescent="0.25">
      <c r="A4326">
        <v>15756751</v>
      </c>
      <c r="B4326" t="s">
        <v>1622</v>
      </c>
      <c r="C4326">
        <v>596</v>
      </c>
      <c r="D4326" t="s">
        <v>1069</v>
      </c>
      <c r="E4326" t="s">
        <v>551</v>
      </c>
      <c r="F4326">
        <v>54</v>
      </c>
      <c r="G4326">
        <v>0</v>
      </c>
      <c r="H4326">
        <v>78126.28</v>
      </c>
      <c r="I4326">
        <v>1</v>
      </c>
      <c r="J4326">
        <v>1</v>
      </c>
      <c r="K4326">
        <v>1</v>
      </c>
      <c r="L4326">
        <v>153482.91</v>
      </c>
      <c r="M4326">
        <v>1</v>
      </c>
      <c r="N4326" t="s">
        <v>2956</v>
      </c>
      <c r="O4326" t="s">
        <v>2963</v>
      </c>
      <c r="P4326" t="s">
        <v>2972</v>
      </c>
    </row>
    <row r="4327" spans="1:16" x14ac:dyDescent="0.25">
      <c r="A4327">
        <v>15720305</v>
      </c>
      <c r="B4327" t="s">
        <v>460</v>
      </c>
      <c r="C4327">
        <v>591</v>
      </c>
      <c r="D4327" t="s">
        <v>1069</v>
      </c>
      <c r="E4327" t="s">
        <v>551</v>
      </c>
      <c r="F4327">
        <v>40</v>
      </c>
      <c r="G4327">
        <v>1</v>
      </c>
      <c r="H4327">
        <v>86376.29</v>
      </c>
      <c r="I4327">
        <v>1</v>
      </c>
      <c r="J4327">
        <v>0</v>
      </c>
      <c r="K4327">
        <v>1</v>
      </c>
      <c r="L4327">
        <v>136767.16</v>
      </c>
      <c r="M4327">
        <v>1</v>
      </c>
      <c r="N4327" t="s">
        <v>2956</v>
      </c>
      <c r="O4327" t="s">
        <v>2963</v>
      </c>
      <c r="P4327" t="s">
        <v>2970</v>
      </c>
    </row>
    <row r="4328" spans="1:16" hidden="1" x14ac:dyDescent="0.25">
      <c r="A4328">
        <v>15634143</v>
      </c>
      <c r="B4328" t="s">
        <v>2063</v>
      </c>
      <c r="C4328">
        <v>581</v>
      </c>
      <c r="D4328" t="s">
        <v>1069</v>
      </c>
      <c r="E4328" t="s">
        <v>15</v>
      </c>
      <c r="F4328">
        <v>30</v>
      </c>
      <c r="G4328">
        <v>0</v>
      </c>
      <c r="H4328">
        <v>53291.86</v>
      </c>
      <c r="I4328">
        <v>1</v>
      </c>
      <c r="J4328">
        <v>0</v>
      </c>
      <c r="K4328">
        <v>0</v>
      </c>
      <c r="L4328">
        <v>196582.28</v>
      </c>
      <c r="M4328">
        <v>0</v>
      </c>
      <c r="N4328" t="s">
        <v>2956</v>
      </c>
      <c r="O4328" t="s">
        <v>2963</v>
      </c>
      <c r="P4328" t="s">
        <v>2969</v>
      </c>
    </row>
    <row r="4329" spans="1:16" hidden="1" x14ac:dyDescent="0.25">
      <c r="A4329">
        <v>15737571</v>
      </c>
      <c r="B4329" t="s">
        <v>2352</v>
      </c>
      <c r="C4329">
        <v>540</v>
      </c>
      <c r="D4329" t="s">
        <v>1069</v>
      </c>
      <c r="E4329" t="s">
        <v>551</v>
      </c>
      <c r="F4329">
        <v>28</v>
      </c>
      <c r="G4329">
        <v>6</v>
      </c>
      <c r="H4329">
        <v>84121.04</v>
      </c>
      <c r="I4329">
        <v>1</v>
      </c>
      <c r="J4329">
        <v>0</v>
      </c>
      <c r="K4329">
        <v>1</v>
      </c>
      <c r="L4329">
        <v>80698.539999999994</v>
      </c>
      <c r="M4329">
        <v>0</v>
      </c>
      <c r="N4329" t="s">
        <v>2956</v>
      </c>
      <c r="O4329" t="s">
        <v>2963</v>
      </c>
      <c r="P4329" t="s">
        <v>2971</v>
      </c>
    </row>
    <row r="4330" spans="1:16" hidden="1" x14ac:dyDescent="0.25">
      <c r="A4330">
        <v>15708003</v>
      </c>
      <c r="B4330" t="s">
        <v>907</v>
      </c>
      <c r="C4330">
        <v>587</v>
      </c>
      <c r="D4330" t="s">
        <v>1069</v>
      </c>
      <c r="E4330" t="s">
        <v>15</v>
      </c>
      <c r="F4330">
        <v>41</v>
      </c>
      <c r="G4330">
        <v>8</v>
      </c>
      <c r="H4330">
        <v>85109.21</v>
      </c>
      <c r="I4330">
        <v>1</v>
      </c>
      <c r="J4330">
        <v>1</v>
      </c>
      <c r="K4330">
        <v>0</v>
      </c>
      <c r="L4330">
        <v>1557.82</v>
      </c>
      <c r="M4330">
        <v>0</v>
      </c>
      <c r="N4330" t="s">
        <v>2956</v>
      </c>
      <c r="O4330" t="s">
        <v>2963</v>
      </c>
      <c r="P4330" t="s">
        <v>2970</v>
      </c>
    </row>
    <row r="4331" spans="1:16" hidden="1" x14ac:dyDescent="0.25">
      <c r="A4331">
        <v>15612633</v>
      </c>
      <c r="B4331" t="s">
        <v>792</v>
      </c>
      <c r="C4331">
        <v>581</v>
      </c>
      <c r="D4331" t="s">
        <v>1069</v>
      </c>
      <c r="E4331" t="s">
        <v>15</v>
      </c>
      <c r="F4331">
        <v>43</v>
      </c>
      <c r="G4331">
        <v>9</v>
      </c>
      <c r="H4331">
        <v>78022.61</v>
      </c>
      <c r="I4331">
        <v>1</v>
      </c>
      <c r="J4331">
        <v>0</v>
      </c>
      <c r="K4331">
        <v>1</v>
      </c>
      <c r="L4331">
        <v>30662.91</v>
      </c>
      <c r="M4331">
        <v>0</v>
      </c>
      <c r="N4331" t="s">
        <v>2956</v>
      </c>
      <c r="O4331" t="s">
        <v>2963</v>
      </c>
      <c r="P4331" t="s">
        <v>2970</v>
      </c>
    </row>
    <row r="4332" spans="1:16" hidden="1" x14ac:dyDescent="0.25">
      <c r="A4332">
        <v>15773779</v>
      </c>
      <c r="B4332" t="s">
        <v>2260</v>
      </c>
      <c r="C4332">
        <v>593</v>
      </c>
      <c r="D4332" t="s">
        <v>1069</v>
      </c>
      <c r="E4332" t="s">
        <v>551</v>
      </c>
      <c r="F4332">
        <v>46</v>
      </c>
      <c r="G4332">
        <v>2</v>
      </c>
      <c r="H4332">
        <v>76597.789999999994</v>
      </c>
      <c r="I4332">
        <v>1</v>
      </c>
      <c r="J4332">
        <v>1</v>
      </c>
      <c r="K4332">
        <v>1</v>
      </c>
      <c r="L4332">
        <v>54453.72</v>
      </c>
      <c r="M4332">
        <v>0</v>
      </c>
      <c r="N4332" t="s">
        <v>2956</v>
      </c>
      <c r="O4332" t="s">
        <v>2963</v>
      </c>
      <c r="P4332" t="s">
        <v>2970</v>
      </c>
    </row>
    <row r="4333" spans="1:16" hidden="1" x14ac:dyDescent="0.25">
      <c r="A4333">
        <v>15788367</v>
      </c>
      <c r="B4333" t="s">
        <v>890</v>
      </c>
      <c r="C4333">
        <v>487</v>
      </c>
      <c r="D4333" t="s">
        <v>1069</v>
      </c>
      <c r="E4333" t="s">
        <v>15</v>
      </c>
      <c r="F4333">
        <v>44</v>
      </c>
      <c r="G4333">
        <v>6</v>
      </c>
      <c r="H4333">
        <v>61691.45</v>
      </c>
      <c r="I4333">
        <v>1</v>
      </c>
      <c r="J4333">
        <v>1</v>
      </c>
      <c r="K4333">
        <v>1</v>
      </c>
      <c r="L4333">
        <v>53087.98</v>
      </c>
      <c r="M4333">
        <v>0</v>
      </c>
      <c r="N4333" t="s">
        <v>2956</v>
      </c>
      <c r="O4333" t="s">
        <v>2963</v>
      </c>
      <c r="P4333" t="s">
        <v>2970</v>
      </c>
    </row>
    <row r="4334" spans="1:16" hidden="1" x14ac:dyDescent="0.25">
      <c r="A4334">
        <v>15613816</v>
      </c>
      <c r="B4334" t="s">
        <v>332</v>
      </c>
      <c r="C4334">
        <v>539</v>
      </c>
      <c r="D4334" t="s">
        <v>1069</v>
      </c>
      <c r="E4334" t="s">
        <v>551</v>
      </c>
      <c r="F4334">
        <v>39</v>
      </c>
      <c r="G4334">
        <v>6</v>
      </c>
      <c r="H4334">
        <v>62052.28</v>
      </c>
      <c r="I4334">
        <v>1</v>
      </c>
      <c r="J4334">
        <v>0</v>
      </c>
      <c r="K4334">
        <v>1</v>
      </c>
      <c r="L4334">
        <v>59755.14</v>
      </c>
      <c r="M4334">
        <v>0</v>
      </c>
      <c r="N4334" t="s">
        <v>2956</v>
      </c>
      <c r="O4334" t="s">
        <v>2963</v>
      </c>
      <c r="P4334" t="s">
        <v>2970</v>
      </c>
    </row>
    <row r="4335" spans="1:16" x14ac:dyDescent="0.25">
      <c r="A4335">
        <v>15609011</v>
      </c>
      <c r="B4335" t="s">
        <v>2055</v>
      </c>
      <c r="C4335">
        <v>480</v>
      </c>
      <c r="D4335" t="s">
        <v>1069</v>
      </c>
      <c r="E4335" t="s">
        <v>15</v>
      </c>
      <c r="F4335">
        <v>47</v>
      </c>
      <c r="G4335">
        <v>8</v>
      </c>
      <c r="H4335">
        <v>75408.33</v>
      </c>
      <c r="I4335">
        <v>1</v>
      </c>
      <c r="J4335">
        <v>1</v>
      </c>
      <c r="K4335">
        <v>0</v>
      </c>
      <c r="L4335">
        <v>25887.89</v>
      </c>
      <c r="M4335">
        <v>1</v>
      </c>
      <c r="N4335" t="s">
        <v>2956</v>
      </c>
      <c r="O4335" t="s">
        <v>2963</v>
      </c>
      <c r="P4335" t="s">
        <v>2970</v>
      </c>
    </row>
    <row r="4336" spans="1:16" hidden="1" x14ac:dyDescent="0.25">
      <c r="A4336">
        <v>15591550</v>
      </c>
      <c r="B4336" t="s">
        <v>1354</v>
      </c>
      <c r="C4336">
        <v>525</v>
      </c>
      <c r="D4336" t="s">
        <v>1069</v>
      </c>
      <c r="E4336" t="s">
        <v>15</v>
      </c>
      <c r="F4336">
        <v>36</v>
      </c>
      <c r="G4336">
        <v>3</v>
      </c>
      <c r="H4336">
        <v>77910.23</v>
      </c>
      <c r="I4336">
        <v>1</v>
      </c>
      <c r="J4336">
        <v>1</v>
      </c>
      <c r="K4336">
        <v>0</v>
      </c>
      <c r="L4336">
        <v>67238.009999999995</v>
      </c>
      <c r="M4336">
        <v>0</v>
      </c>
      <c r="N4336" t="s">
        <v>2956</v>
      </c>
      <c r="O4336" t="s">
        <v>2963</v>
      </c>
      <c r="P4336" t="s">
        <v>2969</v>
      </c>
    </row>
    <row r="4337" spans="1:16" x14ac:dyDescent="0.25">
      <c r="A4337">
        <v>15782181</v>
      </c>
      <c r="B4337" t="s">
        <v>421</v>
      </c>
      <c r="C4337">
        <v>592</v>
      </c>
      <c r="D4337" t="s">
        <v>1069</v>
      </c>
      <c r="E4337" t="s">
        <v>15</v>
      </c>
      <c r="F4337">
        <v>35</v>
      </c>
      <c r="G4337">
        <v>6</v>
      </c>
      <c r="H4337">
        <v>80285.16</v>
      </c>
      <c r="I4337">
        <v>1</v>
      </c>
      <c r="J4337">
        <v>1</v>
      </c>
      <c r="K4337">
        <v>0</v>
      </c>
      <c r="L4337">
        <v>72678.75</v>
      </c>
      <c r="M4337">
        <v>1</v>
      </c>
      <c r="N4337" t="s">
        <v>2956</v>
      </c>
      <c r="O4337" t="s">
        <v>2963</v>
      </c>
      <c r="P4337" t="s">
        <v>2969</v>
      </c>
    </row>
    <row r="4338" spans="1:16" x14ac:dyDescent="0.25">
      <c r="A4338">
        <v>15575759</v>
      </c>
      <c r="B4338" t="s">
        <v>713</v>
      </c>
      <c r="C4338">
        <v>583</v>
      </c>
      <c r="D4338" t="s">
        <v>1069</v>
      </c>
      <c r="E4338" t="s">
        <v>551</v>
      </c>
      <c r="F4338">
        <v>40</v>
      </c>
      <c r="G4338">
        <v>3</v>
      </c>
      <c r="H4338">
        <v>54428.37</v>
      </c>
      <c r="I4338">
        <v>1</v>
      </c>
      <c r="J4338">
        <v>1</v>
      </c>
      <c r="K4338">
        <v>0</v>
      </c>
      <c r="L4338">
        <v>109638.78</v>
      </c>
      <c r="M4338">
        <v>1</v>
      </c>
      <c r="N4338" t="s">
        <v>2956</v>
      </c>
      <c r="O4338" t="s">
        <v>2963</v>
      </c>
      <c r="P4338" t="s">
        <v>2970</v>
      </c>
    </row>
    <row r="4339" spans="1:16" hidden="1" x14ac:dyDescent="0.25">
      <c r="A4339">
        <v>15566740</v>
      </c>
      <c r="B4339" t="s">
        <v>2323</v>
      </c>
      <c r="C4339">
        <v>587</v>
      </c>
      <c r="D4339" t="s">
        <v>1069</v>
      </c>
      <c r="E4339" t="s">
        <v>15</v>
      </c>
      <c r="F4339">
        <v>51</v>
      </c>
      <c r="G4339">
        <v>3</v>
      </c>
      <c r="H4339">
        <v>83739.320000000007</v>
      </c>
      <c r="I4339">
        <v>1</v>
      </c>
      <c r="J4339">
        <v>0</v>
      </c>
      <c r="K4339">
        <v>1</v>
      </c>
      <c r="L4339">
        <v>148798.45000000001</v>
      </c>
      <c r="M4339">
        <v>0</v>
      </c>
      <c r="N4339" t="s">
        <v>2956</v>
      </c>
      <c r="O4339" t="s">
        <v>2963</v>
      </c>
      <c r="P4339" t="s">
        <v>2972</v>
      </c>
    </row>
    <row r="4340" spans="1:16" hidden="1" x14ac:dyDescent="0.25">
      <c r="A4340">
        <v>15720706</v>
      </c>
      <c r="B4340" t="s">
        <v>202</v>
      </c>
      <c r="C4340">
        <v>529</v>
      </c>
      <c r="D4340" t="s">
        <v>1069</v>
      </c>
      <c r="E4340" t="s">
        <v>551</v>
      </c>
      <c r="F4340">
        <v>39</v>
      </c>
      <c r="G4340">
        <v>2</v>
      </c>
      <c r="H4340">
        <v>82766.429999999993</v>
      </c>
      <c r="I4340">
        <v>1</v>
      </c>
      <c r="J4340">
        <v>1</v>
      </c>
      <c r="K4340">
        <v>1</v>
      </c>
      <c r="L4340">
        <v>122925.44</v>
      </c>
      <c r="M4340">
        <v>0</v>
      </c>
      <c r="N4340" t="s">
        <v>2956</v>
      </c>
      <c r="O4340" t="s">
        <v>2963</v>
      </c>
      <c r="P4340" t="s">
        <v>2970</v>
      </c>
    </row>
    <row r="4341" spans="1:16" hidden="1" x14ac:dyDescent="0.25">
      <c r="A4341">
        <v>15794414</v>
      </c>
      <c r="B4341" t="s">
        <v>126</v>
      </c>
      <c r="C4341">
        <v>507</v>
      </c>
      <c r="D4341" t="s">
        <v>1069</v>
      </c>
      <c r="E4341" t="s">
        <v>15</v>
      </c>
      <c r="F4341">
        <v>46</v>
      </c>
      <c r="G4341">
        <v>6</v>
      </c>
      <c r="H4341">
        <v>92783.679999999993</v>
      </c>
      <c r="I4341">
        <v>1</v>
      </c>
      <c r="J4341">
        <v>1</v>
      </c>
      <c r="K4341">
        <v>1</v>
      </c>
      <c r="L4341">
        <v>51424.29</v>
      </c>
      <c r="M4341">
        <v>0</v>
      </c>
      <c r="N4341" t="s">
        <v>2956</v>
      </c>
      <c r="O4341" t="s">
        <v>2963</v>
      </c>
      <c r="P4341" t="s">
        <v>2970</v>
      </c>
    </row>
    <row r="4342" spans="1:16" hidden="1" x14ac:dyDescent="0.25">
      <c r="A4342">
        <v>15814236</v>
      </c>
      <c r="B4342" t="s">
        <v>550</v>
      </c>
      <c r="C4342">
        <v>537</v>
      </c>
      <c r="D4342" t="s">
        <v>1069</v>
      </c>
      <c r="E4342" t="s">
        <v>551</v>
      </c>
      <c r="F4342">
        <v>38</v>
      </c>
      <c r="G4342">
        <v>1</v>
      </c>
      <c r="H4342">
        <v>96939.06</v>
      </c>
      <c r="I4342">
        <v>1</v>
      </c>
      <c r="J4342">
        <v>1</v>
      </c>
      <c r="K4342">
        <v>1</v>
      </c>
      <c r="L4342">
        <v>102606.92</v>
      </c>
      <c r="M4342">
        <v>0</v>
      </c>
      <c r="N4342" t="s">
        <v>2956</v>
      </c>
      <c r="O4342" t="s">
        <v>2963</v>
      </c>
      <c r="P4342" t="s">
        <v>2969</v>
      </c>
    </row>
    <row r="4343" spans="1:16" hidden="1" x14ac:dyDescent="0.25">
      <c r="A4343">
        <v>15782100</v>
      </c>
      <c r="B4343" t="s">
        <v>1649</v>
      </c>
      <c r="C4343">
        <v>544</v>
      </c>
      <c r="D4343" t="s">
        <v>1069</v>
      </c>
      <c r="E4343" t="s">
        <v>15</v>
      </c>
      <c r="F4343">
        <v>22</v>
      </c>
      <c r="G4343">
        <v>3</v>
      </c>
      <c r="H4343">
        <v>66483.320000000007</v>
      </c>
      <c r="I4343">
        <v>1</v>
      </c>
      <c r="J4343">
        <v>0</v>
      </c>
      <c r="K4343">
        <v>1</v>
      </c>
      <c r="L4343">
        <v>110317.39</v>
      </c>
      <c r="M4343">
        <v>0</v>
      </c>
      <c r="N4343" t="s">
        <v>2956</v>
      </c>
      <c r="O4343" t="s">
        <v>2963</v>
      </c>
      <c r="P4343" t="s">
        <v>2971</v>
      </c>
    </row>
    <row r="4344" spans="1:16" x14ac:dyDescent="0.25">
      <c r="A4344">
        <v>15773723</v>
      </c>
      <c r="B4344" t="s">
        <v>235</v>
      </c>
      <c r="C4344">
        <v>588</v>
      </c>
      <c r="D4344" t="s">
        <v>1069</v>
      </c>
      <c r="E4344" t="s">
        <v>551</v>
      </c>
      <c r="F4344">
        <v>22</v>
      </c>
      <c r="G4344">
        <v>9</v>
      </c>
      <c r="H4344">
        <v>67178.19</v>
      </c>
      <c r="I4344">
        <v>1</v>
      </c>
      <c r="J4344">
        <v>1</v>
      </c>
      <c r="K4344">
        <v>1</v>
      </c>
      <c r="L4344">
        <v>163534.75</v>
      </c>
      <c r="M4344">
        <v>1</v>
      </c>
      <c r="N4344" t="s">
        <v>2956</v>
      </c>
      <c r="O4344" t="s">
        <v>2963</v>
      </c>
      <c r="P4344" t="s">
        <v>2971</v>
      </c>
    </row>
    <row r="4345" spans="1:16" hidden="1" x14ac:dyDescent="0.25">
      <c r="A4345">
        <v>15713770</v>
      </c>
      <c r="B4345" t="s">
        <v>219</v>
      </c>
      <c r="C4345">
        <v>586</v>
      </c>
      <c r="D4345" t="s">
        <v>1069</v>
      </c>
      <c r="E4345" t="s">
        <v>15</v>
      </c>
      <c r="F4345">
        <v>41</v>
      </c>
      <c r="G4345">
        <v>3</v>
      </c>
      <c r="H4345">
        <v>63873.56</v>
      </c>
      <c r="I4345">
        <v>1</v>
      </c>
      <c r="J4345">
        <v>1</v>
      </c>
      <c r="K4345">
        <v>0</v>
      </c>
      <c r="L4345">
        <v>83753.64</v>
      </c>
      <c r="M4345">
        <v>0</v>
      </c>
      <c r="N4345" t="s">
        <v>2956</v>
      </c>
      <c r="O4345" t="s">
        <v>2963</v>
      </c>
      <c r="P4345" t="s">
        <v>2970</v>
      </c>
    </row>
    <row r="4346" spans="1:16" hidden="1" x14ac:dyDescent="0.25">
      <c r="A4346">
        <v>15675888</v>
      </c>
      <c r="B4346" t="s">
        <v>2225</v>
      </c>
      <c r="C4346">
        <v>550</v>
      </c>
      <c r="D4346" t="s">
        <v>1069</v>
      </c>
      <c r="E4346" t="s">
        <v>551</v>
      </c>
      <c r="F4346">
        <v>33</v>
      </c>
      <c r="G4346">
        <v>9</v>
      </c>
      <c r="H4346">
        <v>72788.03</v>
      </c>
      <c r="I4346">
        <v>1</v>
      </c>
      <c r="J4346">
        <v>1</v>
      </c>
      <c r="K4346">
        <v>1</v>
      </c>
      <c r="L4346">
        <v>103608.06</v>
      </c>
      <c r="M4346">
        <v>0</v>
      </c>
      <c r="N4346" t="s">
        <v>2956</v>
      </c>
      <c r="O4346" t="s">
        <v>2963</v>
      </c>
      <c r="P4346" t="s">
        <v>2969</v>
      </c>
    </row>
    <row r="4347" spans="1:16" hidden="1" x14ac:dyDescent="0.25">
      <c r="A4347">
        <v>15591822</v>
      </c>
      <c r="B4347" t="s">
        <v>256</v>
      </c>
      <c r="C4347">
        <v>593</v>
      </c>
      <c r="D4347" t="s">
        <v>1069</v>
      </c>
      <c r="E4347" t="s">
        <v>15</v>
      </c>
      <c r="F4347">
        <v>26</v>
      </c>
      <c r="G4347">
        <v>9</v>
      </c>
      <c r="H4347">
        <v>76226.899999999994</v>
      </c>
      <c r="I4347">
        <v>1</v>
      </c>
      <c r="J4347">
        <v>1</v>
      </c>
      <c r="K4347">
        <v>0</v>
      </c>
      <c r="L4347">
        <v>167564.82</v>
      </c>
      <c r="M4347">
        <v>0</v>
      </c>
      <c r="N4347" t="s">
        <v>2956</v>
      </c>
      <c r="O4347" t="s">
        <v>2963</v>
      </c>
      <c r="P4347" t="s">
        <v>2971</v>
      </c>
    </row>
    <row r="4348" spans="1:16" hidden="1" x14ac:dyDescent="0.25">
      <c r="A4348">
        <v>15590434</v>
      </c>
      <c r="B4348" t="s">
        <v>92</v>
      </c>
      <c r="C4348">
        <v>577</v>
      </c>
      <c r="D4348" t="s">
        <v>1069</v>
      </c>
      <c r="E4348" t="s">
        <v>15</v>
      </c>
      <c r="F4348">
        <v>41</v>
      </c>
      <c r="G4348">
        <v>4</v>
      </c>
      <c r="H4348">
        <v>89015.61</v>
      </c>
      <c r="I4348">
        <v>1</v>
      </c>
      <c r="J4348">
        <v>0</v>
      </c>
      <c r="K4348">
        <v>1</v>
      </c>
      <c r="L4348">
        <v>135227.23000000001</v>
      </c>
      <c r="M4348">
        <v>0</v>
      </c>
      <c r="N4348" t="s">
        <v>2956</v>
      </c>
      <c r="O4348" t="s">
        <v>2963</v>
      </c>
      <c r="P4348" t="s">
        <v>2970</v>
      </c>
    </row>
    <row r="4349" spans="1:16" hidden="1" x14ac:dyDescent="0.25">
      <c r="A4349">
        <v>15671014</v>
      </c>
      <c r="B4349" t="s">
        <v>896</v>
      </c>
      <c r="C4349">
        <v>573</v>
      </c>
      <c r="D4349" t="s">
        <v>1069</v>
      </c>
      <c r="E4349" t="s">
        <v>551</v>
      </c>
      <c r="F4349">
        <v>72</v>
      </c>
      <c r="G4349">
        <v>8</v>
      </c>
      <c r="H4349">
        <v>98765.84</v>
      </c>
      <c r="I4349">
        <v>1</v>
      </c>
      <c r="J4349">
        <v>1</v>
      </c>
      <c r="K4349">
        <v>1</v>
      </c>
      <c r="L4349">
        <v>96015.53</v>
      </c>
      <c r="M4349">
        <v>0</v>
      </c>
      <c r="N4349" t="s">
        <v>2956</v>
      </c>
      <c r="O4349" t="s">
        <v>2963</v>
      </c>
      <c r="P4349" t="s">
        <v>2972</v>
      </c>
    </row>
    <row r="4350" spans="1:16" x14ac:dyDescent="0.25">
      <c r="A4350">
        <v>15611318</v>
      </c>
      <c r="B4350" t="s">
        <v>2384</v>
      </c>
      <c r="C4350">
        <v>599</v>
      </c>
      <c r="D4350" t="s">
        <v>1069</v>
      </c>
      <c r="E4350" t="s">
        <v>15</v>
      </c>
      <c r="F4350">
        <v>33</v>
      </c>
      <c r="G4350">
        <v>4</v>
      </c>
      <c r="H4350">
        <v>51690.89</v>
      </c>
      <c r="I4350">
        <v>1</v>
      </c>
      <c r="J4350">
        <v>1</v>
      </c>
      <c r="K4350">
        <v>0</v>
      </c>
      <c r="L4350">
        <v>111622.76</v>
      </c>
      <c r="M4350">
        <v>1</v>
      </c>
      <c r="N4350" t="s">
        <v>2956</v>
      </c>
      <c r="O4350" t="s">
        <v>2963</v>
      </c>
      <c r="P4350" t="s">
        <v>2969</v>
      </c>
    </row>
    <row r="4351" spans="1:16" x14ac:dyDescent="0.25">
      <c r="A4351">
        <v>15732943</v>
      </c>
      <c r="B4351" t="s">
        <v>1755</v>
      </c>
      <c r="C4351">
        <v>574</v>
      </c>
      <c r="D4351" t="s">
        <v>1069</v>
      </c>
      <c r="E4351" t="s">
        <v>15</v>
      </c>
      <c r="F4351">
        <v>36</v>
      </c>
      <c r="G4351">
        <v>4</v>
      </c>
      <c r="H4351">
        <v>77967.5</v>
      </c>
      <c r="I4351">
        <v>1</v>
      </c>
      <c r="J4351">
        <v>1</v>
      </c>
      <c r="K4351">
        <v>0</v>
      </c>
      <c r="L4351">
        <v>167066.95000000001</v>
      </c>
      <c r="M4351">
        <v>1</v>
      </c>
      <c r="N4351" t="s">
        <v>2956</v>
      </c>
      <c r="O4351" t="s">
        <v>2963</v>
      </c>
      <c r="P4351" t="s">
        <v>2969</v>
      </c>
    </row>
    <row r="4352" spans="1:16" hidden="1" x14ac:dyDescent="0.25">
      <c r="A4352">
        <v>15773789</v>
      </c>
      <c r="B4352" t="s">
        <v>2247</v>
      </c>
      <c r="C4352">
        <v>594</v>
      </c>
      <c r="D4352" t="s">
        <v>1069</v>
      </c>
      <c r="E4352" t="s">
        <v>551</v>
      </c>
      <c r="F4352">
        <v>38</v>
      </c>
      <c r="G4352">
        <v>7</v>
      </c>
      <c r="H4352">
        <v>96858.35</v>
      </c>
      <c r="I4352">
        <v>1</v>
      </c>
      <c r="J4352">
        <v>1</v>
      </c>
      <c r="K4352">
        <v>0</v>
      </c>
      <c r="L4352">
        <v>77511.45</v>
      </c>
      <c r="M4352">
        <v>0</v>
      </c>
      <c r="N4352" t="s">
        <v>2956</v>
      </c>
      <c r="O4352" t="s">
        <v>2963</v>
      </c>
      <c r="P4352" t="s">
        <v>2969</v>
      </c>
    </row>
    <row r="4353" spans="1:16" hidden="1" x14ac:dyDescent="0.25">
      <c r="A4353">
        <v>15574119</v>
      </c>
      <c r="B4353" t="s">
        <v>649</v>
      </c>
      <c r="C4353">
        <v>598</v>
      </c>
      <c r="D4353" t="s">
        <v>1069</v>
      </c>
      <c r="E4353" t="s">
        <v>551</v>
      </c>
      <c r="F4353">
        <v>64</v>
      </c>
      <c r="G4353">
        <v>1</v>
      </c>
      <c r="H4353">
        <v>62979.93</v>
      </c>
      <c r="I4353">
        <v>1</v>
      </c>
      <c r="J4353">
        <v>1</v>
      </c>
      <c r="K4353">
        <v>1</v>
      </c>
      <c r="L4353">
        <v>152273.57</v>
      </c>
      <c r="M4353">
        <v>0</v>
      </c>
      <c r="N4353" t="s">
        <v>2956</v>
      </c>
      <c r="O4353" t="s">
        <v>2963</v>
      </c>
      <c r="P4353" t="s">
        <v>2972</v>
      </c>
    </row>
    <row r="4354" spans="1:16" hidden="1" x14ac:dyDescent="0.25">
      <c r="A4354">
        <v>15775307</v>
      </c>
      <c r="B4354" t="s">
        <v>861</v>
      </c>
      <c r="C4354">
        <v>490</v>
      </c>
      <c r="D4354" t="s">
        <v>1069</v>
      </c>
      <c r="E4354" t="s">
        <v>551</v>
      </c>
      <c r="F4354">
        <v>38</v>
      </c>
      <c r="G4354">
        <v>3</v>
      </c>
      <c r="H4354">
        <v>97266.1</v>
      </c>
      <c r="I4354">
        <v>1</v>
      </c>
      <c r="J4354">
        <v>1</v>
      </c>
      <c r="K4354">
        <v>1</v>
      </c>
      <c r="L4354">
        <v>92797.23</v>
      </c>
      <c r="M4354">
        <v>0</v>
      </c>
      <c r="N4354" t="s">
        <v>2956</v>
      </c>
      <c r="O4354" t="s">
        <v>2963</v>
      </c>
      <c r="P4354" t="s">
        <v>2969</v>
      </c>
    </row>
    <row r="4355" spans="1:16" x14ac:dyDescent="0.25">
      <c r="A4355">
        <v>15664849</v>
      </c>
      <c r="B4355" t="s">
        <v>2395</v>
      </c>
      <c r="C4355">
        <v>573</v>
      </c>
      <c r="D4355" t="s">
        <v>1069</v>
      </c>
      <c r="E4355" t="s">
        <v>15</v>
      </c>
      <c r="F4355">
        <v>46</v>
      </c>
      <c r="G4355">
        <v>3</v>
      </c>
      <c r="H4355">
        <v>65269.23</v>
      </c>
      <c r="I4355">
        <v>1</v>
      </c>
      <c r="J4355">
        <v>0</v>
      </c>
      <c r="K4355">
        <v>1</v>
      </c>
      <c r="L4355">
        <v>189988.65</v>
      </c>
      <c r="M4355">
        <v>1</v>
      </c>
      <c r="N4355" t="s">
        <v>2956</v>
      </c>
      <c r="O4355" t="s">
        <v>2963</v>
      </c>
      <c r="P4355" t="s">
        <v>2970</v>
      </c>
    </row>
    <row r="4356" spans="1:16" hidden="1" x14ac:dyDescent="0.25">
      <c r="A4356">
        <v>15712068</v>
      </c>
      <c r="B4356" t="s">
        <v>699</v>
      </c>
      <c r="C4356">
        <v>592</v>
      </c>
      <c r="D4356" t="s">
        <v>1069</v>
      </c>
      <c r="E4356" t="s">
        <v>15</v>
      </c>
      <c r="F4356">
        <v>45</v>
      </c>
      <c r="G4356">
        <v>8</v>
      </c>
      <c r="H4356">
        <v>84692.5</v>
      </c>
      <c r="I4356">
        <v>1</v>
      </c>
      <c r="J4356">
        <v>0</v>
      </c>
      <c r="K4356">
        <v>1</v>
      </c>
      <c r="L4356">
        <v>67214.02</v>
      </c>
      <c r="M4356">
        <v>0</v>
      </c>
      <c r="N4356" t="s">
        <v>2956</v>
      </c>
      <c r="O4356" t="s">
        <v>2963</v>
      </c>
      <c r="P4356" t="s">
        <v>2970</v>
      </c>
    </row>
    <row r="4357" spans="1:16" hidden="1" x14ac:dyDescent="0.25">
      <c r="A4357">
        <v>15752193</v>
      </c>
      <c r="B4357" t="s">
        <v>2308</v>
      </c>
      <c r="C4357">
        <v>421</v>
      </c>
      <c r="D4357" t="s">
        <v>1069</v>
      </c>
      <c r="E4357" t="s">
        <v>15</v>
      </c>
      <c r="F4357">
        <v>34</v>
      </c>
      <c r="G4357">
        <v>6</v>
      </c>
      <c r="H4357">
        <v>90723.36</v>
      </c>
      <c r="I4357">
        <v>1</v>
      </c>
      <c r="J4357">
        <v>1</v>
      </c>
      <c r="K4357">
        <v>1</v>
      </c>
      <c r="L4357">
        <v>12162.76</v>
      </c>
      <c r="M4357">
        <v>0</v>
      </c>
      <c r="N4357" t="s">
        <v>2956</v>
      </c>
      <c r="O4357" t="s">
        <v>2963</v>
      </c>
      <c r="P4357" t="s">
        <v>2969</v>
      </c>
    </row>
    <row r="4358" spans="1:16" hidden="1" x14ac:dyDescent="0.25">
      <c r="A4358">
        <v>15750970</v>
      </c>
      <c r="B4358" t="s">
        <v>964</v>
      </c>
      <c r="C4358">
        <v>500</v>
      </c>
      <c r="D4358" t="s">
        <v>1069</v>
      </c>
      <c r="E4358" t="s">
        <v>15</v>
      </c>
      <c r="F4358">
        <v>40</v>
      </c>
      <c r="G4358">
        <v>1</v>
      </c>
      <c r="H4358">
        <v>99004.24</v>
      </c>
      <c r="I4358">
        <v>1</v>
      </c>
      <c r="J4358">
        <v>1</v>
      </c>
      <c r="K4358">
        <v>1</v>
      </c>
      <c r="L4358">
        <v>152845.99</v>
      </c>
      <c r="M4358">
        <v>0</v>
      </c>
      <c r="N4358" t="s">
        <v>2956</v>
      </c>
      <c r="O4358" t="s">
        <v>2963</v>
      </c>
      <c r="P4358" t="s">
        <v>2970</v>
      </c>
    </row>
    <row r="4359" spans="1:16" hidden="1" x14ac:dyDescent="0.25">
      <c r="A4359">
        <v>15656330</v>
      </c>
      <c r="B4359" t="s">
        <v>2265</v>
      </c>
      <c r="C4359">
        <v>528</v>
      </c>
      <c r="D4359" t="s">
        <v>1069</v>
      </c>
      <c r="E4359" t="s">
        <v>551</v>
      </c>
      <c r="F4359">
        <v>32</v>
      </c>
      <c r="G4359">
        <v>0</v>
      </c>
      <c r="H4359">
        <v>68138.37</v>
      </c>
      <c r="I4359">
        <v>1</v>
      </c>
      <c r="J4359">
        <v>1</v>
      </c>
      <c r="K4359">
        <v>1</v>
      </c>
      <c r="L4359">
        <v>170309.19</v>
      </c>
      <c r="M4359">
        <v>0</v>
      </c>
      <c r="N4359" t="s">
        <v>2956</v>
      </c>
      <c r="O4359" t="s">
        <v>2963</v>
      </c>
      <c r="P4359" t="s">
        <v>2969</v>
      </c>
    </row>
    <row r="4360" spans="1:16" x14ac:dyDescent="0.25">
      <c r="A4360">
        <v>15754940</v>
      </c>
      <c r="B4360" t="s">
        <v>2396</v>
      </c>
      <c r="C4360">
        <v>597</v>
      </c>
      <c r="D4360" t="s">
        <v>1069</v>
      </c>
      <c r="E4360" t="s">
        <v>15</v>
      </c>
      <c r="F4360">
        <v>43</v>
      </c>
      <c r="G4360">
        <v>2</v>
      </c>
      <c r="H4360">
        <v>85162.26</v>
      </c>
      <c r="I4360">
        <v>1</v>
      </c>
      <c r="J4360">
        <v>0</v>
      </c>
      <c r="K4360">
        <v>1</v>
      </c>
      <c r="L4360">
        <v>5104.08</v>
      </c>
      <c r="M4360">
        <v>1</v>
      </c>
      <c r="N4360" t="s">
        <v>2956</v>
      </c>
      <c r="O4360" t="s">
        <v>2963</v>
      </c>
      <c r="P4360" t="s">
        <v>2970</v>
      </c>
    </row>
    <row r="4361" spans="1:16" hidden="1" x14ac:dyDescent="0.25">
      <c r="A4361">
        <v>15647572</v>
      </c>
      <c r="B4361" t="s">
        <v>1754</v>
      </c>
      <c r="C4361">
        <v>504</v>
      </c>
      <c r="D4361" t="s">
        <v>1069</v>
      </c>
      <c r="E4361" t="s">
        <v>15</v>
      </c>
      <c r="F4361">
        <v>34</v>
      </c>
      <c r="G4361">
        <v>0</v>
      </c>
      <c r="H4361">
        <v>54980.81</v>
      </c>
      <c r="I4361">
        <v>1</v>
      </c>
      <c r="J4361">
        <v>1</v>
      </c>
      <c r="K4361">
        <v>1</v>
      </c>
      <c r="L4361">
        <v>136909.88</v>
      </c>
      <c r="M4361">
        <v>0</v>
      </c>
      <c r="N4361" t="s">
        <v>2956</v>
      </c>
      <c r="O4361" t="s">
        <v>2963</v>
      </c>
      <c r="P4361" t="s">
        <v>2969</v>
      </c>
    </row>
    <row r="4362" spans="1:16" hidden="1" x14ac:dyDescent="0.25">
      <c r="A4362">
        <v>15649858</v>
      </c>
      <c r="B4362" t="s">
        <v>397</v>
      </c>
      <c r="C4362">
        <v>469</v>
      </c>
      <c r="D4362" t="s">
        <v>1069</v>
      </c>
      <c r="E4362" t="s">
        <v>15</v>
      </c>
      <c r="F4362">
        <v>37</v>
      </c>
      <c r="G4362">
        <v>9</v>
      </c>
      <c r="H4362">
        <v>96776.49</v>
      </c>
      <c r="I4362">
        <v>1</v>
      </c>
      <c r="J4362">
        <v>1</v>
      </c>
      <c r="K4362">
        <v>1</v>
      </c>
      <c r="L4362">
        <v>119890.86</v>
      </c>
      <c r="M4362">
        <v>0</v>
      </c>
      <c r="N4362" t="s">
        <v>2956</v>
      </c>
      <c r="O4362" t="s">
        <v>2963</v>
      </c>
      <c r="P4362" t="s">
        <v>2969</v>
      </c>
    </row>
    <row r="4363" spans="1:16" hidden="1" x14ac:dyDescent="0.25">
      <c r="A4363">
        <v>15807593</v>
      </c>
      <c r="B4363" t="s">
        <v>324</v>
      </c>
      <c r="C4363">
        <v>546</v>
      </c>
      <c r="D4363" t="s">
        <v>1069</v>
      </c>
      <c r="E4363" t="s">
        <v>551</v>
      </c>
      <c r="F4363">
        <v>36</v>
      </c>
      <c r="G4363">
        <v>7</v>
      </c>
      <c r="H4363">
        <v>85660.96</v>
      </c>
      <c r="I4363">
        <v>1</v>
      </c>
      <c r="J4363">
        <v>0</v>
      </c>
      <c r="K4363">
        <v>0</v>
      </c>
      <c r="L4363">
        <v>134778.01</v>
      </c>
      <c r="M4363">
        <v>0</v>
      </c>
      <c r="N4363" t="s">
        <v>2956</v>
      </c>
      <c r="O4363" t="s">
        <v>2963</v>
      </c>
      <c r="P4363" t="s">
        <v>2969</v>
      </c>
    </row>
    <row r="4364" spans="1:16" hidden="1" x14ac:dyDescent="0.25">
      <c r="A4364">
        <v>15713632</v>
      </c>
      <c r="B4364" t="s">
        <v>2365</v>
      </c>
      <c r="C4364">
        <v>551</v>
      </c>
      <c r="D4364" t="s">
        <v>1069</v>
      </c>
      <c r="E4364" t="s">
        <v>551</v>
      </c>
      <c r="F4364">
        <v>48</v>
      </c>
      <c r="G4364">
        <v>5</v>
      </c>
      <c r="H4364">
        <v>95679.29</v>
      </c>
      <c r="I4364">
        <v>1</v>
      </c>
      <c r="J4364">
        <v>0</v>
      </c>
      <c r="K4364">
        <v>0</v>
      </c>
      <c r="L4364">
        <v>94978.1</v>
      </c>
      <c r="M4364">
        <v>0</v>
      </c>
      <c r="N4364" t="s">
        <v>2956</v>
      </c>
      <c r="O4364" t="s">
        <v>2963</v>
      </c>
      <c r="P4364" t="s">
        <v>2970</v>
      </c>
    </row>
    <row r="4365" spans="1:16" x14ac:dyDescent="0.25">
      <c r="A4365">
        <v>15686099</v>
      </c>
      <c r="B4365" t="s">
        <v>2386</v>
      </c>
      <c r="C4365">
        <v>563</v>
      </c>
      <c r="D4365" t="s">
        <v>1069</v>
      </c>
      <c r="E4365" t="s">
        <v>15</v>
      </c>
      <c r="F4365">
        <v>61</v>
      </c>
      <c r="G4365">
        <v>1</v>
      </c>
      <c r="H4365">
        <v>82182.100000000006</v>
      </c>
      <c r="I4365">
        <v>1</v>
      </c>
      <c r="J4365">
        <v>1</v>
      </c>
      <c r="K4365">
        <v>0</v>
      </c>
      <c r="L4365">
        <v>106826.92</v>
      </c>
      <c r="M4365">
        <v>1</v>
      </c>
      <c r="N4365" t="s">
        <v>2956</v>
      </c>
      <c r="O4365" t="s">
        <v>2963</v>
      </c>
      <c r="P4365" t="s">
        <v>2972</v>
      </c>
    </row>
    <row r="4366" spans="1:16" hidden="1" x14ac:dyDescent="0.25">
      <c r="A4366">
        <v>15691170</v>
      </c>
      <c r="B4366" t="s">
        <v>275</v>
      </c>
      <c r="C4366">
        <v>590</v>
      </c>
      <c r="D4366" t="s">
        <v>1069</v>
      </c>
      <c r="E4366" t="s">
        <v>551</v>
      </c>
      <c r="F4366">
        <v>29</v>
      </c>
      <c r="G4366">
        <v>10</v>
      </c>
      <c r="H4366">
        <v>99250.08</v>
      </c>
      <c r="I4366">
        <v>1</v>
      </c>
      <c r="J4366">
        <v>1</v>
      </c>
      <c r="K4366">
        <v>1</v>
      </c>
      <c r="L4366">
        <v>129629.41</v>
      </c>
      <c r="M4366">
        <v>0</v>
      </c>
      <c r="N4366" t="s">
        <v>2956</v>
      </c>
      <c r="O4366" t="s">
        <v>2963</v>
      </c>
      <c r="P4366" t="s">
        <v>2969</v>
      </c>
    </row>
    <row r="4367" spans="1:16" hidden="1" x14ac:dyDescent="0.25">
      <c r="A4367">
        <v>15593496</v>
      </c>
      <c r="B4367" t="s">
        <v>1250</v>
      </c>
      <c r="C4367">
        <v>526</v>
      </c>
      <c r="D4367" t="s">
        <v>1069</v>
      </c>
      <c r="E4367" t="s">
        <v>551</v>
      </c>
      <c r="F4367">
        <v>36</v>
      </c>
      <c r="G4367">
        <v>5</v>
      </c>
      <c r="H4367">
        <v>91132.18</v>
      </c>
      <c r="I4367">
        <v>1</v>
      </c>
      <c r="J4367">
        <v>0</v>
      </c>
      <c r="K4367">
        <v>0</v>
      </c>
      <c r="L4367">
        <v>58111.71</v>
      </c>
      <c r="M4367">
        <v>0</v>
      </c>
      <c r="N4367" t="s">
        <v>2956</v>
      </c>
      <c r="O4367" t="s">
        <v>2963</v>
      </c>
      <c r="P4367" t="s">
        <v>2969</v>
      </c>
    </row>
    <row r="4368" spans="1:16" hidden="1" x14ac:dyDescent="0.25">
      <c r="A4368">
        <v>15599195</v>
      </c>
      <c r="B4368" t="s">
        <v>2598</v>
      </c>
      <c r="C4368">
        <v>582</v>
      </c>
      <c r="D4368" t="s">
        <v>1722</v>
      </c>
      <c r="E4368" t="s">
        <v>15</v>
      </c>
      <c r="F4368">
        <v>32</v>
      </c>
      <c r="G4368">
        <v>1</v>
      </c>
      <c r="H4368">
        <v>88938.62</v>
      </c>
      <c r="I4368">
        <v>1</v>
      </c>
      <c r="J4368">
        <v>1</v>
      </c>
      <c r="K4368">
        <v>1</v>
      </c>
      <c r="L4368">
        <v>10054.530000000001</v>
      </c>
      <c r="M4368">
        <v>0</v>
      </c>
      <c r="N4368" t="s">
        <v>2956</v>
      </c>
      <c r="O4368" t="s">
        <v>2963</v>
      </c>
      <c r="P4368" t="s">
        <v>2969</v>
      </c>
    </row>
    <row r="4369" spans="1:16" x14ac:dyDescent="0.25">
      <c r="A4369">
        <v>15744689</v>
      </c>
      <c r="B4369" t="s">
        <v>22</v>
      </c>
      <c r="C4369">
        <v>479</v>
      </c>
      <c r="D4369" t="s">
        <v>1722</v>
      </c>
      <c r="E4369" t="s">
        <v>15</v>
      </c>
      <c r="F4369">
        <v>35</v>
      </c>
      <c r="G4369">
        <v>9</v>
      </c>
      <c r="H4369">
        <v>92833.89</v>
      </c>
      <c r="I4369">
        <v>1</v>
      </c>
      <c r="J4369">
        <v>1</v>
      </c>
      <c r="K4369">
        <v>0</v>
      </c>
      <c r="L4369">
        <v>99449.86</v>
      </c>
      <c r="M4369">
        <v>1</v>
      </c>
      <c r="N4369" t="s">
        <v>2956</v>
      </c>
      <c r="O4369" t="s">
        <v>2963</v>
      </c>
      <c r="P4369" t="s">
        <v>2969</v>
      </c>
    </row>
    <row r="4370" spans="1:16" hidden="1" x14ac:dyDescent="0.25">
      <c r="A4370">
        <v>15802381</v>
      </c>
      <c r="B4370" t="s">
        <v>106</v>
      </c>
      <c r="C4370">
        <v>461</v>
      </c>
      <c r="D4370" t="s">
        <v>1722</v>
      </c>
      <c r="E4370" t="s">
        <v>551</v>
      </c>
      <c r="F4370">
        <v>34</v>
      </c>
      <c r="G4370">
        <v>5</v>
      </c>
      <c r="H4370">
        <v>63663.93</v>
      </c>
      <c r="I4370">
        <v>1</v>
      </c>
      <c r="J4370">
        <v>0</v>
      </c>
      <c r="K4370">
        <v>1</v>
      </c>
      <c r="L4370">
        <v>167784.28</v>
      </c>
      <c r="M4370">
        <v>0</v>
      </c>
      <c r="N4370" t="s">
        <v>2956</v>
      </c>
      <c r="O4370" t="s">
        <v>2963</v>
      </c>
      <c r="P4370" t="s">
        <v>2969</v>
      </c>
    </row>
    <row r="4371" spans="1:16" hidden="1" x14ac:dyDescent="0.25">
      <c r="A4371">
        <v>15694717</v>
      </c>
      <c r="B4371" t="s">
        <v>262</v>
      </c>
      <c r="C4371">
        <v>544</v>
      </c>
      <c r="D4371" t="s">
        <v>1722</v>
      </c>
      <c r="E4371" t="s">
        <v>15</v>
      </c>
      <c r="F4371">
        <v>37</v>
      </c>
      <c r="G4371">
        <v>2</v>
      </c>
      <c r="H4371">
        <v>79731.91</v>
      </c>
      <c r="I4371">
        <v>1</v>
      </c>
      <c r="J4371">
        <v>1</v>
      </c>
      <c r="K4371">
        <v>1</v>
      </c>
      <c r="L4371">
        <v>57558.95</v>
      </c>
      <c r="M4371">
        <v>0</v>
      </c>
      <c r="N4371" t="s">
        <v>2956</v>
      </c>
      <c r="O4371" t="s">
        <v>2963</v>
      </c>
      <c r="P4371" t="s">
        <v>2969</v>
      </c>
    </row>
    <row r="4372" spans="1:16" hidden="1" x14ac:dyDescent="0.25">
      <c r="A4372">
        <v>15746726</v>
      </c>
      <c r="B4372" t="s">
        <v>238</v>
      </c>
      <c r="C4372">
        <v>438</v>
      </c>
      <c r="D4372" t="s">
        <v>1722</v>
      </c>
      <c r="E4372" t="s">
        <v>15</v>
      </c>
      <c r="F4372">
        <v>31</v>
      </c>
      <c r="G4372">
        <v>8</v>
      </c>
      <c r="H4372">
        <v>78398.69</v>
      </c>
      <c r="I4372">
        <v>1</v>
      </c>
      <c r="J4372">
        <v>1</v>
      </c>
      <c r="K4372">
        <v>0</v>
      </c>
      <c r="L4372">
        <v>44937.01</v>
      </c>
      <c r="M4372">
        <v>0</v>
      </c>
      <c r="N4372" t="s">
        <v>2956</v>
      </c>
      <c r="O4372" t="s">
        <v>2963</v>
      </c>
      <c r="P4372" t="s">
        <v>2969</v>
      </c>
    </row>
    <row r="4373" spans="1:16" hidden="1" x14ac:dyDescent="0.25">
      <c r="A4373">
        <v>15576313</v>
      </c>
      <c r="B4373" t="s">
        <v>349</v>
      </c>
      <c r="C4373">
        <v>486</v>
      </c>
      <c r="D4373" t="s">
        <v>1722</v>
      </c>
      <c r="E4373" t="s">
        <v>551</v>
      </c>
      <c r="F4373">
        <v>40</v>
      </c>
      <c r="G4373">
        <v>9</v>
      </c>
      <c r="H4373">
        <v>71340.09</v>
      </c>
      <c r="I4373">
        <v>1</v>
      </c>
      <c r="J4373">
        <v>1</v>
      </c>
      <c r="K4373">
        <v>0</v>
      </c>
      <c r="L4373">
        <v>76192.210000000006</v>
      </c>
      <c r="M4373">
        <v>0</v>
      </c>
      <c r="N4373" t="s">
        <v>2956</v>
      </c>
      <c r="O4373" t="s">
        <v>2963</v>
      </c>
      <c r="P4373" t="s">
        <v>2970</v>
      </c>
    </row>
    <row r="4374" spans="1:16" x14ac:dyDescent="0.25">
      <c r="A4374">
        <v>15806467</v>
      </c>
      <c r="B4374" t="s">
        <v>41</v>
      </c>
      <c r="C4374">
        <v>568</v>
      </c>
      <c r="D4374" t="s">
        <v>1722</v>
      </c>
      <c r="E4374" t="s">
        <v>15</v>
      </c>
      <c r="F4374">
        <v>40</v>
      </c>
      <c r="G4374">
        <v>1</v>
      </c>
      <c r="H4374">
        <v>99282.63</v>
      </c>
      <c r="I4374">
        <v>1</v>
      </c>
      <c r="J4374">
        <v>0</v>
      </c>
      <c r="K4374">
        <v>0</v>
      </c>
      <c r="L4374">
        <v>134600.94</v>
      </c>
      <c r="M4374">
        <v>1</v>
      </c>
      <c r="N4374" t="s">
        <v>2956</v>
      </c>
      <c r="O4374" t="s">
        <v>2963</v>
      </c>
      <c r="P4374" t="s">
        <v>2970</v>
      </c>
    </row>
    <row r="4375" spans="1:16" hidden="1" x14ac:dyDescent="0.25">
      <c r="A4375">
        <v>15690134</v>
      </c>
      <c r="B4375" t="s">
        <v>370</v>
      </c>
      <c r="C4375">
        <v>464</v>
      </c>
      <c r="D4375" t="s">
        <v>1722</v>
      </c>
      <c r="E4375" t="s">
        <v>551</v>
      </c>
      <c r="F4375">
        <v>42</v>
      </c>
      <c r="G4375">
        <v>3</v>
      </c>
      <c r="H4375">
        <v>85679.25</v>
      </c>
      <c r="I4375">
        <v>1</v>
      </c>
      <c r="J4375">
        <v>1</v>
      </c>
      <c r="K4375">
        <v>1</v>
      </c>
      <c r="L4375">
        <v>164104.74</v>
      </c>
      <c r="M4375">
        <v>0</v>
      </c>
      <c r="N4375" t="s">
        <v>2956</v>
      </c>
      <c r="O4375" t="s">
        <v>2963</v>
      </c>
      <c r="P4375" t="s">
        <v>2970</v>
      </c>
    </row>
    <row r="4376" spans="1:16" x14ac:dyDescent="0.25">
      <c r="A4376">
        <v>15707362</v>
      </c>
      <c r="B4376" t="s">
        <v>741</v>
      </c>
      <c r="C4376">
        <v>514</v>
      </c>
      <c r="D4376" t="s">
        <v>1722</v>
      </c>
      <c r="E4376" t="s">
        <v>15</v>
      </c>
      <c r="F4376">
        <v>43</v>
      </c>
      <c r="G4376">
        <v>1</v>
      </c>
      <c r="H4376">
        <v>95556.31</v>
      </c>
      <c r="I4376">
        <v>1</v>
      </c>
      <c r="J4376">
        <v>0</v>
      </c>
      <c r="K4376">
        <v>1</v>
      </c>
      <c r="L4376">
        <v>199273.98</v>
      </c>
      <c r="M4376">
        <v>1</v>
      </c>
      <c r="N4376" t="s">
        <v>2956</v>
      </c>
      <c r="O4376" t="s">
        <v>2963</v>
      </c>
      <c r="P4376" t="s">
        <v>2970</v>
      </c>
    </row>
    <row r="4377" spans="1:16" x14ac:dyDescent="0.25">
      <c r="A4377">
        <v>15634844</v>
      </c>
      <c r="B4377" t="s">
        <v>347</v>
      </c>
      <c r="C4377">
        <v>598</v>
      </c>
      <c r="D4377" t="s">
        <v>1722</v>
      </c>
      <c r="E4377" t="s">
        <v>15</v>
      </c>
      <c r="F4377">
        <v>41</v>
      </c>
      <c r="G4377">
        <v>3</v>
      </c>
      <c r="H4377">
        <v>91536.93</v>
      </c>
      <c r="I4377">
        <v>1</v>
      </c>
      <c r="J4377">
        <v>1</v>
      </c>
      <c r="K4377">
        <v>0</v>
      </c>
      <c r="L4377">
        <v>191468.78</v>
      </c>
      <c r="M4377">
        <v>1</v>
      </c>
      <c r="N4377" t="s">
        <v>2956</v>
      </c>
      <c r="O4377" t="s">
        <v>2963</v>
      </c>
      <c r="P4377" t="s">
        <v>2970</v>
      </c>
    </row>
    <row r="4378" spans="1:16" hidden="1" x14ac:dyDescent="0.25">
      <c r="A4378">
        <v>15753719</v>
      </c>
      <c r="B4378" t="s">
        <v>2527</v>
      </c>
      <c r="C4378">
        <v>547</v>
      </c>
      <c r="D4378" t="s">
        <v>1722</v>
      </c>
      <c r="E4378" t="s">
        <v>551</v>
      </c>
      <c r="F4378">
        <v>30</v>
      </c>
      <c r="G4378">
        <v>9</v>
      </c>
      <c r="H4378">
        <v>72392.41</v>
      </c>
      <c r="I4378">
        <v>1</v>
      </c>
      <c r="J4378">
        <v>1</v>
      </c>
      <c r="K4378">
        <v>0</v>
      </c>
      <c r="L4378">
        <v>77077.14</v>
      </c>
      <c r="M4378">
        <v>0</v>
      </c>
      <c r="N4378" t="s">
        <v>2956</v>
      </c>
      <c r="O4378" t="s">
        <v>2963</v>
      </c>
      <c r="P4378" t="s">
        <v>2969</v>
      </c>
    </row>
    <row r="4379" spans="1:16" hidden="1" x14ac:dyDescent="0.25">
      <c r="A4379">
        <v>15677369</v>
      </c>
      <c r="B4379" t="s">
        <v>2425</v>
      </c>
      <c r="C4379">
        <v>554</v>
      </c>
      <c r="D4379" t="s">
        <v>1722</v>
      </c>
      <c r="E4379" t="s">
        <v>551</v>
      </c>
      <c r="F4379">
        <v>37</v>
      </c>
      <c r="G4379">
        <v>4</v>
      </c>
      <c r="H4379">
        <v>58629.97</v>
      </c>
      <c r="I4379">
        <v>1</v>
      </c>
      <c r="J4379">
        <v>0</v>
      </c>
      <c r="K4379">
        <v>0</v>
      </c>
      <c r="L4379">
        <v>182038.6</v>
      </c>
      <c r="M4379">
        <v>0</v>
      </c>
      <c r="N4379" t="s">
        <v>2956</v>
      </c>
      <c r="O4379" t="s">
        <v>2963</v>
      </c>
      <c r="P4379" t="s">
        <v>2969</v>
      </c>
    </row>
    <row r="4380" spans="1:16" hidden="1" x14ac:dyDescent="0.25">
      <c r="A4380">
        <v>15604304</v>
      </c>
      <c r="B4380" t="s">
        <v>787</v>
      </c>
      <c r="C4380">
        <v>539</v>
      </c>
      <c r="D4380" t="s">
        <v>1722</v>
      </c>
      <c r="E4380" t="s">
        <v>551</v>
      </c>
      <c r="F4380">
        <v>34</v>
      </c>
      <c r="G4380">
        <v>4</v>
      </c>
      <c r="H4380">
        <v>91622.42</v>
      </c>
      <c r="I4380">
        <v>1</v>
      </c>
      <c r="J4380">
        <v>1</v>
      </c>
      <c r="K4380">
        <v>1</v>
      </c>
      <c r="L4380">
        <v>136603.42000000001</v>
      </c>
      <c r="M4380">
        <v>0</v>
      </c>
      <c r="N4380" t="s">
        <v>2956</v>
      </c>
      <c r="O4380" t="s">
        <v>2963</v>
      </c>
      <c r="P4380" t="s">
        <v>2969</v>
      </c>
    </row>
    <row r="4381" spans="1:16" hidden="1" x14ac:dyDescent="0.25">
      <c r="A4381">
        <v>15734942</v>
      </c>
      <c r="B4381" t="s">
        <v>1918</v>
      </c>
      <c r="C4381">
        <v>539</v>
      </c>
      <c r="D4381" t="s">
        <v>1722</v>
      </c>
      <c r="E4381" t="s">
        <v>551</v>
      </c>
      <c r="F4381">
        <v>38</v>
      </c>
      <c r="G4381">
        <v>8</v>
      </c>
      <c r="H4381">
        <v>82407.509999999995</v>
      </c>
      <c r="I4381">
        <v>1</v>
      </c>
      <c r="J4381">
        <v>1</v>
      </c>
      <c r="K4381">
        <v>0</v>
      </c>
      <c r="L4381">
        <v>13123.41</v>
      </c>
      <c r="M4381">
        <v>0</v>
      </c>
      <c r="N4381" t="s">
        <v>2956</v>
      </c>
      <c r="O4381" t="s">
        <v>2963</v>
      </c>
      <c r="P4381" t="s">
        <v>2969</v>
      </c>
    </row>
    <row r="4382" spans="1:16" x14ac:dyDescent="0.25">
      <c r="A4382">
        <v>15706815</v>
      </c>
      <c r="B4382" t="s">
        <v>2456</v>
      </c>
      <c r="C4382">
        <v>515</v>
      </c>
      <c r="D4382" t="s">
        <v>1722</v>
      </c>
      <c r="E4382" t="s">
        <v>15</v>
      </c>
      <c r="F4382">
        <v>37</v>
      </c>
      <c r="G4382">
        <v>2</v>
      </c>
      <c r="H4382">
        <v>90432.92</v>
      </c>
      <c r="I4382">
        <v>1</v>
      </c>
      <c r="J4382">
        <v>1</v>
      </c>
      <c r="K4382">
        <v>1</v>
      </c>
      <c r="L4382">
        <v>188366.04</v>
      </c>
      <c r="M4382">
        <v>1</v>
      </c>
      <c r="N4382" t="s">
        <v>2956</v>
      </c>
      <c r="O4382" t="s">
        <v>2963</v>
      </c>
      <c r="P4382" t="s">
        <v>2969</v>
      </c>
    </row>
    <row r="4383" spans="1:16" hidden="1" x14ac:dyDescent="0.25">
      <c r="A4383">
        <v>15600110</v>
      </c>
      <c r="B4383" t="s">
        <v>923</v>
      </c>
      <c r="C4383">
        <v>506</v>
      </c>
      <c r="D4383" t="s">
        <v>1722</v>
      </c>
      <c r="E4383" t="s">
        <v>551</v>
      </c>
      <c r="F4383">
        <v>41</v>
      </c>
      <c r="G4383">
        <v>3</v>
      </c>
      <c r="H4383">
        <v>57745.760000000002</v>
      </c>
      <c r="I4383">
        <v>1</v>
      </c>
      <c r="J4383">
        <v>1</v>
      </c>
      <c r="K4383">
        <v>0</v>
      </c>
      <c r="L4383">
        <v>4035.46</v>
      </c>
      <c r="M4383">
        <v>0</v>
      </c>
      <c r="N4383" t="s">
        <v>2956</v>
      </c>
      <c r="O4383" t="s">
        <v>2963</v>
      </c>
      <c r="P4383" t="s">
        <v>2970</v>
      </c>
    </row>
    <row r="4384" spans="1:16" x14ac:dyDescent="0.25">
      <c r="A4384">
        <v>15578603</v>
      </c>
      <c r="B4384" t="s">
        <v>1680</v>
      </c>
      <c r="C4384">
        <v>584</v>
      </c>
      <c r="D4384" t="s">
        <v>1722</v>
      </c>
      <c r="E4384" t="s">
        <v>551</v>
      </c>
      <c r="F4384">
        <v>54</v>
      </c>
      <c r="G4384">
        <v>1</v>
      </c>
      <c r="H4384">
        <v>77354.37</v>
      </c>
      <c r="I4384">
        <v>1</v>
      </c>
      <c r="J4384">
        <v>0</v>
      </c>
      <c r="K4384">
        <v>0</v>
      </c>
      <c r="L4384">
        <v>138192.98000000001</v>
      </c>
      <c r="M4384">
        <v>1</v>
      </c>
      <c r="N4384" t="s">
        <v>2956</v>
      </c>
      <c r="O4384" t="s">
        <v>2963</v>
      </c>
      <c r="P4384" t="s">
        <v>2972</v>
      </c>
    </row>
    <row r="4385" spans="1:16" hidden="1" x14ac:dyDescent="0.25">
      <c r="A4385">
        <v>15659486</v>
      </c>
      <c r="B4385" t="s">
        <v>1623</v>
      </c>
      <c r="C4385">
        <v>586</v>
      </c>
      <c r="D4385" t="s">
        <v>1722</v>
      </c>
      <c r="E4385" t="s">
        <v>15</v>
      </c>
      <c r="F4385">
        <v>34</v>
      </c>
      <c r="G4385">
        <v>9</v>
      </c>
      <c r="H4385">
        <v>74309.81</v>
      </c>
      <c r="I4385">
        <v>1</v>
      </c>
      <c r="J4385">
        <v>1</v>
      </c>
      <c r="K4385">
        <v>0</v>
      </c>
      <c r="L4385">
        <v>15034.93</v>
      </c>
      <c r="M4385">
        <v>0</v>
      </c>
      <c r="N4385" t="s">
        <v>2956</v>
      </c>
      <c r="O4385" t="s">
        <v>2963</v>
      </c>
      <c r="P4385" t="s">
        <v>2969</v>
      </c>
    </row>
    <row r="4386" spans="1:16" hidden="1" x14ac:dyDescent="0.25">
      <c r="A4386">
        <v>15775888</v>
      </c>
      <c r="B4386" t="s">
        <v>16</v>
      </c>
      <c r="C4386">
        <v>593</v>
      </c>
      <c r="D4386" t="s">
        <v>1722</v>
      </c>
      <c r="E4386" t="s">
        <v>551</v>
      </c>
      <c r="F4386">
        <v>38</v>
      </c>
      <c r="G4386">
        <v>5</v>
      </c>
      <c r="H4386">
        <v>85626.6</v>
      </c>
      <c r="I4386">
        <v>1</v>
      </c>
      <c r="J4386">
        <v>1</v>
      </c>
      <c r="K4386">
        <v>1</v>
      </c>
      <c r="L4386">
        <v>125079.65</v>
      </c>
      <c r="M4386">
        <v>0</v>
      </c>
      <c r="N4386" t="s">
        <v>2956</v>
      </c>
      <c r="O4386" t="s">
        <v>2963</v>
      </c>
      <c r="P4386" t="s">
        <v>2969</v>
      </c>
    </row>
    <row r="4387" spans="1:16" hidden="1" x14ac:dyDescent="0.25">
      <c r="A4387">
        <v>15617136</v>
      </c>
      <c r="B4387" t="s">
        <v>419</v>
      </c>
      <c r="C4387">
        <v>451</v>
      </c>
      <c r="D4387" t="s">
        <v>1722</v>
      </c>
      <c r="E4387" t="s">
        <v>551</v>
      </c>
      <c r="F4387">
        <v>38</v>
      </c>
      <c r="G4387">
        <v>9</v>
      </c>
      <c r="H4387">
        <v>61482.47</v>
      </c>
      <c r="I4387">
        <v>1</v>
      </c>
      <c r="J4387">
        <v>1</v>
      </c>
      <c r="K4387">
        <v>1</v>
      </c>
      <c r="L4387">
        <v>167538.66</v>
      </c>
      <c r="M4387">
        <v>0</v>
      </c>
      <c r="N4387" t="s">
        <v>2956</v>
      </c>
      <c r="O4387" t="s">
        <v>2963</v>
      </c>
      <c r="P4387" t="s">
        <v>2969</v>
      </c>
    </row>
    <row r="4388" spans="1:16" hidden="1" x14ac:dyDescent="0.25">
      <c r="A4388">
        <v>15618765</v>
      </c>
      <c r="B4388" t="s">
        <v>2415</v>
      </c>
      <c r="C4388">
        <v>530</v>
      </c>
      <c r="D4388" t="s">
        <v>1722</v>
      </c>
      <c r="E4388" t="s">
        <v>551</v>
      </c>
      <c r="F4388">
        <v>42</v>
      </c>
      <c r="G4388">
        <v>0</v>
      </c>
      <c r="H4388">
        <v>99948.45</v>
      </c>
      <c r="I4388">
        <v>1</v>
      </c>
      <c r="J4388">
        <v>0</v>
      </c>
      <c r="K4388">
        <v>1</v>
      </c>
      <c r="L4388">
        <v>97338.62</v>
      </c>
      <c r="M4388">
        <v>0</v>
      </c>
      <c r="N4388" t="s">
        <v>2956</v>
      </c>
      <c r="O4388" t="s">
        <v>2963</v>
      </c>
      <c r="P4388" t="s">
        <v>2970</v>
      </c>
    </row>
    <row r="4389" spans="1:16" hidden="1" x14ac:dyDescent="0.25">
      <c r="A4389">
        <v>15628170</v>
      </c>
      <c r="B4389" t="s">
        <v>556</v>
      </c>
      <c r="C4389">
        <v>565</v>
      </c>
      <c r="D4389" t="s">
        <v>1722</v>
      </c>
      <c r="E4389" t="s">
        <v>551</v>
      </c>
      <c r="F4389">
        <v>32</v>
      </c>
      <c r="G4389">
        <v>9</v>
      </c>
      <c r="H4389">
        <v>68067.240000000005</v>
      </c>
      <c r="I4389">
        <v>1</v>
      </c>
      <c r="J4389">
        <v>1</v>
      </c>
      <c r="K4389">
        <v>0</v>
      </c>
      <c r="L4389">
        <v>143287.57999999999</v>
      </c>
      <c r="M4389">
        <v>0</v>
      </c>
      <c r="N4389" t="s">
        <v>2956</v>
      </c>
      <c r="O4389" t="s">
        <v>2963</v>
      </c>
      <c r="P4389" t="s">
        <v>2969</v>
      </c>
    </row>
    <row r="4390" spans="1:16" hidden="1" x14ac:dyDescent="0.25">
      <c r="A4390">
        <v>15726589</v>
      </c>
      <c r="B4390" t="s">
        <v>2352</v>
      </c>
      <c r="C4390">
        <v>540</v>
      </c>
      <c r="D4390" t="s">
        <v>1722</v>
      </c>
      <c r="E4390" t="s">
        <v>15</v>
      </c>
      <c r="F4390">
        <v>39</v>
      </c>
      <c r="G4390">
        <v>1</v>
      </c>
      <c r="H4390">
        <v>82531.11</v>
      </c>
      <c r="I4390">
        <v>1</v>
      </c>
      <c r="J4390">
        <v>1</v>
      </c>
      <c r="K4390">
        <v>0</v>
      </c>
      <c r="L4390">
        <v>114092.52</v>
      </c>
      <c r="M4390">
        <v>0</v>
      </c>
      <c r="N4390" t="s">
        <v>2956</v>
      </c>
      <c r="O4390" t="s">
        <v>2963</v>
      </c>
      <c r="P4390" t="s">
        <v>2970</v>
      </c>
    </row>
    <row r="4391" spans="1:16" hidden="1" x14ac:dyDescent="0.25">
      <c r="A4391">
        <v>15746737</v>
      </c>
      <c r="B4391" t="s">
        <v>2611</v>
      </c>
      <c r="C4391">
        <v>565</v>
      </c>
      <c r="D4391" t="s">
        <v>1722</v>
      </c>
      <c r="E4391" t="s">
        <v>15</v>
      </c>
      <c r="F4391">
        <v>59</v>
      </c>
      <c r="G4391">
        <v>9</v>
      </c>
      <c r="H4391">
        <v>69129.59</v>
      </c>
      <c r="I4391">
        <v>1</v>
      </c>
      <c r="J4391">
        <v>1</v>
      </c>
      <c r="K4391">
        <v>1</v>
      </c>
      <c r="L4391">
        <v>170705.53</v>
      </c>
      <c r="M4391">
        <v>0</v>
      </c>
      <c r="N4391" t="s">
        <v>2956</v>
      </c>
      <c r="O4391" t="s">
        <v>2963</v>
      </c>
      <c r="P4391" t="s">
        <v>2972</v>
      </c>
    </row>
    <row r="4392" spans="1:16" hidden="1" x14ac:dyDescent="0.25">
      <c r="A4392">
        <v>15730448</v>
      </c>
      <c r="B4392" t="s">
        <v>1097</v>
      </c>
      <c r="C4392">
        <v>538</v>
      </c>
      <c r="D4392" t="s">
        <v>1722</v>
      </c>
      <c r="E4392" t="s">
        <v>15</v>
      </c>
      <c r="F4392">
        <v>25</v>
      </c>
      <c r="G4392">
        <v>5</v>
      </c>
      <c r="H4392">
        <v>62482.95</v>
      </c>
      <c r="I4392">
        <v>1</v>
      </c>
      <c r="J4392">
        <v>1</v>
      </c>
      <c r="K4392">
        <v>1</v>
      </c>
      <c r="L4392">
        <v>102758.43</v>
      </c>
      <c r="M4392">
        <v>0</v>
      </c>
      <c r="N4392" t="s">
        <v>2956</v>
      </c>
      <c r="O4392" t="s">
        <v>2963</v>
      </c>
      <c r="P4392" t="s">
        <v>2971</v>
      </c>
    </row>
    <row r="4393" spans="1:16" x14ac:dyDescent="0.25">
      <c r="A4393">
        <v>15775590</v>
      </c>
      <c r="B4393" t="s">
        <v>376</v>
      </c>
      <c r="C4393">
        <v>482</v>
      </c>
      <c r="D4393" t="s">
        <v>1722</v>
      </c>
      <c r="E4393" t="s">
        <v>551</v>
      </c>
      <c r="F4393">
        <v>48</v>
      </c>
      <c r="G4393">
        <v>2</v>
      </c>
      <c r="H4393">
        <v>69329.47</v>
      </c>
      <c r="I4393">
        <v>1</v>
      </c>
      <c r="J4393">
        <v>0</v>
      </c>
      <c r="K4393">
        <v>0</v>
      </c>
      <c r="L4393">
        <v>102640.52</v>
      </c>
      <c r="M4393">
        <v>1</v>
      </c>
      <c r="N4393" t="s">
        <v>2956</v>
      </c>
      <c r="O4393" t="s">
        <v>2963</v>
      </c>
      <c r="P4393" t="s">
        <v>2970</v>
      </c>
    </row>
    <row r="4394" spans="1:16" hidden="1" x14ac:dyDescent="0.25">
      <c r="A4394">
        <v>15571302</v>
      </c>
      <c r="B4394" t="s">
        <v>2613</v>
      </c>
      <c r="C4394">
        <v>529</v>
      </c>
      <c r="D4394" t="s">
        <v>1722</v>
      </c>
      <c r="E4394" t="s">
        <v>15</v>
      </c>
      <c r="F4394">
        <v>72</v>
      </c>
      <c r="G4394">
        <v>5</v>
      </c>
      <c r="H4394">
        <v>94216.05</v>
      </c>
      <c r="I4394">
        <v>1</v>
      </c>
      <c r="J4394">
        <v>1</v>
      </c>
      <c r="K4394">
        <v>1</v>
      </c>
      <c r="L4394">
        <v>78695.679999999993</v>
      </c>
      <c r="M4394">
        <v>0</v>
      </c>
      <c r="N4394" t="s">
        <v>2956</v>
      </c>
      <c r="O4394" t="s">
        <v>2963</v>
      </c>
      <c r="P4394" t="s">
        <v>2972</v>
      </c>
    </row>
    <row r="4395" spans="1:16" hidden="1" x14ac:dyDescent="0.25">
      <c r="A4395">
        <v>15798024</v>
      </c>
      <c r="B4395" t="s">
        <v>992</v>
      </c>
      <c r="C4395">
        <v>537</v>
      </c>
      <c r="D4395" t="s">
        <v>1722</v>
      </c>
      <c r="E4395" t="s">
        <v>15</v>
      </c>
      <c r="F4395">
        <v>84</v>
      </c>
      <c r="G4395">
        <v>8</v>
      </c>
      <c r="H4395">
        <v>92242.34</v>
      </c>
      <c r="I4395">
        <v>1</v>
      </c>
      <c r="J4395">
        <v>1</v>
      </c>
      <c r="K4395">
        <v>1</v>
      </c>
      <c r="L4395">
        <v>186235.98</v>
      </c>
      <c r="M4395">
        <v>0</v>
      </c>
      <c r="N4395" t="s">
        <v>2956</v>
      </c>
      <c r="O4395" t="s">
        <v>2963</v>
      </c>
      <c r="P4395" t="s">
        <v>2972</v>
      </c>
    </row>
    <row r="4396" spans="1:16" hidden="1" x14ac:dyDescent="0.25">
      <c r="A4396">
        <v>15751593</v>
      </c>
      <c r="B4396" t="s">
        <v>605</v>
      </c>
      <c r="C4396">
        <v>570</v>
      </c>
      <c r="D4396" t="s">
        <v>1722</v>
      </c>
      <c r="E4396" t="s">
        <v>15</v>
      </c>
      <c r="F4396">
        <v>35</v>
      </c>
      <c r="G4396">
        <v>6</v>
      </c>
      <c r="H4396">
        <v>85668.59</v>
      </c>
      <c r="I4396">
        <v>1</v>
      </c>
      <c r="J4396">
        <v>1</v>
      </c>
      <c r="K4396">
        <v>0</v>
      </c>
      <c r="L4396">
        <v>105525.36</v>
      </c>
      <c r="M4396">
        <v>0</v>
      </c>
      <c r="N4396" t="s">
        <v>2956</v>
      </c>
      <c r="O4396" t="s">
        <v>2963</v>
      </c>
      <c r="P4396" t="s">
        <v>2969</v>
      </c>
    </row>
    <row r="4397" spans="1:16" hidden="1" x14ac:dyDescent="0.25">
      <c r="A4397">
        <v>15664227</v>
      </c>
      <c r="B4397" t="s">
        <v>2441</v>
      </c>
      <c r="C4397">
        <v>506</v>
      </c>
      <c r="D4397" t="s">
        <v>1722</v>
      </c>
      <c r="E4397" t="s">
        <v>15</v>
      </c>
      <c r="F4397">
        <v>28</v>
      </c>
      <c r="G4397">
        <v>8</v>
      </c>
      <c r="H4397">
        <v>53053.760000000002</v>
      </c>
      <c r="I4397">
        <v>1</v>
      </c>
      <c r="J4397">
        <v>0</v>
      </c>
      <c r="K4397">
        <v>1</v>
      </c>
      <c r="L4397">
        <v>24577.34</v>
      </c>
      <c r="M4397">
        <v>0</v>
      </c>
      <c r="N4397" t="s">
        <v>2956</v>
      </c>
      <c r="O4397" t="s">
        <v>2963</v>
      </c>
      <c r="P4397" t="s">
        <v>2971</v>
      </c>
    </row>
    <row r="4398" spans="1:16" x14ac:dyDescent="0.25">
      <c r="A4398">
        <v>15750867</v>
      </c>
      <c r="B4398" t="s">
        <v>1270</v>
      </c>
      <c r="C4398">
        <v>489</v>
      </c>
      <c r="D4398" t="s">
        <v>1722</v>
      </c>
      <c r="E4398" t="s">
        <v>551</v>
      </c>
      <c r="F4398">
        <v>46</v>
      </c>
      <c r="G4398">
        <v>8</v>
      </c>
      <c r="H4398">
        <v>92060.06</v>
      </c>
      <c r="I4398">
        <v>1</v>
      </c>
      <c r="J4398">
        <v>1</v>
      </c>
      <c r="K4398">
        <v>0</v>
      </c>
      <c r="L4398">
        <v>147222.95000000001</v>
      </c>
      <c r="M4398">
        <v>1</v>
      </c>
      <c r="N4398" t="s">
        <v>2956</v>
      </c>
      <c r="O4398" t="s">
        <v>2963</v>
      </c>
      <c r="P4398" t="s">
        <v>2970</v>
      </c>
    </row>
    <row r="4399" spans="1:16" x14ac:dyDescent="0.25">
      <c r="A4399">
        <v>15718289</v>
      </c>
      <c r="B4399" t="s">
        <v>130</v>
      </c>
      <c r="C4399">
        <v>553</v>
      </c>
      <c r="D4399" t="s">
        <v>1722</v>
      </c>
      <c r="E4399" t="s">
        <v>15</v>
      </c>
      <c r="F4399">
        <v>46</v>
      </c>
      <c r="G4399">
        <v>3</v>
      </c>
      <c r="H4399">
        <v>82291.100000000006</v>
      </c>
      <c r="I4399">
        <v>1</v>
      </c>
      <c r="J4399">
        <v>1</v>
      </c>
      <c r="K4399">
        <v>0</v>
      </c>
      <c r="L4399">
        <v>112549.99</v>
      </c>
      <c r="M4399">
        <v>1</v>
      </c>
      <c r="N4399" t="s">
        <v>2956</v>
      </c>
      <c r="O4399" t="s">
        <v>2963</v>
      </c>
      <c r="P4399" t="s">
        <v>2970</v>
      </c>
    </row>
    <row r="4400" spans="1:16" hidden="1" x14ac:dyDescent="0.25">
      <c r="A4400">
        <v>15717937</v>
      </c>
      <c r="B4400" t="s">
        <v>1132</v>
      </c>
      <c r="C4400">
        <v>554</v>
      </c>
      <c r="D4400" t="s">
        <v>1722</v>
      </c>
      <c r="E4400" t="s">
        <v>15</v>
      </c>
      <c r="F4400">
        <v>43</v>
      </c>
      <c r="G4400">
        <v>5</v>
      </c>
      <c r="H4400">
        <v>99906.89</v>
      </c>
      <c r="I4400">
        <v>1</v>
      </c>
      <c r="J4400">
        <v>0</v>
      </c>
      <c r="K4400">
        <v>0</v>
      </c>
      <c r="L4400">
        <v>24983.39</v>
      </c>
      <c r="M4400">
        <v>0</v>
      </c>
      <c r="N4400" t="s">
        <v>2956</v>
      </c>
      <c r="O4400" t="s">
        <v>2963</v>
      </c>
      <c r="P4400" t="s">
        <v>2970</v>
      </c>
    </row>
    <row r="4401" spans="1:16" hidden="1" x14ac:dyDescent="0.25">
      <c r="A4401">
        <v>15754342</v>
      </c>
      <c r="B4401" t="s">
        <v>510</v>
      </c>
      <c r="C4401">
        <v>597</v>
      </c>
      <c r="D4401" t="s">
        <v>1722</v>
      </c>
      <c r="E4401" t="s">
        <v>551</v>
      </c>
      <c r="F4401">
        <v>60</v>
      </c>
      <c r="G4401">
        <v>0</v>
      </c>
      <c r="H4401">
        <v>78539.839999999997</v>
      </c>
      <c r="I4401">
        <v>1</v>
      </c>
      <c r="J4401">
        <v>0</v>
      </c>
      <c r="K4401">
        <v>1</v>
      </c>
      <c r="L4401">
        <v>48502.879999999997</v>
      </c>
      <c r="M4401">
        <v>0</v>
      </c>
      <c r="N4401" t="s">
        <v>2956</v>
      </c>
      <c r="O4401" t="s">
        <v>2963</v>
      </c>
      <c r="P4401" t="s">
        <v>2972</v>
      </c>
    </row>
    <row r="4402" spans="1:16" hidden="1" x14ac:dyDescent="0.25">
      <c r="A4402">
        <v>15660524</v>
      </c>
      <c r="B4402" t="s">
        <v>17</v>
      </c>
      <c r="C4402">
        <v>572</v>
      </c>
      <c r="D4402" t="s">
        <v>1722</v>
      </c>
      <c r="E4402" t="s">
        <v>551</v>
      </c>
      <c r="F4402">
        <v>54</v>
      </c>
      <c r="G4402">
        <v>9</v>
      </c>
      <c r="H4402">
        <v>97382.53</v>
      </c>
      <c r="I4402">
        <v>1</v>
      </c>
      <c r="J4402">
        <v>1</v>
      </c>
      <c r="K4402">
        <v>1</v>
      </c>
      <c r="L4402">
        <v>195771.95</v>
      </c>
      <c r="M4402">
        <v>0</v>
      </c>
      <c r="N4402" t="s">
        <v>2956</v>
      </c>
      <c r="O4402" t="s">
        <v>2963</v>
      </c>
      <c r="P4402" t="s">
        <v>2972</v>
      </c>
    </row>
    <row r="4403" spans="1:16" x14ac:dyDescent="0.25">
      <c r="A4403">
        <v>15782418</v>
      </c>
      <c r="B4403" t="s">
        <v>262</v>
      </c>
      <c r="C4403">
        <v>589</v>
      </c>
      <c r="D4403" t="s">
        <v>1722</v>
      </c>
      <c r="E4403" t="s">
        <v>551</v>
      </c>
      <c r="F4403">
        <v>19</v>
      </c>
      <c r="G4403">
        <v>9</v>
      </c>
      <c r="H4403">
        <v>83495.11</v>
      </c>
      <c r="I4403">
        <v>1</v>
      </c>
      <c r="J4403">
        <v>1</v>
      </c>
      <c r="K4403">
        <v>1</v>
      </c>
      <c r="L4403">
        <v>143022.31</v>
      </c>
      <c r="M4403">
        <v>1</v>
      </c>
      <c r="N4403" t="s">
        <v>2956</v>
      </c>
      <c r="O4403" t="s">
        <v>2963</v>
      </c>
      <c r="P4403" t="s">
        <v>2971</v>
      </c>
    </row>
    <row r="4404" spans="1:16" hidden="1" x14ac:dyDescent="0.25">
      <c r="A4404">
        <v>15684908</v>
      </c>
      <c r="B4404" t="s">
        <v>964</v>
      </c>
      <c r="C4404">
        <v>540</v>
      </c>
      <c r="D4404" t="s">
        <v>1722</v>
      </c>
      <c r="E4404" t="s">
        <v>15</v>
      </c>
      <c r="F4404">
        <v>64</v>
      </c>
      <c r="G4404">
        <v>1</v>
      </c>
      <c r="H4404">
        <v>91869.69</v>
      </c>
      <c r="I4404">
        <v>1</v>
      </c>
      <c r="J4404">
        <v>0</v>
      </c>
      <c r="K4404">
        <v>1</v>
      </c>
      <c r="L4404">
        <v>95421</v>
      </c>
      <c r="M4404">
        <v>0</v>
      </c>
      <c r="N4404" t="s">
        <v>2956</v>
      </c>
      <c r="O4404" t="s">
        <v>2963</v>
      </c>
      <c r="P4404" t="s">
        <v>2972</v>
      </c>
    </row>
    <row r="4405" spans="1:16" hidden="1" x14ac:dyDescent="0.25">
      <c r="A4405">
        <v>15762882</v>
      </c>
      <c r="B4405" t="s">
        <v>790</v>
      </c>
      <c r="C4405">
        <v>577</v>
      </c>
      <c r="D4405" t="s">
        <v>1722</v>
      </c>
      <c r="E4405" t="s">
        <v>551</v>
      </c>
      <c r="F4405">
        <v>31</v>
      </c>
      <c r="G4405">
        <v>4</v>
      </c>
      <c r="H4405">
        <v>61211.18</v>
      </c>
      <c r="I4405">
        <v>1</v>
      </c>
      <c r="J4405">
        <v>1</v>
      </c>
      <c r="K4405">
        <v>1</v>
      </c>
      <c r="L4405">
        <v>145250.43</v>
      </c>
      <c r="M4405">
        <v>0</v>
      </c>
      <c r="N4405" t="s">
        <v>2956</v>
      </c>
      <c r="O4405" t="s">
        <v>2963</v>
      </c>
      <c r="P4405" t="s">
        <v>2969</v>
      </c>
    </row>
    <row r="4406" spans="1:16" x14ac:dyDescent="0.25">
      <c r="A4406">
        <v>15654577</v>
      </c>
      <c r="B4406" t="s">
        <v>1326</v>
      </c>
      <c r="C4406">
        <v>549</v>
      </c>
      <c r="D4406" t="s">
        <v>1722</v>
      </c>
      <c r="E4406" t="s">
        <v>15</v>
      </c>
      <c r="F4406">
        <v>54</v>
      </c>
      <c r="G4406">
        <v>5</v>
      </c>
      <c r="H4406">
        <v>92877.33</v>
      </c>
      <c r="I4406">
        <v>1</v>
      </c>
      <c r="J4406">
        <v>1</v>
      </c>
      <c r="K4406">
        <v>0</v>
      </c>
      <c r="L4406">
        <v>2619.64</v>
      </c>
      <c r="M4406">
        <v>1</v>
      </c>
      <c r="N4406" t="s">
        <v>2956</v>
      </c>
      <c r="O4406" t="s">
        <v>2963</v>
      </c>
      <c r="P4406" t="s">
        <v>2972</v>
      </c>
    </row>
    <row r="4407" spans="1:16" hidden="1" x14ac:dyDescent="0.25">
      <c r="A4407">
        <v>15772381</v>
      </c>
      <c r="B4407" t="s">
        <v>2587</v>
      </c>
      <c r="C4407">
        <v>589</v>
      </c>
      <c r="D4407" t="s">
        <v>1722</v>
      </c>
      <c r="E4407" t="s">
        <v>15</v>
      </c>
      <c r="F4407">
        <v>38</v>
      </c>
      <c r="G4407">
        <v>8</v>
      </c>
      <c r="H4407">
        <v>92219.21</v>
      </c>
      <c r="I4407">
        <v>1</v>
      </c>
      <c r="J4407">
        <v>1</v>
      </c>
      <c r="K4407">
        <v>0</v>
      </c>
      <c r="L4407">
        <v>99106.97</v>
      </c>
      <c r="M4407">
        <v>0</v>
      </c>
      <c r="N4407" t="s">
        <v>2956</v>
      </c>
      <c r="O4407" t="s">
        <v>2963</v>
      </c>
      <c r="P4407" t="s">
        <v>2969</v>
      </c>
    </row>
    <row r="4408" spans="1:16" hidden="1" x14ac:dyDescent="0.25">
      <c r="A4408">
        <v>15578648</v>
      </c>
      <c r="B4408" t="s">
        <v>384</v>
      </c>
      <c r="C4408">
        <v>543</v>
      </c>
      <c r="D4408" t="s">
        <v>1722</v>
      </c>
      <c r="E4408" t="s">
        <v>15</v>
      </c>
      <c r="F4408">
        <v>49</v>
      </c>
      <c r="G4408">
        <v>6</v>
      </c>
      <c r="H4408">
        <v>59532.18</v>
      </c>
      <c r="I4408">
        <v>1</v>
      </c>
      <c r="J4408">
        <v>1</v>
      </c>
      <c r="K4408">
        <v>0</v>
      </c>
      <c r="L4408">
        <v>104253.56</v>
      </c>
      <c r="M4408">
        <v>0</v>
      </c>
      <c r="N4408" t="s">
        <v>2956</v>
      </c>
      <c r="O4408" t="s">
        <v>2963</v>
      </c>
      <c r="P4408" t="s">
        <v>2972</v>
      </c>
    </row>
    <row r="4409" spans="1:16" hidden="1" x14ac:dyDescent="0.25">
      <c r="A4409">
        <v>15716619</v>
      </c>
      <c r="B4409" t="s">
        <v>2556</v>
      </c>
      <c r="C4409">
        <v>580</v>
      </c>
      <c r="D4409" t="s">
        <v>1722</v>
      </c>
      <c r="E4409" t="s">
        <v>551</v>
      </c>
      <c r="F4409">
        <v>36</v>
      </c>
      <c r="G4409">
        <v>3</v>
      </c>
      <c r="H4409">
        <v>74974.89</v>
      </c>
      <c r="I4409">
        <v>1</v>
      </c>
      <c r="J4409">
        <v>1</v>
      </c>
      <c r="K4409">
        <v>1</v>
      </c>
      <c r="L4409">
        <v>12099.67</v>
      </c>
      <c r="M4409">
        <v>0</v>
      </c>
      <c r="N4409" t="s">
        <v>2956</v>
      </c>
      <c r="O4409" t="s">
        <v>2963</v>
      </c>
      <c r="P4409" t="s">
        <v>2969</v>
      </c>
    </row>
    <row r="4410" spans="1:16" hidden="1" x14ac:dyDescent="0.25">
      <c r="A4410">
        <v>15688760</v>
      </c>
      <c r="B4410" t="s">
        <v>468</v>
      </c>
      <c r="C4410">
        <v>522</v>
      </c>
      <c r="D4410" t="s">
        <v>1722</v>
      </c>
      <c r="E4410" t="s">
        <v>551</v>
      </c>
      <c r="F4410">
        <v>37</v>
      </c>
      <c r="G4410">
        <v>3</v>
      </c>
      <c r="H4410">
        <v>95022.57</v>
      </c>
      <c r="I4410">
        <v>1</v>
      </c>
      <c r="J4410">
        <v>1</v>
      </c>
      <c r="K4410">
        <v>1</v>
      </c>
      <c r="L4410">
        <v>129107.59</v>
      </c>
      <c r="M4410">
        <v>0</v>
      </c>
      <c r="N4410" t="s">
        <v>2956</v>
      </c>
      <c r="O4410" t="s">
        <v>2963</v>
      </c>
      <c r="P4410" t="s">
        <v>2969</v>
      </c>
    </row>
    <row r="4411" spans="1:16" x14ac:dyDescent="0.25">
      <c r="A4411">
        <v>15669589</v>
      </c>
      <c r="B4411" t="s">
        <v>292</v>
      </c>
      <c r="C4411">
        <v>491</v>
      </c>
      <c r="D4411" t="s">
        <v>1722</v>
      </c>
      <c r="E4411" t="s">
        <v>551</v>
      </c>
      <c r="F4411">
        <v>68</v>
      </c>
      <c r="G4411">
        <v>1</v>
      </c>
      <c r="H4411">
        <v>95039.12</v>
      </c>
      <c r="I4411">
        <v>1</v>
      </c>
      <c r="J4411">
        <v>0</v>
      </c>
      <c r="K4411">
        <v>1</v>
      </c>
      <c r="L4411">
        <v>116471.14</v>
      </c>
      <c r="M4411">
        <v>1</v>
      </c>
      <c r="N4411" t="s">
        <v>2956</v>
      </c>
      <c r="O4411" t="s">
        <v>2963</v>
      </c>
      <c r="P4411" t="s">
        <v>2972</v>
      </c>
    </row>
    <row r="4412" spans="1:16" x14ac:dyDescent="0.25">
      <c r="A4412">
        <v>15669664</v>
      </c>
      <c r="B4412" t="s">
        <v>920</v>
      </c>
      <c r="C4412">
        <v>574</v>
      </c>
      <c r="D4412" t="s">
        <v>1722</v>
      </c>
      <c r="E4412" t="s">
        <v>15</v>
      </c>
      <c r="F4412">
        <v>54</v>
      </c>
      <c r="G4412">
        <v>1</v>
      </c>
      <c r="H4412">
        <v>99774.5</v>
      </c>
      <c r="I4412">
        <v>1</v>
      </c>
      <c r="J4412">
        <v>0</v>
      </c>
      <c r="K4412">
        <v>0</v>
      </c>
      <c r="L4412">
        <v>4896.1099999999997</v>
      </c>
      <c r="M4412">
        <v>1</v>
      </c>
      <c r="N4412" t="s">
        <v>2956</v>
      </c>
      <c r="O4412" t="s">
        <v>2963</v>
      </c>
      <c r="P4412" t="s">
        <v>2972</v>
      </c>
    </row>
    <row r="4413" spans="1:16" hidden="1" x14ac:dyDescent="0.25">
      <c r="A4413">
        <v>15733476</v>
      </c>
      <c r="B4413" t="s">
        <v>1963</v>
      </c>
      <c r="C4413">
        <v>543</v>
      </c>
      <c r="D4413" t="s">
        <v>1722</v>
      </c>
      <c r="E4413" t="s">
        <v>15</v>
      </c>
      <c r="F4413">
        <v>30</v>
      </c>
      <c r="G4413">
        <v>6</v>
      </c>
      <c r="H4413">
        <v>73481.05</v>
      </c>
      <c r="I4413">
        <v>1</v>
      </c>
      <c r="J4413">
        <v>1</v>
      </c>
      <c r="K4413">
        <v>1</v>
      </c>
      <c r="L4413">
        <v>176692.65</v>
      </c>
      <c r="M4413">
        <v>0</v>
      </c>
      <c r="N4413" t="s">
        <v>2956</v>
      </c>
      <c r="O4413" t="s">
        <v>2963</v>
      </c>
      <c r="P4413" t="s">
        <v>2969</v>
      </c>
    </row>
    <row r="4414" spans="1:16" hidden="1" x14ac:dyDescent="0.25">
      <c r="A4414">
        <v>15654300</v>
      </c>
      <c r="B4414" t="s">
        <v>332</v>
      </c>
      <c r="C4414">
        <v>530</v>
      </c>
      <c r="D4414" t="s">
        <v>1722</v>
      </c>
      <c r="E4414" t="s">
        <v>15</v>
      </c>
      <c r="F4414">
        <v>33</v>
      </c>
      <c r="G4414">
        <v>9</v>
      </c>
      <c r="H4414">
        <v>75242.28</v>
      </c>
      <c r="I4414">
        <v>1</v>
      </c>
      <c r="J4414">
        <v>0</v>
      </c>
      <c r="K4414">
        <v>1</v>
      </c>
      <c r="L4414">
        <v>101694.67</v>
      </c>
      <c r="M4414">
        <v>0</v>
      </c>
      <c r="N4414" t="s">
        <v>2956</v>
      </c>
      <c r="O4414" t="s">
        <v>2963</v>
      </c>
      <c r="P4414" t="s">
        <v>2969</v>
      </c>
    </row>
    <row r="4415" spans="1:16" hidden="1" x14ac:dyDescent="0.25">
      <c r="A4415">
        <v>15803005</v>
      </c>
      <c r="B4415" t="s">
        <v>656</v>
      </c>
      <c r="C4415">
        <v>570</v>
      </c>
      <c r="D4415" t="s">
        <v>1722</v>
      </c>
      <c r="E4415" t="s">
        <v>551</v>
      </c>
      <c r="F4415">
        <v>57</v>
      </c>
      <c r="G4415">
        <v>5</v>
      </c>
      <c r="H4415">
        <v>86568.75</v>
      </c>
      <c r="I4415">
        <v>1</v>
      </c>
      <c r="J4415">
        <v>0</v>
      </c>
      <c r="K4415">
        <v>1</v>
      </c>
      <c r="L4415">
        <v>103660.31</v>
      </c>
      <c r="M4415">
        <v>0</v>
      </c>
      <c r="N4415" t="s">
        <v>2956</v>
      </c>
      <c r="O4415" t="s">
        <v>2963</v>
      </c>
      <c r="P4415" t="s">
        <v>2972</v>
      </c>
    </row>
    <row r="4416" spans="1:16" hidden="1" x14ac:dyDescent="0.25">
      <c r="A4416">
        <v>15687913</v>
      </c>
      <c r="B4416" t="s">
        <v>72</v>
      </c>
      <c r="C4416">
        <v>501</v>
      </c>
      <c r="D4416" t="s">
        <v>1722</v>
      </c>
      <c r="E4416" t="s">
        <v>551</v>
      </c>
      <c r="F4416">
        <v>34</v>
      </c>
      <c r="G4416">
        <v>7</v>
      </c>
      <c r="H4416">
        <v>93244.42</v>
      </c>
      <c r="I4416">
        <v>1</v>
      </c>
      <c r="J4416">
        <v>0</v>
      </c>
      <c r="K4416">
        <v>1</v>
      </c>
      <c r="L4416">
        <v>199805.63</v>
      </c>
      <c r="M4416">
        <v>0</v>
      </c>
      <c r="N4416" t="s">
        <v>2956</v>
      </c>
      <c r="O4416" t="s">
        <v>2963</v>
      </c>
      <c r="P4416" t="s">
        <v>2969</v>
      </c>
    </row>
    <row r="4417" spans="1:16" hidden="1" x14ac:dyDescent="0.25">
      <c r="A4417">
        <v>15616630</v>
      </c>
      <c r="B4417" t="s">
        <v>1587</v>
      </c>
      <c r="C4417">
        <v>583</v>
      </c>
      <c r="D4417" t="s">
        <v>1722</v>
      </c>
      <c r="E4417" t="s">
        <v>551</v>
      </c>
      <c r="F4417">
        <v>41</v>
      </c>
      <c r="G4417">
        <v>5</v>
      </c>
      <c r="H4417">
        <v>77647.600000000006</v>
      </c>
      <c r="I4417">
        <v>1</v>
      </c>
      <c r="J4417">
        <v>1</v>
      </c>
      <c r="K4417">
        <v>0</v>
      </c>
      <c r="L4417">
        <v>190429.52</v>
      </c>
      <c r="M4417">
        <v>0</v>
      </c>
      <c r="N4417" t="s">
        <v>2956</v>
      </c>
      <c r="O4417" t="s">
        <v>2963</v>
      </c>
      <c r="P4417" t="s">
        <v>2970</v>
      </c>
    </row>
    <row r="4418" spans="1:16" x14ac:dyDescent="0.25">
      <c r="A4418">
        <v>15566030</v>
      </c>
      <c r="B4418" t="s">
        <v>230</v>
      </c>
      <c r="C4418">
        <v>497</v>
      </c>
      <c r="D4418" t="s">
        <v>1722</v>
      </c>
      <c r="E4418" t="s">
        <v>15</v>
      </c>
      <c r="F4418">
        <v>41</v>
      </c>
      <c r="G4418">
        <v>5</v>
      </c>
      <c r="H4418">
        <v>80542.81</v>
      </c>
      <c r="I4418">
        <v>1</v>
      </c>
      <c r="J4418">
        <v>0</v>
      </c>
      <c r="K4418">
        <v>0</v>
      </c>
      <c r="L4418">
        <v>88729.22</v>
      </c>
      <c r="M4418">
        <v>1</v>
      </c>
      <c r="N4418" t="s">
        <v>2956</v>
      </c>
      <c r="O4418" t="s">
        <v>2963</v>
      </c>
      <c r="P4418" t="s">
        <v>2970</v>
      </c>
    </row>
    <row r="4419" spans="1:16" hidden="1" x14ac:dyDescent="0.25">
      <c r="A4419">
        <v>15656322</v>
      </c>
      <c r="B4419" t="s">
        <v>1672</v>
      </c>
      <c r="C4419">
        <v>571</v>
      </c>
      <c r="D4419" t="s">
        <v>1722</v>
      </c>
      <c r="E4419" t="s">
        <v>15</v>
      </c>
      <c r="F4419">
        <v>33</v>
      </c>
      <c r="G4419">
        <v>3</v>
      </c>
      <c r="H4419">
        <v>71843.149999999994</v>
      </c>
      <c r="I4419">
        <v>1</v>
      </c>
      <c r="J4419">
        <v>1</v>
      </c>
      <c r="K4419">
        <v>0</v>
      </c>
      <c r="L4419">
        <v>26772.04</v>
      </c>
      <c r="M4419">
        <v>0</v>
      </c>
      <c r="N4419" t="s">
        <v>2956</v>
      </c>
      <c r="O4419" t="s">
        <v>2963</v>
      </c>
      <c r="P4419" t="s">
        <v>2969</v>
      </c>
    </row>
    <row r="4420" spans="1:16" x14ac:dyDescent="0.25">
      <c r="A4420">
        <v>15619608</v>
      </c>
      <c r="B4420" t="s">
        <v>1300</v>
      </c>
      <c r="C4420">
        <v>454</v>
      </c>
      <c r="D4420" t="s">
        <v>1722</v>
      </c>
      <c r="E4420" t="s">
        <v>551</v>
      </c>
      <c r="F4420">
        <v>50</v>
      </c>
      <c r="G4420">
        <v>10</v>
      </c>
      <c r="H4420">
        <v>92895.56</v>
      </c>
      <c r="I4420">
        <v>1</v>
      </c>
      <c r="J4420">
        <v>1</v>
      </c>
      <c r="K4420">
        <v>0</v>
      </c>
      <c r="L4420">
        <v>154344</v>
      </c>
      <c r="M4420">
        <v>1</v>
      </c>
      <c r="N4420" t="s">
        <v>2956</v>
      </c>
      <c r="O4420" t="s">
        <v>2963</v>
      </c>
      <c r="P4420" t="s">
        <v>2972</v>
      </c>
    </row>
    <row r="4421" spans="1:16" hidden="1" x14ac:dyDescent="0.25">
      <c r="A4421">
        <v>15566891</v>
      </c>
      <c r="B4421" t="s">
        <v>2536</v>
      </c>
      <c r="C4421">
        <v>584</v>
      </c>
      <c r="D4421" t="s">
        <v>1722</v>
      </c>
      <c r="E4421" t="s">
        <v>551</v>
      </c>
      <c r="F4421">
        <v>41</v>
      </c>
      <c r="G4421">
        <v>3</v>
      </c>
      <c r="H4421">
        <v>88594.93</v>
      </c>
      <c r="I4421">
        <v>1</v>
      </c>
      <c r="J4421">
        <v>1</v>
      </c>
      <c r="K4421">
        <v>0</v>
      </c>
      <c r="L4421">
        <v>178997.89</v>
      </c>
      <c r="M4421">
        <v>0</v>
      </c>
      <c r="N4421" t="s">
        <v>2956</v>
      </c>
      <c r="O4421" t="s">
        <v>2963</v>
      </c>
      <c r="P4421" t="s">
        <v>2970</v>
      </c>
    </row>
    <row r="4422" spans="1:16" hidden="1" x14ac:dyDescent="0.25">
      <c r="A4422">
        <v>15684440</v>
      </c>
      <c r="B4422" t="s">
        <v>1657</v>
      </c>
      <c r="C4422">
        <v>548</v>
      </c>
      <c r="D4422" t="s">
        <v>1722</v>
      </c>
      <c r="E4422" t="s">
        <v>15</v>
      </c>
      <c r="F4422">
        <v>32</v>
      </c>
      <c r="G4422">
        <v>2</v>
      </c>
      <c r="H4422">
        <v>98986.28</v>
      </c>
      <c r="I4422">
        <v>1</v>
      </c>
      <c r="J4422">
        <v>1</v>
      </c>
      <c r="K4422">
        <v>1</v>
      </c>
      <c r="L4422">
        <v>55867.38</v>
      </c>
      <c r="M4422">
        <v>0</v>
      </c>
      <c r="N4422" t="s">
        <v>2956</v>
      </c>
      <c r="O4422" t="s">
        <v>2963</v>
      </c>
      <c r="P4422" t="s">
        <v>2969</v>
      </c>
    </row>
    <row r="4423" spans="1:16" hidden="1" x14ac:dyDescent="0.25">
      <c r="A4423">
        <v>15625311</v>
      </c>
      <c r="B4423" t="s">
        <v>1941</v>
      </c>
      <c r="C4423">
        <v>589</v>
      </c>
      <c r="D4423" t="s">
        <v>1722</v>
      </c>
      <c r="E4423" t="s">
        <v>551</v>
      </c>
      <c r="F4423">
        <v>41</v>
      </c>
      <c r="G4423">
        <v>7</v>
      </c>
      <c r="H4423">
        <v>92618.62</v>
      </c>
      <c r="I4423">
        <v>1</v>
      </c>
      <c r="J4423">
        <v>1</v>
      </c>
      <c r="K4423">
        <v>1</v>
      </c>
      <c r="L4423">
        <v>101178.85</v>
      </c>
      <c r="M4423">
        <v>0</v>
      </c>
      <c r="N4423" t="s">
        <v>2956</v>
      </c>
      <c r="O4423" t="s">
        <v>2963</v>
      </c>
      <c r="P4423" t="s">
        <v>2970</v>
      </c>
    </row>
    <row r="4424" spans="1:16" x14ac:dyDescent="0.25">
      <c r="A4424">
        <v>15744044</v>
      </c>
      <c r="B4424" t="s">
        <v>205</v>
      </c>
      <c r="C4424">
        <v>572</v>
      </c>
      <c r="D4424" t="s">
        <v>1722</v>
      </c>
      <c r="E4424" t="s">
        <v>15</v>
      </c>
      <c r="F4424">
        <v>47</v>
      </c>
      <c r="G4424">
        <v>4</v>
      </c>
      <c r="H4424">
        <v>99353.42</v>
      </c>
      <c r="I4424">
        <v>1</v>
      </c>
      <c r="J4424">
        <v>1</v>
      </c>
      <c r="K4424">
        <v>0</v>
      </c>
      <c r="L4424">
        <v>196549.85</v>
      </c>
      <c r="M4424">
        <v>1</v>
      </c>
      <c r="N4424" t="s">
        <v>2956</v>
      </c>
      <c r="O4424" t="s">
        <v>2963</v>
      </c>
      <c r="P4424" t="s">
        <v>2970</v>
      </c>
    </row>
    <row r="4425" spans="1:16" hidden="1" x14ac:dyDescent="0.25">
      <c r="A4425">
        <v>15687765</v>
      </c>
      <c r="B4425" t="s">
        <v>1845</v>
      </c>
      <c r="C4425">
        <v>538</v>
      </c>
      <c r="D4425" t="s">
        <v>1722</v>
      </c>
      <c r="E4425" t="s">
        <v>551</v>
      </c>
      <c r="F4425">
        <v>42</v>
      </c>
      <c r="G4425">
        <v>4</v>
      </c>
      <c r="H4425">
        <v>80380.240000000005</v>
      </c>
      <c r="I4425">
        <v>1</v>
      </c>
      <c r="J4425">
        <v>1</v>
      </c>
      <c r="K4425">
        <v>0</v>
      </c>
      <c r="L4425">
        <v>119216.46</v>
      </c>
      <c r="M4425">
        <v>0</v>
      </c>
      <c r="N4425" t="s">
        <v>2956</v>
      </c>
      <c r="O4425" t="s">
        <v>2963</v>
      </c>
      <c r="P4425" t="s">
        <v>2970</v>
      </c>
    </row>
    <row r="4426" spans="1:16" hidden="1" x14ac:dyDescent="0.25">
      <c r="A4426">
        <v>15687634</v>
      </c>
      <c r="B4426" t="s">
        <v>820</v>
      </c>
      <c r="C4426">
        <v>561</v>
      </c>
      <c r="D4426" t="s">
        <v>1722</v>
      </c>
      <c r="E4426" t="s">
        <v>15</v>
      </c>
      <c r="F4426">
        <v>49</v>
      </c>
      <c r="G4426">
        <v>5</v>
      </c>
      <c r="H4426">
        <v>94754</v>
      </c>
      <c r="I4426">
        <v>1</v>
      </c>
      <c r="J4426">
        <v>1</v>
      </c>
      <c r="K4426">
        <v>1</v>
      </c>
      <c r="L4426">
        <v>26691.31</v>
      </c>
      <c r="M4426">
        <v>0</v>
      </c>
      <c r="N4426" t="s">
        <v>2956</v>
      </c>
      <c r="O4426" t="s">
        <v>2963</v>
      </c>
      <c r="P4426" t="s">
        <v>2972</v>
      </c>
    </row>
    <row r="4427" spans="1:16" hidden="1" x14ac:dyDescent="0.25">
      <c r="A4427">
        <v>15604497</v>
      </c>
      <c r="B4427" t="s">
        <v>2591</v>
      </c>
      <c r="C4427">
        <v>458</v>
      </c>
      <c r="D4427" t="s">
        <v>1722</v>
      </c>
      <c r="E4427" t="s">
        <v>15</v>
      </c>
      <c r="F4427">
        <v>44</v>
      </c>
      <c r="G4427">
        <v>7</v>
      </c>
      <c r="H4427">
        <v>84386.57</v>
      </c>
      <c r="I4427">
        <v>1</v>
      </c>
      <c r="J4427">
        <v>1</v>
      </c>
      <c r="K4427">
        <v>0</v>
      </c>
      <c r="L4427">
        <v>178642.73</v>
      </c>
      <c r="M4427">
        <v>0</v>
      </c>
      <c r="N4427" t="s">
        <v>2956</v>
      </c>
      <c r="O4427" t="s">
        <v>2963</v>
      </c>
      <c r="P4427" t="s">
        <v>2970</v>
      </c>
    </row>
    <row r="4428" spans="1:16" hidden="1" x14ac:dyDescent="0.25">
      <c r="A4428">
        <v>15803032</v>
      </c>
      <c r="B4428" t="s">
        <v>431</v>
      </c>
      <c r="C4428">
        <v>599</v>
      </c>
      <c r="D4428" t="s">
        <v>1722</v>
      </c>
      <c r="E4428" t="s">
        <v>15</v>
      </c>
      <c r="F4428">
        <v>38</v>
      </c>
      <c r="G4428">
        <v>9</v>
      </c>
      <c r="H4428">
        <v>89111.63</v>
      </c>
      <c r="I4428">
        <v>1</v>
      </c>
      <c r="J4428">
        <v>0</v>
      </c>
      <c r="K4428">
        <v>0</v>
      </c>
      <c r="L4428">
        <v>157239.6</v>
      </c>
      <c r="M4428">
        <v>0</v>
      </c>
      <c r="N4428" t="s">
        <v>2956</v>
      </c>
      <c r="O4428" t="s">
        <v>2963</v>
      </c>
      <c r="P4428" t="s">
        <v>2969</v>
      </c>
    </row>
    <row r="4429" spans="1:16" hidden="1" x14ac:dyDescent="0.25">
      <c r="A4429">
        <v>15751771</v>
      </c>
      <c r="B4429" t="s">
        <v>2451</v>
      </c>
      <c r="C4429">
        <v>528</v>
      </c>
      <c r="D4429" t="s">
        <v>1722</v>
      </c>
      <c r="E4429" t="s">
        <v>15</v>
      </c>
      <c r="F4429">
        <v>32</v>
      </c>
      <c r="G4429">
        <v>2</v>
      </c>
      <c r="H4429">
        <v>99092.45</v>
      </c>
      <c r="I4429">
        <v>1</v>
      </c>
      <c r="J4429">
        <v>0</v>
      </c>
      <c r="K4429">
        <v>1</v>
      </c>
      <c r="L4429">
        <v>111149.98</v>
      </c>
      <c r="M4429">
        <v>0</v>
      </c>
      <c r="N4429" t="s">
        <v>2956</v>
      </c>
      <c r="O4429" t="s">
        <v>2963</v>
      </c>
      <c r="P4429" t="s">
        <v>2969</v>
      </c>
    </row>
    <row r="4430" spans="1:16" hidden="1" x14ac:dyDescent="0.25">
      <c r="A4430">
        <v>15674179</v>
      </c>
      <c r="B4430" t="s">
        <v>804</v>
      </c>
      <c r="C4430">
        <v>513</v>
      </c>
      <c r="D4430" t="s">
        <v>1722</v>
      </c>
      <c r="E4430" t="s">
        <v>15</v>
      </c>
      <c r="F4430">
        <v>34</v>
      </c>
      <c r="G4430">
        <v>7</v>
      </c>
      <c r="H4430">
        <v>60515.13</v>
      </c>
      <c r="I4430">
        <v>1</v>
      </c>
      <c r="J4430">
        <v>0</v>
      </c>
      <c r="K4430">
        <v>0</v>
      </c>
      <c r="L4430">
        <v>124571.09</v>
      </c>
      <c r="M4430">
        <v>0</v>
      </c>
      <c r="N4430" t="s">
        <v>2956</v>
      </c>
      <c r="O4430" t="s">
        <v>2963</v>
      </c>
      <c r="P4430" t="s">
        <v>2969</v>
      </c>
    </row>
    <row r="4431" spans="1:16" hidden="1" x14ac:dyDescent="0.25">
      <c r="A4431">
        <v>15574169</v>
      </c>
      <c r="B4431" t="s">
        <v>971</v>
      </c>
      <c r="C4431">
        <v>595</v>
      </c>
      <c r="D4431" t="s">
        <v>1722</v>
      </c>
      <c r="E4431" t="s">
        <v>551</v>
      </c>
      <c r="F4431">
        <v>32</v>
      </c>
      <c r="G4431">
        <v>0</v>
      </c>
      <c r="H4431">
        <v>92466.21</v>
      </c>
      <c r="I4431">
        <v>1</v>
      </c>
      <c r="J4431">
        <v>1</v>
      </c>
      <c r="K4431">
        <v>0</v>
      </c>
      <c r="L4431">
        <v>4721.3</v>
      </c>
      <c r="M4431">
        <v>0</v>
      </c>
      <c r="N4431" t="s">
        <v>2956</v>
      </c>
      <c r="O4431" t="s">
        <v>2963</v>
      </c>
      <c r="P4431" t="s">
        <v>2969</v>
      </c>
    </row>
    <row r="4432" spans="1:16" hidden="1" x14ac:dyDescent="0.25">
      <c r="A4432">
        <v>15760662</v>
      </c>
      <c r="B4432" t="s">
        <v>1269</v>
      </c>
      <c r="C4432">
        <v>521</v>
      </c>
      <c r="D4432" t="s">
        <v>1722</v>
      </c>
      <c r="E4432" t="s">
        <v>551</v>
      </c>
      <c r="F4432">
        <v>29</v>
      </c>
      <c r="G4432">
        <v>2</v>
      </c>
      <c r="H4432">
        <v>87212.800000000003</v>
      </c>
      <c r="I4432">
        <v>1</v>
      </c>
      <c r="J4432">
        <v>1</v>
      </c>
      <c r="K4432">
        <v>1</v>
      </c>
      <c r="L4432">
        <v>994.86</v>
      </c>
      <c r="M4432">
        <v>0</v>
      </c>
      <c r="N4432" t="s">
        <v>2956</v>
      </c>
      <c r="O4432" t="s">
        <v>2963</v>
      </c>
      <c r="P4432" t="s">
        <v>2969</v>
      </c>
    </row>
    <row r="4433" spans="1:16" hidden="1" x14ac:dyDescent="0.25">
      <c r="A4433">
        <v>15749265</v>
      </c>
      <c r="B4433" t="s">
        <v>837</v>
      </c>
      <c r="C4433">
        <v>427</v>
      </c>
      <c r="D4433" t="s">
        <v>1722</v>
      </c>
      <c r="E4433" t="s">
        <v>15</v>
      </c>
      <c r="F4433">
        <v>42</v>
      </c>
      <c r="G4433">
        <v>1</v>
      </c>
      <c r="H4433">
        <v>75681.52</v>
      </c>
      <c r="I4433">
        <v>1</v>
      </c>
      <c r="J4433">
        <v>1</v>
      </c>
      <c r="K4433">
        <v>1</v>
      </c>
      <c r="L4433">
        <v>57098</v>
      </c>
      <c r="M4433">
        <v>0</v>
      </c>
      <c r="N4433" t="s">
        <v>2956</v>
      </c>
      <c r="O4433" t="s">
        <v>2963</v>
      </c>
      <c r="P4433" t="s">
        <v>2970</v>
      </c>
    </row>
    <row r="4434" spans="1:16" hidden="1" x14ac:dyDescent="0.25">
      <c r="A4434">
        <v>15729599</v>
      </c>
      <c r="B4434" t="s">
        <v>906</v>
      </c>
      <c r="C4434">
        <v>804</v>
      </c>
      <c r="D4434" t="s">
        <v>1069</v>
      </c>
      <c r="E4434" t="s">
        <v>15</v>
      </c>
      <c r="F4434">
        <v>33</v>
      </c>
      <c r="G4434">
        <v>7</v>
      </c>
      <c r="H4434">
        <v>76548.600000000006</v>
      </c>
      <c r="I4434">
        <v>1</v>
      </c>
      <c r="J4434">
        <v>0</v>
      </c>
      <c r="K4434">
        <v>1</v>
      </c>
      <c r="L4434">
        <v>98453.45</v>
      </c>
      <c r="M4434">
        <v>0</v>
      </c>
      <c r="N4434" t="s">
        <v>2956</v>
      </c>
      <c r="O4434" t="s">
        <v>2964</v>
      </c>
      <c r="P4434" t="s">
        <v>2969</v>
      </c>
    </row>
    <row r="4435" spans="1:16" hidden="1" x14ac:dyDescent="0.25">
      <c r="A4435">
        <v>15607178</v>
      </c>
      <c r="B4435" t="s">
        <v>1761</v>
      </c>
      <c r="C4435">
        <v>850</v>
      </c>
      <c r="D4435" t="s">
        <v>1722</v>
      </c>
      <c r="E4435" t="s">
        <v>15</v>
      </c>
      <c r="F4435">
        <v>38</v>
      </c>
      <c r="G4435">
        <v>3</v>
      </c>
      <c r="H4435">
        <v>54901.01</v>
      </c>
      <c r="I4435">
        <v>1</v>
      </c>
      <c r="J4435">
        <v>1</v>
      </c>
      <c r="K4435">
        <v>1</v>
      </c>
      <c r="L4435">
        <v>140075.54999999999</v>
      </c>
      <c r="M4435">
        <v>0</v>
      </c>
      <c r="N4435" t="s">
        <v>2956</v>
      </c>
      <c r="O4435" t="s">
        <v>2964</v>
      </c>
      <c r="P4435" t="s">
        <v>2969</v>
      </c>
    </row>
    <row r="4436" spans="1:16" hidden="1" x14ac:dyDescent="0.25">
      <c r="A4436">
        <v>15733616</v>
      </c>
      <c r="B4436" t="s">
        <v>681</v>
      </c>
      <c r="C4436">
        <v>806</v>
      </c>
      <c r="D4436" t="s">
        <v>14</v>
      </c>
      <c r="E4436" t="s">
        <v>15</v>
      </c>
      <c r="F4436">
        <v>40</v>
      </c>
      <c r="G4436">
        <v>5</v>
      </c>
      <c r="H4436">
        <v>80613.929999999993</v>
      </c>
      <c r="I4436">
        <v>1</v>
      </c>
      <c r="J4436">
        <v>1</v>
      </c>
      <c r="K4436">
        <v>1</v>
      </c>
      <c r="L4436">
        <v>142838.64000000001</v>
      </c>
      <c r="M4436">
        <v>0</v>
      </c>
      <c r="N4436" t="s">
        <v>2956</v>
      </c>
      <c r="O4436" t="s">
        <v>2964</v>
      </c>
      <c r="P4436" t="s">
        <v>2970</v>
      </c>
    </row>
    <row r="4437" spans="1:16" hidden="1" x14ac:dyDescent="0.25">
      <c r="A4437">
        <v>15718673</v>
      </c>
      <c r="B4437" t="s">
        <v>2236</v>
      </c>
      <c r="C4437">
        <v>839</v>
      </c>
      <c r="D4437" t="s">
        <v>1069</v>
      </c>
      <c r="E4437" t="s">
        <v>551</v>
      </c>
      <c r="F4437">
        <v>33</v>
      </c>
      <c r="G4437">
        <v>10</v>
      </c>
      <c r="H4437">
        <v>75592.429999999993</v>
      </c>
      <c r="I4437">
        <v>1</v>
      </c>
      <c r="J4437">
        <v>1</v>
      </c>
      <c r="K4437">
        <v>0</v>
      </c>
      <c r="L4437">
        <v>62674.42</v>
      </c>
      <c r="M4437">
        <v>0</v>
      </c>
      <c r="N4437" t="s">
        <v>2956</v>
      </c>
      <c r="O4437" t="s">
        <v>2964</v>
      </c>
      <c r="P4437" t="s">
        <v>2969</v>
      </c>
    </row>
    <row r="4438" spans="1:16" hidden="1" x14ac:dyDescent="0.25">
      <c r="A4438">
        <v>15645103</v>
      </c>
      <c r="B4438" t="s">
        <v>169</v>
      </c>
      <c r="C4438">
        <v>812</v>
      </c>
      <c r="D4438" t="s">
        <v>1722</v>
      </c>
      <c r="E4438" t="s">
        <v>15</v>
      </c>
      <c r="F4438">
        <v>25</v>
      </c>
      <c r="G4438">
        <v>5</v>
      </c>
      <c r="H4438">
        <v>54817.55</v>
      </c>
      <c r="I4438">
        <v>1</v>
      </c>
      <c r="J4438">
        <v>1</v>
      </c>
      <c r="K4438">
        <v>0</v>
      </c>
      <c r="L4438">
        <v>131660.31</v>
      </c>
      <c r="M4438">
        <v>0</v>
      </c>
      <c r="N4438" t="s">
        <v>2956</v>
      </c>
      <c r="O4438" t="s">
        <v>2964</v>
      </c>
      <c r="P4438" t="s">
        <v>2971</v>
      </c>
    </row>
    <row r="4439" spans="1:16" hidden="1" x14ac:dyDescent="0.25">
      <c r="A4439">
        <v>15812197</v>
      </c>
      <c r="B4439" t="s">
        <v>2734</v>
      </c>
      <c r="C4439">
        <v>850</v>
      </c>
      <c r="D4439" t="s">
        <v>14</v>
      </c>
      <c r="E4439" t="s">
        <v>15</v>
      </c>
      <c r="F4439">
        <v>38</v>
      </c>
      <c r="G4439">
        <v>7</v>
      </c>
      <c r="H4439">
        <v>80293.98</v>
      </c>
      <c r="I4439">
        <v>1</v>
      </c>
      <c r="J4439">
        <v>0</v>
      </c>
      <c r="K4439">
        <v>0</v>
      </c>
      <c r="L4439">
        <v>126555.74</v>
      </c>
      <c r="M4439">
        <v>0</v>
      </c>
      <c r="N4439" t="s">
        <v>2956</v>
      </c>
      <c r="O4439" t="s">
        <v>2964</v>
      </c>
      <c r="P4439" t="s">
        <v>2969</v>
      </c>
    </row>
    <row r="4440" spans="1:16" x14ac:dyDescent="0.25">
      <c r="A4440">
        <v>15800434</v>
      </c>
      <c r="B4440" t="s">
        <v>1140</v>
      </c>
      <c r="C4440">
        <v>811</v>
      </c>
      <c r="D4440" t="s">
        <v>1722</v>
      </c>
      <c r="E4440" t="s">
        <v>15</v>
      </c>
      <c r="F4440">
        <v>52</v>
      </c>
      <c r="G4440">
        <v>10</v>
      </c>
      <c r="H4440">
        <v>76915.399999999994</v>
      </c>
      <c r="I4440">
        <v>1</v>
      </c>
      <c r="J4440">
        <v>0</v>
      </c>
      <c r="K4440">
        <v>0</v>
      </c>
      <c r="L4440">
        <v>146359.81</v>
      </c>
      <c r="M4440">
        <v>1</v>
      </c>
      <c r="N4440" t="s">
        <v>2956</v>
      </c>
      <c r="O4440" t="s">
        <v>2964</v>
      </c>
      <c r="P4440" t="s">
        <v>2972</v>
      </c>
    </row>
    <row r="4441" spans="1:16" x14ac:dyDescent="0.25">
      <c r="A4441">
        <v>15709117</v>
      </c>
      <c r="B4441" t="s">
        <v>313</v>
      </c>
      <c r="C4441">
        <v>823</v>
      </c>
      <c r="D4441" t="s">
        <v>1069</v>
      </c>
      <c r="E4441" t="s">
        <v>551</v>
      </c>
      <c r="F4441">
        <v>46</v>
      </c>
      <c r="G4441">
        <v>3</v>
      </c>
      <c r="H4441">
        <v>81576.75</v>
      </c>
      <c r="I4441">
        <v>1</v>
      </c>
      <c r="J4441">
        <v>1</v>
      </c>
      <c r="K4441">
        <v>1</v>
      </c>
      <c r="L4441">
        <v>28370.95</v>
      </c>
      <c r="M4441">
        <v>1</v>
      </c>
      <c r="N4441" t="s">
        <v>2956</v>
      </c>
      <c r="O4441" t="s">
        <v>2964</v>
      </c>
      <c r="P4441" t="s">
        <v>2970</v>
      </c>
    </row>
    <row r="4442" spans="1:16" hidden="1" x14ac:dyDescent="0.25">
      <c r="A4442">
        <v>15703143</v>
      </c>
      <c r="B4442" t="s">
        <v>253</v>
      </c>
      <c r="C4442">
        <v>820</v>
      </c>
      <c r="D4442" t="s">
        <v>14</v>
      </c>
      <c r="E4442" t="s">
        <v>551</v>
      </c>
      <c r="F4442">
        <v>29</v>
      </c>
      <c r="G4442">
        <v>3</v>
      </c>
      <c r="H4442">
        <v>82344.84</v>
      </c>
      <c r="I4442">
        <v>1</v>
      </c>
      <c r="J4442">
        <v>0</v>
      </c>
      <c r="K4442">
        <v>1</v>
      </c>
      <c r="L4442">
        <v>115985.38</v>
      </c>
      <c r="M4442">
        <v>0</v>
      </c>
      <c r="N4442" t="s">
        <v>2956</v>
      </c>
      <c r="O4442" t="s">
        <v>2964</v>
      </c>
      <c r="P4442" t="s">
        <v>2969</v>
      </c>
    </row>
    <row r="4443" spans="1:16" hidden="1" x14ac:dyDescent="0.25">
      <c r="A4443">
        <v>15753566</v>
      </c>
      <c r="B4443" t="s">
        <v>2770</v>
      </c>
      <c r="C4443">
        <v>806</v>
      </c>
      <c r="D4443" t="s">
        <v>14</v>
      </c>
      <c r="E4443" t="s">
        <v>551</v>
      </c>
      <c r="F4443">
        <v>32</v>
      </c>
      <c r="G4443">
        <v>3</v>
      </c>
      <c r="H4443">
        <v>63763.49</v>
      </c>
      <c r="I4443">
        <v>1</v>
      </c>
      <c r="J4443">
        <v>1</v>
      </c>
      <c r="K4443">
        <v>0</v>
      </c>
      <c r="L4443">
        <v>156593.09</v>
      </c>
      <c r="M4443">
        <v>0</v>
      </c>
      <c r="N4443" t="s">
        <v>2956</v>
      </c>
      <c r="O4443" t="s">
        <v>2964</v>
      </c>
      <c r="P4443" t="s">
        <v>2969</v>
      </c>
    </row>
    <row r="4444" spans="1:16" hidden="1" x14ac:dyDescent="0.25">
      <c r="A4444">
        <v>15682533</v>
      </c>
      <c r="B4444" t="s">
        <v>370</v>
      </c>
      <c r="C4444">
        <v>850</v>
      </c>
      <c r="D4444" t="s">
        <v>14</v>
      </c>
      <c r="E4444" t="s">
        <v>551</v>
      </c>
      <c r="F4444">
        <v>39</v>
      </c>
      <c r="G4444">
        <v>7</v>
      </c>
      <c r="H4444">
        <v>79259.990000000005</v>
      </c>
      <c r="I4444">
        <v>1</v>
      </c>
      <c r="J4444">
        <v>0</v>
      </c>
      <c r="K4444">
        <v>1</v>
      </c>
      <c r="L4444">
        <v>186910.74</v>
      </c>
      <c r="M4444">
        <v>0</v>
      </c>
      <c r="N4444" t="s">
        <v>2956</v>
      </c>
      <c r="O4444" t="s">
        <v>2964</v>
      </c>
      <c r="P4444" t="s">
        <v>2970</v>
      </c>
    </row>
    <row r="4445" spans="1:16" hidden="1" x14ac:dyDescent="0.25">
      <c r="A4445">
        <v>15779390</v>
      </c>
      <c r="B4445" t="s">
        <v>2253</v>
      </c>
      <c r="C4445">
        <v>850</v>
      </c>
      <c r="D4445" t="s">
        <v>1069</v>
      </c>
      <c r="E4445" t="s">
        <v>551</v>
      </c>
      <c r="F4445">
        <v>31</v>
      </c>
      <c r="G4445">
        <v>4</v>
      </c>
      <c r="H4445">
        <v>91292.7</v>
      </c>
      <c r="I4445">
        <v>1</v>
      </c>
      <c r="J4445">
        <v>1</v>
      </c>
      <c r="K4445">
        <v>1</v>
      </c>
      <c r="L4445">
        <v>162149.07</v>
      </c>
      <c r="M4445">
        <v>0</v>
      </c>
      <c r="N4445" t="s">
        <v>2956</v>
      </c>
      <c r="O4445" t="s">
        <v>2964</v>
      </c>
      <c r="P4445" t="s">
        <v>2969</v>
      </c>
    </row>
    <row r="4446" spans="1:16" x14ac:dyDescent="0.25">
      <c r="A4446">
        <v>15738318</v>
      </c>
      <c r="B4446" t="s">
        <v>362</v>
      </c>
      <c r="C4446">
        <v>800</v>
      </c>
      <c r="D4446" t="s">
        <v>14</v>
      </c>
      <c r="E4446" t="s">
        <v>551</v>
      </c>
      <c r="F4446">
        <v>40</v>
      </c>
      <c r="G4446">
        <v>5</v>
      </c>
      <c r="H4446">
        <v>97764.41</v>
      </c>
      <c r="I4446">
        <v>1</v>
      </c>
      <c r="J4446">
        <v>1</v>
      </c>
      <c r="K4446">
        <v>0</v>
      </c>
      <c r="L4446">
        <v>98640.15</v>
      </c>
      <c r="M4446">
        <v>1</v>
      </c>
      <c r="N4446" t="s">
        <v>2956</v>
      </c>
      <c r="O4446" t="s">
        <v>2964</v>
      </c>
      <c r="P4446" t="s">
        <v>2970</v>
      </c>
    </row>
    <row r="4447" spans="1:16" hidden="1" x14ac:dyDescent="0.25">
      <c r="A4447">
        <v>15613656</v>
      </c>
      <c r="B4447" t="s">
        <v>519</v>
      </c>
      <c r="C4447">
        <v>842</v>
      </c>
      <c r="D4447" t="s">
        <v>14</v>
      </c>
      <c r="E4447" t="s">
        <v>15</v>
      </c>
      <c r="F4447">
        <v>58</v>
      </c>
      <c r="G4447">
        <v>1</v>
      </c>
      <c r="H4447">
        <v>63492.94</v>
      </c>
      <c r="I4447">
        <v>1</v>
      </c>
      <c r="J4447">
        <v>1</v>
      </c>
      <c r="K4447">
        <v>1</v>
      </c>
      <c r="L4447">
        <v>83172.19</v>
      </c>
      <c r="M4447">
        <v>0</v>
      </c>
      <c r="N4447" t="s">
        <v>2956</v>
      </c>
      <c r="O4447" t="s">
        <v>2964</v>
      </c>
      <c r="P4447" t="s">
        <v>2972</v>
      </c>
    </row>
    <row r="4448" spans="1:16" hidden="1" x14ac:dyDescent="0.25">
      <c r="A4448">
        <v>15709846</v>
      </c>
      <c r="B4448" t="s">
        <v>86</v>
      </c>
      <c r="C4448">
        <v>840</v>
      </c>
      <c r="D4448" t="s">
        <v>14</v>
      </c>
      <c r="E4448" t="s">
        <v>551</v>
      </c>
      <c r="F4448">
        <v>39</v>
      </c>
      <c r="G4448">
        <v>1</v>
      </c>
      <c r="H4448">
        <v>94968.97</v>
      </c>
      <c r="I4448">
        <v>1</v>
      </c>
      <c r="J4448">
        <v>1</v>
      </c>
      <c r="K4448">
        <v>0</v>
      </c>
      <c r="L4448">
        <v>84487.62</v>
      </c>
      <c r="M4448">
        <v>0</v>
      </c>
      <c r="N4448" t="s">
        <v>2956</v>
      </c>
      <c r="O4448" t="s">
        <v>2964</v>
      </c>
      <c r="P4448" t="s">
        <v>2970</v>
      </c>
    </row>
    <row r="4449" spans="1:16" hidden="1" x14ac:dyDescent="0.25">
      <c r="A4449">
        <v>15751788</v>
      </c>
      <c r="B4449" t="s">
        <v>925</v>
      </c>
      <c r="C4449">
        <v>850</v>
      </c>
      <c r="D4449" t="s">
        <v>1069</v>
      </c>
      <c r="E4449" t="s">
        <v>15</v>
      </c>
      <c r="F4449">
        <v>28</v>
      </c>
      <c r="G4449">
        <v>9</v>
      </c>
      <c r="H4449">
        <v>97408.03</v>
      </c>
      <c r="I4449">
        <v>1</v>
      </c>
      <c r="J4449">
        <v>1</v>
      </c>
      <c r="K4449">
        <v>1</v>
      </c>
      <c r="L4449">
        <v>175853.64</v>
      </c>
      <c r="M4449">
        <v>0</v>
      </c>
      <c r="N4449" t="s">
        <v>2956</v>
      </c>
      <c r="O4449" t="s">
        <v>2964</v>
      </c>
      <c r="P4449" t="s">
        <v>2971</v>
      </c>
    </row>
    <row r="4450" spans="1:16" hidden="1" x14ac:dyDescent="0.25">
      <c r="A4450">
        <v>15587735</v>
      </c>
      <c r="B4450" t="s">
        <v>1396</v>
      </c>
      <c r="C4450">
        <v>850</v>
      </c>
      <c r="D4450" t="s">
        <v>14</v>
      </c>
      <c r="E4450" t="s">
        <v>15</v>
      </c>
      <c r="F4450">
        <v>39</v>
      </c>
      <c r="G4450">
        <v>6</v>
      </c>
      <c r="H4450">
        <v>96863.13</v>
      </c>
      <c r="I4450">
        <v>1</v>
      </c>
      <c r="J4450">
        <v>1</v>
      </c>
      <c r="K4450">
        <v>1</v>
      </c>
      <c r="L4450">
        <v>121681.19</v>
      </c>
      <c r="M4450">
        <v>0</v>
      </c>
      <c r="N4450" t="s">
        <v>2956</v>
      </c>
      <c r="O4450" t="s">
        <v>2964</v>
      </c>
      <c r="P4450" t="s">
        <v>2970</v>
      </c>
    </row>
    <row r="4451" spans="1:16" hidden="1" x14ac:dyDescent="0.25">
      <c r="A4451">
        <v>15733581</v>
      </c>
      <c r="B4451" t="s">
        <v>235</v>
      </c>
      <c r="C4451">
        <v>831</v>
      </c>
      <c r="D4451" t="s">
        <v>1722</v>
      </c>
      <c r="E4451" t="s">
        <v>15</v>
      </c>
      <c r="F4451">
        <v>32</v>
      </c>
      <c r="G4451">
        <v>9</v>
      </c>
      <c r="H4451">
        <v>80262.66</v>
      </c>
      <c r="I4451">
        <v>1</v>
      </c>
      <c r="J4451">
        <v>1</v>
      </c>
      <c r="K4451">
        <v>0</v>
      </c>
      <c r="L4451">
        <v>194867.78</v>
      </c>
      <c r="M4451">
        <v>0</v>
      </c>
      <c r="N4451" t="s">
        <v>2956</v>
      </c>
      <c r="O4451" t="s">
        <v>2964</v>
      </c>
      <c r="P4451" t="s">
        <v>2969</v>
      </c>
    </row>
    <row r="4452" spans="1:16" x14ac:dyDescent="0.25">
      <c r="A4452">
        <v>15791373</v>
      </c>
      <c r="B4452" t="s">
        <v>719</v>
      </c>
      <c r="C4452">
        <v>850</v>
      </c>
      <c r="D4452" t="s">
        <v>1722</v>
      </c>
      <c r="E4452" t="s">
        <v>551</v>
      </c>
      <c r="F4452">
        <v>35</v>
      </c>
      <c r="G4452">
        <v>2</v>
      </c>
      <c r="H4452">
        <v>80931.75</v>
      </c>
      <c r="I4452">
        <v>1</v>
      </c>
      <c r="J4452">
        <v>0</v>
      </c>
      <c r="K4452">
        <v>0</v>
      </c>
      <c r="L4452">
        <v>12639.67</v>
      </c>
      <c r="M4452">
        <v>1</v>
      </c>
      <c r="N4452" t="s">
        <v>2956</v>
      </c>
      <c r="O4452" t="s">
        <v>2964</v>
      </c>
      <c r="P4452" t="s">
        <v>2969</v>
      </c>
    </row>
    <row r="4453" spans="1:16" hidden="1" x14ac:dyDescent="0.25">
      <c r="A4453">
        <v>15586757</v>
      </c>
      <c r="B4453" t="s">
        <v>1943</v>
      </c>
      <c r="C4453">
        <v>801</v>
      </c>
      <c r="D4453" t="s">
        <v>14</v>
      </c>
      <c r="E4453" t="s">
        <v>551</v>
      </c>
      <c r="F4453">
        <v>32</v>
      </c>
      <c r="G4453">
        <v>4</v>
      </c>
      <c r="H4453">
        <v>75170.539999999994</v>
      </c>
      <c r="I4453">
        <v>1</v>
      </c>
      <c r="J4453">
        <v>1</v>
      </c>
      <c r="K4453">
        <v>1</v>
      </c>
      <c r="L4453">
        <v>37898.5</v>
      </c>
      <c r="M4453">
        <v>0</v>
      </c>
      <c r="N4453" t="s">
        <v>2956</v>
      </c>
      <c r="O4453" t="s">
        <v>2964</v>
      </c>
      <c r="P4453" t="s">
        <v>2969</v>
      </c>
    </row>
    <row r="4454" spans="1:16" hidden="1" x14ac:dyDescent="0.25">
      <c r="A4454">
        <v>15650545</v>
      </c>
      <c r="B4454" t="s">
        <v>606</v>
      </c>
      <c r="C4454">
        <v>849</v>
      </c>
      <c r="D4454" t="s">
        <v>14</v>
      </c>
      <c r="E4454" t="s">
        <v>15</v>
      </c>
      <c r="F4454">
        <v>69</v>
      </c>
      <c r="G4454">
        <v>7</v>
      </c>
      <c r="H4454">
        <v>71996.09</v>
      </c>
      <c r="I4454">
        <v>1</v>
      </c>
      <c r="J4454">
        <v>1</v>
      </c>
      <c r="K4454">
        <v>1</v>
      </c>
      <c r="L4454">
        <v>139065.94</v>
      </c>
      <c r="M4454">
        <v>0</v>
      </c>
      <c r="N4454" t="s">
        <v>2956</v>
      </c>
      <c r="O4454" t="s">
        <v>2964</v>
      </c>
      <c r="P4454" t="s">
        <v>2972</v>
      </c>
    </row>
    <row r="4455" spans="1:16" x14ac:dyDescent="0.25">
      <c r="A4455">
        <v>15803121</v>
      </c>
      <c r="B4455" t="s">
        <v>525</v>
      </c>
      <c r="C4455">
        <v>847</v>
      </c>
      <c r="D4455" t="s">
        <v>14</v>
      </c>
      <c r="E4455" t="s">
        <v>15</v>
      </c>
      <c r="F4455">
        <v>51</v>
      </c>
      <c r="G4455">
        <v>5</v>
      </c>
      <c r="H4455">
        <v>97565.74</v>
      </c>
      <c r="I4455">
        <v>1</v>
      </c>
      <c r="J4455">
        <v>0</v>
      </c>
      <c r="K4455">
        <v>0</v>
      </c>
      <c r="L4455">
        <v>144184.06</v>
      </c>
      <c r="M4455">
        <v>1</v>
      </c>
      <c r="N4455" t="s">
        <v>2956</v>
      </c>
      <c r="O4455" t="s">
        <v>2964</v>
      </c>
      <c r="P4455" t="s">
        <v>2972</v>
      </c>
    </row>
    <row r="4456" spans="1:16" hidden="1" x14ac:dyDescent="0.25">
      <c r="A4456">
        <v>15657868</v>
      </c>
      <c r="B4456" t="s">
        <v>2585</v>
      </c>
      <c r="C4456">
        <v>850</v>
      </c>
      <c r="D4456" t="s">
        <v>1722</v>
      </c>
      <c r="E4456" t="s">
        <v>15</v>
      </c>
      <c r="F4456">
        <v>40</v>
      </c>
      <c r="G4456">
        <v>6</v>
      </c>
      <c r="H4456">
        <v>94607.08</v>
      </c>
      <c r="I4456">
        <v>1</v>
      </c>
      <c r="J4456">
        <v>1</v>
      </c>
      <c r="K4456">
        <v>0</v>
      </c>
      <c r="L4456">
        <v>36690.49</v>
      </c>
      <c r="M4456">
        <v>0</v>
      </c>
      <c r="N4456" t="s">
        <v>2956</v>
      </c>
      <c r="O4456" t="s">
        <v>2964</v>
      </c>
      <c r="P4456" t="s">
        <v>2970</v>
      </c>
    </row>
    <row r="4457" spans="1:16" x14ac:dyDescent="0.25">
      <c r="A4457">
        <v>15640409</v>
      </c>
      <c r="B4457" t="s">
        <v>185</v>
      </c>
      <c r="C4457">
        <v>817</v>
      </c>
      <c r="D4457" t="s">
        <v>1722</v>
      </c>
      <c r="E4457" t="s">
        <v>551</v>
      </c>
      <c r="F4457">
        <v>46</v>
      </c>
      <c r="G4457">
        <v>0</v>
      </c>
      <c r="H4457">
        <v>89087.89</v>
      </c>
      <c r="I4457">
        <v>1</v>
      </c>
      <c r="J4457">
        <v>0</v>
      </c>
      <c r="K4457">
        <v>1</v>
      </c>
      <c r="L4457">
        <v>87941.85</v>
      </c>
      <c r="M4457">
        <v>1</v>
      </c>
      <c r="N4457" t="s">
        <v>2956</v>
      </c>
      <c r="O4457" t="s">
        <v>2964</v>
      </c>
      <c r="P4457" t="s">
        <v>2970</v>
      </c>
    </row>
    <row r="4458" spans="1:16" hidden="1" x14ac:dyDescent="0.25">
      <c r="A4458">
        <v>15734970</v>
      </c>
      <c r="B4458" t="s">
        <v>264</v>
      </c>
      <c r="C4458">
        <v>835</v>
      </c>
      <c r="D4458" t="s">
        <v>1069</v>
      </c>
      <c r="E4458" t="s">
        <v>15</v>
      </c>
      <c r="F4458">
        <v>38</v>
      </c>
      <c r="G4458">
        <v>7</v>
      </c>
      <c r="H4458">
        <v>86824.09</v>
      </c>
      <c r="I4458">
        <v>1</v>
      </c>
      <c r="J4458">
        <v>0</v>
      </c>
      <c r="K4458">
        <v>0</v>
      </c>
      <c r="L4458">
        <v>175905.97</v>
      </c>
      <c r="M4458">
        <v>0</v>
      </c>
      <c r="N4458" t="s">
        <v>2956</v>
      </c>
      <c r="O4458" t="s">
        <v>2964</v>
      </c>
      <c r="P4458" t="s">
        <v>2969</v>
      </c>
    </row>
    <row r="4459" spans="1:16" hidden="1" x14ac:dyDescent="0.25">
      <c r="A4459">
        <v>15758775</v>
      </c>
      <c r="B4459" t="s">
        <v>275</v>
      </c>
      <c r="C4459">
        <v>820</v>
      </c>
      <c r="D4459" t="s">
        <v>1069</v>
      </c>
      <c r="E4459" t="s">
        <v>15</v>
      </c>
      <c r="F4459">
        <v>34</v>
      </c>
      <c r="G4459">
        <v>10</v>
      </c>
      <c r="H4459">
        <v>97208.46</v>
      </c>
      <c r="I4459">
        <v>1</v>
      </c>
      <c r="J4459">
        <v>1</v>
      </c>
      <c r="K4459">
        <v>1</v>
      </c>
      <c r="L4459">
        <v>59553.34</v>
      </c>
      <c r="M4459">
        <v>0</v>
      </c>
      <c r="N4459" t="s">
        <v>2956</v>
      </c>
      <c r="O4459" t="s">
        <v>2964</v>
      </c>
      <c r="P4459" t="s">
        <v>2969</v>
      </c>
    </row>
    <row r="4460" spans="1:16" x14ac:dyDescent="0.25">
      <c r="A4460">
        <v>15720774</v>
      </c>
      <c r="B4460" t="s">
        <v>387</v>
      </c>
      <c r="C4460">
        <v>850</v>
      </c>
      <c r="D4460" t="s">
        <v>1069</v>
      </c>
      <c r="E4460" t="s">
        <v>15</v>
      </c>
      <c r="F4460">
        <v>44</v>
      </c>
      <c r="G4460">
        <v>7</v>
      </c>
      <c r="H4460">
        <v>89118.26</v>
      </c>
      <c r="I4460">
        <v>1</v>
      </c>
      <c r="J4460">
        <v>1</v>
      </c>
      <c r="K4460">
        <v>0</v>
      </c>
      <c r="L4460">
        <v>104240.77</v>
      </c>
      <c r="M4460">
        <v>1</v>
      </c>
      <c r="N4460" t="s">
        <v>2956</v>
      </c>
      <c r="O4460" t="s">
        <v>2964</v>
      </c>
      <c r="P4460" t="s">
        <v>2970</v>
      </c>
    </row>
    <row r="4461" spans="1:16" hidden="1" x14ac:dyDescent="0.25">
      <c r="A4461">
        <v>15616555</v>
      </c>
      <c r="B4461" t="s">
        <v>127</v>
      </c>
      <c r="C4461">
        <v>850</v>
      </c>
      <c r="D4461" t="s">
        <v>1722</v>
      </c>
      <c r="E4461" t="s">
        <v>15</v>
      </c>
      <c r="F4461">
        <v>41</v>
      </c>
      <c r="G4461">
        <v>8</v>
      </c>
      <c r="H4461">
        <v>60880.68</v>
      </c>
      <c r="I4461">
        <v>1</v>
      </c>
      <c r="J4461">
        <v>1</v>
      </c>
      <c r="K4461">
        <v>0</v>
      </c>
      <c r="L4461">
        <v>31825.84</v>
      </c>
      <c r="M4461">
        <v>0</v>
      </c>
      <c r="N4461" t="s">
        <v>2956</v>
      </c>
      <c r="O4461" t="s">
        <v>2964</v>
      </c>
      <c r="P4461" t="s">
        <v>2970</v>
      </c>
    </row>
    <row r="4462" spans="1:16" x14ac:dyDescent="0.25">
      <c r="A4462">
        <v>15687153</v>
      </c>
      <c r="B4462" t="s">
        <v>78</v>
      </c>
      <c r="C4462">
        <v>850</v>
      </c>
      <c r="D4462" t="s">
        <v>1722</v>
      </c>
      <c r="E4462" t="s">
        <v>15</v>
      </c>
      <c r="F4462">
        <v>49</v>
      </c>
      <c r="G4462">
        <v>8</v>
      </c>
      <c r="H4462">
        <v>98649.55</v>
      </c>
      <c r="I4462">
        <v>1</v>
      </c>
      <c r="J4462">
        <v>1</v>
      </c>
      <c r="K4462">
        <v>0</v>
      </c>
      <c r="L4462">
        <v>119174.88</v>
      </c>
      <c r="M4462">
        <v>1</v>
      </c>
      <c r="N4462" t="s">
        <v>2956</v>
      </c>
      <c r="O4462" t="s">
        <v>2964</v>
      </c>
      <c r="P4462" t="s">
        <v>2972</v>
      </c>
    </row>
    <row r="4463" spans="1:16" x14ac:dyDescent="0.25">
      <c r="A4463">
        <v>15748597</v>
      </c>
      <c r="B4463" t="s">
        <v>2391</v>
      </c>
      <c r="C4463">
        <v>844</v>
      </c>
      <c r="D4463" t="s">
        <v>1069</v>
      </c>
      <c r="E4463" t="s">
        <v>15</v>
      </c>
      <c r="F4463">
        <v>56</v>
      </c>
      <c r="G4463">
        <v>5</v>
      </c>
      <c r="H4463">
        <v>99529.7</v>
      </c>
      <c r="I4463">
        <v>1</v>
      </c>
      <c r="J4463">
        <v>0</v>
      </c>
      <c r="K4463">
        <v>1</v>
      </c>
      <c r="L4463">
        <v>157230.06</v>
      </c>
      <c r="M4463">
        <v>1</v>
      </c>
      <c r="N4463" t="s">
        <v>2956</v>
      </c>
      <c r="O4463" t="s">
        <v>2964</v>
      </c>
      <c r="P4463" t="s">
        <v>2972</v>
      </c>
    </row>
    <row r="4464" spans="1:16" hidden="1" x14ac:dyDescent="0.25">
      <c r="A4464">
        <v>15713949</v>
      </c>
      <c r="B4464" t="s">
        <v>209</v>
      </c>
      <c r="C4464">
        <v>850</v>
      </c>
      <c r="D4464" t="s">
        <v>14</v>
      </c>
      <c r="E4464" t="s">
        <v>15</v>
      </c>
      <c r="F4464">
        <v>40</v>
      </c>
      <c r="G4464">
        <v>1</v>
      </c>
      <c r="H4464">
        <v>76914.210000000006</v>
      </c>
      <c r="I4464">
        <v>1</v>
      </c>
      <c r="J4464">
        <v>1</v>
      </c>
      <c r="K4464">
        <v>0</v>
      </c>
      <c r="L4464">
        <v>174183.44</v>
      </c>
      <c r="M4464">
        <v>0</v>
      </c>
      <c r="N4464" t="s">
        <v>2956</v>
      </c>
      <c r="O4464" t="s">
        <v>2964</v>
      </c>
      <c r="P4464" t="s">
        <v>2970</v>
      </c>
    </row>
    <row r="4465" spans="1:16" hidden="1" x14ac:dyDescent="0.25">
      <c r="A4465">
        <v>15650432</v>
      </c>
      <c r="B4465" t="s">
        <v>129</v>
      </c>
      <c r="C4465">
        <v>849</v>
      </c>
      <c r="D4465" t="s">
        <v>1722</v>
      </c>
      <c r="E4465" t="s">
        <v>15</v>
      </c>
      <c r="F4465">
        <v>41</v>
      </c>
      <c r="G4465">
        <v>10</v>
      </c>
      <c r="H4465">
        <v>84622.13</v>
      </c>
      <c r="I4465">
        <v>1</v>
      </c>
      <c r="J4465">
        <v>1</v>
      </c>
      <c r="K4465">
        <v>1</v>
      </c>
      <c r="L4465">
        <v>198072.16</v>
      </c>
      <c r="M4465">
        <v>0</v>
      </c>
      <c r="N4465" t="s">
        <v>2956</v>
      </c>
      <c r="O4465" t="s">
        <v>2964</v>
      </c>
      <c r="P4465" t="s">
        <v>2970</v>
      </c>
    </row>
    <row r="4466" spans="1:16" hidden="1" x14ac:dyDescent="0.25">
      <c r="A4466">
        <v>15775709</v>
      </c>
      <c r="B4466" t="s">
        <v>1270</v>
      </c>
      <c r="C4466">
        <v>832</v>
      </c>
      <c r="D4466" t="s">
        <v>14</v>
      </c>
      <c r="E4466" t="s">
        <v>551</v>
      </c>
      <c r="F4466">
        <v>27</v>
      </c>
      <c r="G4466">
        <v>10</v>
      </c>
      <c r="H4466">
        <v>98590.25</v>
      </c>
      <c r="I4466">
        <v>1</v>
      </c>
      <c r="J4466">
        <v>1</v>
      </c>
      <c r="K4466">
        <v>0</v>
      </c>
      <c r="L4466">
        <v>30912.89</v>
      </c>
      <c r="M4466">
        <v>0</v>
      </c>
      <c r="N4466" t="s">
        <v>2956</v>
      </c>
      <c r="O4466" t="s">
        <v>2964</v>
      </c>
      <c r="P4466" t="s">
        <v>2971</v>
      </c>
    </row>
    <row r="4467" spans="1:16" hidden="1" x14ac:dyDescent="0.25">
      <c r="A4467">
        <v>15744606</v>
      </c>
      <c r="B4467" t="s">
        <v>964</v>
      </c>
      <c r="C4467">
        <v>832</v>
      </c>
      <c r="D4467" t="s">
        <v>1069</v>
      </c>
      <c r="E4467" t="s">
        <v>15</v>
      </c>
      <c r="F4467">
        <v>29</v>
      </c>
      <c r="G4467">
        <v>8</v>
      </c>
      <c r="H4467">
        <v>93833.86</v>
      </c>
      <c r="I4467">
        <v>1</v>
      </c>
      <c r="J4467">
        <v>0</v>
      </c>
      <c r="K4467">
        <v>1</v>
      </c>
      <c r="L4467">
        <v>10417.870000000001</v>
      </c>
      <c r="M4467">
        <v>0</v>
      </c>
      <c r="N4467" t="s">
        <v>2956</v>
      </c>
      <c r="O4467" t="s">
        <v>2964</v>
      </c>
      <c r="P4467" t="s">
        <v>2969</v>
      </c>
    </row>
    <row r="4468" spans="1:16" x14ac:dyDescent="0.25">
      <c r="A4468">
        <v>15641604</v>
      </c>
      <c r="B4468" t="s">
        <v>933</v>
      </c>
      <c r="C4468">
        <v>850</v>
      </c>
      <c r="D4468" t="s">
        <v>14</v>
      </c>
      <c r="E4468" t="s">
        <v>551</v>
      </c>
      <c r="F4468">
        <v>55</v>
      </c>
      <c r="G4468">
        <v>10</v>
      </c>
      <c r="H4468">
        <v>98488.08</v>
      </c>
      <c r="I4468">
        <v>1</v>
      </c>
      <c r="J4468">
        <v>1</v>
      </c>
      <c r="K4468">
        <v>0</v>
      </c>
      <c r="L4468">
        <v>155879.57</v>
      </c>
      <c r="M4468">
        <v>1</v>
      </c>
      <c r="N4468" t="s">
        <v>2956</v>
      </c>
      <c r="O4468" t="s">
        <v>2964</v>
      </c>
      <c r="P4468" t="s">
        <v>2972</v>
      </c>
    </row>
    <row r="4469" spans="1:16" hidden="1" x14ac:dyDescent="0.25">
      <c r="A4469">
        <v>15658589</v>
      </c>
      <c r="B4469" t="s">
        <v>1767</v>
      </c>
      <c r="C4469">
        <v>850</v>
      </c>
      <c r="D4469" t="s">
        <v>1069</v>
      </c>
      <c r="E4469" t="s">
        <v>15</v>
      </c>
      <c r="F4469">
        <v>38</v>
      </c>
      <c r="G4469">
        <v>2</v>
      </c>
      <c r="H4469">
        <v>94652.04</v>
      </c>
      <c r="I4469">
        <v>1</v>
      </c>
      <c r="J4469">
        <v>1</v>
      </c>
      <c r="K4469">
        <v>1</v>
      </c>
      <c r="L4469">
        <v>171960.76</v>
      </c>
      <c r="M4469">
        <v>0</v>
      </c>
      <c r="N4469" t="s">
        <v>2956</v>
      </c>
      <c r="O4469" t="s">
        <v>2964</v>
      </c>
      <c r="P4469" t="s">
        <v>2969</v>
      </c>
    </row>
    <row r="4470" spans="1:16" x14ac:dyDescent="0.25">
      <c r="A4470">
        <v>15681410</v>
      </c>
      <c r="B4470" t="s">
        <v>2405</v>
      </c>
      <c r="C4470">
        <v>813</v>
      </c>
      <c r="D4470" t="s">
        <v>1722</v>
      </c>
      <c r="E4470" t="s">
        <v>551</v>
      </c>
      <c r="F4470">
        <v>36</v>
      </c>
      <c r="G4470">
        <v>6</v>
      </c>
      <c r="H4470">
        <v>98088.09</v>
      </c>
      <c r="I4470">
        <v>1</v>
      </c>
      <c r="J4470">
        <v>0</v>
      </c>
      <c r="K4470">
        <v>1</v>
      </c>
      <c r="L4470">
        <v>26687.22</v>
      </c>
      <c r="M4470">
        <v>1</v>
      </c>
      <c r="N4470" t="s">
        <v>2956</v>
      </c>
      <c r="O4470" t="s">
        <v>2964</v>
      </c>
      <c r="P4470" t="s">
        <v>2969</v>
      </c>
    </row>
    <row r="4471" spans="1:16" x14ac:dyDescent="0.25">
      <c r="A4471">
        <v>15642821</v>
      </c>
      <c r="B4471" t="s">
        <v>243</v>
      </c>
      <c r="C4471">
        <v>383</v>
      </c>
      <c r="D4471" t="s">
        <v>1069</v>
      </c>
      <c r="E4471" t="s">
        <v>551</v>
      </c>
      <c r="F4471">
        <v>48</v>
      </c>
      <c r="G4471">
        <v>8</v>
      </c>
      <c r="H4471">
        <v>95808.19</v>
      </c>
      <c r="I4471">
        <v>1</v>
      </c>
      <c r="J4471">
        <v>0</v>
      </c>
      <c r="K4471">
        <v>0</v>
      </c>
      <c r="L4471">
        <v>137702.01</v>
      </c>
      <c r="M4471">
        <v>1</v>
      </c>
      <c r="N4471" t="s">
        <v>2956</v>
      </c>
      <c r="O4471" t="s">
        <v>2965</v>
      </c>
      <c r="P4471" t="s">
        <v>2970</v>
      </c>
    </row>
    <row r="4472" spans="1:16" hidden="1" x14ac:dyDescent="0.25">
      <c r="A4472">
        <v>15657603</v>
      </c>
      <c r="B4472" t="s">
        <v>1975</v>
      </c>
      <c r="C4472">
        <v>850</v>
      </c>
      <c r="D4472" t="s">
        <v>14</v>
      </c>
      <c r="E4472" t="s">
        <v>551</v>
      </c>
      <c r="F4472">
        <v>35</v>
      </c>
      <c r="G4472">
        <v>6</v>
      </c>
      <c r="H4472">
        <v>81684.97</v>
      </c>
      <c r="I4472">
        <v>1</v>
      </c>
      <c r="J4472">
        <v>1</v>
      </c>
      <c r="K4472">
        <v>0</v>
      </c>
      <c r="L4472">
        <v>824</v>
      </c>
      <c r="M4472">
        <v>0</v>
      </c>
      <c r="N4472" t="s">
        <v>2956</v>
      </c>
      <c r="O4472" t="s">
        <v>2964</v>
      </c>
      <c r="P4472" t="s">
        <v>2969</v>
      </c>
    </row>
    <row r="4473" spans="1:16" hidden="1" x14ac:dyDescent="0.25">
      <c r="A4473">
        <v>15777896</v>
      </c>
      <c r="B4473" t="s">
        <v>213</v>
      </c>
      <c r="C4473">
        <v>850</v>
      </c>
      <c r="D4473" t="s">
        <v>1722</v>
      </c>
      <c r="E4473" t="s">
        <v>551</v>
      </c>
      <c r="F4473">
        <v>33</v>
      </c>
      <c r="G4473">
        <v>2</v>
      </c>
      <c r="H4473">
        <v>83415.039999999994</v>
      </c>
      <c r="I4473">
        <v>1</v>
      </c>
      <c r="J4473">
        <v>0</v>
      </c>
      <c r="K4473">
        <v>1</v>
      </c>
      <c r="L4473">
        <v>74917.64</v>
      </c>
      <c r="M4473">
        <v>0</v>
      </c>
      <c r="N4473" t="s">
        <v>2956</v>
      </c>
      <c r="O4473" t="s">
        <v>2964</v>
      </c>
      <c r="P4473" t="s">
        <v>2969</v>
      </c>
    </row>
    <row r="4474" spans="1:16" hidden="1" x14ac:dyDescent="0.25">
      <c r="A4474">
        <v>15569654</v>
      </c>
      <c r="B4474" t="s">
        <v>1410</v>
      </c>
      <c r="C4474">
        <v>850</v>
      </c>
      <c r="D4474" t="s">
        <v>1722</v>
      </c>
      <c r="E4474" t="s">
        <v>551</v>
      </c>
      <c r="F4474">
        <v>31</v>
      </c>
      <c r="G4474">
        <v>3</v>
      </c>
      <c r="H4474">
        <v>51293.47</v>
      </c>
      <c r="I4474">
        <v>1</v>
      </c>
      <c r="J4474">
        <v>0</v>
      </c>
      <c r="K4474">
        <v>0</v>
      </c>
      <c r="L4474">
        <v>35534.68</v>
      </c>
      <c r="M4474">
        <v>0</v>
      </c>
      <c r="N4474" t="s">
        <v>2956</v>
      </c>
      <c r="O4474" t="s">
        <v>2964</v>
      </c>
      <c r="P4474" t="s">
        <v>2969</v>
      </c>
    </row>
    <row r="4475" spans="1:16" hidden="1" x14ac:dyDescent="0.25">
      <c r="A4475">
        <v>15682914</v>
      </c>
      <c r="B4475" t="s">
        <v>1751</v>
      </c>
      <c r="C4475">
        <v>850</v>
      </c>
      <c r="D4475" t="s">
        <v>14</v>
      </c>
      <c r="E4475" t="s">
        <v>15</v>
      </c>
      <c r="F4475">
        <v>34</v>
      </c>
      <c r="G4475">
        <v>2</v>
      </c>
      <c r="H4475">
        <v>72079.710000000006</v>
      </c>
      <c r="I4475">
        <v>1</v>
      </c>
      <c r="J4475">
        <v>1</v>
      </c>
      <c r="K4475">
        <v>1</v>
      </c>
      <c r="L4475">
        <v>115767.93</v>
      </c>
      <c r="M4475">
        <v>0</v>
      </c>
      <c r="N4475" t="s">
        <v>2956</v>
      </c>
      <c r="O4475" t="s">
        <v>2964</v>
      </c>
      <c r="P4475" t="s">
        <v>2969</v>
      </c>
    </row>
    <row r="4476" spans="1:16" x14ac:dyDescent="0.25">
      <c r="A4476">
        <v>15790810</v>
      </c>
      <c r="B4476" t="s">
        <v>782</v>
      </c>
      <c r="C4476">
        <v>844</v>
      </c>
      <c r="D4476" t="s">
        <v>14</v>
      </c>
      <c r="E4476" t="s">
        <v>551</v>
      </c>
      <c r="F4476">
        <v>41</v>
      </c>
      <c r="G4476">
        <v>10</v>
      </c>
      <c r="H4476">
        <v>76319.64</v>
      </c>
      <c r="I4476">
        <v>1</v>
      </c>
      <c r="J4476">
        <v>1</v>
      </c>
      <c r="K4476">
        <v>1</v>
      </c>
      <c r="L4476">
        <v>141175.18</v>
      </c>
      <c r="M4476">
        <v>1</v>
      </c>
      <c r="N4476" t="s">
        <v>2956</v>
      </c>
      <c r="O4476" t="s">
        <v>2964</v>
      </c>
      <c r="P4476" t="s">
        <v>2970</v>
      </c>
    </row>
    <row r="4477" spans="1:16" x14ac:dyDescent="0.25">
      <c r="A4477">
        <v>15736126</v>
      </c>
      <c r="B4477" t="s">
        <v>861</v>
      </c>
      <c r="C4477">
        <v>850</v>
      </c>
      <c r="D4477" t="s">
        <v>1722</v>
      </c>
      <c r="E4477" t="s">
        <v>15</v>
      </c>
      <c r="F4477">
        <v>55</v>
      </c>
      <c r="G4477">
        <v>0</v>
      </c>
      <c r="H4477">
        <v>98710.89</v>
      </c>
      <c r="I4477">
        <v>1</v>
      </c>
      <c r="J4477">
        <v>1</v>
      </c>
      <c r="K4477">
        <v>1</v>
      </c>
      <c r="L4477">
        <v>83617.17</v>
      </c>
      <c r="M4477">
        <v>1</v>
      </c>
      <c r="N4477" t="s">
        <v>2956</v>
      </c>
      <c r="O4477" t="s">
        <v>2964</v>
      </c>
      <c r="P4477" t="s">
        <v>2972</v>
      </c>
    </row>
    <row r="4478" spans="1:16" x14ac:dyDescent="0.25">
      <c r="A4478">
        <v>15612207</v>
      </c>
      <c r="B4478" t="s">
        <v>259</v>
      </c>
      <c r="C4478">
        <v>840</v>
      </c>
      <c r="D4478" t="s">
        <v>1722</v>
      </c>
      <c r="E4478" t="s">
        <v>551</v>
      </c>
      <c r="F4478">
        <v>51</v>
      </c>
      <c r="G4478">
        <v>1</v>
      </c>
      <c r="H4478">
        <v>87779.83</v>
      </c>
      <c r="I4478">
        <v>1</v>
      </c>
      <c r="J4478">
        <v>0</v>
      </c>
      <c r="K4478">
        <v>1</v>
      </c>
      <c r="L4478">
        <v>36687.11</v>
      </c>
      <c r="M4478">
        <v>1</v>
      </c>
      <c r="N4478" t="s">
        <v>2956</v>
      </c>
      <c r="O4478" t="s">
        <v>2964</v>
      </c>
      <c r="P4478" t="s">
        <v>2972</v>
      </c>
    </row>
    <row r="4479" spans="1:16" hidden="1" x14ac:dyDescent="0.25">
      <c r="A4479">
        <v>15585928</v>
      </c>
      <c r="B4479" t="s">
        <v>381</v>
      </c>
      <c r="C4479">
        <v>821</v>
      </c>
      <c r="D4479" t="s">
        <v>1722</v>
      </c>
      <c r="E4479" t="s">
        <v>551</v>
      </c>
      <c r="F4479">
        <v>31</v>
      </c>
      <c r="G4479">
        <v>2</v>
      </c>
      <c r="H4479">
        <v>68927.570000000007</v>
      </c>
      <c r="I4479">
        <v>1</v>
      </c>
      <c r="J4479">
        <v>1</v>
      </c>
      <c r="K4479">
        <v>1</v>
      </c>
      <c r="L4479">
        <v>25445</v>
      </c>
      <c r="M4479">
        <v>0</v>
      </c>
      <c r="N4479" t="s">
        <v>2956</v>
      </c>
      <c r="O4479" t="s">
        <v>2964</v>
      </c>
      <c r="P4479" t="s">
        <v>2969</v>
      </c>
    </row>
    <row r="4480" spans="1:16" hidden="1" x14ac:dyDescent="0.25">
      <c r="A4480">
        <v>15624423</v>
      </c>
      <c r="B4480" t="s">
        <v>129</v>
      </c>
      <c r="C4480">
        <v>850</v>
      </c>
      <c r="D4480" t="s">
        <v>14</v>
      </c>
      <c r="E4480" t="s">
        <v>15</v>
      </c>
      <c r="F4480">
        <v>28</v>
      </c>
      <c r="G4480">
        <v>8</v>
      </c>
      <c r="H4480">
        <v>99986.98</v>
      </c>
      <c r="I4480">
        <v>1</v>
      </c>
      <c r="J4480">
        <v>1</v>
      </c>
      <c r="K4480">
        <v>0</v>
      </c>
      <c r="L4480">
        <v>196582.55</v>
      </c>
      <c r="M4480">
        <v>0</v>
      </c>
      <c r="N4480" t="s">
        <v>2956</v>
      </c>
      <c r="O4480" t="s">
        <v>2964</v>
      </c>
      <c r="P4480" t="s">
        <v>2971</v>
      </c>
    </row>
    <row r="4481" spans="1:16" hidden="1" x14ac:dyDescent="0.25">
      <c r="A4481">
        <v>15765846</v>
      </c>
      <c r="B4481" t="s">
        <v>154</v>
      </c>
      <c r="C4481">
        <v>820</v>
      </c>
      <c r="D4481" t="s">
        <v>1069</v>
      </c>
      <c r="E4481" t="s">
        <v>551</v>
      </c>
      <c r="F4481">
        <v>31</v>
      </c>
      <c r="G4481">
        <v>2</v>
      </c>
      <c r="H4481">
        <v>94222.53</v>
      </c>
      <c r="I4481">
        <v>1</v>
      </c>
      <c r="J4481">
        <v>1</v>
      </c>
      <c r="K4481">
        <v>0</v>
      </c>
      <c r="L4481">
        <v>103570.8</v>
      </c>
      <c r="M4481">
        <v>0</v>
      </c>
      <c r="N4481" t="s">
        <v>2956</v>
      </c>
      <c r="O4481" t="s">
        <v>2964</v>
      </c>
      <c r="P4481" t="s">
        <v>2969</v>
      </c>
    </row>
    <row r="4482" spans="1:16" hidden="1" x14ac:dyDescent="0.25">
      <c r="A4482">
        <v>15641585</v>
      </c>
      <c r="B4482" t="s">
        <v>352</v>
      </c>
      <c r="C4482">
        <v>850</v>
      </c>
      <c r="D4482" t="s">
        <v>14</v>
      </c>
      <c r="E4482" t="s">
        <v>15</v>
      </c>
      <c r="F4482">
        <v>40</v>
      </c>
      <c r="G4482">
        <v>6</v>
      </c>
      <c r="H4482">
        <v>97339.99</v>
      </c>
      <c r="I4482">
        <v>1</v>
      </c>
      <c r="J4482">
        <v>0</v>
      </c>
      <c r="K4482">
        <v>1</v>
      </c>
      <c r="L4482">
        <v>88815.25</v>
      </c>
      <c r="M4482">
        <v>0</v>
      </c>
      <c r="N4482" t="s">
        <v>2956</v>
      </c>
      <c r="O4482" t="s">
        <v>2964</v>
      </c>
      <c r="P4482" t="s">
        <v>2970</v>
      </c>
    </row>
    <row r="4483" spans="1:16" hidden="1" x14ac:dyDescent="0.25">
      <c r="A4483">
        <v>15751227</v>
      </c>
      <c r="B4483" t="s">
        <v>2306</v>
      </c>
      <c r="C4483">
        <v>807</v>
      </c>
      <c r="D4483" t="s">
        <v>14</v>
      </c>
      <c r="E4483" t="s">
        <v>15</v>
      </c>
      <c r="F4483">
        <v>47</v>
      </c>
      <c r="G4483">
        <v>1</v>
      </c>
      <c r="H4483">
        <v>95120.59</v>
      </c>
      <c r="I4483">
        <v>1</v>
      </c>
      <c r="J4483">
        <v>0</v>
      </c>
      <c r="K4483">
        <v>0</v>
      </c>
      <c r="L4483">
        <v>127875.1</v>
      </c>
      <c r="M4483">
        <v>0</v>
      </c>
      <c r="N4483" t="s">
        <v>2956</v>
      </c>
      <c r="O4483" t="s">
        <v>2964</v>
      </c>
      <c r="P4483" t="s">
        <v>2970</v>
      </c>
    </row>
    <row r="4484" spans="1:16" hidden="1" x14ac:dyDescent="0.25">
      <c r="A4484">
        <v>15577398</v>
      </c>
      <c r="B4484" t="s">
        <v>518</v>
      </c>
      <c r="C4484">
        <v>850</v>
      </c>
      <c r="D4484" t="s">
        <v>14</v>
      </c>
      <c r="E4484" t="s">
        <v>15</v>
      </c>
      <c r="F4484">
        <v>30</v>
      </c>
      <c r="G4484">
        <v>6</v>
      </c>
      <c r="H4484">
        <v>86449.39</v>
      </c>
      <c r="I4484">
        <v>1</v>
      </c>
      <c r="J4484">
        <v>1</v>
      </c>
      <c r="K4484">
        <v>1</v>
      </c>
      <c r="L4484">
        <v>188809.23</v>
      </c>
      <c r="M4484">
        <v>0</v>
      </c>
      <c r="N4484" t="s">
        <v>2956</v>
      </c>
      <c r="O4484" t="s">
        <v>2964</v>
      </c>
      <c r="P4484" t="s">
        <v>2969</v>
      </c>
    </row>
    <row r="4485" spans="1:16" x14ac:dyDescent="0.25">
      <c r="A4485">
        <v>15791533</v>
      </c>
      <c r="B4485" t="s">
        <v>343</v>
      </c>
      <c r="C4485">
        <v>367</v>
      </c>
      <c r="D4485" t="s">
        <v>1069</v>
      </c>
      <c r="E4485" t="s">
        <v>15</v>
      </c>
      <c r="F4485">
        <v>42</v>
      </c>
      <c r="G4485">
        <v>6</v>
      </c>
      <c r="H4485">
        <v>93608.28</v>
      </c>
      <c r="I4485">
        <v>1</v>
      </c>
      <c r="J4485">
        <v>1</v>
      </c>
      <c r="K4485">
        <v>0</v>
      </c>
      <c r="L4485">
        <v>168816.73</v>
      </c>
      <c r="M4485">
        <v>1</v>
      </c>
      <c r="N4485" t="s">
        <v>2956</v>
      </c>
      <c r="O4485" t="s">
        <v>2965</v>
      </c>
      <c r="P4485" t="s">
        <v>2970</v>
      </c>
    </row>
    <row r="4486" spans="1:16" x14ac:dyDescent="0.25">
      <c r="A4486">
        <v>15601012</v>
      </c>
      <c r="B4486" t="s">
        <v>2647</v>
      </c>
      <c r="C4486">
        <v>802</v>
      </c>
      <c r="D4486" t="s">
        <v>14</v>
      </c>
      <c r="E4486" t="s">
        <v>551</v>
      </c>
      <c r="F4486">
        <v>60</v>
      </c>
      <c r="G4486">
        <v>3</v>
      </c>
      <c r="H4486">
        <v>92887.06</v>
      </c>
      <c r="I4486">
        <v>1</v>
      </c>
      <c r="J4486">
        <v>1</v>
      </c>
      <c r="K4486">
        <v>0</v>
      </c>
      <c r="L4486">
        <v>39473.629999999997</v>
      </c>
      <c r="M4486">
        <v>1</v>
      </c>
      <c r="N4486" t="s">
        <v>2956</v>
      </c>
      <c r="O4486" t="s">
        <v>2964</v>
      </c>
      <c r="P4486" t="s">
        <v>2972</v>
      </c>
    </row>
    <row r="4487" spans="1:16" hidden="1" x14ac:dyDescent="0.25">
      <c r="A4487">
        <v>15696371</v>
      </c>
      <c r="B4487" t="s">
        <v>1095</v>
      </c>
      <c r="C4487">
        <v>812</v>
      </c>
      <c r="D4487" t="s">
        <v>1069</v>
      </c>
      <c r="E4487" t="s">
        <v>551</v>
      </c>
      <c r="F4487">
        <v>24</v>
      </c>
      <c r="G4487">
        <v>1</v>
      </c>
      <c r="H4487">
        <v>92476.88</v>
      </c>
      <c r="I4487">
        <v>1</v>
      </c>
      <c r="J4487">
        <v>0</v>
      </c>
      <c r="K4487">
        <v>0</v>
      </c>
      <c r="L4487">
        <v>83247.14</v>
      </c>
      <c r="M4487">
        <v>0</v>
      </c>
      <c r="N4487" t="s">
        <v>2956</v>
      </c>
      <c r="O4487" t="s">
        <v>2964</v>
      </c>
      <c r="P4487" t="s">
        <v>2971</v>
      </c>
    </row>
    <row r="4488" spans="1:16" hidden="1" x14ac:dyDescent="0.25">
      <c r="A4488">
        <v>15690330</v>
      </c>
      <c r="B4488" t="s">
        <v>1056</v>
      </c>
      <c r="C4488">
        <v>830</v>
      </c>
      <c r="D4488" t="s">
        <v>1722</v>
      </c>
      <c r="E4488" t="s">
        <v>551</v>
      </c>
      <c r="F4488">
        <v>40</v>
      </c>
      <c r="G4488">
        <v>8</v>
      </c>
      <c r="H4488">
        <v>77701.64</v>
      </c>
      <c r="I4488">
        <v>1</v>
      </c>
      <c r="J4488">
        <v>0</v>
      </c>
      <c r="K4488">
        <v>1</v>
      </c>
      <c r="L4488">
        <v>19512.38</v>
      </c>
      <c r="M4488">
        <v>0</v>
      </c>
      <c r="N4488" t="s">
        <v>2956</v>
      </c>
      <c r="O4488" t="s">
        <v>2964</v>
      </c>
      <c r="P4488" t="s">
        <v>2970</v>
      </c>
    </row>
    <row r="4489" spans="1:16" x14ac:dyDescent="0.25">
      <c r="A4489">
        <v>15657349</v>
      </c>
      <c r="B4489" t="s">
        <v>572</v>
      </c>
      <c r="C4489">
        <v>803</v>
      </c>
      <c r="D4489" t="s">
        <v>1722</v>
      </c>
      <c r="E4489" t="s">
        <v>551</v>
      </c>
      <c r="F4489">
        <v>50</v>
      </c>
      <c r="G4489">
        <v>8</v>
      </c>
      <c r="H4489">
        <v>98173.02</v>
      </c>
      <c r="I4489">
        <v>1</v>
      </c>
      <c r="J4489">
        <v>0</v>
      </c>
      <c r="K4489">
        <v>0</v>
      </c>
      <c r="L4489">
        <v>22457.25</v>
      </c>
      <c r="M4489">
        <v>1</v>
      </c>
      <c r="N4489" t="s">
        <v>2956</v>
      </c>
      <c r="O4489" t="s">
        <v>2964</v>
      </c>
      <c r="P4489" t="s">
        <v>2972</v>
      </c>
    </row>
    <row r="4490" spans="1:16" x14ac:dyDescent="0.25">
      <c r="A4490">
        <v>15747288</v>
      </c>
      <c r="B4490" t="s">
        <v>425</v>
      </c>
      <c r="C4490">
        <v>838</v>
      </c>
      <c r="D4490" t="s">
        <v>1069</v>
      </c>
      <c r="E4490" t="s">
        <v>551</v>
      </c>
      <c r="F4490">
        <v>40</v>
      </c>
      <c r="G4490">
        <v>6</v>
      </c>
      <c r="H4490">
        <v>61671.19</v>
      </c>
      <c r="I4490">
        <v>1</v>
      </c>
      <c r="J4490">
        <v>0</v>
      </c>
      <c r="K4490">
        <v>1</v>
      </c>
      <c r="L4490">
        <v>150659.35</v>
      </c>
      <c r="M4490">
        <v>1</v>
      </c>
      <c r="N4490" t="s">
        <v>2956</v>
      </c>
      <c r="O4490" t="s">
        <v>2964</v>
      </c>
      <c r="P4490" t="s">
        <v>2970</v>
      </c>
    </row>
    <row r="4491" spans="1:16" hidden="1" x14ac:dyDescent="0.25">
      <c r="A4491">
        <v>15634591</v>
      </c>
      <c r="B4491" t="s">
        <v>316</v>
      </c>
      <c r="C4491">
        <v>850</v>
      </c>
      <c r="D4491" t="s">
        <v>14</v>
      </c>
      <c r="E4491" t="s">
        <v>15</v>
      </c>
      <c r="F4491">
        <v>33</v>
      </c>
      <c r="G4491">
        <v>8</v>
      </c>
      <c r="H4491">
        <v>73059.38</v>
      </c>
      <c r="I4491">
        <v>1</v>
      </c>
      <c r="J4491">
        <v>1</v>
      </c>
      <c r="K4491">
        <v>1</v>
      </c>
      <c r="L4491">
        <v>186281</v>
      </c>
      <c r="M4491">
        <v>0</v>
      </c>
      <c r="N4491" t="s">
        <v>2956</v>
      </c>
      <c r="O4491" t="s">
        <v>2964</v>
      </c>
      <c r="P4491" t="s">
        <v>2969</v>
      </c>
    </row>
    <row r="4492" spans="1:16" hidden="1" x14ac:dyDescent="0.25">
      <c r="A4492">
        <v>15656319</v>
      </c>
      <c r="B4492" t="s">
        <v>766</v>
      </c>
      <c r="C4492">
        <v>850</v>
      </c>
      <c r="D4492" t="s">
        <v>1069</v>
      </c>
      <c r="E4492" t="s">
        <v>15</v>
      </c>
      <c r="F4492">
        <v>37</v>
      </c>
      <c r="G4492">
        <v>4</v>
      </c>
      <c r="H4492">
        <v>88141.1</v>
      </c>
      <c r="I4492">
        <v>1</v>
      </c>
      <c r="J4492">
        <v>1</v>
      </c>
      <c r="K4492">
        <v>0</v>
      </c>
      <c r="L4492">
        <v>109659.12</v>
      </c>
      <c r="M4492">
        <v>0</v>
      </c>
      <c r="N4492" t="s">
        <v>2956</v>
      </c>
      <c r="O4492" t="s">
        <v>2964</v>
      </c>
      <c r="P4492" t="s">
        <v>2969</v>
      </c>
    </row>
    <row r="4493" spans="1:16" x14ac:dyDescent="0.25">
      <c r="A4493">
        <v>15682868</v>
      </c>
      <c r="B4493" t="s">
        <v>2677</v>
      </c>
      <c r="C4493">
        <v>850</v>
      </c>
      <c r="D4493" t="s">
        <v>14</v>
      </c>
      <c r="E4493" t="s">
        <v>551</v>
      </c>
      <c r="F4493">
        <v>40</v>
      </c>
      <c r="G4493">
        <v>9</v>
      </c>
      <c r="H4493">
        <v>99816.46</v>
      </c>
      <c r="I4493">
        <v>1</v>
      </c>
      <c r="J4493">
        <v>1</v>
      </c>
      <c r="K4493">
        <v>1</v>
      </c>
      <c r="L4493">
        <v>163989.66</v>
      </c>
      <c r="M4493">
        <v>1</v>
      </c>
      <c r="N4493" t="s">
        <v>2956</v>
      </c>
      <c r="O4493" t="s">
        <v>2964</v>
      </c>
      <c r="P4493" t="s">
        <v>2970</v>
      </c>
    </row>
    <row r="4494" spans="1:16" x14ac:dyDescent="0.25">
      <c r="A4494">
        <v>15603111</v>
      </c>
      <c r="B4494" t="s">
        <v>302</v>
      </c>
      <c r="C4494">
        <v>850</v>
      </c>
      <c r="D4494" t="s">
        <v>1069</v>
      </c>
      <c r="E4494" t="s">
        <v>15</v>
      </c>
      <c r="F4494">
        <v>71</v>
      </c>
      <c r="G4494">
        <v>10</v>
      </c>
      <c r="H4494">
        <v>69608.14</v>
      </c>
      <c r="I4494">
        <v>1</v>
      </c>
      <c r="J4494">
        <v>1</v>
      </c>
      <c r="K4494">
        <v>0</v>
      </c>
      <c r="L4494">
        <v>97893.4</v>
      </c>
      <c r="M4494">
        <v>1</v>
      </c>
      <c r="N4494" t="s">
        <v>2956</v>
      </c>
      <c r="O4494" t="s">
        <v>2964</v>
      </c>
      <c r="P4494" t="s">
        <v>2972</v>
      </c>
    </row>
    <row r="4495" spans="1:16" hidden="1" x14ac:dyDescent="0.25">
      <c r="A4495">
        <v>15795511</v>
      </c>
      <c r="B4495" t="s">
        <v>1375</v>
      </c>
      <c r="C4495">
        <v>800</v>
      </c>
      <c r="D4495" t="s">
        <v>1722</v>
      </c>
      <c r="E4495" t="s">
        <v>15</v>
      </c>
      <c r="F4495">
        <v>39</v>
      </c>
      <c r="G4495">
        <v>4</v>
      </c>
      <c r="H4495">
        <v>95252.72</v>
      </c>
      <c r="I4495">
        <v>1</v>
      </c>
      <c r="J4495">
        <v>1</v>
      </c>
      <c r="K4495">
        <v>0</v>
      </c>
      <c r="L4495">
        <v>13906.34</v>
      </c>
      <c r="M4495">
        <v>0</v>
      </c>
      <c r="N4495" t="s">
        <v>2956</v>
      </c>
      <c r="O4495" t="s">
        <v>2964</v>
      </c>
      <c r="P4495" t="s">
        <v>2970</v>
      </c>
    </row>
    <row r="4496" spans="1:16" hidden="1" x14ac:dyDescent="0.25">
      <c r="A4496">
        <v>15759915</v>
      </c>
      <c r="B4496" t="s">
        <v>746</v>
      </c>
      <c r="C4496">
        <v>814</v>
      </c>
      <c r="D4496" t="s">
        <v>14</v>
      </c>
      <c r="E4496" t="s">
        <v>551</v>
      </c>
      <c r="F4496">
        <v>31</v>
      </c>
      <c r="G4496">
        <v>6</v>
      </c>
      <c r="H4496">
        <v>87772.52</v>
      </c>
      <c r="I4496">
        <v>1</v>
      </c>
      <c r="J4496">
        <v>1</v>
      </c>
      <c r="K4496">
        <v>0</v>
      </c>
      <c r="L4496">
        <v>188516.45</v>
      </c>
      <c r="M4496">
        <v>0</v>
      </c>
      <c r="N4496" t="s">
        <v>2956</v>
      </c>
      <c r="O4496" t="s">
        <v>2964</v>
      </c>
      <c r="P4496" t="s">
        <v>2969</v>
      </c>
    </row>
    <row r="4497" spans="1:16" x14ac:dyDescent="0.25">
      <c r="A4497">
        <v>15755262</v>
      </c>
      <c r="B4497" t="s">
        <v>16</v>
      </c>
      <c r="C4497">
        <v>608</v>
      </c>
      <c r="D4497" t="s">
        <v>1069</v>
      </c>
      <c r="E4497" t="s">
        <v>551</v>
      </c>
      <c r="F4497">
        <v>41</v>
      </c>
      <c r="G4497">
        <v>3</v>
      </c>
      <c r="H4497">
        <v>89763.839999999997</v>
      </c>
      <c r="I4497">
        <v>1</v>
      </c>
      <c r="J4497">
        <v>0</v>
      </c>
      <c r="K4497">
        <v>0</v>
      </c>
      <c r="L4497">
        <v>199304.74</v>
      </c>
      <c r="M4497">
        <v>1</v>
      </c>
      <c r="N4497" t="s">
        <v>2956</v>
      </c>
      <c r="O4497" t="s">
        <v>2962</v>
      </c>
      <c r="P4497" t="s">
        <v>2970</v>
      </c>
    </row>
    <row r="4498" spans="1:16" x14ac:dyDescent="0.25">
      <c r="A4498">
        <v>15663438</v>
      </c>
      <c r="B4498" t="s">
        <v>546</v>
      </c>
      <c r="C4498">
        <v>688</v>
      </c>
      <c r="D4498" t="s">
        <v>1069</v>
      </c>
      <c r="E4498" t="s">
        <v>15</v>
      </c>
      <c r="F4498">
        <v>36</v>
      </c>
      <c r="G4498">
        <v>0</v>
      </c>
      <c r="H4498">
        <v>89772.3</v>
      </c>
      <c r="I4498">
        <v>1</v>
      </c>
      <c r="J4498">
        <v>1</v>
      </c>
      <c r="K4498">
        <v>0</v>
      </c>
      <c r="L4498">
        <v>177383.67999999999</v>
      </c>
      <c r="M4498">
        <v>1</v>
      </c>
      <c r="N4498" t="s">
        <v>2956</v>
      </c>
      <c r="O4498" t="s">
        <v>2962</v>
      </c>
      <c r="P4498" t="s">
        <v>2969</v>
      </c>
    </row>
    <row r="4499" spans="1:16" x14ac:dyDescent="0.25">
      <c r="A4499">
        <v>15645511</v>
      </c>
      <c r="B4499" t="s">
        <v>213</v>
      </c>
      <c r="C4499">
        <v>727</v>
      </c>
      <c r="D4499" t="s">
        <v>1069</v>
      </c>
      <c r="E4499" t="s">
        <v>15</v>
      </c>
      <c r="F4499">
        <v>43</v>
      </c>
      <c r="G4499">
        <v>2</v>
      </c>
      <c r="H4499">
        <v>97403.18</v>
      </c>
      <c r="I4499">
        <v>1</v>
      </c>
      <c r="J4499">
        <v>1</v>
      </c>
      <c r="K4499">
        <v>1</v>
      </c>
      <c r="L4499">
        <v>107415.02</v>
      </c>
      <c r="M4499">
        <v>1</v>
      </c>
      <c r="N4499" t="s">
        <v>2956</v>
      </c>
      <c r="O4499" t="s">
        <v>2962</v>
      </c>
      <c r="P4499" t="s">
        <v>2970</v>
      </c>
    </row>
    <row r="4500" spans="1:16" x14ac:dyDescent="0.25">
      <c r="A4500">
        <v>15797276</v>
      </c>
      <c r="B4500" t="s">
        <v>2378</v>
      </c>
      <c r="C4500">
        <v>662</v>
      </c>
      <c r="D4500" t="s">
        <v>1069</v>
      </c>
      <c r="E4500" t="s">
        <v>551</v>
      </c>
      <c r="F4500">
        <v>41</v>
      </c>
      <c r="G4500">
        <v>4</v>
      </c>
      <c r="H4500">
        <v>90350.77</v>
      </c>
      <c r="I4500">
        <v>1</v>
      </c>
      <c r="J4500">
        <v>1</v>
      </c>
      <c r="K4500">
        <v>0</v>
      </c>
      <c r="L4500">
        <v>75884.649999999994</v>
      </c>
      <c r="M4500">
        <v>1</v>
      </c>
      <c r="N4500" t="s">
        <v>2956</v>
      </c>
      <c r="O4500" t="s">
        <v>2962</v>
      </c>
      <c r="P4500" t="s">
        <v>2970</v>
      </c>
    </row>
    <row r="4501" spans="1:16" x14ac:dyDescent="0.25">
      <c r="A4501">
        <v>15596671</v>
      </c>
      <c r="B4501" t="s">
        <v>923</v>
      </c>
      <c r="C4501">
        <v>603</v>
      </c>
      <c r="D4501" t="s">
        <v>1069</v>
      </c>
      <c r="E4501" t="s">
        <v>551</v>
      </c>
      <c r="F4501">
        <v>42</v>
      </c>
      <c r="G4501">
        <v>8</v>
      </c>
      <c r="H4501">
        <v>91611.12</v>
      </c>
      <c r="I4501">
        <v>1</v>
      </c>
      <c r="J4501">
        <v>0</v>
      </c>
      <c r="K4501">
        <v>0</v>
      </c>
      <c r="L4501">
        <v>144675.29999999999</v>
      </c>
      <c r="M4501">
        <v>1</v>
      </c>
      <c r="N4501" t="s">
        <v>2956</v>
      </c>
      <c r="O4501" t="s">
        <v>2962</v>
      </c>
      <c r="P4501" t="s">
        <v>2970</v>
      </c>
    </row>
    <row r="4502" spans="1:16" x14ac:dyDescent="0.25">
      <c r="A4502">
        <v>15716491</v>
      </c>
      <c r="B4502" t="s">
        <v>910</v>
      </c>
      <c r="C4502">
        <v>710</v>
      </c>
      <c r="D4502" t="s">
        <v>1069</v>
      </c>
      <c r="E4502" t="s">
        <v>551</v>
      </c>
      <c r="F4502">
        <v>51</v>
      </c>
      <c r="G4502">
        <v>4</v>
      </c>
      <c r="H4502">
        <v>93656.95</v>
      </c>
      <c r="I4502">
        <v>1</v>
      </c>
      <c r="J4502">
        <v>0</v>
      </c>
      <c r="K4502">
        <v>1</v>
      </c>
      <c r="L4502">
        <v>141400.51</v>
      </c>
      <c r="M4502">
        <v>1</v>
      </c>
      <c r="N4502" t="s">
        <v>2956</v>
      </c>
      <c r="O4502" t="s">
        <v>2962</v>
      </c>
      <c r="P4502" t="s">
        <v>2972</v>
      </c>
    </row>
    <row r="4503" spans="1:16" x14ac:dyDescent="0.25">
      <c r="A4503">
        <v>15777797</v>
      </c>
      <c r="B4503" t="s">
        <v>2341</v>
      </c>
      <c r="C4503">
        <v>689</v>
      </c>
      <c r="D4503" t="s">
        <v>1069</v>
      </c>
      <c r="E4503" t="s">
        <v>15</v>
      </c>
      <c r="F4503">
        <v>38</v>
      </c>
      <c r="G4503">
        <v>5</v>
      </c>
      <c r="H4503">
        <v>75075.14</v>
      </c>
      <c r="I4503">
        <v>1</v>
      </c>
      <c r="J4503">
        <v>1</v>
      </c>
      <c r="K4503">
        <v>1</v>
      </c>
      <c r="L4503">
        <v>8651.92</v>
      </c>
      <c r="M4503">
        <v>1</v>
      </c>
      <c r="N4503" t="s">
        <v>2956</v>
      </c>
      <c r="O4503" t="s">
        <v>2962</v>
      </c>
      <c r="P4503" t="s">
        <v>2969</v>
      </c>
    </row>
    <row r="4504" spans="1:16" x14ac:dyDescent="0.25">
      <c r="A4504">
        <v>15684269</v>
      </c>
      <c r="B4504" t="s">
        <v>415</v>
      </c>
      <c r="C4504">
        <v>707</v>
      </c>
      <c r="D4504" t="s">
        <v>1069</v>
      </c>
      <c r="E4504" t="s">
        <v>551</v>
      </c>
      <c r="F4504">
        <v>35</v>
      </c>
      <c r="G4504">
        <v>3</v>
      </c>
      <c r="H4504">
        <v>56674.48</v>
      </c>
      <c r="I4504">
        <v>1</v>
      </c>
      <c r="J4504">
        <v>1</v>
      </c>
      <c r="K4504">
        <v>0</v>
      </c>
      <c r="L4504">
        <v>17987.400000000001</v>
      </c>
      <c r="M4504">
        <v>1</v>
      </c>
      <c r="N4504" t="s">
        <v>2956</v>
      </c>
      <c r="O4504" t="s">
        <v>2962</v>
      </c>
      <c r="P4504" t="s">
        <v>2969</v>
      </c>
    </row>
    <row r="4505" spans="1:16" x14ac:dyDescent="0.25">
      <c r="A4505">
        <v>15801265</v>
      </c>
      <c r="B4505" t="s">
        <v>153</v>
      </c>
      <c r="C4505">
        <v>689</v>
      </c>
      <c r="D4505" t="s">
        <v>1069</v>
      </c>
      <c r="E4505" t="s">
        <v>551</v>
      </c>
      <c r="F4505">
        <v>45</v>
      </c>
      <c r="G4505">
        <v>0</v>
      </c>
      <c r="H4505">
        <v>57784.22</v>
      </c>
      <c r="I4505">
        <v>1</v>
      </c>
      <c r="J4505">
        <v>1</v>
      </c>
      <c r="K4505">
        <v>0</v>
      </c>
      <c r="L4505">
        <v>197804</v>
      </c>
      <c r="M4505">
        <v>1</v>
      </c>
      <c r="N4505" t="s">
        <v>2956</v>
      </c>
      <c r="O4505" t="s">
        <v>2962</v>
      </c>
      <c r="P4505" t="s">
        <v>2970</v>
      </c>
    </row>
    <row r="4506" spans="1:16" x14ac:dyDescent="0.25">
      <c r="A4506">
        <v>15680278</v>
      </c>
      <c r="B4506" t="s">
        <v>42</v>
      </c>
      <c r="C4506">
        <v>661</v>
      </c>
      <c r="D4506" t="s">
        <v>1069</v>
      </c>
      <c r="E4506" t="s">
        <v>551</v>
      </c>
      <c r="F4506">
        <v>42</v>
      </c>
      <c r="G4506">
        <v>9</v>
      </c>
      <c r="H4506">
        <v>75361.440000000002</v>
      </c>
      <c r="I4506">
        <v>1</v>
      </c>
      <c r="J4506">
        <v>1</v>
      </c>
      <c r="K4506">
        <v>0</v>
      </c>
      <c r="L4506">
        <v>27608.12</v>
      </c>
      <c r="M4506">
        <v>1</v>
      </c>
      <c r="N4506" t="s">
        <v>2956</v>
      </c>
      <c r="O4506" t="s">
        <v>2962</v>
      </c>
      <c r="P4506" t="s">
        <v>2970</v>
      </c>
    </row>
    <row r="4507" spans="1:16" x14ac:dyDescent="0.25">
      <c r="A4507">
        <v>15798470</v>
      </c>
      <c r="B4507" t="s">
        <v>2380</v>
      </c>
      <c r="C4507">
        <v>764</v>
      </c>
      <c r="D4507" t="s">
        <v>1069</v>
      </c>
      <c r="E4507" t="s">
        <v>551</v>
      </c>
      <c r="F4507">
        <v>48</v>
      </c>
      <c r="G4507">
        <v>1</v>
      </c>
      <c r="H4507">
        <v>75990.97</v>
      </c>
      <c r="I4507">
        <v>1</v>
      </c>
      <c r="J4507">
        <v>1</v>
      </c>
      <c r="K4507">
        <v>0</v>
      </c>
      <c r="L4507">
        <v>158323.81</v>
      </c>
      <c r="M4507">
        <v>1</v>
      </c>
      <c r="N4507" t="s">
        <v>2956</v>
      </c>
      <c r="O4507" t="s">
        <v>2962</v>
      </c>
      <c r="P4507" t="s">
        <v>2970</v>
      </c>
    </row>
    <row r="4508" spans="1:16" x14ac:dyDescent="0.25">
      <c r="A4508">
        <v>15692443</v>
      </c>
      <c r="B4508" t="s">
        <v>427</v>
      </c>
      <c r="C4508">
        <v>612</v>
      </c>
      <c r="D4508" t="s">
        <v>1069</v>
      </c>
      <c r="E4508" t="s">
        <v>15</v>
      </c>
      <c r="F4508">
        <v>33</v>
      </c>
      <c r="G4508">
        <v>5</v>
      </c>
      <c r="H4508">
        <v>69478.570000000007</v>
      </c>
      <c r="I4508">
        <v>1</v>
      </c>
      <c r="J4508">
        <v>1</v>
      </c>
      <c r="K4508">
        <v>0</v>
      </c>
      <c r="L4508">
        <v>8973.67</v>
      </c>
      <c r="M4508">
        <v>1</v>
      </c>
      <c r="N4508" t="s">
        <v>2956</v>
      </c>
      <c r="O4508" t="s">
        <v>2962</v>
      </c>
      <c r="P4508" t="s">
        <v>2969</v>
      </c>
    </row>
    <row r="4509" spans="1:16" x14ac:dyDescent="0.25">
      <c r="A4509">
        <v>15715673</v>
      </c>
      <c r="B4509" t="s">
        <v>439</v>
      </c>
      <c r="C4509">
        <v>651</v>
      </c>
      <c r="D4509" t="s">
        <v>1069</v>
      </c>
      <c r="E4509" t="s">
        <v>551</v>
      </c>
      <c r="F4509">
        <v>46</v>
      </c>
      <c r="G4509">
        <v>4</v>
      </c>
      <c r="H4509">
        <v>89743.05</v>
      </c>
      <c r="I4509">
        <v>1</v>
      </c>
      <c r="J4509">
        <v>1</v>
      </c>
      <c r="K4509">
        <v>0</v>
      </c>
      <c r="L4509">
        <v>156425.57</v>
      </c>
      <c r="M4509">
        <v>1</v>
      </c>
      <c r="N4509" t="s">
        <v>2956</v>
      </c>
      <c r="O4509" t="s">
        <v>2962</v>
      </c>
      <c r="P4509" t="s">
        <v>2970</v>
      </c>
    </row>
    <row r="4510" spans="1:16" x14ac:dyDescent="0.25">
      <c r="A4510">
        <v>15777045</v>
      </c>
      <c r="B4510" t="s">
        <v>1409</v>
      </c>
      <c r="C4510">
        <v>783</v>
      </c>
      <c r="D4510" t="s">
        <v>1069</v>
      </c>
      <c r="E4510" t="s">
        <v>551</v>
      </c>
      <c r="F4510">
        <v>44</v>
      </c>
      <c r="G4510">
        <v>3</v>
      </c>
      <c r="H4510">
        <v>81811.710000000006</v>
      </c>
      <c r="I4510">
        <v>1</v>
      </c>
      <c r="J4510">
        <v>1</v>
      </c>
      <c r="K4510">
        <v>0</v>
      </c>
      <c r="L4510">
        <v>164213.53</v>
      </c>
      <c r="M4510">
        <v>1</v>
      </c>
      <c r="N4510" t="s">
        <v>2956</v>
      </c>
      <c r="O4510" t="s">
        <v>2962</v>
      </c>
      <c r="P4510" t="s">
        <v>2970</v>
      </c>
    </row>
    <row r="4511" spans="1:16" x14ac:dyDescent="0.25">
      <c r="A4511">
        <v>15702462</v>
      </c>
      <c r="B4511" t="s">
        <v>205</v>
      </c>
      <c r="C4511">
        <v>619</v>
      </c>
      <c r="D4511" t="s">
        <v>1069</v>
      </c>
      <c r="E4511" t="s">
        <v>551</v>
      </c>
      <c r="F4511">
        <v>44</v>
      </c>
      <c r="G4511">
        <v>6</v>
      </c>
      <c r="H4511">
        <v>52831.13</v>
      </c>
      <c r="I4511">
        <v>1</v>
      </c>
      <c r="J4511">
        <v>1</v>
      </c>
      <c r="K4511">
        <v>1</v>
      </c>
      <c r="L4511">
        <v>112649.22</v>
      </c>
      <c r="M4511">
        <v>1</v>
      </c>
      <c r="N4511" t="s">
        <v>2956</v>
      </c>
      <c r="O4511" t="s">
        <v>2962</v>
      </c>
      <c r="P4511" t="s">
        <v>2970</v>
      </c>
    </row>
    <row r="4512" spans="1:16" x14ac:dyDescent="0.25">
      <c r="A4512">
        <v>15594456</v>
      </c>
      <c r="B4512" t="s">
        <v>200</v>
      </c>
      <c r="C4512">
        <v>740</v>
      </c>
      <c r="D4512" t="s">
        <v>1069</v>
      </c>
      <c r="E4512" t="s">
        <v>551</v>
      </c>
      <c r="F4512">
        <v>56</v>
      </c>
      <c r="G4512">
        <v>4</v>
      </c>
      <c r="H4512">
        <v>99097.33</v>
      </c>
      <c r="I4512">
        <v>1</v>
      </c>
      <c r="J4512">
        <v>1</v>
      </c>
      <c r="K4512">
        <v>1</v>
      </c>
      <c r="L4512">
        <v>85016.639999999999</v>
      </c>
      <c r="M4512">
        <v>1</v>
      </c>
      <c r="N4512" t="s">
        <v>2956</v>
      </c>
      <c r="O4512" t="s">
        <v>2962</v>
      </c>
      <c r="P4512" t="s">
        <v>2972</v>
      </c>
    </row>
    <row r="4513" spans="1:16" x14ac:dyDescent="0.25">
      <c r="A4513">
        <v>15811565</v>
      </c>
      <c r="B4513" t="s">
        <v>335</v>
      </c>
      <c r="C4513">
        <v>705</v>
      </c>
      <c r="D4513" t="s">
        <v>1069</v>
      </c>
      <c r="E4513" t="s">
        <v>551</v>
      </c>
      <c r="F4513">
        <v>47</v>
      </c>
      <c r="G4513">
        <v>3</v>
      </c>
      <c r="H4513">
        <v>63488.7</v>
      </c>
      <c r="I4513">
        <v>1</v>
      </c>
      <c r="J4513">
        <v>0</v>
      </c>
      <c r="K4513">
        <v>1</v>
      </c>
      <c r="L4513">
        <v>28640.92</v>
      </c>
      <c r="M4513">
        <v>1</v>
      </c>
      <c r="N4513" t="s">
        <v>2956</v>
      </c>
      <c r="O4513" t="s">
        <v>2962</v>
      </c>
      <c r="P4513" t="s">
        <v>2970</v>
      </c>
    </row>
    <row r="4514" spans="1:16" x14ac:dyDescent="0.25">
      <c r="A4514">
        <v>15723950</v>
      </c>
      <c r="B4514" t="s">
        <v>1443</v>
      </c>
      <c r="C4514">
        <v>684</v>
      </c>
      <c r="D4514" t="s">
        <v>1069</v>
      </c>
      <c r="E4514" t="s">
        <v>15</v>
      </c>
      <c r="F4514">
        <v>40</v>
      </c>
      <c r="G4514">
        <v>2</v>
      </c>
      <c r="H4514">
        <v>70291.02</v>
      </c>
      <c r="I4514">
        <v>1</v>
      </c>
      <c r="J4514">
        <v>1</v>
      </c>
      <c r="K4514">
        <v>1</v>
      </c>
      <c r="L4514">
        <v>115468.84</v>
      </c>
      <c r="M4514">
        <v>1</v>
      </c>
      <c r="N4514" t="s">
        <v>2956</v>
      </c>
      <c r="O4514" t="s">
        <v>2962</v>
      </c>
      <c r="P4514" t="s">
        <v>2970</v>
      </c>
    </row>
    <row r="4515" spans="1:16" x14ac:dyDescent="0.25">
      <c r="A4515">
        <v>15570379</v>
      </c>
      <c r="B4515" t="s">
        <v>2393</v>
      </c>
      <c r="C4515">
        <v>669</v>
      </c>
      <c r="D4515" t="s">
        <v>1069</v>
      </c>
      <c r="E4515" t="s">
        <v>15</v>
      </c>
      <c r="F4515">
        <v>51</v>
      </c>
      <c r="G4515">
        <v>3</v>
      </c>
      <c r="H4515">
        <v>88827.53</v>
      </c>
      <c r="I4515">
        <v>1</v>
      </c>
      <c r="J4515">
        <v>0</v>
      </c>
      <c r="K4515">
        <v>0</v>
      </c>
      <c r="L4515">
        <v>85250.77</v>
      </c>
      <c r="M4515">
        <v>1</v>
      </c>
      <c r="N4515" t="s">
        <v>2956</v>
      </c>
      <c r="O4515" t="s">
        <v>2962</v>
      </c>
      <c r="P4515" t="s">
        <v>2972</v>
      </c>
    </row>
    <row r="4516" spans="1:16" x14ac:dyDescent="0.25">
      <c r="A4516">
        <v>15641934</v>
      </c>
      <c r="B4516" t="s">
        <v>790</v>
      </c>
      <c r="C4516">
        <v>749</v>
      </c>
      <c r="D4516" t="s">
        <v>1069</v>
      </c>
      <c r="E4516" t="s">
        <v>551</v>
      </c>
      <c r="F4516">
        <v>46</v>
      </c>
      <c r="G4516">
        <v>9</v>
      </c>
      <c r="H4516">
        <v>66582.81</v>
      </c>
      <c r="I4516">
        <v>1</v>
      </c>
      <c r="J4516">
        <v>1</v>
      </c>
      <c r="K4516">
        <v>0</v>
      </c>
      <c r="L4516">
        <v>78753.119999999995</v>
      </c>
      <c r="M4516">
        <v>1</v>
      </c>
      <c r="N4516" t="s">
        <v>2956</v>
      </c>
      <c r="O4516" t="s">
        <v>2962</v>
      </c>
      <c r="P4516" t="s">
        <v>2970</v>
      </c>
    </row>
    <row r="4517" spans="1:16" x14ac:dyDescent="0.25">
      <c r="A4517">
        <v>15643916</v>
      </c>
      <c r="B4517" t="s">
        <v>1410</v>
      </c>
      <c r="C4517">
        <v>619</v>
      </c>
      <c r="D4517" t="s">
        <v>1069</v>
      </c>
      <c r="E4517" t="s">
        <v>15</v>
      </c>
      <c r="F4517">
        <v>46</v>
      </c>
      <c r="G4517">
        <v>8</v>
      </c>
      <c r="H4517">
        <v>62400.480000000003</v>
      </c>
      <c r="I4517">
        <v>1</v>
      </c>
      <c r="J4517">
        <v>1</v>
      </c>
      <c r="K4517">
        <v>1</v>
      </c>
      <c r="L4517">
        <v>132498.39000000001</v>
      </c>
      <c r="M4517">
        <v>1</v>
      </c>
      <c r="N4517" t="s">
        <v>2956</v>
      </c>
      <c r="O4517" t="s">
        <v>2962</v>
      </c>
      <c r="P4517" t="s">
        <v>2970</v>
      </c>
    </row>
    <row r="4518" spans="1:16" x14ac:dyDescent="0.25">
      <c r="A4518">
        <v>15694666</v>
      </c>
      <c r="B4518" t="s">
        <v>2371</v>
      </c>
      <c r="C4518">
        <v>707</v>
      </c>
      <c r="D4518" t="s">
        <v>1069</v>
      </c>
      <c r="E4518" t="s">
        <v>15</v>
      </c>
      <c r="F4518">
        <v>48</v>
      </c>
      <c r="G4518">
        <v>8</v>
      </c>
      <c r="H4518">
        <v>88441.64</v>
      </c>
      <c r="I4518">
        <v>1</v>
      </c>
      <c r="J4518">
        <v>1</v>
      </c>
      <c r="K4518">
        <v>1</v>
      </c>
      <c r="L4518">
        <v>119903.2</v>
      </c>
      <c r="M4518">
        <v>1</v>
      </c>
      <c r="N4518" t="s">
        <v>2956</v>
      </c>
      <c r="O4518" t="s">
        <v>2962</v>
      </c>
      <c r="P4518" t="s">
        <v>2970</v>
      </c>
    </row>
    <row r="4519" spans="1:16" x14ac:dyDescent="0.25">
      <c r="A4519">
        <v>15779492</v>
      </c>
      <c r="B4519" t="s">
        <v>971</v>
      </c>
      <c r="C4519">
        <v>796</v>
      </c>
      <c r="D4519" t="s">
        <v>1069</v>
      </c>
      <c r="E4519" t="s">
        <v>15</v>
      </c>
      <c r="F4519">
        <v>56</v>
      </c>
      <c r="G4519">
        <v>6</v>
      </c>
      <c r="H4519">
        <v>94231.13</v>
      </c>
      <c r="I4519">
        <v>1</v>
      </c>
      <c r="J4519">
        <v>0</v>
      </c>
      <c r="K4519">
        <v>0</v>
      </c>
      <c r="L4519">
        <v>121164.6</v>
      </c>
      <c r="M4519">
        <v>1</v>
      </c>
      <c r="N4519" t="s">
        <v>2956</v>
      </c>
      <c r="O4519" t="s">
        <v>2962</v>
      </c>
      <c r="P4519" t="s">
        <v>2972</v>
      </c>
    </row>
    <row r="4520" spans="1:16" x14ac:dyDescent="0.25">
      <c r="A4520">
        <v>15693771</v>
      </c>
      <c r="B4520" t="s">
        <v>566</v>
      </c>
      <c r="C4520">
        <v>651</v>
      </c>
      <c r="D4520" t="s">
        <v>1069</v>
      </c>
      <c r="E4520" t="s">
        <v>551</v>
      </c>
      <c r="F4520">
        <v>45</v>
      </c>
      <c r="G4520">
        <v>8</v>
      </c>
      <c r="H4520">
        <v>95922.9</v>
      </c>
      <c r="I4520">
        <v>1</v>
      </c>
      <c r="J4520">
        <v>1</v>
      </c>
      <c r="K4520">
        <v>0</v>
      </c>
      <c r="L4520">
        <v>84782.42</v>
      </c>
      <c r="M4520">
        <v>1</v>
      </c>
      <c r="N4520" t="s">
        <v>2956</v>
      </c>
      <c r="O4520" t="s">
        <v>2962</v>
      </c>
      <c r="P4520" t="s">
        <v>2970</v>
      </c>
    </row>
    <row r="4521" spans="1:16" x14ac:dyDescent="0.25">
      <c r="A4521">
        <v>15717286</v>
      </c>
      <c r="B4521" t="s">
        <v>163</v>
      </c>
      <c r="C4521">
        <v>675</v>
      </c>
      <c r="D4521" t="s">
        <v>1069</v>
      </c>
      <c r="E4521" t="s">
        <v>551</v>
      </c>
      <c r="F4521">
        <v>40</v>
      </c>
      <c r="G4521">
        <v>8</v>
      </c>
      <c r="H4521">
        <v>79035.95</v>
      </c>
      <c r="I4521">
        <v>1</v>
      </c>
      <c r="J4521">
        <v>1</v>
      </c>
      <c r="K4521">
        <v>0</v>
      </c>
      <c r="L4521">
        <v>142783.98000000001</v>
      </c>
      <c r="M4521">
        <v>1</v>
      </c>
      <c r="N4521" t="s">
        <v>2956</v>
      </c>
      <c r="O4521" t="s">
        <v>2962</v>
      </c>
      <c r="P4521" t="s">
        <v>2970</v>
      </c>
    </row>
    <row r="4522" spans="1:16" x14ac:dyDescent="0.25">
      <c r="A4522">
        <v>15737735</v>
      </c>
      <c r="B4522" t="s">
        <v>120</v>
      </c>
      <c r="C4522">
        <v>683</v>
      </c>
      <c r="D4522" t="s">
        <v>1069</v>
      </c>
      <c r="E4522" t="s">
        <v>15</v>
      </c>
      <c r="F4522">
        <v>40</v>
      </c>
      <c r="G4522">
        <v>4</v>
      </c>
      <c r="H4522">
        <v>95053.1</v>
      </c>
      <c r="I4522">
        <v>1</v>
      </c>
      <c r="J4522">
        <v>1</v>
      </c>
      <c r="K4522">
        <v>1</v>
      </c>
      <c r="L4522">
        <v>116816.54</v>
      </c>
      <c r="M4522">
        <v>1</v>
      </c>
      <c r="N4522" t="s">
        <v>2956</v>
      </c>
      <c r="O4522" t="s">
        <v>2962</v>
      </c>
      <c r="P4522" t="s">
        <v>2970</v>
      </c>
    </row>
    <row r="4523" spans="1:16" x14ac:dyDescent="0.25">
      <c r="A4523">
        <v>15683339</v>
      </c>
      <c r="B4523" t="s">
        <v>387</v>
      </c>
      <c r="C4523">
        <v>656</v>
      </c>
      <c r="D4523" t="s">
        <v>1069</v>
      </c>
      <c r="E4523" t="s">
        <v>551</v>
      </c>
      <c r="F4523">
        <v>34</v>
      </c>
      <c r="G4523">
        <v>6</v>
      </c>
      <c r="H4523">
        <v>59877.33</v>
      </c>
      <c r="I4523">
        <v>1</v>
      </c>
      <c r="J4523">
        <v>1</v>
      </c>
      <c r="K4523">
        <v>0</v>
      </c>
      <c r="L4523">
        <v>14032.62</v>
      </c>
      <c r="M4523">
        <v>1</v>
      </c>
      <c r="N4523" t="s">
        <v>2956</v>
      </c>
      <c r="O4523" t="s">
        <v>2962</v>
      </c>
      <c r="P4523" t="s">
        <v>2969</v>
      </c>
    </row>
    <row r="4524" spans="1:16" x14ac:dyDescent="0.25">
      <c r="A4524">
        <v>15664432</v>
      </c>
      <c r="B4524" t="s">
        <v>123</v>
      </c>
      <c r="C4524">
        <v>727</v>
      </c>
      <c r="D4524" t="s">
        <v>1069</v>
      </c>
      <c r="E4524" t="s">
        <v>551</v>
      </c>
      <c r="F4524">
        <v>49</v>
      </c>
      <c r="G4524">
        <v>7</v>
      </c>
      <c r="H4524">
        <v>96296.78</v>
      </c>
      <c r="I4524">
        <v>1</v>
      </c>
      <c r="J4524">
        <v>1</v>
      </c>
      <c r="K4524">
        <v>0</v>
      </c>
      <c r="L4524">
        <v>190457.87</v>
      </c>
      <c r="M4524">
        <v>1</v>
      </c>
      <c r="N4524" t="s">
        <v>2956</v>
      </c>
      <c r="O4524" t="s">
        <v>2962</v>
      </c>
      <c r="P4524" t="s">
        <v>2972</v>
      </c>
    </row>
    <row r="4525" spans="1:16" x14ac:dyDescent="0.25">
      <c r="A4525">
        <v>15731951</v>
      </c>
      <c r="B4525" t="s">
        <v>664</v>
      </c>
      <c r="C4525">
        <v>689</v>
      </c>
      <c r="D4525" t="s">
        <v>1069</v>
      </c>
      <c r="E4525" t="s">
        <v>551</v>
      </c>
      <c r="F4525">
        <v>28</v>
      </c>
      <c r="G4525">
        <v>5</v>
      </c>
      <c r="H4525">
        <v>95328.6</v>
      </c>
      <c r="I4525">
        <v>1</v>
      </c>
      <c r="J4525">
        <v>1</v>
      </c>
      <c r="K4525">
        <v>0</v>
      </c>
      <c r="L4525">
        <v>6129.61</v>
      </c>
      <c r="M4525">
        <v>1</v>
      </c>
      <c r="N4525" t="s">
        <v>2956</v>
      </c>
      <c r="O4525" t="s">
        <v>2962</v>
      </c>
      <c r="P4525" t="s">
        <v>2971</v>
      </c>
    </row>
    <row r="4526" spans="1:16" x14ac:dyDescent="0.25">
      <c r="A4526">
        <v>15662698</v>
      </c>
      <c r="B4526" t="s">
        <v>305</v>
      </c>
      <c r="C4526">
        <v>648</v>
      </c>
      <c r="D4526" t="s">
        <v>1069</v>
      </c>
      <c r="E4526" t="s">
        <v>551</v>
      </c>
      <c r="F4526">
        <v>43</v>
      </c>
      <c r="G4526">
        <v>7</v>
      </c>
      <c r="H4526">
        <v>81153.820000000007</v>
      </c>
      <c r="I4526">
        <v>1</v>
      </c>
      <c r="J4526">
        <v>1</v>
      </c>
      <c r="K4526">
        <v>1</v>
      </c>
      <c r="L4526">
        <v>144532.85</v>
      </c>
      <c r="M4526">
        <v>1</v>
      </c>
      <c r="N4526" t="s">
        <v>2956</v>
      </c>
      <c r="O4526" t="s">
        <v>2962</v>
      </c>
      <c r="P4526" t="s">
        <v>2970</v>
      </c>
    </row>
    <row r="4527" spans="1:16" hidden="1" x14ac:dyDescent="0.25">
      <c r="A4527">
        <v>15647311</v>
      </c>
      <c r="B4527" t="s">
        <v>259</v>
      </c>
      <c r="C4527">
        <v>608</v>
      </c>
      <c r="D4527" t="s">
        <v>1069</v>
      </c>
      <c r="E4527" t="s">
        <v>551</v>
      </c>
      <c r="F4527">
        <v>41</v>
      </c>
      <c r="G4527">
        <v>1</v>
      </c>
      <c r="H4527">
        <v>83807.86</v>
      </c>
      <c r="I4527">
        <v>1</v>
      </c>
      <c r="J4527">
        <v>0</v>
      </c>
      <c r="K4527">
        <v>1</v>
      </c>
      <c r="L4527">
        <v>112542.58</v>
      </c>
      <c r="M4527">
        <v>0</v>
      </c>
      <c r="N4527" t="s">
        <v>2956</v>
      </c>
      <c r="O4527" t="s">
        <v>2962</v>
      </c>
      <c r="P4527" t="s">
        <v>2970</v>
      </c>
    </row>
    <row r="4528" spans="1:16" hidden="1" x14ac:dyDescent="0.25">
      <c r="A4528">
        <v>15751208</v>
      </c>
      <c r="B4528" t="s">
        <v>176</v>
      </c>
      <c r="C4528">
        <v>684</v>
      </c>
      <c r="D4528" t="s">
        <v>1069</v>
      </c>
      <c r="E4528" t="s">
        <v>15</v>
      </c>
      <c r="F4528">
        <v>56</v>
      </c>
      <c r="G4528">
        <v>8</v>
      </c>
      <c r="H4528">
        <v>78707.16</v>
      </c>
      <c r="I4528">
        <v>1</v>
      </c>
      <c r="J4528">
        <v>1</v>
      </c>
      <c r="K4528">
        <v>1</v>
      </c>
      <c r="L4528">
        <v>99398.36</v>
      </c>
      <c r="M4528">
        <v>0</v>
      </c>
      <c r="N4528" t="s">
        <v>2956</v>
      </c>
      <c r="O4528" t="s">
        <v>2962</v>
      </c>
      <c r="P4528" t="s">
        <v>2972</v>
      </c>
    </row>
    <row r="4529" spans="1:16" hidden="1" x14ac:dyDescent="0.25">
      <c r="A4529">
        <v>15575185</v>
      </c>
      <c r="B4529" t="s">
        <v>2312</v>
      </c>
      <c r="C4529">
        <v>757</v>
      </c>
      <c r="D4529" t="s">
        <v>1069</v>
      </c>
      <c r="E4529" t="s">
        <v>15</v>
      </c>
      <c r="F4529">
        <v>33</v>
      </c>
      <c r="G4529">
        <v>5</v>
      </c>
      <c r="H4529">
        <v>77253.22</v>
      </c>
      <c r="I4529">
        <v>1</v>
      </c>
      <c r="J4529">
        <v>0</v>
      </c>
      <c r="K4529">
        <v>1</v>
      </c>
      <c r="L4529">
        <v>194239.63</v>
      </c>
      <c r="M4529">
        <v>0</v>
      </c>
      <c r="N4529" t="s">
        <v>2956</v>
      </c>
      <c r="O4529" t="s">
        <v>2962</v>
      </c>
      <c r="P4529" t="s">
        <v>2969</v>
      </c>
    </row>
    <row r="4530" spans="1:16" hidden="1" x14ac:dyDescent="0.25">
      <c r="A4530">
        <v>15673481</v>
      </c>
      <c r="B4530" t="s">
        <v>2235</v>
      </c>
      <c r="C4530">
        <v>726</v>
      </c>
      <c r="D4530" t="s">
        <v>1069</v>
      </c>
      <c r="E4530" t="s">
        <v>551</v>
      </c>
      <c r="F4530">
        <v>48</v>
      </c>
      <c r="G4530">
        <v>6</v>
      </c>
      <c r="H4530">
        <v>99906.19</v>
      </c>
      <c r="I4530">
        <v>1</v>
      </c>
      <c r="J4530">
        <v>1</v>
      </c>
      <c r="K4530">
        <v>0</v>
      </c>
      <c r="L4530">
        <v>64323.24</v>
      </c>
      <c r="M4530">
        <v>0</v>
      </c>
      <c r="N4530" t="s">
        <v>2956</v>
      </c>
      <c r="O4530" t="s">
        <v>2962</v>
      </c>
      <c r="P4530" t="s">
        <v>2970</v>
      </c>
    </row>
    <row r="4531" spans="1:16" hidden="1" x14ac:dyDescent="0.25">
      <c r="A4531">
        <v>15700696</v>
      </c>
      <c r="B4531" t="s">
        <v>104</v>
      </c>
      <c r="C4531">
        <v>738</v>
      </c>
      <c r="D4531" t="s">
        <v>1069</v>
      </c>
      <c r="E4531" t="s">
        <v>15</v>
      </c>
      <c r="F4531">
        <v>31</v>
      </c>
      <c r="G4531">
        <v>9</v>
      </c>
      <c r="H4531">
        <v>79019.8</v>
      </c>
      <c r="I4531">
        <v>1</v>
      </c>
      <c r="J4531">
        <v>1</v>
      </c>
      <c r="K4531">
        <v>1</v>
      </c>
      <c r="L4531">
        <v>18606.23</v>
      </c>
      <c r="M4531">
        <v>0</v>
      </c>
      <c r="N4531" t="s">
        <v>2956</v>
      </c>
      <c r="O4531" t="s">
        <v>2962</v>
      </c>
      <c r="P4531" t="s">
        <v>2969</v>
      </c>
    </row>
    <row r="4532" spans="1:16" hidden="1" x14ac:dyDescent="0.25">
      <c r="A4532">
        <v>15593365</v>
      </c>
      <c r="B4532" t="s">
        <v>219</v>
      </c>
      <c r="C4532">
        <v>762</v>
      </c>
      <c r="D4532" t="s">
        <v>1069</v>
      </c>
      <c r="E4532" t="s">
        <v>15</v>
      </c>
      <c r="F4532">
        <v>39</v>
      </c>
      <c r="G4532">
        <v>2</v>
      </c>
      <c r="H4532">
        <v>81273.13</v>
      </c>
      <c r="I4532">
        <v>1</v>
      </c>
      <c r="J4532">
        <v>1</v>
      </c>
      <c r="K4532">
        <v>1</v>
      </c>
      <c r="L4532">
        <v>18719.669999999998</v>
      </c>
      <c r="M4532">
        <v>0</v>
      </c>
      <c r="N4532" t="s">
        <v>2956</v>
      </c>
      <c r="O4532" t="s">
        <v>2962</v>
      </c>
      <c r="P4532" t="s">
        <v>2970</v>
      </c>
    </row>
    <row r="4533" spans="1:16" hidden="1" x14ac:dyDescent="0.25">
      <c r="A4533">
        <v>15775153</v>
      </c>
      <c r="B4533" t="s">
        <v>1175</v>
      </c>
      <c r="C4533">
        <v>630</v>
      </c>
      <c r="D4533" t="s">
        <v>1069</v>
      </c>
      <c r="E4533" t="s">
        <v>15</v>
      </c>
      <c r="F4533">
        <v>32</v>
      </c>
      <c r="G4533">
        <v>4</v>
      </c>
      <c r="H4533">
        <v>82034</v>
      </c>
      <c r="I4533">
        <v>1</v>
      </c>
      <c r="J4533">
        <v>0</v>
      </c>
      <c r="K4533">
        <v>0</v>
      </c>
      <c r="L4533">
        <v>146326.45000000001</v>
      </c>
      <c r="M4533">
        <v>0</v>
      </c>
      <c r="N4533" t="s">
        <v>2956</v>
      </c>
      <c r="O4533" t="s">
        <v>2962</v>
      </c>
      <c r="P4533" t="s">
        <v>2969</v>
      </c>
    </row>
    <row r="4534" spans="1:16" hidden="1" x14ac:dyDescent="0.25">
      <c r="A4534">
        <v>15805062</v>
      </c>
      <c r="B4534" t="s">
        <v>2273</v>
      </c>
      <c r="C4534">
        <v>667</v>
      </c>
      <c r="D4534" t="s">
        <v>1069</v>
      </c>
      <c r="E4534" t="s">
        <v>15</v>
      </c>
      <c r="F4534">
        <v>38</v>
      </c>
      <c r="G4534">
        <v>1</v>
      </c>
      <c r="H4534">
        <v>87202.38</v>
      </c>
      <c r="I4534">
        <v>1</v>
      </c>
      <c r="J4534">
        <v>1</v>
      </c>
      <c r="K4534">
        <v>1</v>
      </c>
      <c r="L4534">
        <v>77866.91</v>
      </c>
      <c r="M4534">
        <v>0</v>
      </c>
      <c r="N4534" t="s">
        <v>2956</v>
      </c>
      <c r="O4534" t="s">
        <v>2962</v>
      </c>
      <c r="P4534" t="s">
        <v>2969</v>
      </c>
    </row>
    <row r="4535" spans="1:16" hidden="1" x14ac:dyDescent="0.25">
      <c r="A4535">
        <v>15813034</v>
      </c>
      <c r="B4535" t="s">
        <v>503</v>
      </c>
      <c r="C4535">
        <v>727</v>
      </c>
      <c r="D4535" t="s">
        <v>1069</v>
      </c>
      <c r="E4535" t="s">
        <v>15</v>
      </c>
      <c r="F4535">
        <v>38</v>
      </c>
      <c r="G4535">
        <v>2</v>
      </c>
      <c r="H4535">
        <v>62276.99</v>
      </c>
      <c r="I4535">
        <v>1</v>
      </c>
      <c r="J4535">
        <v>1</v>
      </c>
      <c r="K4535">
        <v>1</v>
      </c>
      <c r="L4535">
        <v>59280.79</v>
      </c>
      <c r="M4535">
        <v>0</v>
      </c>
      <c r="N4535" t="s">
        <v>2956</v>
      </c>
      <c r="O4535" t="s">
        <v>2962</v>
      </c>
      <c r="P4535" t="s">
        <v>2969</v>
      </c>
    </row>
    <row r="4536" spans="1:16" hidden="1" x14ac:dyDescent="0.25">
      <c r="A4536">
        <v>15660155</v>
      </c>
      <c r="B4536" t="s">
        <v>906</v>
      </c>
      <c r="C4536">
        <v>792</v>
      </c>
      <c r="D4536" t="s">
        <v>1069</v>
      </c>
      <c r="E4536" t="s">
        <v>15</v>
      </c>
      <c r="F4536">
        <v>36</v>
      </c>
      <c r="G4536">
        <v>5</v>
      </c>
      <c r="H4536">
        <v>92140.15</v>
      </c>
      <c r="I4536">
        <v>1</v>
      </c>
      <c r="J4536">
        <v>0</v>
      </c>
      <c r="K4536">
        <v>1</v>
      </c>
      <c r="L4536">
        <v>67468.67</v>
      </c>
      <c r="M4536">
        <v>0</v>
      </c>
      <c r="N4536" t="s">
        <v>2956</v>
      </c>
      <c r="O4536" t="s">
        <v>2962</v>
      </c>
      <c r="P4536" t="s">
        <v>2969</v>
      </c>
    </row>
    <row r="4537" spans="1:16" hidden="1" x14ac:dyDescent="0.25">
      <c r="A4537">
        <v>15782899</v>
      </c>
      <c r="B4537" t="s">
        <v>2343</v>
      </c>
      <c r="C4537">
        <v>661</v>
      </c>
      <c r="D4537" t="s">
        <v>1069</v>
      </c>
      <c r="E4537" t="s">
        <v>551</v>
      </c>
      <c r="F4537">
        <v>28</v>
      </c>
      <c r="G4537">
        <v>7</v>
      </c>
      <c r="H4537">
        <v>95357.49</v>
      </c>
      <c r="I4537">
        <v>1</v>
      </c>
      <c r="J4537">
        <v>0</v>
      </c>
      <c r="K4537">
        <v>0</v>
      </c>
      <c r="L4537">
        <v>102297.15</v>
      </c>
      <c r="M4537">
        <v>0</v>
      </c>
      <c r="N4537" t="s">
        <v>2956</v>
      </c>
      <c r="O4537" t="s">
        <v>2962</v>
      </c>
      <c r="P4537" t="s">
        <v>2971</v>
      </c>
    </row>
    <row r="4538" spans="1:16" hidden="1" x14ac:dyDescent="0.25">
      <c r="A4538">
        <v>15715003</v>
      </c>
      <c r="B4538" t="s">
        <v>305</v>
      </c>
      <c r="C4538">
        <v>625</v>
      </c>
      <c r="D4538" t="s">
        <v>1069</v>
      </c>
      <c r="E4538" t="s">
        <v>551</v>
      </c>
      <c r="F4538">
        <v>49</v>
      </c>
      <c r="G4538">
        <v>2</v>
      </c>
      <c r="H4538">
        <v>80816.45</v>
      </c>
      <c r="I4538">
        <v>1</v>
      </c>
      <c r="J4538">
        <v>1</v>
      </c>
      <c r="K4538">
        <v>1</v>
      </c>
      <c r="L4538">
        <v>20018.79</v>
      </c>
      <c r="M4538">
        <v>0</v>
      </c>
      <c r="N4538" t="s">
        <v>2956</v>
      </c>
      <c r="O4538" t="s">
        <v>2962</v>
      </c>
      <c r="P4538" t="s">
        <v>2972</v>
      </c>
    </row>
    <row r="4539" spans="1:16" hidden="1" x14ac:dyDescent="0.25">
      <c r="A4539">
        <v>15798348</v>
      </c>
      <c r="B4539" t="s">
        <v>1396</v>
      </c>
      <c r="C4539">
        <v>600</v>
      </c>
      <c r="D4539" t="s">
        <v>1069</v>
      </c>
      <c r="E4539" t="s">
        <v>551</v>
      </c>
      <c r="F4539">
        <v>50</v>
      </c>
      <c r="G4539">
        <v>6</v>
      </c>
      <c r="H4539">
        <v>94684.27</v>
      </c>
      <c r="I4539">
        <v>1</v>
      </c>
      <c r="J4539">
        <v>1</v>
      </c>
      <c r="K4539">
        <v>1</v>
      </c>
      <c r="L4539">
        <v>50488.91</v>
      </c>
      <c r="M4539">
        <v>0</v>
      </c>
      <c r="N4539" t="s">
        <v>2956</v>
      </c>
      <c r="O4539" t="s">
        <v>2962</v>
      </c>
      <c r="P4539" t="s">
        <v>2972</v>
      </c>
    </row>
    <row r="4540" spans="1:16" hidden="1" x14ac:dyDescent="0.25">
      <c r="A4540">
        <v>15759381</v>
      </c>
      <c r="B4540" t="s">
        <v>925</v>
      </c>
      <c r="C4540">
        <v>617</v>
      </c>
      <c r="D4540" t="s">
        <v>1069</v>
      </c>
      <c r="E4540" t="s">
        <v>15</v>
      </c>
      <c r="F4540">
        <v>61</v>
      </c>
      <c r="G4540">
        <v>7</v>
      </c>
      <c r="H4540">
        <v>91070.43</v>
      </c>
      <c r="I4540">
        <v>1</v>
      </c>
      <c r="J4540">
        <v>1</v>
      </c>
      <c r="K4540">
        <v>1</v>
      </c>
      <c r="L4540">
        <v>101839.77</v>
      </c>
      <c r="M4540">
        <v>0</v>
      </c>
      <c r="N4540" t="s">
        <v>2956</v>
      </c>
      <c r="O4540" t="s">
        <v>2962</v>
      </c>
      <c r="P4540" t="s">
        <v>2972</v>
      </c>
    </row>
    <row r="4541" spans="1:16" hidden="1" x14ac:dyDescent="0.25">
      <c r="A4541">
        <v>15811327</v>
      </c>
      <c r="B4541" t="s">
        <v>996</v>
      </c>
      <c r="C4541">
        <v>700</v>
      </c>
      <c r="D4541" t="s">
        <v>1069</v>
      </c>
      <c r="E4541" t="s">
        <v>15</v>
      </c>
      <c r="F4541">
        <v>54</v>
      </c>
      <c r="G4541">
        <v>1</v>
      </c>
      <c r="H4541">
        <v>79415.67</v>
      </c>
      <c r="I4541">
        <v>1</v>
      </c>
      <c r="J4541">
        <v>0</v>
      </c>
      <c r="K4541">
        <v>1</v>
      </c>
      <c r="L4541">
        <v>139735.54</v>
      </c>
      <c r="M4541">
        <v>0</v>
      </c>
      <c r="N4541" t="s">
        <v>2956</v>
      </c>
      <c r="O4541" t="s">
        <v>2962</v>
      </c>
      <c r="P4541" t="s">
        <v>2972</v>
      </c>
    </row>
    <row r="4542" spans="1:16" hidden="1" x14ac:dyDescent="0.25">
      <c r="A4542">
        <v>15590820</v>
      </c>
      <c r="B4542" t="s">
        <v>2336</v>
      </c>
      <c r="C4542">
        <v>699</v>
      </c>
      <c r="D4542" t="s">
        <v>1069</v>
      </c>
      <c r="E4542" t="s">
        <v>15</v>
      </c>
      <c r="F4542">
        <v>26</v>
      </c>
      <c r="G4542">
        <v>6</v>
      </c>
      <c r="H4542">
        <v>79932.41</v>
      </c>
      <c r="I4542">
        <v>1</v>
      </c>
      <c r="J4542">
        <v>0</v>
      </c>
      <c r="K4542">
        <v>0</v>
      </c>
      <c r="L4542">
        <v>150242.44</v>
      </c>
      <c r="M4542">
        <v>0</v>
      </c>
      <c r="N4542" t="s">
        <v>2956</v>
      </c>
      <c r="O4542" t="s">
        <v>2962</v>
      </c>
      <c r="P4542" t="s">
        <v>2971</v>
      </c>
    </row>
    <row r="4543" spans="1:16" hidden="1" x14ac:dyDescent="0.25">
      <c r="A4543">
        <v>15749482</v>
      </c>
      <c r="B4543" t="s">
        <v>2218</v>
      </c>
      <c r="C4543">
        <v>772</v>
      </c>
      <c r="D4543" t="s">
        <v>1069</v>
      </c>
      <c r="E4543" t="s">
        <v>15</v>
      </c>
      <c r="F4543">
        <v>30</v>
      </c>
      <c r="G4543">
        <v>4</v>
      </c>
      <c r="H4543">
        <v>78653.05</v>
      </c>
      <c r="I4543">
        <v>1</v>
      </c>
      <c r="J4543">
        <v>1</v>
      </c>
      <c r="K4543">
        <v>0</v>
      </c>
      <c r="L4543">
        <v>1790.48</v>
      </c>
      <c r="M4543">
        <v>0</v>
      </c>
      <c r="N4543" t="s">
        <v>2956</v>
      </c>
      <c r="O4543" t="s">
        <v>2962</v>
      </c>
      <c r="P4543" t="s">
        <v>2969</v>
      </c>
    </row>
    <row r="4544" spans="1:16" hidden="1" x14ac:dyDescent="0.25">
      <c r="A4544">
        <v>15803365</v>
      </c>
      <c r="B4544" t="s">
        <v>2315</v>
      </c>
      <c r="C4544">
        <v>653</v>
      </c>
      <c r="D4544" t="s">
        <v>1069</v>
      </c>
      <c r="E4544" t="s">
        <v>15</v>
      </c>
      <c r="F4544">
        <v>55</v>
      </c>
      <c r="G4544">
        <v>2</v>
      </c>
      <c r="H4544">
        <v>70263.83</v>
      </c>
      <c r="I4544">
        <v>1</v>
      </c>
      <c r="J4544">
        <v>0</v>
      </c>
      <c r="K4544">
        <v>1</v>
      </c>
      <c r="L4544">
        <v>62347.71</v>
      </c>
      <c r="M4544">
        <v>0</v>
      </c>
      <c r="N4544" t="s">
        <v>2956</v>
      </c>
      <c r="O4544" t="s">
        <v>2962</v>
      </c>
      <c r="P4544" t="s">
        <v>2972</v>
      </c>
    </row>
    <row r="4545" spans="1:16" hidden="1" x14ac:dyDescent="0.25">
      <c r="A4545">
        <v>15800856</v>
      </c>
      <c r="B4545" t="s">
        <v>2279</v>
      </c>
      <c r="C4545">
        <v>643</v>
      </c>
      <c r="D4545" t="s">
        <v>1069</v>
      </c>
      <c r="E4545" t="s">
        <v>15</v>
      </c>
      <c r="F4545">
        <v>34</v>
      </c>
      <c r="G4545">
        <v>3</v>
      </c>
      <c r="H4545">
        <v>83132.09</v>
      </c>
      <c r="I4545">
        <v>1</v>
      </c>
      <c r="J4545">
        <v>1</v>
      </c>
      <c r="K4545">
        <v>1</v>
      </c>
      <c r="L4545">
        <v>21360.880000000001</v>
      </c>
      <c r="M4545">
        <v>0</v>
      </c>
      <c r="N4545" t="s">
        <v>2956</v>
      </c>
      <c r="O4545" t="s">
        <v>2962</v>
      </c>
      <c r="P4545" t="s">
        <v>2969</v>
      </c>
    </row>
    <row r="4546" spans="1:16" hidden="1" x14ac:dyDescent="0.25">
      <c r="A4546">
        <v>15645778</v>
      </c>
      <c r="B4546" t="s">
        <v>481</v>
      </c>
      <c r="C4546">
        <v>670</v>
      </c>
      <c r="D4546" t="s">
        <v>1069</v>
      </c>
      <c r="E4546" t="s">
        <v>15</v>
      </c>
      <c r="F4546">
        <v>42</v>
      </c>
      <c r="G4546">
        <v>3</v>
      </c>
      <c r="H4546">
        <v>81589.039999999994</v>
      </c>
      <c r="I4546">
        <v>1</v>
      </c>
      <c r="J4546">
        <v>1</v>
      </c>
      <c r="K4546">
        <v>0</v>
      </c>
      <c r="L4546">
        <v>188227.8</v>
      </c>
      <c r="M4546">
        <v>0</v>
      </c>
      <c r="N4546" t="s">
        <v>2956</v>
      </c>
      <c r="O4546" t="s">
        <v>2962</v>
      </c>
      <c r="P4546" t="s">
        <v>2970</v>
      </c>
    </row>
    <row r="4547" spans="1:16" hidden="1" x14ac:dyDescent="0.25">
      <c r="A4547">
        <v>15808228</v>
      </c>
      <c r="B4547" t="s">
        <v>253</v>
      </c>
      <c r="C4547">
        <v>768</v>
      </c>
      <c r="D4547" t="s">
        <v>1069</v>
      </c>
      <c r="E4547" t="s">
        <v>551</v>
      </c>
      <c r="F4547">
        <v>44</v>
      </c>
      <c r="G4547">
        <v>6</v>
      </c>
      <c r="H4547">
        <v>60603.4</v>
      </c>
      <c r="I4547">
        <v>1</v>
      </c>
      <c r="J4547">
        <v>1</v>
      </c>
      <c r="K4547">
        <v>1</v>
      </c>
      <c r="L4547">
        <v>178045.97</v>
      </c>
      <c r="M4547">
        <v>0</v>
      </c>
      <c r="N4547" t="s">
        <v>2956</v>
      </c>
      <c r="O4547" t="s">
        <v>2962</v>
      </c>
      <c r="P4547" t="s">
        <v>2970</v>
      </c>
    </row>
    <row r="4548" spans="1:16" hidden="1" x14ac:dyDescent="0.25">
      <c r="A4548">
        <v>15753969</v>
      </c>
      <c r="B4548" t="s">
        <v>188</v>
      </c>
      <c r="C4548">
        <v>724</v>
      </c>
      <c r="D4548" t="s">
        <v>1069</v>
      </c>
      <c r="E4548" t="s">
        <v>15</v>
      </c>
      <c r="F4548">
        <v>45</v>
      </c>
      <c r="G4548">
        <v>5</v>
      </c>
      <c r="H4548">
        <v>83888.54</v>
      </c>
      <c r="I4548">
        <v>1</v>
      </c>
      <c r="J4548">
        <v>0</v>
      </c>
      <c r="K4548">
        <v>1</v>
      </c>
      <c r="L4548">
        <v>34121.81</v>
      </c>
      <c r="M4548">
        <v>0</v>
      </c>
      <c r="N4548" t="s">
        <v>2956</v>
      </c>
      <c r="O4548" t="s">
        <v>2962</v>
      </c>
      <c r="P4548" t="s">
        <v>2970</v>
      </c>
    </row>
    <row r="4549" spans="1:16" hidden="1" x14ac:dyDescent="0.25">
      <c r="A4549">
        <v>15729956</v>
      </c>
      <c r="B4549" t="s">
        <v>910</v>
      </c>
      <c r="C4549">
        <v>726</v>
      </c>
      <c r="D4549" t="s">
        <v>1069</v>
      </c>
      <c r="E4549" t="s">
        <v>551</v>
      </c>
      <c r="F4549">
        <v>26</v>
      </c>
      <c r="G4549">
        <v>1</v>
      </c>
      <c r="H4549">
        <v>80780.160000000003</v>
      </c>
      <c r="I4549">
        <v>1</v>
      </c>
      <c r="J4549">
        <v>1</v>
      </c>
      <c r="K4549">
        <v>1</v>
      </c>
      <c r="L4549">
        <v>19225.849999999999</v>
      </c>
      <c r="M4549">
        <v>0</v>
      </c>
      <c r="N4549" t="s">
        <v>2956</v>
      </c>
      <c r="O4549" t="s">
        <v>2962</v>
      </c>
      <c r="P4549" t="s">
        <v>2971</v>
      </c>
    </row>
    <row r="4550" spans="1:16" hidden="1" x14ac:dyDescent="0.25">
      <c r="A4550">
        <v>15723411</v>
      </c>
      <c r="B4550" t="s">
        <v>125</v>
      </c>
      <c r="C4550">
        <v>607</v>
      </c>
      <c r="D4550" t="s">
        <v>1069</v>
      </c>
      <c r="E4550" t="s">
        <v>551</v>
      </c>
      <c r="F4550">
        <v>36</v>
      </c>
      <c r="G4550">
        <v>4</v>
      </c>
      <c r="H4550">
        <v>98266.3</v>
      </c>
      <c r="I4550">
        <v>1</v>
      </c>
      <c r="J4550">
        <v>1</v>
      </c>
      <c r="K4550">
        <v>1</v>
      </c>
      <c r="L4550">
        <v>46416.36</v>
      </c>
      <c r="M4550">
        <v>0</v>
      </c>
      <c r="N4550" t="s">
        <v>2956</v>
      </c>
      <c r="O4550" t="s">
        <v>2962</v>
      </c>
      <c r="P4550" t="s">
        <v>2969</v>
      </c>
    </row>
    <row r="4551" spans="1:16" hidden="1" x14ac:dyDescent="0.25">
      <c r="A4551">
        <v>15779247</v>
      </c>
      <c r="B4551" t="s">
        <v>666</v>
      </c>
      <c r="C4551">
        <v>683</v>
      </c>
      <c r="D4551" t="s">
        <v>1069</v>
      </c>
      <c r="E4551" t="s">
        <v>551</v>
      </c>
      <c r="F4551">
        <v>24</v>
      </c>
      <c r="G4551">
        <v>8</v>
      </c>
      <c r="H4551">
        <v>98567.1</v>
      </c>
      <c r="I4551">
        <v>1</v>
      </c>
      <c r="J4551">
        <v>1</v>
      </c>
      <c r="K4551">
        <v>0</v>
      </c>
      <c r="L4551">
        <v>187987.01</v>
      </c>
      <c r="M4551">
        <v>0</v>
      </c>
      <c r="N4551" t="s">
        <v>2956</v>
      </c>
      <c r="O4551" t="s">
        <v>2962</v>
      </c>
      <c r="P4551" t="s">
        <v>2971</v>
      </c>
    </row>
    <row r="4552" spans="1:16" hidden="1" x14ac:dyDescent="0.25">
      <c r="A4552">
        <v>15573741</v>
      </c>
      <c r="B4552" t="s">
        <v>1702</v>
      </c>
      <c r="C4552">
        <v>698</v>
      </c>
      <c r="D4552" t="s">
        <v>1069</v>
      </c>
      <c r="E4552" t="s">
        <v>15</v>
      </c>
      <c r="F4552">
        <v>38</v>
      </c>
      <c r="G4552">
        <v>10</v>
      </c>
      <c r="H4552">
        <v>95010.92</v>
      </c>
      <c r="I4552">
        <v>1</v>
      </c>
      <c r="J4552">
        <v>1</v>
      </c>
      <c r="K4552">
        <v>1</v>
      </c>
      <c r="L4552">
        <v>105227.86</v>
      </c>
      <c r="M4552">
        <v>0</v>
      </c>
      <c r="N4552" t="s">
        <v>2956</v>
      </c>
      <c r="O4552" t="s">
        <v>2962</v>
      </c>
      <c r="P4552" t="s">
        <v>2969</v>
      </c>
    </row>
    <row r="4553" spans="1:16" hidden="1" x14ac:dyDescent="0.25">
      <c r="A4553">
        <v>15778190</v>
      </c>
      <c r="B4553" t="s">
        <v>1783</v>
      </c>
      <c r="C4553">
        <v>639</v>
      </c>
      <c r="D4553" t="s">
        <v>1069</v>
      </c>
      <c r="E4553" t="s">
        <v>551</v>
      </c>
      <c r="F4553">
        <v>28</v>
      </c>
      <c r="G4553">
        <v>8</v>
      </c>
      <c r="H4553">
        <v>97840.72</v>
      </c>
      <c r="I4553">
        <v>1</v>
      </c>
      <c r="J4553">
        <v>1</v>
      </c>
      <c r="K4553">
        <v>1</v>
      </c>
      <c r="L4553">
        <v>178222.77</v>
      </c>
      <c r="M4553">
        <v>0</v>
      </c>
      <c r="N4553" t="s">
        <v>2956</v>
      </c>
      <c r="O4553" t="s">
        <v>2962</v>
      </c>
      <c r="P4553" t="s">
        <v>2971</v>
      </c>
    </row>
    <row r="4554" spans="1:16" hidden="1" x14ac:dyDescent="0.25">
      <c r="A4554">
        <v>15641183</v>
      </c>
      <c r="B4554" t="s">
        <v>303</v>
      </c>
      <c r="C4554">
        <v>731</v>
      </c>
      <c r="D4554" t="s">
        <v>1069</v>
      </c>
      <c r="E4554" t="s">
        <v>15</v>
      </c>
      <c r="F4554">
        <v>25</v>
      </c>
      <c r="G4554">
        <v>8</v>
      </c>
      <c r="H4554">
        <v>96950.21</v>
      </c>
      <c r="I4554">
        <v>1</v>
      </c>
      <c r="J4554">
        <v>1</v>
      </c>
      <c r="K4554">
        <v>0</v>
      </c>
      <c r="L4554">
        <v>97877.92</v>
      </c>
      <c r="M4554">
        <v>0</v>
      </c>
      <c r="N4554" t="s">
        <v>2956</v>
      </c>
      <c r="O4554" t="s">
        <v>2962</v>
      </c>
      <c r="P4554" t="s">
        <v>2971</v>
      </c>
    </row>
    <row r="4555" spans="1:16" hidden="1" x14ac:dyDescent="0.25">
      <c r="A4555">
        <v>15734999</v>
      </c>
      <c r="B4555" t="s">
        <v>420</v>
      </c>
      <c r="C4555">
        <v>634</v>
      </c>
      <c r="D4555" t="s">
        <v>1069</v>
      </c>
      <c r="E4555" t="s">
        <v>15</v>
      </c>
      <c r="F4555">
        <v>36</v>
      </c>
      <c r="G4555">
        <v>2</v>
      </c>
      <c r="H4555">
        <v>85996.19</v>
      </c>
      <c r="I4555">
        <v>1</v>
      </c>
      <c r="J4555">
        <v>1</v>
      </c>
      <c r="K4555">
        <v>0</v>
      </c>
      <c r="L4555">
        <v>15887.68</v>
      </c>
      <c r="M4555">
        <v>0</v>
      </c>
      <c r="N4555" t="s">
        <v>2956</v>
      </c>
      <c r="O4555" t="s">
        <v>2962</v>
      </c>
      <c r="P4555" t="s">
        <v>2969</v>
      </c>
    </row>
    <row r="4556" spans="1:16" hidden="1" x14ac:dyDescent="0.25">
      <c r="A4556">
        <v>15811261</v>
      </c>
      <c r="B4556" t="s">
        <v>2282</v>
      </c>
      <c r="C4556">
        <v>617</v>
      </c>
      <c r="D4556" t="s">
        <v>1069</v>
      </c>
      <c r="E4556" t="s">
        <v>15</v>
      </c>
      <c r="F4556">
        <v>42</v>
      </c>
      <c r="G4556">
        <v>0</v>
      </c>
      <c r="H4556">
        <v>70105.87</v>
      </c>
      <c r="I4556">
        <v>1</v>
      </c>
      <c r="J4556">
        <v>1</v>
      </c>
      <c r="K4556">
        <v>1</v>
      </c>
      <c r="L4556">
        <v>120830.73</v>
      </c>
      <c r="M4556">
        <v>0</v>
      </c>
      <c r="N4556" t="s">
        <v>2956</v>
      </c>
      <c r="O4556" t="s">
        <v>2962</v>
      </c>
      <c r="P4556" t="s">
        <v>2970</v>
      </c>
    </row>
    <row r="4557" spans="1:16" hidden="1" x14ac:dyDescent="0.25">
      <c r="A4557">
        <v>15700174</v>
      </c>
      <c r="B4557" t="s">
        <v>111</v>
      </c>
      <c r="C4557">
        <v>733</v>
      </c>
      <c r="D4557" t="s">
        <v>1069</v>
      </c>
      <c r="E4557" t="s">
        <v>551</v>
      </c>
      <c r="F4557">
        <v>30</v>
      </c>
      <c r="G4557">
        <v>0</v>
      </c>
      <c r="H4557">
        <v>83319.28</v>
      </c>
      <c r="I4557">
        <v>1</v>
      </c>
      <c r="J4557">
        <v>0</v>
      </c>
      <c r="K4557">
        <v>0</v>
      </c>
      <c r="L4557">
        <v>57769.2</v>
      </c>
      <c r="M4557">
        <v>0</v>
      </c>
      <c r="N4557" t="s">
        <v>2956</v>
      </c>
      <c r="O4557" t="s">
        <v>2962</v>
      </c>
      <c r="P4557" t="s">
        <v>2969</v>
      </c>
    </row>
    <row r="4558" spans="1:16" hidden="1" x14ac:dyDescent="0.25">
      <c r="A4558">
        <v>15622454</v>
      </c>
      <c r="B4558" t="s">
        <v>2284</v>
      </c>
      <c r="C4558">
        <v>695</v>
      </c>
      <c r="D4558" t="s">
        <v>1069</v>
      </c>
      <c r="E4558" t="s">
        <v>15</v>
      </c>
      <c r="F4558">
        <v>28</v>
      </c>
      <c r="G4558">
        <v>0</v>
      </c>
      <c r="H4558">
        <v>96020.86</v>
      </c>
      <c r="I4558">
        <v>1</v>
      </c>
      <c r="J4558">
        <v>1</v>
      </c>
      <c r="K4558">
        <v>1</v>
      </c>
      <c r="L4558">
        <v>57992.49</v>
      </c>
      <c r="M4558">
        <v>0</v>
      </c>
      <c r="N4558" t="s">
        <v>2956</v>
      </c>
      <c r="O4558" t="s">
        <v>2962</v>
      </c>
      <c r="P4558" t="s">
        <v>2971</v>
      </c>
    </row>
    <row r="4559" spans="1:16" hidden="1" x14ac:dyDescent="0.25">
      <c r="A4559">
        <v>15714586</v>
      </c>
      <c r="B4559" t="s">
        <v>602</v>
      </c>
      <c r="C4559">
        <v>646</v>
      </c>
      <c r="D4559" t="s">
        <v>1069</v>
      </c>
      <c r="E4559" t="s">
        <v>551</v>
      </c>
      <c r="F4559">
        <v>42</v>
      </c>
      <c r="G4559">
        <v>3</v>
      </c>
      <c r="H4559">
        <v>99836.47</v>
      </c>
      <c r="I4559">
        <v>1</v>
      </c>
      <c r="J4559">
        <v>0</v>
      </c>
      <c r="K4559">
        <v>1</v>
      </c>
      <c r="L4559">
        <v>22909.56</v>
      </c>
      <c r="M4559">
        <v>0</v>
      </c>
      <c r="N4559" t="s">
        <v>2956</v>
      </c>
      <c r="O4559" t="s">
        <v>2962</v>
      </c>
      <c r="P4559" t="s">
        <v>2970</v>
      </c>
    </row>
    <row r="4560" spans="1:16" hidden="1" x14ac:dyDescent="0.25">
      <c r="A4560">
        <v>15787459</v>
      </c>
      <c r="B4560" t="s">
        <v>1665</v>
      </c>
      <c r="C4560">
        <v>745</v>
      </c>
      <c r="D4560" t="s">
        <v>1069</v>
      </c>
      <c r="E4560" t="s">
        <v>15</v>
      </c>
      <c r="F4560">
        <v>40</v>
      </c>
      <c r="G4560">
        <v>3</v>
      </c>
      <c r="H4560">
        <v>88466.82</v>
      </c>
      <c r="I4560">
        <v>1</v>
      </c>
      <c r="J4560">
        <v>0</v>
      </c>
      <c r="K4560">
        <v>0</v>
      </c>
      <c r="L4560">
        <v>116331.42</v>
      </c>
      <c r="M4560">
        <v>0</v>
      </c>
      <c r="N4560" t="s">
        <v>2956</v>
      </c>
      <c r="O4560" t="s">
        <v>2962</v>
      </c>
      <c r="P4560" t="s">
        <v>2970</v>
      </c>
    </row>
    <row r="4561" spans="1:16" hidden="1" x14ac:dyDescent="0.25">
      <c r="A4561">
        <v>15691723</v>
      </c>
      <c r="B4561" t="s">
        <v>213</v>
      </c>
      <c r="C4561">
        <v>631</v>
      </c>
      <c r="D4561" t="s">
        <v>1069</v>
      </c>
      <c r="E4561" t="s">
        <v>15</v>
      </c>
      <c r="F4561">
        <v>55</v>
      </c>
      <c r="G4561">
        <v>9</v>
      </c>
      <c r="H4561">
        <v>99685.06</v>
      </c>
      <c r="I4561">
        <v>1</v>
      </c>
      <c r="J4561">
        <v>1</v>
      </c>
      <c r="K4561">
        <v>0</v>
      </c>
      <c r="L4561">
        <v>114474.98</v>
      </c>
      <c r="M4561">
        <v>0</v>
      </c>
      <c r="N4561" t="s">
        <v>2956</v>
      </c>
      <c r="O4561" t="s">
        <v>2962</v>
      </c>
      <c r="P4561" t="s">
        <v>2972</v>
      </c>
    </row>
    <row r="4562" spans="1:16" hidden="1" x14ac:dyDescent="0.25">
      <c r="A4562">
        <v>15744368</v>
      </c>
      <c r="B4562" t="s">
        <v>124</v>
      </c>
      <c r="C4562">
        <v>633</v>
      </c>
      <c r="D4562" t="s">
        <v>1069</v>
      </c>
      <c r="E4562" t="s">
        <v>15</v>
      </c>
      <c r="F4562">
        <v>58</v>
      </c>
      <c r="G4562">
        <v>6</v>
      </c>
      <c r="H4562">
        <v>98308.51</v>
      </c>
      <c r="I4562">
        <v>1</v>
      </c>
      <c r="J4562">
        <v>1</v>
      </c>
      <c r="K4562">
        <v>1</v>
      </c>
      <c r="L4562">
        <v>132034.13</v>
      </c>
      <c r="M4562">
        <v>0</v>
      </c>
      <c r="N4562" t="s">
        <v>2956</v>
      </c>
      <c r="O4562" t="s">
        <v>2962</v>
      </c>
      <c r="P4562" t="s">
        <v>2972</v>
      </c>
    </row>
    <row r="4563" spans="1:16" hidden="1" x14ac:dyDescent="0.25">
      <c r="A4563">
        <v>15633877</v>
      </c>
      <c r="B4563" t="s">
        <v>1236</v>
      </c>
      <c r="C4563">
        <v>706</v>
      </c>
      <c r="D4563" t="s">
        <v>1069</v>
      </c>
      <c r="E4563" t="s">
        <v>551</v>
      </c>
      <c r="F4563">
        <v>42</v>
      </c>
      <c r="G4563">
        <v>8</v>
      </c>
      <c r="H4563">
        <v>95386.82</v>
      </c>
      <c r="I4563">
        <v>1</v>
      </c>
      <c r="J4563">
        <v>1</v>
      </c>
      <c r="K4563">
        <v>1</v>
      </c>
      <c r="L4563">
        <v>75732.25</v>
      </c>
      <c r="M4563">
        <v>0</v>
      </c>
      <c r="N4563" t="s">
        <v>2956</v>
      </c>
      <c r="O4563" t="s">
        <v>2962</v>
      </c>
      <c r="P4563" t="s">
        <v>2970</v>
      </c>
    </row>
    <row r="4564" spans="1:16" hidden="1" x14ac:dyDescent="0.25">
      <c r="A4564">
        <v>15725039</v>
      </c>
      <c r="B4564" t="s">
        <v>25</v>
      </c>
      <c r="C4564">
        <v>702</v>
      </c>
      <c r="D4564" t="s">
        <v>1069</v>
      </c>
      <c r="E4564" t="s">
        <v>15</v>
      </c>
      <c r="F4564">
        <v>32</v>
      </c>
      <c r="G4564">
        <v>8</v>
      </c>
      <c r="H4564">
        <v>71667.740000000005</v>
      </c>
      <c r="I4564">
        <v>1</v>
      </c>
      <c r="J4564">
        <v>1</v>
      </c>
      <c r="K4564">
        <v>1</v>
      </c>
      <c r="L4564">
        <v>126082.18</v>
      </c>
      <c r="M4564">
        <v>0</v>
      </c>
      <c r="N4564" t="s">
        <v>2956</v>
      </c>
      <c r="O4564" t="s">
        <v>2962</v>
      </c>
      <c r="P4564" t="s">
        <v>2969</v>
      </c>
    </row>
    <row r="4565" spans="1:16" hidden="1" x14ac:dyDescent="0.25">
      <c r="A4565">
        <v>15612071</v>
      </c>
      <c r="B4565" t="s">
        <v>487</v>
      </c>
      <c r="C4565">
        <v>763</v>
      </c>
      <c r="D4565" t="s">
        <v>1069</v>
      </c>
      <c r="E4565" t="s">
        <v>551</v>
      </c>
      <c r="F4565">
        <v>32</v>
      </c>
      <c r="G4565">
        <v>10</v>
      </c>
      <c r="H4565">
        <v>95153.77</v>
      </c>
      <c r="I4565">
        <v>1</v>
      </c>
      <c r="J4565">
        <v>0</v>
      </c>
      <c r="K4565">
        <v>1</v>
      </c>
      <c r="L4565">
        <v>81310.100000000006</v>
      </c>
      <c r="M4565">
        <v>0</v>
      </c>
      <c r="N4565" t="s">
        <v>2956</v>
      </c>
      <c r="O4565" t="s">
        <v>2962</v>
      </c>
      <c r="P4565" t="s">
        <v>2969</v>
      </c>
    </row>
    <row r="4566" spans="1:16" hidden="1" x14ac:dyDescent="0.25">
      <c r="A4566">
        <v>15715920</v>
      </c>
      <c r="B4566" t="s">
        <v>2286</v>
      </c>
      <c r="C4566">
        <v>782</v>
      </c>
      <c r="D4566" t="s">
        <v>1069</v>
      </c>
      <c r="E4566" t="s">
        <v>15</v>
      </c>
      <c r="F4566">
        <v>23</v>
      </c>
      <c r="G4566">
        <v>10</v>
      </c>
      <c r="H4566">
        <v>98052.66</v>
      </c>
      <c r="I4566">
        <v>1</v>
      </c>
      <c r="J4566">
        <v>1</v>
      </c>
      <c r="K4566">
        <v>1</v>
      </c>
      <c r="L4566">
        <v>142587.32</v>
      </c>
      <c r="M4566">
        <v>0</v>
      </c>
      <c r="N4566" t="s">
        <v>2956</v>
      </c>
      <c r="O4566" t="s">
        <v>2962</v>
      </c>
      <c r="P4566" t="s">
        <v>2971</v>
      </c>
    </row>
    <row r="4567" spans="1:16" hidden="1" x14ac:dyDescent="0.25">
      <c r="A4567">
        <v>15581548</v>
      </c>
      <c r="B4567" t="s">
        <v>2120</v>
      </c>
      <c r="C4567">
        <v>637</v>
      </c>
      <c r="D4567" t="s">
        <v>1069</v>
      </c>
      <c r="E4567" t="s">
        <v>551</v>
      </c>
      <c r="F4567">
        <v>22</v>
      </c>
      <c r="G4567">
        <v>5</v>
      </c>
      <c r="H4567">
        <v>98800</v>
      </c>
      <c r="I4567">
        <v>1</v>
      </c>
      <c r="J4567">
        <v>1</v>
      </c>
      <c r="K4567">
        <v>0</v>
      </c>
      <c r="L4567">
        <v>122865.55</v>
      </c>
      <c r="M4567">
        <v>0</v>
      </c>
      <c r="N4567" t="s">
        <v>2956</v>
      </c>
      <c r="O4567" t="s">
        <v>2962</v>
      </c>
      <c r="P4567" t="s">
        <v>2971</v>
      </c>
    </row>
    <row r="4568" spans="1:16" hidden="1" x14ac:dyDescent="0.25">
      <c r="A4568">
        <v>15792176</v>
      </c>
      <c r="B4568" t="s">
        <v>2255</v>
      </c>
      <c r="C4568">
        <v>698</v>
      </c>
      <c r="D4568" t="s">
        <v>1069</v>
      </c>
      <c r="E4568" t="s">
        <v>551</v>
      </c>
      <c r="F4568">
        <v>40</v>
      </c>
      <c r="G4568">
        <v>0</v>
      </c>
      <c r="H4568">
        <v>92053.440000000002</v>
      </c>
      <c r="I4568">
        <v>1</v>
      </c>
      <c r="J4568">
        <v>1</v>
      </c>
      <c r="K4568">
        <v>1</v>
      </c>
      <c r="L4568">
        <v>143681.82999999999</v>
      </c>
      <c r="M4568">
        <v>0</v>
      </c>
      <c r="N4568" t="s">
        <v>2956</v>
      </c>
      <c r="O4568" t="s">
        <v>2962</v>
      </c>
      <c r="P4568" t="s">
        <v>2970</v>
      </c>
    </row>
    <row r="4569" spans="1:16" hidden="1" x14ac:dyDescent="0.25">
      <c r="A4569">
        <v>15667190</v>
      </c>
      <c r="B4569" t="s">
        <v>564</v>
      </c>
      <c r="C4569">
        <v>630</v>
      </c>
      <c r="D4569" t="s">
        <v>1069</v>
      </c>
      <c r="E4569" t="s">
        <v>551</v>
      </c>
      <c r="F4569">
        <v>21</v>
      </c>
      <c r="G4569">
        <v>1</v>
      </c>
      <c r="H4569">
        <v>85818.18</v>
      </c>
      <c r="I4569">
        <v>1</v>
      </c>
      <c r="J4569">
        <v>1</v>
      </c>
      <c r="K4569">
        <v>1</v>
      </c>
      <c r="L4569">
        <v>133102.29999999999</v>
      </c>
      <c r="M4569">
        <v>0</v>
      </c>
      <c r="N4569" t="s">
        <v>2956</v>
      </c>
      <c r="O4569" t="s">
        <v>2962</v>
      </c>
      <c r="P4569" t="s">
        <v>2971</v>
      </c>
    </row>
    <row r="4570" spans="1:16" hidden="1" x14ac:dyDescent="0.25">
      <c r="A4570">
        <v>15705113</v>
      </c>
      <c r="B4570" t="s">
        <v>321</v>
      </c>
      <c r="C4570">
        <v>685</v>
      </c>
      <c r="D4570" t="s">
        <v>1069</v>
      </c>
      <c r="E4570" t="s">
        <v>15</v>
      </c>
      <c r="F4570">
        <v>34</v>
      </c>
      <c r="G4570">
        <v>6</v>
      </c>
      <c r="H4570">
        <v>83264.28</v>
      </c>
      <c r="I4570">
        <v>1</v>
      </c>
      <c r="J4570">
        <v>0</v>
      </c>
      <c r="K4570">
        <v>0</v>
      </c>
      <c r="L4570">
        <v>9663.2800000000007</v>
      </c>
      <c r="M4570">
        <v>0</v>
      </c>
      <c r="N4570" t="s">
        <v>2956</v>
      </c>
      <c r="O4570" t="s">
        <v>2962</v>
      </c>
      <c r="P4570" t="s">
        <v>2969</v>
      </c>
    </row>
    <row r="4571" spans="1:16" hidden="1" x14ac:dyDescent="0.25">
      <c r="A4571">
        <v>15708196</v>
      </c>
      <c r="B4571" t="s">
        <v>1293</v>
      </c>
      <c r="C4571">
        <v>696</v>
      </c>
      <c r="D4571" t="s">
        <v>1069</v>
      </c>
      <c r="E4571" t="s">
        <v>15</v>
      </c>
      <c r="F4571">
        <v>60</v>
      </c>
      <c r="G4571">
        <v>8</v>
      </c>
      <c r="H4571">
        <v>88786.81</v>
      </c>
      <c r="I4571">
        <v>1</v>
      </c>
      <c r="J4571">
        <v>1</v>
      </c>
      <c r="K4571">
        <v>1</v>
      </c>
      <c r="L4571">
        <v>196858.4</v>
      </c>
      <c r="M4571">
        <v>0</v>
      </c>
      <c r="N4571" t="s">
        <v>2956</v>
      </c>
      <c r="O4571" t="s">
        <v>2962</v>
      </c>
      <c r="P4571" t="s">
        <v>2972</v>
      </c>
    </row>
    <row r="4572" spans="1:16" hidden="1" x14ac:dyDescent="0.25">
      <c r="A4572">
        <v>15732987</v>
      </c>
      <c r="B4572" t="s">
        <v>310</v>
      </c>
      <c r="C4572">
        <v>721</v>
      </c>
      <c r="D4572" t="s">
        <v>1069</v>
      </c>
      <c r="E4572" t="s">
        <v>15</v>
      </c>
      <c r="F4572">
        <v>43</v>
      </c>
      <c r="G4572">
        <v>3</v>
      </c>
      <c r="H4572">
        <v>88798.34</v>
      </c>
      <c r="I4572">
        <v>1</v>
      </c>
      <c r="J4572">
        <v>0</v>
      </c>
      <c r="K4572">
        <v>0</v>
      </c>
      <c r="L4572">
        <v>45610.63</v>
      </c>
      <c r="M4572">
        <v>0</v>
      </c>
      <c r="N4572" t="s">
        <v>2956</v>
      </c>
      <c r="O4572" t="s">
        <v>2962</v>
      </c>
      <c r="P4572" t="s">
        <v>2970</v>
      </c>
    </row>
    <row r="4573" spans="1:16" hidden="1" x14ac:dyDescent="0.25">
      <c r="A4573">
        <v>15638003</v>
      </c>
      <c r="B4573" t="s">
        <v>1960</v>
      </c>
      <c r="C4573">
        <v>648</v>
      </c>
      <c r="D4573" t="s">
        <v>1069</v>
      </c>
      <c r="E4573" t="s">
        <v>15</v>
      </c>
      <c r="F4573">
        <v>55</v>
      </c>
      <c r="G4573">
        <v>1</v>
      </c>
      <c r="H4573">
        <v>81370.070000000007</v>
      </c>
      <c r="I4573">
        <v>1</v>
      </c>
      <c r="J4573">
        <v>0</v>
      </c>
      <c r="K4573">
        <v>1</v>
      </c>
      <c r="L4573">
        <v>181534.04</v>
      </c>
      <c r="M4573">
        <v>0</v>
      </c>
      <c r="N4573" t="s">
        <v>2956</v>
      </c>
      <c r="O4573" t="s">
        <v>2962</v>
      </c>
      <c r="P4573" t="s">
        <v>2972</v>
      </c>
    </row>
    <row r="4574" spans="1:16" hidden="1" x14ac:dyDescent="0.25">
      <c r="A4574">
        <v>15753102</v>
      </c>
      <c r="B4574" t="s">
        <v>809</v>
      </c>
      <c r="C4574">
        <v>752</v>
      </c>
      <c r="D4574" t="s">
        <v>1069</v>
      </c>
      <c r="E4574" t="s">
        <v>15</v>
      </c>
      <c r="F4574">
        <v>44</v>
      </c>
      <c r="G4574">
        <v>6</v>
      </c>
      <c r="H4574">
        <v>83870.33</v>
      </c>
      <c r="I4574">
        <v>1</v>
      </c>
      <c r="J4574">
        <v>1</v>
      </c>
      <c r="K4574">
        <v>0</v>
      </c>
      <c r="L4574">
        <v>178722.24</v>
      </c>
      <c r="M4574">
        <v>0</v>
      </c>
      <c r="N4574" t="s">
        <v>2956</v>
      </c>
      <c r="O4574" t="s">
        <v>2962</v>
      </c>
      <c r="P4574" t="s">
        <v>2970</v>
      </c>
    </row>
    <row r="4575" spans="1:16" hidden="1" x14ac:dyDescent="0.25">
      <c r="A4575">
        <v>15600379</v>
      </c>
      <c r="B4575" t="s">
        <v>469</v>
      </c>
      <c r="C4575">
        <v>608</v>
      </c>
      <c r="D4575" t="s">
        <v>1069</v>
      </c>
      <c r="E4575" t="s">
        <v>15</v>
      </c>
      <c r="F4575">
        <v>34</v>
      </c>
      <c r="G4575">
        <v>7</v>
      </c>
      <c r="H4575">
        <v>86656.13</v>
      </c>
      <c r="I4575">
        <v>1</v>
      </c>
      <c r="J4575">
        <v>0</v>
      </c>
      <c r="K4575">
        <v>1</v>
      </c>
      <c r="L4575">
        <v>59890.29</v>
      </c>
      <c r="M4575">
        <v>0</v>
      </c>
      <c r="N4575" t="s">
        <v>2956</v>
      </c>
      <c r="O4575" t="s">
        <v>2962</v>
      </c>
      <c r="P4575" t="s">
        <v>2969</v>
      </c>
    </row>
    <row r="4576" spans="1:16" hidden="1" x14ac:dyDescent="0.25">
      <c r="A4576">
        <v>15581252</v>
      </c>
      <c r="B4576" t="s">
        <v>2114</v>
      </c>
      <c r="C4576">
        <v>632</v>
      </c>
      <c r="D4576" t="s">
        <v>1069</v>
      </c>
      <c r="E4576" t="s">
        <v>551</v>
      </c>
      <c r="F4576">
        <v>29</v>
      </c>
      <c r="G4576">
        <v>7</v>
      </c>
      <c r="H4576">
        <v>80922.75</v>
      </c>
      <c r="I4576">
        <v>1</v>
      </c>
      <c r="J4576">
        <v>1</v>
      </c>
      <c r="K4576">
        <v>0</v>
      </c>
      <c r="L4576">
        <v>7820.78</v>
      </c>
      <c r="M4576">
        <v>0</v>
      </c>
      <c r="N4576" t="s">
        <v>2956</v>
      </c>
      <c r="O4576" t="s">
        <v>2962</v>
      </c>
      <c r="P4576" t="s">
        <v>2969</v>
      </c>
    </row>
    <row r="4577" spans="1:16" hidden="1" x14ac:dyDescent="0.25">
      <c r="A4577">
        <v>15813422</v>
      </c>
      <c r="B4577" t="s">
        <v>841</v>
      </c>
      <c r="C4577">
        <v>781</v>
      </c>
      <c r="D4577" t="s">
        <v>1069</v>
      </c>
      <c r="E4577" t="s">
        <v>15</v>
      </c>
      <c r="F4577">
        <v>35</v>
      </c>
      <c r="G4577">
        <v>4</v>
      </c>
      <c r="H4577">
        <v>80790.740000000005</v>
      </c>
      <c r="I4577">
        <v>1</v>
      </c>
      <c r="J4577">
        <v>1</v>
      </c>
      <c r="K4577">
        <v>0</v>
      </c>
      <c r="L4577">
        <v>116429.51</v>
      </c>
      <c r="M4577">
        <v>0</v>
      </c>
      <c r="N4577" t="s">
        <v>2956</v>
      </c>
      <c r="O4577" t="s">
        <v>2962</v>
      </c>
      <c r="P4577" t="s">
        <v>2969</v>
      </c>
    </row>
    <row r="4578" spans="1:16" hidden="1" x14ac:dyDescent="0.25">
      <c r="A4578">
        <v>15656096</v>
      </c>
      <c r="B4578" t="s">
        <v>2256</v>
      </c>
      <c r="C4578">
        <v>679</v>
      </c>
      <c r="D4578" t="s">
        <v>1069</v>
      </c>
      <c r="E4578" t="s">
        <v>551</v>
      </c>
      <c r="F4578">
        <v>26</v>
      </c>
      <c r="G4578">
        <v>3</v>
      </c>
      <c r="H4578">
        <v>76554.06</v>
      </c>
      <c r="I4578">
        <v>1</v>
      </c>
      <c r="J4578">
        <v>1</v>
      </c>
      <c r="K4578">
        <v>1</v>
      </c>
      <c r="L4578">
        <v>184800.27</v>
      </c>
      <c r="M4578">
        <v>0</v>
      </c>
      <c r="N4578" t="s">
        <v>2956</v>
      </c>
      <c r="O4578" t="s">
        <v>2962</v>
      </c>
      <c r="P4578" t="s">
        <v>2971</v>
      </c>
    </row>
    <row r="4579" spans="1:16" hidden="1" x14ac:dyDescent="0.25">
      <c r="A4579">
        <v>15778861</v>
      </c>
      <c r="B4579" t="s">
        <v>656</v>
      </c>
      <c r="C4579">
        <v>720</v>
      </c>
      <c r="D4579" t="s">
        <v>1069</v>
      </c>
      <c r="E4579" t="s">
        <v>15</v>
      </c>
      <c r="F4579">
        <v>33</v>
      </c>
      <c r="G4579">
        <v>6</v>
      </c>
      <c r="H4579">
        <v>97188.62</v>
      </c>
      <c r="I4579">
        <v>1</v>
      </c>
      <c r="J4579">
        <v>0</v>
      </c>
      <c r="K4579">
        <v>0</v>
      </c>
      <c r="L4579">
        <v>91881.29</v>
      </c>
      <c r="M4579">
        <v>0</v>
      </c>
      <c r="N4579" t="s">
        <v>2956</v>
      </c>
      <c r="O4579" t="s">
        <v>2962</v>
      </c>
      <c r="P4579" t="s">
        <v>2969</v>
      </c>
    </row>
    <row r="4580" spans="1:16" hidden="1" x14ac:dyDescent="0.25">
      <c r="A4580">
        <v>15630661</v>
      </c>
      <c r="B4580" t="s">
        <v>869</v>
      </c>
      <c r="C4580">
        <v>614</v>
      </c>
      <c r="D4580" t="s">
        <v>1069</v>
      </c>
      <c r="E4580" t="s">
        <v>551</v>
      </c>
      <c r="F4580">
        <v>25</v>
      </c>
      <c r="G4580">
        <v>10</v>
      </c>
      <c r="H4580">
        <v>75212.28</v>
      </c>
      <c r="I4580">
        <v>1</v>
      </c>
      <c r="J4580">
        <v>1</v>
      </c>
      <c r="K4580">
        <v>0</v>
      </c>
      <c r="L4580">
        <v>58965.04</v>
      </c>
      <c r="M4580">
        <v>0</v>
      </c>
      <c r="N4580" t="s">
        <v>2956</v>
      </c>
      <c r="O4580" t="s">
        <v>2962</v>
      </c>
      <c r="P4580" t="s">
        <v>2971</v>
      </c>
    </row>
    <row r="4581" spans="1:16" hidden="1" x14ac:dyDescent="0.25">
      <c r="A4581">
        <v>15626882</v>
      </c>
      <c r="B4581" t="s">
        <v>2290</v>
      </c>
      <c r="C4581">
        <v>662</v>
      </c>
      <c r="D4581" t="s">
        <v>1069</v>
      </c>
      <c r="E4581" t="s">
        <v>15</v>
      </c>
      <c r="F4581">
        <v>37</v>
      </c>
      <c r="G4581">
        <v>5</v>
      </c>
      <c r="H4581">
        <v>94901.09</v>
      </c>
      <c r="I4581">
        <v>1</v>
      </c>
      <c r="J4581">
        <v>1</v>
      </c>
      <c r="K4581">
        <v>1</v>
      </c>
      <c r="L4581">
        <v>48233.75</v>
      </c>
      <c r="M4581">
        <v>0</v>
      </c>
      <c r="N4581" t="s">
        <v>2956</v>
      </c>
      <c r="O4581" t="s">
        <v>2962</v>
      </c>
      <c r="P4581" t="s">
        <v>2969</v>
      </c>
    </row>
    <row r="4582" spans="1:16" hidden="1" x14ac:dyDescent="0.25">
      <c r="A4582">
        <v>15609475</v>
      </c>
      <c r="B4582" t="s">
        <v>93</v>
      </c>
      <c r="C4582">
        <v>604</v>
      </c>
      <c r="D4582" t="s">
        <v>1069</v>
      </c>
      <c r="E4582" t="s">
        <v>551</v>
      </c>
      <c r="F4582">
        <v>39</v>
      </c>
      <c r="G4582">
        <v>7</v>
      </c>
      <c r="H4582">
        <v>98544.11</v>
      </c>
      <c r="I4582">
        <v>1</v>
      </c>
      <c r="J4582">
        <v>1</v>
      </c>
      <c r="K4582">
        <v>1</v>
      </c>
      <c r="L4582">
        <v>52327.57</v>
      </c>
      <c r="M4582">
        <v>0</v>
      </c>
      <c r="N4582" t="s">
        <v>2956</v>
      </c>
      <c r="O4582" t="s">
        <v>2962</v>
      </c>
      <c r="P4582" t="s">
        <v>2970</v>
      </c>
    </row>
    <row r="4583" spans="1:16" hidden="1" x14ac:dyDescent="0.25">
      <c r="A4583">
        <v>15794841</v>
      </c>
      <c r="B4583" t="s">
        <v>362</v>
      </c>
      <c r="C4583">
        <v>739</v>
      </c>
      <c r="D4583" t="s">
        <v>1069</v>
      </c>
      <c r="E4583" t="s">
        <v>15</v>
      </c>
      <c r="F4583">
        <v>19</v>
      </c>
      <c r="G4583">
        <v>5</v>
      </c>
      <c r="H4583">
        <v>89750.21</v>
      </c>
      <c r="I4583">
        <v>1</v>
      </c>
      <c r="J4583">
        <v>1</v>
      </c>
      <c r="K4583">
        <v>0</v>
      </c>
      <c r="L4583">
        <v>193008.52</v>
      </c>
      <c r="M4583">
        <v>0</v>
      </c>
      <c r="N4583" t="s">
        <v>2956</v>
      </c>
      <c r="O4583" t="s">
        <v>2962</v>
      </c>
      <c r="P4583" t="s">
        <v>2971</v>
      </c>
    </row>
    <row r="4584" spans="1:16" hidden="1" x14ac:dyDescent="0.25">
      <c r="A4584">
        <v>15765415</v>
      </c>
      <c r="B4584" t="s">
        <v>136</v>
      </c>
      <c r="C4584">
        <v>609</v>
      </c>
      <c r="D4584" t="s">
        <v>1069</v>
      </c>
      <c r="E4584" t="s">
        <v>551</v>
      </c>
      <c r="F4584">
        <v>45</v>
      </c>
      <c r="G4584">
        <v>4</v>
      </c>
      <c r="H4584">
        <v>89122.3</v>
      </c>
      <c r="I4584">
        <v>1</v>
      </c>
      <c r="J4584">
        <v>1</v>
      </c>
      <c r="K4584">
        <v>1</v>
      </c>
      <c r="L4584">
        <v>199256.98</v>
      </c>
      <c r="M4584">
        <v>0</v>
      </c>
      <c r="N4584" t="s">
        <v>2956</v>
      </c>
      <c r="O4584" t="s">
        <v>2962</v>
      </c>
      <c r="P4584" t="s">
        <v>2970</v>
      </c>
    </row>
    <row r="4585" spans="1:16" hidden="1" x14ac:dyDescent="0.25">
      <c r="A4585">
        <v>15775892</v>
      </c>
      <c r="B4585" t="s">
        <v>1255</v>
      </c>
      <c r="C4585">
        <v>748</v>
      </c>
      <c r="D4585" t="s">
        <v>1069</v>
      </c>
      <c r="E4585" t="s">
        <v>551</v>
      </c>
      <c r="F4585">
        <v>23</v>
      </c>
      <c r="G4585">
        <v>8</v>
      </c>
      <c r="H4585">
        <v>85600.08</v>
      </c>
      <c r="I4585">
        <v>1</v>
      </c>
      <c r="J4585">
        <v>0</v>
      </c>
      <c r="K4585">
        <v>0</v>
      </c>
      <c r="L4585">
        <v>134077.71</v>
      </c>
      <c r="M4585">
        <v>0</v>
      </c>
      <c r="N4585" t="s">
        <v>2956</v>
      </c>
      <c r="O4585" t="s">
        <v>2962</v>
      </c>
      <c r="P4585" t="s">
        <v>2971</v>
      </c>
    </row>
    <row r="4586" spans="1:16" hidden="1" x14ac:dyDescent="0.25">
      <c r="A4586">
        <v>15790809</v>
      </c>
      <c r="B4586" t="s">
        <v>198</v>
      </c>
      <c r="C4586">
        <v>685</v>
      </c>
      <c r="D4586" t="s">
        <v>1069</v>
      </c>
      <c r="E4586" t="s">
        <v>15</v>
      </c>
      <c r="F4586">
        <v>40</v>
      </c>
      <c r="G4586">
        <v>7</v>
      </c>
      <c r="H4586">
        <v>74896.92</v>
      </c>
      <c r="I4586">
        <v>1</v>
      </c>
      <c r="J4586">
        <v>1</v>
      </c>
      <c r="K4586">
        <v>0</v>
      </c>
      <c r="L4586">
        <v>198694.2</v>
      </c>
      <c r="M4586">
        <v>0</v>
      </c>
      <c r="N4586" t="s">
        <v>2956</v>
      </c>
      <c r="O4586" t="s">
        <v>2962</v>
      </c>
      <c r="P4586" t="s">
        <v>2970</v>
      </c>
    </row>
    <row r="4587" spans="1:16" hidden="1" x14ac:dyDescent="0.25">
      <c r="A4587">
        <v>15800736</v>
      </c>
      <c r="B4587" t="s">
        <v>2258</v>
      </c>
      <c r="C4587">
        <v>601</v>
      </c>
      <c r="D4587" t="s">
        <v>1069</v>
      </c>
      <c r="E4587" t="s">
        <v>551</v>
      </c>
      <c r="F4587">
        <v>42</v>
      </c>
      <c r="G4587">
        <v>4</v>
      </c>
      <c r="H4587">
        <v>96763.89</v>
      </c>
      <c r="I4587">
        <v>1</v>
      </c>
      <c r="J4587">
        <v>1</v>
      </c>
      <c r="K4587">
        <v>1</v>
      </c>
      <c r="L4587">
        <v>199242.65</v>
      </c>
      <c r="M4587">
        <v>0</v>
      </c>
      <c r="N4587" t="s">
        <v>2956</v>
      </c>
      <c r="O4587" t="s">
        <v>2962</v>
      </c>
      <c r="P4587" t="s">
        <v>2970</v>
      </c>
    </row>
    <row r="4588" spans="1:16" hidden="1" x14ac:dyDescent="0.25">
      <c r="A4588">
        <v>15750299</v>
      </c>
      <c r="B4588" t="s">
        <v>854</v>
      </c>
      <c r="C4588">
        <v>746</v>
      </c>
      <c r="D4588" t="s">
        <v>1069</v>
      </c>
      <c r="E4588" t="s">
        <v>15</v>
      </c>
      <c r="F4588">
        <v>24</v>
      </c>
      <c r="G4588">
        <v>10</v>
      </c>
      <c r="H4588">
        <v>68781.820000000007</v>
      </c>
      <c r="I4588">
        <v>1</v>
      </c>
      <c r="J4588">
        <v>0</v>
      </c>
      <c r="K4588">
        <v>1</v>
      </c>
      <c r="L4588">
        <v>47997.39</v>
      </c>
      <c r="M4588">
        <v>0</v>
      </c>
      <c r="N4588" t="s">
        <v>2956</v>
      </c>
      <c r="O4588" t="s">
        <v>2962</v>
      </c>
      <c r="P4588" t="s">
        <v>2971</v>
      </c>
    </row>
    <row r="4589" spans="1:16" hidden="1" x14ac:dyDescent="0.25">
      <c r="A4589">
        <v>15600708</v>
      </c>
      <c r="B4589" t="s">
        <v>261</v>
      </c>
      <c r="C4589">
        <v>640</v>
      </c>
      <c r="D4589" t="s">
        <v>1069</v>
      </c>
      <c r="E4589" t="s">
        <v>551</v>
      </c>
      <c r="F4589">
        <v>34</v>
      </c>
      <c r="G4589">
        <v>3</v>
      </c>
      <c r="H4589">
        <v>77826.8</v>
      </c>
      <c r="I4589">
        <v>1</v>
      </c>
      <c r="J4589">
        <v>1</v>
      </c>
      <c r="K4589">
        <v>1</v>
      </c>
      <c r="L4589">
        <v>168544.85</v>
      </c>
      <c r="M4589">
        <v>0</v>
      </c>
      <c r="N4589" t="s">
        <v>2956</v>
      </c>
      <c r="O4589" t="s">
        <v>2962</v>
      </c>
      <c r="P4589" t="s">
        <v>2969</v>
      </c>
    </row>
    <row r="4590" spans="1:16" hidden="1" x14ac:dyDescent="0.25">
      <c r="A4590">
        <v>15792646</v>
      </c>
      <c r="B4590" t="s">
        <v>404</v>
      </c>
      <c r="C4590">
        <v>647</v>
      </c>
      <c r="D4590" t="s">
        <v>1069</v>
      </c>
      <c r="E4590" t="s">
        <v>551</v>
      </c>
      <c r="F4590">
        <v>64</v>
      </c>
      <c r="G4590">
        <v>1</v>
      </c>
      <c r="H4590">
        <v>91216</v>
      </c>
      <c r="I4590">
        <v>1</v>
      </c>
      <c r="J4590">
        <v>1</v>
      </c>
      <c r="K4590">
        <v>1</v>
      </c>
      <c r="L4590">
        <v>41800.18</v>
      </c>
      <c r="M4590">
        <v>0</v>
      </c>
      <c r="N4590" t="s">
        <v>2956</v>
      </c>
      <c r="O4590" t="s">
        <v>2962</v>
      </c>
      <c r="P4590" t="s">
        <v>2972</v>
      </c>
    </row>
    <row r="4591" spans="1:16" hidden="1" x14ac:dyDescent="0.25">
      <c r="A4591">
        <v>15790658</v>
      </c>
      <c r="B4591" t="s">
        <v>418</v>
      </c>
      <c r="C4591">
        <v>621</v>
      </c>
      <c r="D4591" t="s">
        <v>1069</v>
      </c>
      <c r="E4591" t="s">
        <v>15</v>
      </c>
      <c r="F4591">
        <v>42</v>
      </c>
      <c r="G4591">
        <v>8</v>
      </c>
      <c r="H4591">
        <v>68683.679999999993</v>
      </c>
      <c r="I4591">
        <v>1</v>
      </c>
      <c r="J4591">
        <v>1</v>
      </c>
      <c r="K4591">
        <v>1</v>
      </c>
      <c r="L4591">
        <v>74157.710000000006</v>
      </c>
      <c r="M4591">
        <v>0</v>
      </c>
      <c r="N4591" t="s">
        <v>2956</v>
      </c>
      <c r="O4591" t="s">
        <v>2962</v>
      </c>
      <c r="P4591" t="s">
        <v>2970</v>
      </c>
    </row>
    <row r="4592" spans="1:16" hidden="1" x14ac:dyDescent="0.25">
      <c r="A4592">
        <v>15583278</v>
      </c>
      <c r="B4592" t="s">
        <v>1754</v>
      </c>
      <c r="C4592">
        <v>743</v>
      </c>
      <c r="D4592" t="s">
        <v>1069</v>
      </c>
      <c r="E4592" t="s">
        <v>551</v>
      </c>
      <c r="F4592">
        <v>36</v>
      </c>
      <c r="G4592">
        <v>8</v>
      </c>
      <c r="H4592">
        <v>92716.96</v>
      </c>
      <c r="I4592">
        <v>1</v>
      </c>
      <c r="J4592">
        <v>1</v>
      </c>
      <c r="K4592">
        <v>1</v>
      </c>
      <c r="L4592">
        <v>33693.78</v>
      </c>
      <c r="M4592">
        <v>0</v>
      </c>
      <c r="N4592" t="s">
        <v>2956</v>
      </c>
      <c r="O4592" t="s">
        <v>2962</v>
      </c>
      <c r="P4592" t="s">
        <v>2969</v>
      </c>
    </row>
    <row r="4593" spans="1:16" hidden="1" x14ac:dyDescent="0.25">
      <c r="A4593">
        <v>15611580</v>
      </c>
      <c r="B4593" t="s">
        <v>304</v>
      </c>
      <c r="C4593">
        <v>751</v>
      </c>
      <c r="D4593" t="s">
        <v>1069</v>
      </c>
      <c r="E4593" t="s">
        <v>15</v>
      </c>
      <c r="F4593">
        <v>33</v>
      </c>
      <c r="G4593">
        <v>4</v>
      </c>
      <c r="H4593">
        <v>79281.61</v>
      </c>
      <c r="I4593">
        <v>1</v>
      </c>
      <c r="J4593">
        <v>1</v>
      </c>
      <c r="K4593">
        <v>0</v>
      </c>
      <c r="L4593">
        <v>117547.76</v>
      </c>
      <c r="M4593">
        <v>0</v>
      </c>
      <c r="N4593" t="s">
        <v>2956</v>
      </c>
      <c r="O4593" t="s">
        <v>2962</v>
      </c>
      <c r="P4593" t="s">
        <v>2969</v>
      </c>
    </row>
    <row r="4594" spans="1:16" hidden="1" x14ac:dyDescent="0.25">
      <c r="A4594">
        <v>15628420</v>
      </c>
      <c r="B4594" t="s">
        <v>646</v>
      </c>
      <c r="C4594">
        <v>660</v>
      </c>
      <c r="D4594" t="s">
        <v>1069</v>
      </c>
      <c r="E4594" t="s">
        <v>15</v>
      </c>
      <c r="F4594">
        <v>33</v>
      </c>
      <c r="G4594">
        <v>2</v>
      </c>
      <c r="H4594">
        <v>80462.240000000005</v>
      </c>
      <c r="I4594">
        <v>1</v>
      </c>
      <c r="J4594">
        <v>0</v>
      </c>
      <c r="K4594">
        <v>0</v>
      </c>
      <c r="L4594">
        <v>150422.35</v>
      </c>
      <c r="M4594">
        <v>0</v>
      </c>
      <c r="N4594" t="s">
        <v>2956</v>
      </c>
      <c r="O4594" t="s">
        <v>2962</v>
      </c>
      <c r="P4594" t="s">
        <v>2969</v>
      </c>
    </row>
    <row r="4595" spans="1:16" hidden="1" x14ac:dyDescent="0.25">
      <c r="A4595">
        <v>15732672</v>
      </c>
      <c r="B4595" t="s">
        <v>442</v>
      </c>
      <c r="C4595">
        <v>743</v>
      </c>
      <c r="D4595" t="s">
        <v>1069</v>
      </c>
      <c r="E4595" t="s">
        <v>15</v>
      </c>
      <c r="F4595">
        <v>35</v>
      </c>
      <c r="G4595">
        <v>6</v>
      </c>
      <c r="H4595">
        <v>79388.33</v>
      </c>
      <c r="I4595">
        <v>1</v>
      </c>
      <c r="J4595">
        <v>1</v>
      </c>
      <c r="K4595">
        <v>1</v>
      </c>
      <c r="L4595">
        <v>193360.69</v>
      </c>
      <c r="M4595">
        <v>0</v>
      </c>
      <c r="N4595" t="s">
        <v>2956</v>
      </c>
      <c r="O4595" t="s">
        <v>2962</v>
      </c>
      <c r="P4595" t="s">
        <v>2969</v>
      </c>
    </row>
    <row r="4596" spans="1:16" hidden="1" x14ac:dyDescent="0.25">
      <c r="A4596">
        <v>15742442</v>
      </c>
      <c r="B4596" t="s">
        <v>102</v>
      </c>
      <c r="C4596">
        <v>705</v>
      </c>
      <c r="D4596" t="s">
        <v>1069</v>
      </c>
      <c r="E4596" t="s">
        <v>551</v>
      </c>
      <c r="F4596">
        <v>46</v>
      </c>
      <c r="G4596">
        <v>5</v>
      </c>
      <c r="H4596">
        <v>89364.91</v>
      </c>
      <c r="I4596">
        <v>1</v>
      </c>
      <c r="J4596">
        <v>0</v>
      </c>
      <c r="K4596">
        <v>1</v>
      </c>
      <c r="L4596">
        <v>139162.15</v>
      </c>
      <c r="M4596">
        <v>0</v>
      </c>
      <c r="N4596" t="s">
        <v>2956</v>
      </c>
      <c r="O4596" t="s">
        <v>2962</v>
      </c>
      <c r="P4596" t="s">
        <v>2970</v>
      </c>
    </row>
    <row r="4597" spans="1:16" hidden="1" x14ac:dyDescent="0.25">
      <c r="A4597">
        <v>15784445</v>
      </c>
      <c r="B4597" t="s">
        <v>1062</v>
      </c>
      <c r="C4597">
        <v>717</v>
      </c>
      <c r="D4597" t="s">
        <v>1069</v>
      </c>
      <c r="E4597" t="s">
        <v>15</v>
      </c>
      <c r="F4597">
        <v>33</v>
      </c>
      <c r="G4597">
        <v>1</v>
      </c>
      <c r="H4597">
        <v>99106.73</v>
      </c>
      <c r="I4597">
        <v>1</v>
      </c>
      <c r="J4597">
        <v>0</v>
      </c>
      <c r="K4597">
        <v>0</v>
      </c>
      <c r="L4597">
        <v>194467.23</v>
      </c>
      <c r="M4597">
        <v>0</v>
      </c>
      <c r="N4597" t="s">
        <v>2956</v>
      </c>
      <c r="O4597" t="s">
        <v>2962</v>
      </c>
      <c r="P4597" t="s">
        <v>2969</v>
      </c>
    </row>
    <row r="4598" spans="1:16" hidden="1" x14ac:dyDescent="0.25">
      <c r="A4598">
        <v>15607753</v>
      </c>
      <c r="B4598" t="s">
        <v>2357</v>
      </c>
      <c r="C4598">
        <v>606</v>
      </c>
      <c r="D4598" t="s">
        <v>1069</v>
      </c>
      <c r="E4598" t="s">
        <v>551</v>
      </c>
      <c r="F4598">
        <v>23</v>
      </c>
      <c r="G4598">
        <v>10</v>
      </c>
      <c r="H4598">
        <v>70417.789999999994</v>
      </c>
      <c r="I4598">
        <v>1</v>
      </c>
      <c r="J4598">
        <v>0</v>
      </c>
      <c r="K4598">
        <v>1</v>
      </c>
      <c r="L4598">
        <v>90896.04</v>
      </c>
      <c r="M4598">
        <v>0</v>
      </c>
      <c r="N4598" t="s">
        <v>2956</v>
      </c>
      <c r="O4598" t="s">
        <v>2962</v>
      </c>
      <c r="P4598" t="s">
        <v>2971</v>
      </c>
    </row>
    <row r="4599" spans="1:16" hidden="1" x14ac:dyDescent="0.25">
      <c r="A4599">
        <v>15724684</v>
      </c>
      <c r="B4599" t="s">
        <v>861</v>
      </c>
      <c r="C4599">
        <v>610</v>
      </c>
      <c r="D4599" t="s">
        <v>1069</v>
      </c>
      <c r="E4599" t="s">
        <v>15</v>
      </c>
      <c r="F4599">
        <v>46</v>
      </c>
      <c r="G4599">
        <v>5</v>
      </c>
      <c r="H4599">
        <v>91897.8</v>
      </c>
      <c r="I4599">
        <v>1</v>
      </c>
      <c r="J4599">
        <v>1</v>
      </c>
      <c r="K4599">
        <v>0</v>
      </c>
      <c r="L4599">
        <v>54394.28</v>
      </c>
      <c r="M4599">
        <v>0</v>
      </c>
      <c r="N4599" t="s">
        <v>2956</v>
      </c>
      <c r="O4599" t="s">
        <v>2962</v>
      </c>
      <c r="P4599" t="s">
        <v>2970</v>
      </c>
    </row>
    <row r="4600" spans="1:16" hidden="1" x14ac:dyDescent="0.25">
      <c r="A4600">
        <v>15651737</v>
      </c>
      <c r="B4600" t="s">
        <v>2324</v>
      </c>
      <c r="C4600">
        <v>623</v>
      </c>
      <c r="D4600" t="s">
        <v>1069</v>
      </c>
      <c r="E4600" t="s">
        <v>15</v>
      </c>
      <c r="F4600">
        <v>44</v>
      </c>
      <c r="G4600">
        <v>1</v>
      </c>
      <c r="H4600">
        <v>83325.77</v>
      </c>
      <c r="I4600">
        <v>1</v>
      </c>
      <c r="J4600">
        <v>0</v>
      </c>
      <c r="K4600">
        <v>1</v>
      </c>
      <c r="L4600">
        <v>80828.78</v>
      </c>
      <c r="M4600">
        <v>0</v>
      </c>
      <c r="N4600" t="s">
        <v>2956</v>
      </c>
      <c r="O4600" t="s">
        <v>2962</v>
      </c>
      <c r="P4600" t="s">
        <v>2970</v>
      </c>
    </row>
    <row r="4601" spans="1:16" hidden="1" x14ac:dyDescent="0.25">
      <c r="A4601">
        <v>15702145</v>
      </c>
      <c r="B4601" t="s">
        <v>2298</v>
      </c>
      <c r="C4601">
        <v>705</v>
      </c>
      <c r="D4601" t="s">
        <v>1069</v>
      </c>
      <c r="E4601" t="s">
        <v>15</v>
      </c>
      <c r="F4601">
        <v>33</v>
      </c>
      <c r="G4601">
        <v>7</v>
      </c>
      <c r="H4601">
        <v>68423.89</v>
      </c>
      <c r="I4601">
        <v>1</v>
      </c>
      <c r="J4601">
        <v>1</v>
      </c>
      <c r="K4601">
        <v>1</v>
      </c>
      <c r="L4601">
        <v>64872.55</v>
      </c>
      <c r="M4601">
        <v>0</v>
      </c>
      <c r="N4601" t="s">
        <v>2956</v>
      </c>
      <c r="O4601" t="s">
        <v>2962</v>
      </c>
      <c r="P4601" t="s">
        <v>2969</v>
      </c>
    </row>
    <row r="4602" spans="1:16" hidden="1" x14ac:dyDescent="0.25">
      <c r="A4602">
        <v>15718843</v>
      </c>
      <c r="B4602" t="s">
        <v>1762</v>
      </c>
      <c r="C4602">
        <v>769</v>
      </c>
      <c r="D4602" t="s">
        <v>1069</v>
      </c>
      <c r="E4602" t="s">
        <v>15</v>
      </c>
      <c r="F4602">
        <v>41</v>
      </c>
      <c r="G4602">
        <v>1</v>
      </c>
      <c r="H4602">
        <v>72509.91</v>
      </c>
      <c r="I4602">
        <v>1</v>
      </c>
      <c r="J4602">
        <v>1</v>
      </c>
      <c r="K4602">
        <v>0</v>
      </c>
      <c r="L4602">
        <v>25723.73</v>
      </c>
      <c r="M4602">
        <v>0</v>
      </c>
      <c r="N4602" t="s">
        <v>2956</v>
      </c>
      <c r="O4602" t="s">
        <v>2962</v>
      </c>
      <c r="P4602" t="s">
        <v>2970</v>
      </c>
    </row>
    <row r="4603" spans="1:16" hidden="1" x14ac:dyDescent="0.25">
      <c r="A4603">
        <v>15668289</v>
      </c>
      <c r="B4603" t="s">
        <v>2326</v>
      </c>
      <c r="C4603">
        <v>690</v>
      </c>
      <c r="D4603" t="s">
        <v>1069</v>
      </c>
      <c r="E4603" t="s">
        <v>15</v>
      </c>
      <c r="F4603">
        <v>32</v>
      </c>
      <c r="G4603">
        <v>2</v>
      </c>
      <c r="H4603">
        <v>76087.98</v>
      </c>
      <c r="I4603">
        <v>1</v>
      </c>
      <c r="J4603">
        <v>0</v>
      </c>
      <c r="K4603">
        <v>1</v>
      </c>
      <c r="L4603">
        <v>151822.66</v>
      </c>
      <c r="M4603">
        <v>0</v>
      </c>
      <c r="N4603" t="s">
        <v>2956</v>
      </c>
      <c r="O4603" t="s">
        <v>2962</v>
      </c>
      <c r="P4603" t="s">
        <v>2969</v>
      </c>
    </row>
    <row r="4604" spans="1:16" hidden="1" x14ac:dyDescent="0.25">
      <c r="A4604">
        <v>15722090</v>
      </c>
      <c r="B4604" t="s">
        <v>448</v>
      </c>
      <c r="C4604">
        <v>615</v>
      </c>
      <c r="D4604" t="s">
        <v>1069</v>
      </c>
      <c r="E4604" t="s">
        <v>15</v>
      </c>
      <c r="F4604">
        <v>51</v>
      </c>
      <c r="G4604">
        <v>6</v>
      </c>
      <c r="H4604">
        <v>81818.490000000005</v>
      </c>
      <c r="I4604">
        <v>1</v>
      </c>
      <c r="J4604">
        <v>1</v>
      </c>
      <c r="K4604">
        <v>1</v>
      </c>
      <c r="L4604">
        <v>169149.38</v>
      </c>
      <c r="M4604">
        <v>0</v>
      </c>
      <c r="N4604" t="s">
        <v>2956</v>
      </c>
      <c r="O4604" t="s">
        <v>2962</v>
      </c>
      <c r="P4604" t="s">
        <v>2972</v>
      </c>
    </row>
    <row r="4605" spans="1:16" hidden="1" x14ac:dyDescent="0.25">
      <c r="A4605">
        <v>15653404</v>
      </c>
      <c r="B4605" t="s">
        <v>2359</v>
      </c>
      <c r="C4605">
        <v>684</v>
      </c>
      <c r="D4605" t="s">
        <v>1069</v>
      </c>
      <c r="E4605" t="s">
        <v>551</v>
      </c>
      <c r="F4605">
        <v>24</v>
      </c>
      <c r="G4605">
        <v>9</v>
      </c>
      <c r="H4605">
        <v>79263.899999999994</v>
      </c>
      <c r="I4605">
        <v>1</v>
      </c>
      <c r="J4605">
        <v>0</v>
      </c>
      <c r="K4605">
        <v>1</v>
      </c>
      <c r="L4605">
        <v>196574.48</v>
      </c>
      <c r="M4605">
        <v>0</v>
      </c>
      <c r="N4605" t="s">
        <v>2956</v>
      </c>
      <c r="O4605" t="s">
        <v>2962</v>
      </c>
      <c r="P4605" t="s">
        <v>2971</v>
      </c>
    </row>
    <row r="4606" spans="1:16" hidden="1" x14ac:dyDescent="0.25">
      <c r="A4606">
        <v>15654964</v>
      </c>
      <c r="B4606" t="s">
        <v>427</v>
      </c>
      <c r="C4606">
        <v>608</v>
      </c>
      <c r="D4606" t="s">
        <v>1069</v>
      </c>
      <c r="E4606" t="s">
        <v>15</v>
      </c>
      <c r="F4606">
        <v>48</v>
      </c>
      <c r="G4606">
        <v>7</v>
      </c>
      <c r="H4606">
        <v>75801.740000000005</v>
      </c>
      <c r="I4606">
        <v>1</v>
      </c>
      <c r="J4606">
        <v>1</v>
      </c>
      <c r="K4606">
        <v>0</v>
      </c>
      <c r="L4606">
        <v>125762.95</v>
      </c>
      <c r="M4606">
        <v>0</v>
      </c>
      <c r="N4606" t="s">
        <v>2956</v>
      </c>
      <c r="O4606" t="s">
        <v>2962</v>
      </c>
      <c r="P4606" t="s">
        <v>2970</v>
      </c>
    </row>
    <row r="4607" spans="1:16" hidden="1" x14ac:dyDescent="0.25">
      <c r="A4607">
        <v>15795571</v>
      </c>
      <c r="B4607" t="s">
        <v>240</v>
      </c>
      <c r="C4607">
        <v>606</v>
      </c>
      <c r="D4607" t="s">
        <v>1069</v>
      </c>
      <c r="E4607" t="s">
        <v>15</v>
      </c>
      <c r="F4607">
        <v>36</v>
      </c>
      <c r="G4607">
        <v>0</v>
      </c>
      <c r="H4607">
        <v>94153.56</v>
      </c>
      <c r="I4607">
        <v>1</v>
      </c>
      <c r="J4607">
        <v>0</v>
      </c>
      <c r="K4607">
        <v>1</v>
      </c>
      <c r="L4607">
        <v>120138.27</v>
      </c>
      <c r="M4607">
        <v>0</v>
      </c>
      <c r="N4607" t="s">
        <v>2956</v>
      </c>
      <c r="O4607" t="s">
        <v>2962</v>
      </c>
      <c r="P4607" t="s">
        <v>2969</v>
      </c>
    </row>
    <row r="4608" spans="1:16" hidden="1" x14ac:dyDescent="0.25">
      <c r="A4608">
        <v>15625713</v>
      </c>
      <c r="B4608" t="s">
        <v>2360</v>
      </c>
      <c r="C4608">
        <v>679</v>
      </c>
      <c r="D4608" t="s">
        <v>1069</v>
      </c>
      <c r="E4608" t="s">
        <v>551</v>
      </c>
      <c r="F4608">
        <v>39</v>
      </c>
      <c r="G4608">
        <v>7</v>
      </c>
      <c r="H4608">
        <v>91187.9</v>
      </c>
      <c r="I4608">
        <v>1</v>
      </c>
      <c r="J4608">
        <v>0</v>
      </c>
      <c r="K4608">
        <v>1</v>
      </c>
      <c r="L4608">
        <v>6075.36</v>
      </c>
      <c r="M4608">
        <v>0</v>
      </c>
      <c r="N4608" t="s">
        <v>2956</v>
      </c>
      <c r="O4608" t="s">
        <v>2962</v>
      </c>
      <c r="P4608" t="s">
        <v>2970</v>
      </c>
    </row>
    <row r="4609" spans="1:16" hidden="1" x14ac:dyDescent="0.25">
      <c r="A4609">
        <v>15679961</v>
      </c>
      <c r="B4609" t="s">
        <v>964</v>
      </c>
      <c r="C4609">
        <v>708</v>
      </c>
      <c r="D4609" t="s">
        <v>1069</v>
      </c>
      <c r="E4609" t="s">
        <v>15</v>
      </c>
      <c r="F4609">
        <v>46</v>
      </c>
      <c r="G4609">
        <v>7</v>
      </c>
      <c r="H4609">
        <v>68799.72</v>
      </c>
      <c r="I4609">
        <v>1</v>
      </c>
      <c r="J4609">
        <v>1</v>
      </c>
      <c r="K4609">
        <v>1</v>
      </c>
      <c r="L4609">
        <v>39704.14</v>
      </c>
      <c r="M4609">
        <v>0</v>
      </c>
      <c r="N4609" t="s">
        <v>2956</v>
      </c>
      <c r="O4609" t="s">
        <v>2962</v>
      </c>
      <c r="P4609" t="s">
        <v>2970</v>
      </c>
    </row>
    <row r="4610" spans="1:16" hidden="1" x14ac:dyDescent="0.25">
      <c r="A4610">
        <v>15596808</v>
      </c>
      <c r="B4610" t="s">
        <v>249</v>
      </c>
      <c r="C4610">
        <v>679</v>
      </c>
      <c r="D4610" t="s">
        <v>1069</v>
      </c>
      <c r="E4610" t="s">
        <v>15</v>
      </c>
      <c r="F4610">
        <v>33</v>
      </c>
      <c r="G4610">
        <v>4</v>
      </c>
      <c r="H4610">
        <v>96110.22</v>
      </c>
      <c r="I4610">
        <v>1</v>
      </c>
      <c r="J4610">
        <v>1</v>
      </c>
      <c r="K4610">
        <v>0</v>
      </c>
      <c r="L4610">
        <v>1173.23</v>
      </c>
      <c r="M4610">
        <v>0</v>
      </c>
      <c r="N4610" t="s">
        <v>2956</v>
      </c>
      <c r="O4610" t="s">
        <v>2962</v>
      </c>
      <c r="P4610" t="s">
        <v>2969</v>
      </c>
    </row>
    <row r="4611" spans="1:16" hidden="1" x14ac:dyDescent="0.25">
      <c r="A4611">
        <v>15614962</v>
      </c>
      <c r="B4611" t="s">
        <v>2247</v>
      </c>
      <c r="C4611">
        <v>623</v>
      </c>
      <c r="D4611" t="s">
        <v>1069</v>
      </c>
      <c r="E4611" t="s">
        <v>551</v>
      </c>
      <c r="F4611">
        <v>50</v>
      </c>
      <c r="G4611">
        <v>2</v>
      </c>
      <c r="H4611">
        <v>87116.71</v>
      </c>
      <c r="I4611">
        <v>1</v>
      </c>
      <c r="J4611">
        <v>1</v>
      </c>
      <c r="K4611">
        <v>1</v>
      </c>
      <c r="L4611">
        <v>104382.11</v>
      </c>
      <c r="M4611">
        <v>0</v>
      </c>
      <c r="N4611" t="s">
        <v>2956</v>
      </c>
      <c r="O4611" t="s">
        <v>2962</v>
      </c>
      <c r="P4611" t="s">
        <v>2972</v>
      </c>
    </row>
    <row r="4612" spans="1:16" hidden="1" x14ac:dyDescent="0.25">
      <c r="A4612">
        <v>15790254</v>
      </c>
      <c r="B4612" t="s">
        <v>304</v>
      </c>
      <c r="C4612">
        <v>741</v>
      </c>
      <c r="D4612" t="s">
        <v>1069</v>
      </c>
      <c r="E4612" t="s">
        <v>15</v>
      </c>
      <c r="F4612">
        <v>50</v>
      </c>
      <c r="G4612">
        <v>1</v>
      </c>
      <c r="H4612">
        <v>78737.61</v>
      </c>
      <c r="I4612">
        <v>1</v>
      </c>
      <c r="J4612">
        <v>1</v>
      </c>
      <c r="K4612">
        <v>1</v>
      </c>
      <c r="L4612">
        <v>13018.96</v>
      </c>
      <c r="M4612">
        <v>0</v>
      </c>
      <c r="N4612" t="s">
        <v>2956</v>
      </c>
      <c r="O4612" t="s">
        <v>2962</v>
      </c>
      <c r="P4612" t="s">
        <v>2972</v>
      </c>
    </row>
    <row r="4613" spans="1:16" hidden="1" x14ac:dyDescent="0.25">
      <c r="A4613">
        <v>15694237</v>
      </c>
      <c r="B4613" t="s">
        <v>2227</v>
      </c>
      <c r="C4613">
        <v>744</v>
      </c>
      <c r="D4613" t="s">
        <v>1069</v>
      </c>
      <c r="E4613" t="s">
        <v>15</v>
      </c>
      <c r="F4613">
        <v>39</v>
      </c>
      <c r="G4613">
        <v>4</v>
      </c>
      <c r="H4613">
        <v>95161.75</v>
      </c>
      <c r="I4613">
        <v>1</v>
      </c>
      <c r="J4613">
        <v>1</v>
      </c>
      <c r="K4613">
        <v>0</v>
      </c>
      <c r="L4613">
        <v>19409.77</v>
      </c>
      <c r="M4613">
        <v>0</v>
      </c>
      <c r="N4613" t="s">
        <v>2956</v>
      </c>
      <c r="O4613" t="s">
        <v>2962</v>
      </c>
      <c r="P4613" t="s">
        <v>2970</v>
      </c>
    </row>
    <row r="4614" spans="1:16" hidden="1" x14ac:dyDescent="0.25">
      <c r="A4614">
        <v>15638272</v>
      </c>
      <c r="B4614" t="s">
        <v>19</v>
      </c>
      <c r="C4614">
        <v>609</v>
      </c>
      <c r="D4614" t="s">
        <v>1069</v>
      </c>
      <c r="E4614" t="s">
        <v>15</v>
      </c>
      <c r="F4614">
        <v>32</v>
      </c>
      <c r="G4614">
        <v>4</v>
      </c>
      <c r="H4614">
        <v>99883.16</v>
      </c>
      <c r="I4614">
        <v>1</v>
      </c>
      <c r="J4614">
        <v>1</v>
      </c>
      <c r="K4614">
        <v>1</v>
      </c>
      <c r="L4614">
        <v>120594.85</v>
      </c>
      <c r="M4614">
        <v>0</v>
      </c>
      <c r="N4614" t="s">
        <v>2956</v>
      </c>
      <c r="O4614" t="s">
        <v>2962</v>
      </c>
      <c r="P4614" t="s">
        <v>2969</v>
      </c>
    </row>
    <row r="4615" spans="1:16" hidden="1" x14ac:dyDescent="0.25">
      <c r="A4615">
        <v>15611189</v>
      </c>
      <c r="B4615" t="s">
        <v>2342</v>
      </c>
      <c r="C4615">
        <v>670</v>
      </c>
      <c r="D4615" t="s">
        <v>1069</v>
      </c>
      <c r="E4615" t="s">
        <v>15</v>
      </c>
      <c r="F4615">
        <v>43</v>
      </c>
      <c r="G4615">
        <v>1</v>
      </c>
      <c r="H4615">
        <v>97792.21</v>
      </c>
      <c r="I4615">
        <v>1</v>
      </c>
      <c r="J4615">
        <v>0</v>
      </c>
      <c r="K4615">
        <v>0</v>
      </c>
      <c r="L4615">
        <v>120225.62</v>
      </c>
      <c r="M4615">
        <v>0</v>
      </c>
      <c r="N4615" t="s">
        <v>2956</v>
      </c>
      <c r="O4615" t="s">
        <v>2962</v>
      </c>
      <c r="P4615" t="s">
        <v>2970</v>
      </c>
    </row>
    <row r="4616" spans="1:16" hidden="1" x14ac:dyDescent="0.25">
      <c r="A4616">
        <v>15793896</v>
      </c>
      <c r="B4616" t="s">
        <v>1105</v>
      </c>
      <c r="C4616">
        <v>677</v>
      </c>
      <c r="D4616" t="s">
        <v>1069</v>
      </c>
      <c r="E4616" t="s">
        <v>15</v>
      </c>
      <c r="F4616">
        <v>40</v>
      </c>
      <c r="G4616">
        <v>7</v>
      </c>
      <c r="H4616">
        <v>95312.8</v>
      </c>
      <c r="I4616">
        <v>1</v>
      </c>
      <c r="J4616">
        <v>1</v>
      </c>
      <c r="K4616">
        <v>1</v>
      </c>
      <c r="L4616">
        <v>62944.75</v>
      </c>
      <c r="M4616">
        <v>0</v>
      </c>
      <c r="N4616" t="s">
        <v>2956</v>
      </c>
      <c r="O4616" t="s">
        <v>2962</v>
      </c>
      <c r="P4616" t="s">
        <v>2970</v>
      </c>
    </row>
    <row r="4617" spans="1:16" hidden="1" x14ac:dyDescent="0.25">
      <c r="A4617">
        <v>15790689</v>
      </c>
      <c r="B4617" t="s">
        <v>2302</v>
      </c>
      <c r="C4617">
        <v>647</v>
      </c>
      <c r="D4617" t="s">
        <v>1069</v>
      </c>
      <c r="E4617" t="s">
        <v>15</v>
      </c>
      <c r="F4617">
        <v>32</v>
      </c>
      <c r="G4617">
        <v>9</v>
      </c>
      <c r="H4617">
        <v>80958.36</v>
      </c>
      <c r="I4617">
        <v>1</v>
      </c>
      <c r="J4617">
        <v>1</v>
      </c>
      <c r="K4617">
        <v>1</v>
      </c>
      <c r="L4617">
        <v>128590.73</v>
      </c>
      <c r="M4617">
        <v>0</v>
      </c>
      <c r="N4617" t="s">
        <v>2956</v>
      </c>
      <c r="O4617" t="s">
        <v>2962</v>
      </c>
      <c r="P4617" t="s">
        <v>2969</v>
      </c>
    </row>
    <row r="4618" spans="1:16" hidden="1" x14ac:dyDescent="0.25">
      <c r="A4618">
        <v>15762455</v>
      </c>
      <c r="B4618" t="s">
        <v>86</v>
      </c>
      <c r="C4618">
        <v>624</v>
      </c>
      <c r="D4618" t="s">
        <v>1069</v>
      </c>
      <c r="E4618" t="s">
        <v>15</v>
      </c>
      <c r="F4618">
        <v>33</v>
      </c>
      <c r="G4618">
        <v>6</v>
      </c>
      <c r="H4618">
        <v>66220.17</v>
      </c>
      <c r="I4618">
        <v>1</v>
      </c>
      <c r="J4618">
        <v>0</v>
      </c>
      <c r="K4618">
        <v>1</v>
      </c>
      <c r="L4618">
        <v>170819.01</v>
      </c>
      <c r="M4618">
        <v>0</v>
      </c>
      <c r="N4618" t="s">
        <v>2956</v>
      </c>
      <c r="O4618" t="s">
        <v>2962</v>
      </c>
      <c r="P4618" t="s">
        <v>2969</v>
      </c>
    </row>
    <row r="4619" spans="1:16" hidden="1" x14ac:dyDescent="0.25">
      <c r="A4619">
        <v>15628008</v>
      </c>
      <c r="B4619" t="s">
        <v>1976</v>
      </c>
      <c r="C4619">
        <v>781</v>
      </c>
      <c r="D4619" t="s">
        <v>1069</v>
      </c>
      <c r="E4619" t="s">
        <v>551</v>
      </c>
      <c r="F4619">
        <v>29</v>
      </c>
      <c r="G4619">
        <v>6</v>
      </c>
      <c r="H4619">
        <v>98759.89</v>
      </c>
      <c r="I4619">
        <v>1</v>
      </c>
      <c r="J4619">
        <v>0</v>
      </c>
      <c r="K4619">
        <v>0</v>
      </c>
      <c r="L4619">
        <v>112202.64</v>
      </c>
      <c r="M4619">
        <v>0</v>
      </c>
      <c r="N4619" t="s">
        <v>2956</v>
      </c>
      <c r="O4619" t="s">
        <v>2962</v>
      </c>
      <c r="P4619" t="s">
        <v>2969</v>
      </c>
    </row>
    <row r="4620" spans="1:16" hidden="1" x14ac:dyDescent="0.25">
      <c r="A4620">
        <v>15588341</v>
      </c>
      <c r="B4620" t="s">
        <v>2328</v>
      </c>
      <c r="C4620">
        <v>647</v>
      </c>
      <c r="D4620" t="s">
        <v>1069</v>
      </c>
      <c r="E4620" t="s">
        <v>15</v>
      </c>
      <c r="F4620">
        <v>47</v>
      </c>
      <c r="G4620">
        <v>10</v>
      </c>
      <c r="H4620">
        <v>99835.17</v>
      </c>
      <c r="I4620">
        <v>1</v>
      </c>
      <c r="J4620">
        <v>0</v>
      </c>
      <c r="K4620">
        <v>1</v>
      </c>
      <c r="L4620">
        <v>89103.05</v>
      </c>
      <c r="M4620">
        <v>0</v>
      </c>
      <c r="N4620" t="s">
        <v>2956</v>
      </c>
      <c r="O4620" t="s">
        <v>2962</v>
      </c>
      <c r="P4620" t="s">
        <v>2970</v>
      </c>
    </row>
    <row r="4621" spans="1:16" hidden="1" x14ac:dyDescent="0.25">
      <c r="A4621">
        <v>15682928</v>
      </c>
      <c r="B4621" t="s">
        <v>554</v>
      </c>
      <c r="C4621">
        <v>695</v>
      </c>
      <c r="D4621" t="s">
        <v>1069</v>
      </c>
      <c r="E4621" t="s">
        <v>15</v>
      </c>
      <c r="F4621">
        <v>39</v>
      </c>
      <c r="G4621">
        <v>4</v>
      </c>
      <c r="H4621">
        <v>65521.2</v>
      </c>
      <c r="I4621">
        <v>1</v>
      </c>
      <c r="J4621">
        <v>1</v>
      </c>
      <c r="K4621">
        <v>1</v>
      </c>
      <c r="L4621">
        <v>1243.97</v>
      </c>
      <c r="M4621">
        <v>0</v>
      </c>
      <c r="N4621" t="s">
        <v>2956</v>
      </c>
      <c r="O4621" t="s">
        <v>2962</v>
      </c>
      <c r="P4621" t="s">
        <v>2970</v>
      </c>
    </row>
    <row r="4622" spans="1:16" hidden="1" x14ac:dyDescent="0.25">
      <c r="A4622">
        <v>15572777</v>
      </c>
      <c r="B4622" t="s">
        <v>159</v>
      </c>
      <c r="C4622">
        <v>780</v>
      </c>
      <c r="D4622" t="s">
        <v>1069</v>
      </c>
      <c r="E4622" t="s">
        <v>15</v>
      </c>
      <c r="F4622">
        <v>47</v>
      </c>
      <c r="G4622">
        <v>7</v>
      </c>
      <c r="H4622">
        <v>86006.21</v>
      </c>
      <c r="I4622">
        <v>1</v>
      </c>
      <c r="J4622">
        <v>1</v>
      </c>
      <c r="K4622">
        <v>1</v>
      </c>
      <c r="L4622">
        <v>37973.129999999997</v>
      </c>
      <c r="M4622">
        <v>0</v>
      </c>
      <c r="N4622" t="s">
        <v>2956</v>
      </c>
      <c r="O4622" t="s">
        <v>2962</v>
      </c>
      <c r="P4622" t="s">
        <v>2970</v>
      </c>
    </row>
    <row r="4623" spans="1:16" hidden="1" x14ac:dyDescent="0.25">
      <c r="A4623">
        <v>15614936</v>
      </c>
      <c r="B4623" t="s">
        <v>831</v>
      </c>
      <c r="C4623">
        <v>718</v>
      </c>
      <c r="D4623" t="s">
        <v>1069</v>
      </c>
      <c r="E4623" t="s">
        <v>551</v>
      </c>
      <c r="F4623">
        <v>49</v>
      </c>
      <c r="G4623">
        <v>10</v>
      </c>
      <c r="H4623">
        <v>82321.88</v>
      </c>
      <c r="I4623">
        <v>1</v>
      </c>
      <c r="J4623">
        <v>0</v>
      </c>
      <c r="K4623">
        <v>1</v>
      </c>
      <c r="L4623">
        <v>11144.4</v>
      </c>
      <c r="M4623">
        <v>0</v>
      </c>
      <c r="N4623" t="s">
        <v>2956</v>
      </c>
      <c r="O4623" t="s">
        <v>2962</v>
      </c>
      <c r="P4623" t="s">
        <v>2972</v>
      </c>
    </row>
    <row r="4624" spans="1:16" hidden="1" x14ac:dyDescent="0.25">
      <c r="A4624">
        <v>15589019</v>
      </c>
      <c r="B4624" t="s">
        <v>2264</v>
      </c>
      <c r="C4624">
        <v>633</v>
      </c>
      <c r="D4624" t="s">
        <v>1069</v>
      </c>
      <c r="E4624" t="s">
        <v>551</v>
      </c>
      <c r="F4624">
        <v>33</v>
      </c>
      <c r="G4624">
        <v>4</v>
      </c>
      <c r="H4624">
        <v>92855.02</v>
      </c>
      <c r="I4624">
        <v>1</v>
      </c>
      <c r="J4624">
        <v>1</v>
      </c>
      <c r="K4624">
        <v>1</v>
      </c>
      <c r="L4624">
        <v>159813.18</v>
      </c>
      <c r="M4624">
        <v>0</v>
      </c>
      <c r="N4624" t="s">
        <v>2956</v>
      </c>
      <c r="O4624" t="s">
        <v>2962</v>
      </c>
      <c r="P4624" t="s">
        <v>2969</v>
      </c>
    </row>
    <row r="4625" spans="1:16" hidden="1" x14ac:dyDescent="0.25">
      <c r="A4625">
        <v>15703199</v>
      </c>
      <c r="B4625" t="s">
        <v>2147</v>
      </c>
      <c r="C4625">
        <v>619</v>
      </c>
      <c r="D4625" t="s">
        <v>1069</v>
      </c>
      <c r="E4625" t="s">
        <v>15</v>
      </c>
      <c r="F4625">
        <v>38</v>
      </c>
      <c r="G4625">
        <v>3</v>
      </c>
      <c r="H4625">
        <v>96143.47</v>
      </c>
      <c r="I4625">
        <v>1</v>
      </c>
      <c r="J4625">
        <v>0</v>
      </c>
      <c r="K4625">
        <v>0</v>
      </c>
      <c r="L4625">
        <v>98994.92</v>
      </c>
      <c r="M4625">
        <v>0</v>
      </c>
      <c r="N4625" t="s">
        <v>2956</v>
      </c>
      <c r="O4625" t="s">
        <v>2962</v>
      </c>
      <c r="P4625" t="s">
        <v>2969</v>
      </c>
    </row>
    <row r="4626" spans="1:16" hidden="1" x14ac:dyDescent="0.25">
      <c r="A4626">
        <v>15673084</v>
      </c>
      <c r="B4626" t="s">
        <v>1184</v>
      </c>
      <c r="C4626">
        <v>645</v>
      </c>
      <c r="D4626" t="s">
        <v>1069</v>
      </c>
      <c r="E4626" t="s">
        <v>15</v>
      </c>
      <c r="F4626">
        <v>38</v>
      </c>
      <c r="G4626">
        <v>1</v>
      </c>
      <c r="H4626">
        <v>68079.8</v>
      </c>
      <c r="I4626">
        <v>1</v>
      </c>
      <c r="J4626">
        <v>0</v>
      </c>
      <c r="K4626">
        <v>1</v>
      </c>
      <c r="L4626">
        <v>166264.89000000001</v>
      </c>
      <c r="M4626">
        <v>0</v>
      </c>
      <c r="N4626" t="s">
        <v>2956</v>
      </c>
      <c r="O4626" t="s">
        <v>2962</v>
      </c>
      <c r="P4626" t="s">
        <v>2969</v>
      </c>
    </row>
    <row r="4627" spans="1:16" hidden="1" x14ac:dyDescent="0.25">
      <c r="A4627">
        <v>15578747</v>
      </c>
      <c r="B4627" t="s">
        <v>1573</v>
      </c>
      <c r="C4627">
        <v>701</v>
      </c>
      <c r="D4627" t="s">
        <v>1069</v>
      </c>
      <c r="E4627" t="s">
        <v>15</v>
      </c>
      <c r="F4627">
        <v>26</v>
      </c>
      <c r="G4627">
        <v>5</v>
      </c>
      <c r="H4627">
        <v>83600.240000000005</v>
      </c>
      <c r="I4627">
        <v>1</v>
      </c>
      <c r="J4627">
        <v>0</v>
      </c>
      <c r="K4627">
        <v>1</v>
      </c>
      <c r="L4627">
        <v>59195.05</v>
      </c>
      <c r="M4627">
        <v>0</v>
      </c>
      <c r="N4627" t="s">
        <v>2956</v>
      </c>
      <c r="O4627" t="s">
        <v>2962</v>
      </c>
      <c r="P4627" t="s">
        <v>2971</v>
      </c>
    </row>
    <row r="4628" spans="1:16" hidden="1" x14ac:dyDescent="0.25">
      <c r="A4628">
        <v>15758031</v>
      </c>
      <c r="B4628" t="s">
        <v>1666</v>
      </c>
      <c r="C4628">
        <v>760</v>
      </c>
      <c r="D4628" t="s">
        <v>1069</v>
      </c>
      <c r="E4628" t="s">
        <v>15</v>
      </c>
      <c r="F4628">
        <v>38</v>
      </c>
      <c r="G4628">
        <v>3</v>
      </c>
      <c r="H4628">
        <v>91241.85</v>
      </c>
      <c r="I4628">
        <v>1</v>
      </c>
      <c r="J4628">
        <v>0</v>
      </c>
      <c r="K4628">
        <v>1</v>
      </c>
      <c r="L4628">
        <v>80682.350000000006</v>
      </c>
      <c r="M4628">
        <v>0</v>
      </c>
      <c r="N4628" t="s">
        <v>2956</v>
      </c>
      <c r="O4628" t="s">
        <v>2962</v>
      </c>
      <c r="P4628" t="s">
        <v>2969</v>
      </c>
    </row>
    <row r="4629" spans="1:16" hidden="1" x14ac:dyDescent="0.25">
      <c r="A4629">
        <v>15781127</v>
      </c>
      <c r="B4629" t="s">
        <v>702</v>
      </c>
      <c r="C4629">
        <v>663</v>
      </c>
      <c r="D4629" t="s">
        <v>1069</v>
      </c>
      <c r="E4629" t="s">
        <v>551</v>
      </c>
      <c r="F4629">
        <v>33</v>
      </c>
      <c r="G4629">
        <v>8</v>
      </c>
      <c r="H4629">
        <v>96769.04</v>
      </c>
      <c r="I4629">
        <v>1</v>
      </c>
      <c r="J4629">
        <v>1</v>
      </c>
      <c r="K4629">
        <v>1</v>
      </c>
      <c r="L4629">
        <v>36864.050000000003</v>
      </c>
      <c r="M4629">
        <v>0</v>
      </c>
      <c r="N4629" t="s">
        <v>2956</v>
      </c>
      <c r="O4629" t="s">
        <v>2962</v>
      </c>
      <c r="P4629" t="s">
        <v>2969</v>
      </c>
    </row>
    <row r="4630" spans="1:16" hidden="1" x14ac:dyDescent="0.25">
      <c r="A4630">
        <v>15792627</v>
      </c>
      <c r="B4630" t="s">
        <v>481</v>
      </c>
      <c r="C4630">
        <v>765</v>
      </c>
      <c r="D4630" t="s">
        <v>1069</v>
      </c>
      <c r="E4630" t="s">
        <v>551</v>
      </c>
      <c r="F4630">
        <v>33</v>
      </c>
      <c r="G4630">
        <v>5</v>
      </c>
      <c r="H4630">
        <v>84557.82</v>
      </c>
      <c r="I4630">
        <v>1</v>
      </c>
      <c r="J4630">
        <v>1</v>
      </c>
      <c r="K4630">
        <v>1</v>
      </c>
      <c r="L4630">
        <v>69039.429999999993</v>
      </c>
      <c r="M4630">
        <v>0</v>
      </c>
      <c r="N4630" t="s">
        <v>2956</v>
      </c>
      <c r="O4630" t="s">
        <v>2962</v>
      </c>
      <c r="P4630" t="s">
        <v>2969</v>
      </c>
    </row>
    <row r="4631" spans="1:16" hidden="1" x14ac:dyDescent="0.25">
      <c r="A4631">
        <v>15698816</v>
      </c>
      <c r="B4631" t="s">
        <v>253</v>
      </c>
      <c r="C4631">
        <v>721</v>
      </c>
      <c r="D4631" t="s">
        <v>1069</v>
      </c>
      <c r="E4631" t="s">
        <v>551</v>
      </c>
      <c r="F4631">
        <v>33</v>
      </c>
      <c r="G4631">
        <v>4</v>
      </c>
      <c r="H4631">
        <v>72535.45</v>
      </c>
      <c r="I4631">
        <v>1</v>
      </c>
      <c r="J4631">
        <v>1</v>
      </c>
      <c r="K4631">
        <v>1</v>
      </c>
      <c r="L4631">
        <v>103931.49</v>
      </c>
      <c r="M4631">
        <v>0</v>
      </c>
      <c r="N4631" t="s">
        <v>2956</v>
      </c>
      <c r="O4631" t="s">
        <v>2962</v>
      </c>
      <c r="P4631" t="s">
        <v>2969</v>
      </c>
    </row>
    <row r="4632" spans="1:16" hidden="1" x14ac:dyDescent="0.25">
      <c r="A4632">
        <v>15796071</v>
      </c>
      <c r="B4632" t="s">
        <v>2232</v>
      </c>
      <c r="C4632">
        <v>657</v>
      </c>
      <c r="D4632" t="s">
        <v>1069</v>
      </c>
      <c r="E4632" t="s">
        <v>15</v>
      </c>
      <c r="F4632">
        <v>29</v>
      </c>
      <c r="G4632">
        <v>7</v>
      </c>
      <c r="H4632">
        <v>83889.03</v>
      </c>
      <c r="I4632">
        <v>1</v>
      </c>
      <c r="J4632">
        <v>1</v>
      </c>
      <c r="K4632">
        <v>0</v>
      </c>
      <c r="L4632">
        <v>153059.62</v>
      </c>
      <c r="M4632">
        <v>0</v>
      </c>
      <c r="N4632" t="s">
        <v>2956</v>
      </c>
      <c r="O4632" t="s">
        <v>2962</v>
      </c>
      <c r="P4632" t="s">
        <v>2969</v>
      </c>
    </row>
    <row r="4633" spans="1:16" hidden="1" x14ac:dyDescent="0.25">
      <c r="A4633">
        <v>15742809</v>
      </c>
      <c r="B4633" t="s">
        <v>2099</v>
      </c>
      <c r="C4633">
        <v>712</v>
      </c>
      <c r="D4633" t="s">
        <v>1069</v>
      </c>
      <c r="E4633" t="s">
        <v>551</v>
      </c>
      <c r="F4633">
        <v>29</v>
      </c>
      <c r="G4633">
        <v>7</v>
      </c>
      <c r="H4633">
        <v>77919.78</v>
      </c>
      <c r="I4633">
        <v>1</v>
      </c>
      <c r="J4633">
        <v>1</v>
      </c>
      <c r="K4633">
        <v>0</v>
      </c>
      <c r="L4633">
        <v>122547.58</v>
      </c>
      <c r="M4633">
        <v>0</v>
      </c>
      <c r="N4633" t="s">
        <v>2956</v>
      </c>
      <c r="O4633" t="s">
        <v>2962</v>
      </c>
      <c r="P4633" t="s">
        <v>2969</v>
      </c>
    </row>
    <row r="4634" spans="1:16" hidden="1" x14ac:dyDescent="0.25">
      <c r="A4634">
        <v>15791342</v>
      </c>
      <c r="B4634" t="s">
        <v>853</v>
      </c>
      <c r="C4634">
        <v>660</v>
      </c>
      <c r="D4634" t="s">
        <v>1069</v>
      </c>
      <c r="E4634" t="s">
        <v>15</v>
      </c>
      <c r="F4634">
        <v>31</v>
      </c>
      <c r="G4634">
        <v>1</v>
      </c>
      <c r="H4634">
        <v>84560.04</v>
      </c>
      <c r="I4634">
        <v>1</v>
      </c>
      <c r="J4634">
        <v>1</v>
      </c>
      <c r="K4634">
        <v>1</v>
      </c>
      <c r="L4634">
        <v>137784.25</v>
      </c>
      <c r="M4634">
        <v>0</v>
      </c>
      <c r="N4634" t="s">
        <v>2956</v>
      </c>
      <c r="O4634" t="s">
        <v>2962</v>
      </c>
      <c r="P4634" t="s">
        <v>2969</v>
      </c>
    </row>
    <row r="4635" spans="1:16" hidden="1" x14ac:dyDescent="0.25">
      <c r="A4635">
        <v>15570908</v>
      </c>
      <c r="B4635" t="s">
        <v>2364</v>
      </c>
      <c r="C4635">
        <v>687</v>
      </c>
      <c r="D4635" t="s">
        <v>1069</v>
      </c>
      <c r="E4635" t="s">
        <v>551</v>
      </c>
      <c r="F4635">
        <v>29</v>
      </c>
      <c r="G4635">
        <v>7</v>
      </c>
      <c r="H4635">
        <v>93617.07</v>
      </c>
      <c r="I4635">
        <v>1</v>
      </c>
      <c r="J4635">
        <v>0</v>
      </c>
      <c r="K4635">
        <v>1</v>
      </c>
      <c r="L4635">
        <v>113050.92</v>
      </c>
      <c r="M4635">
        <v>0</v>
      </c>
      <c r="N4635" t="s">
        <v>2956</v>
      </c>
      <c r="O4635" t="s">
        <v>2962</v>
      </c>
      <c r="P4635" t="s">
        <v>2969</v>
      </c>
    </row>
    <row r="4636" spans="1:16" hidden="1" x14ac:dyDescent="0.25">
      <c r="A4636">
        <v>15638159</v>
      </c>
      <c r="B4636" t="s">
        <v>404</v>
      </c>
      <c r="C4636">
        <v>649</v>
      </c>
      <c r="D4636" t="s">
        <v>1069</v>
      </c>
      <c r="E4636" t="s">
        <v>551</v>
      </c>
      <c r="F4636">
        <v>36</v>
      </c>
      <c r="G4636">
        <v>6</v>
      </c>
      <c r="H4636">
        <v>86607.39</v>
      </c>
      <c r="I4636">
        <v>1</v>
      </c>
      <c r="J4636">
        <v>0</v>
      </c>
      <c r="K4636">
        <v>0</v>
      </c>
      <c r="L4636">
        <v>19825.09</v>
      </c>
      <c r="M4636">
        <v>0</v>
      </c>
      <c r="N4636" t="s">
        <v>2956</v>
      </c>
      <c r="O4636" t="s">
        <v>2962</v>
      </c>
      <c r="P4636" t="s">
        <v>2969</v>
      </c>
    </row>
    <row r="4637" spans="1:16" hidden="1" x14ac:dyDescent="0.25">
      <c r="A4637">
        <v>15752097</v>
      </c>
      <c r="B4637" t="s">
        <v>554</v>
      </c>
      <c r="C4637">
        <v>708</v>
      </c>
      <c r="D4637" t="s">
        <v>1069</v>
      </c>
      <c r="E4637" t="s">
        <v>15</v>
      </c>
      <c r="F4637">
        <v>38</v>
      </c>
      <c r="G4637">
        <v>8</v>
      </c>
      <c r="H4637">
        <v>99640.89</v>
      </c>
      <c r="I4637">
        <v>1</v>
      </c>
      <c r="J4637">
        <v>1</v>
      </c>
      <c r="K4637">
        <v>0</v>
      </c>
      <c r="L4637">
        <v>12429.22</v>
      </c>
      <c r="M4637">
        <v>0</v>
      </c>
      <c r="N4637" t="s">
        <v>2956</v>
      </c>
      <c r="O4637" t="s">
        <v>2962</v>
      </c>
      <c r="P4637" t="s">
        <v>2969</v>
      </c>
    </row>
    <row r="4638" spans="1:16" hidden="1" x14ac:dyDescent="0.25">
      <c r="A4638">
        <v>15718780</v>
      </c>
      <c r="B4638" t="s">
        <v>56</v>
      </c>
      <c r="C4638">
        <v>650</v>
      </c>
      <c r="D4638" t="s">
        <v>1069</v>
      </c>
      <c r="E4638" t="s">
        <v>551</v>
      </c>
      <c r="F4638">
        <v>32</v>
      </c>
      <c r="G4638">
        <v>4</v>
      </c>
      <c r="H4638">
        <v>79450.09</v>
      </c>
      <c r="I4638">
        <v>1</v>
      </c>
      <c r="J4638">
        <v>1</v>
      </c>
      <c r="K4638">
        <v>1</v>
      </c>
      <c r="L4638">
        <v>118324.75</v>
      </c>
      <c r="M4638">
        <v>0</v>
      </c>
      <c r="N4638" t="s">
        <v>2956</v>
      </c>
      <c r="O4638" t="s">
        <v>2962</v>
      </c>
      <c r="P4638" t="s">
        <v>2969</v>
      </c>
    </row>
    <row r="4639" spans="1:16" hidden="1" x14ac:dyDescent="0.25">
      <c r="A4639">
        <v>15695932</v>
      </c>
      <c r="B4639" t="s">
        <v>2330</v>
      </c>
      <c r="C4639">
        <v>766</v>
      </c>
      <c r="D4639" t="s">
        <v>1069</v>
      </c>
      <c r="E4639" t="s">
        <v>15</v>
      </c>
      <c r="F4639">
        <v>36</v>
      </c>
      <c r="G4639">
        <v>5</v>
      </c>
      <c r="H4639">
        <v>78381.13</v>
      </c>
      <c r="I4639">
        <v>1</v>
      </c>
      <c r="J4639">
        <v>0</v>
      </c>
      <c r="K4639">
        <v>1</v>
      </c>
      <c r="L4639">
        <v>153831.6</v>
      </c>
      <c r="M4639">
        <v>0</v>
      </c>
      <c r="N4639" t="s">
        <v>2956</v>
      </c>
      <c r="O4639" t="s">
        <v>2962</v>
      </c>
      <c r="P4639" t="s">
        <v>2969</v>
      </c>
    </row>
    <row r="4640" spans="1:16" hidden="1" x14ac:dyDescent="0.25">
      <c r="A4640">
        <v>15622470</v>
      </c>
      <c r="B4640" t="s">
        <v>86</v>
      </c>
      <c r="C4640">
        <v>772</v>
      </c>
      <c r="D4640" t="s">
        <v>1069</v>
      </c>
      <c r="E4640" t="s">
        <v>15</v>
      </c>
      <c r="F4640">
        <v>41</v>
      </c>
      <c r="G4640">
        <v>10</v>
      </c>
      <c r="H4640">
        <v>96032.22</v>
      </c>
      <c r="I4640">
        <v>1</v>
      </c>
      <c r="J4640">
        <v>1</v>
      </c>
      <c r="K4640">
        <v>1</v>
      </c>
      <c r="L4640">
        <v>75825.570000000007</v>
      </c>
      <c r="M4640">
        <v>0</v>
      </c>
      <c r="N4640" t="s">
        <v>2956</v>
      </c>
      <c r="O4640" t="s">
        <v>2962</v>
      </c>
      <c r="P4640" t="s">
        <v>2970</v>
      </c>
    </row>
    <row r="4641" spans="1:16" hidden="1" x14ac:dyDescent="0.25">
      <c r="A4641">
        <v>15796838</v>
      </c>
      <c r="B4641" t="s">
        <v>1073</v>
      </c>
      <c r="C4641">
        <v>703</v>
      </c>
      <c r="D4641" t="s">
        <v>1069</v>
      </c>
      <c r="E4641" t="s">
        <v>15</v>
      </c>
      <c r="F4641">
        <v>58</v>
      </c>
      <c r="G4641">
        <v>4</v>
      </c>
      <c r="H4641">
        <v>92930.92</v>
      </c>
      <c r="I4641">
        <v>1</v>
      </c>
      <c r="J4641">
        <v>0</v>
      </c>
      <c r="K4641">
        <v>1</v>
      </c>
      <c r="L4641">
        <v>85148.78</v>
      </c>
      <c r="M4641">
        <v>0</v>
      </c>
      <c r="N4641" t="s">
        <v>2956</v>
      </c>
      <c r="O4641" t="s">
        <v>2962</v>
      </c>
      <c r="P4641" t="s">
        <v>2972</v>
      </c>
    </row>
    <row r="4642" spans="1:16" hidden="1" x14ac:dyDescent="0.25">
      <c r="A4642">
        <v>15635388</v>
      </c>
      <c r="B4642" t="s">
        <v>2225</v>
      </c>
      <c r="C4642">
        <v>640</v>
      </c>
      <c r="D4642" t="s">
        <v>1069</v>
      </c>
      <c r="E4642" t="s">
        <v>15</v>
      </c>
      <c r="F4642">
        <v>47</v>
      </c>
      <c r="G4642">
        <v>6</v>
      </c>
      <c r="H4642">
        <v>89047.14</v>
      </c>
      <c r="I4642">
        <v>1</v>
      </c>
      <c r="J4642">
        <v>1</v>
      </c>
      <c r="K4642">
        <v>0</v>
      </c>
      <c r="L4642">
        <v>116286.25</v>
      </c>
      <c r="M4642">
        <v>0</v>
      </c>
      <c r="N4642" t="s">
        <v>2956</v>
      </c>
      <c r="O4642" t="s">
        <v>2962</v>
      </c>
      <c r="P4642" t="s">
        <v>2970</v>
      </c>
    </row>
    <row r="4643" spans="1:16" hidden="1" x14ac:dyDescent="0.25">
      <c r="A4643">
        <v>15802809</v>
      </c>
      <c r="B4643" t="s">
        <v>2271</v>
      </c>
      <c r="C4643">
        <v>660</v>
      </c>
      <c r="D4643" t="s">
        <v>1069</v>
      </c>
      <c r="E4643" t="s">
        <v>551</v>
      </c>
      <c r="F4643">
        <v>36</v>
      </c>
      <c r="G4643">
        <v>0</v>
      </c>
      <c r="H4643">
        <v>84438.57</v>
      </c>
      <c r="I4643">
        <v>1</v>
      </c>
      <c r="J4643">
        <v>1</v>
      </c>
      <c r="K4643">
        <v>1</v>
      </c>
      <c r="L4643">
        <v>181449.51</v>
      </c>
      <c r="M4643">
        <v>0</v>
      </c>
      <c r="N4643" t="s">
        <v>2956</v>
      </c>
      <c r="O4643" t="s">
        <v>2962</v>
      </c>
      <c r="P4643" t="s">
        <v>2969</v>
      </c>
    </row>
    <row r="4644" spans="1:16" hidden="1" x14ac:dyDescent="0.25">
      <c r="A4644">
        <v>15756148</v>
      </c>
      <c r="B4644" t="s">
        <v>2190</v>
      </c>
      <c r="C4644">
        <v>765</v>
      </c>
      <c r="D4644" t="s">
        <v>1069</v>
      </c>
      <c r="E4644" t="s">
        <v>15</v>
      </c>
      <c r="F4644">
        <v>45</v>
      </c>
      <c r="G4644">
        <v>2</v>
      </c>
      <c r="H4644">
        <v>91549.78</v>
      </c>
      <c r="I4644">
        <v>1</v>
      </c>
      <c r="J4644">
        <v>1</v>
      </c>
      <c r="K4644">
        <v>1</v>
      </c>
      <c r="L4644">
        <v>47139.44</v>
      </c>
      <c r="M4644">
        <v>0</v>
      </c>
      <c r="N4644" t="s">
        <v>2956</v>
      </c>
      <c r="O4644" t="s">
        <v>2962</v>
      </c>
      <c r="P4644" t="s">
        <v>2970</v>
      </c>
    </row>
    <row r="4645" spans="1:16" hidden="1" x14ac:dyDescent="0.25">
      <c r="A4645">
        <v>15734850</v>
      </c>
      <c r="B4645" t="s">
        <v>433</v>
      </c>
      <c r="C4645">
        <v>676</v>
      </c>
      <c r="D4645" t="s">
        <v>1069</v>
      </c>
      <c r="E4645" t="s">
        <v>15</v>
      </c>
      <c r="F4645">
        <v>36</v>
      </c>
      <c r="G4645">
        <v>1</v>
      </c>
      <c r="H4645">
        <v>82729.490000000005</v>
      </c>
      <c r="I4645">
        <v>1</v>
      </c>
      <c r="J4645">
        <v>1</v>
      </c>
      <c r="K4645">
        <v>0</v>
      </c>
      <c r="L4645">
        <v>113810.12</v>
      </c>
      <c r="M4645">
        <v>0</v>
      </c>
      <c r="N4645" t="s">
        <v>2956</v>
      </c>
      <c r="O4645" t="s">
        <v>2962</v>
      </c>
      <c r="P4645" t="s">
        <v>2969</v>
      </c>
    </row>
    <row r="4646" spans="1:16" hidden="1" x14ac:dyDescent="0.25">
      <c r="A4646">
        <v>15645600</v>
      </c>
      <c r="B4646" t="s">
        <v>1792</v>
      </c>
      <c r="C4646">
        <v>739</v>
      </c>
      <c r="D4646" t="s">
        <v>1069</v>
      </c>
      <c r="E4646" t="s">
        <v>551</v>
      </c>
      <c r="F4646">
        <v>27</v>
      </c>
      <c r="G4646">
        <v>8</v>
      </c>
      <c r="H4646">
        <v>98926.399999999994</v>
      </c>
      <c r="I4646">
        <v>1</v>
      </c>
      <c r="J4646">
        <v>1</v>
      </c>
      <c r="K4646">
        <v>1</v>
      </c>
      <c r="L4646">
        <v>106969.98</v>
      </c>
      <c r="M4646">
        <v>0</v>
      </c>
      <c r="N4646" t="s">
        <v>2956</v>
      </c>
      <c r="O4646" t="s">
        <v>2962</v>
      </c>
      <c r="P4646" t="s">
        <v>2971</v>
      </c>
    </row>
    <row r="4647" spans="1:16" hidden="1" x14ac:dyDescent="0.25">
      <c r="A4647">
        <v>15729019</v>
      </c>
      <c r="B4647" t="s">
        <v>652</v>
      </c>
      <c r="C4647">
        <v>602</v>
      </c>
      <c r="D4647" t="s">
        <v>1069</v>
      </c>
      <c r="E4647" t="s">
        <v>15</v>
      </c>
      <c r="F4647">
        <v>34</v>
      </c>
      <c r="G4647">
        <v>8</v>
      </c>
      <c r="H4647">
        <v>98382.720000000001</v>
      </c>
      <c r="I4647">
        <v>1</v>
      </c>
      <c r="J4647">
        <v>1</v>
      </c>
      <c r="K4647">
        <v>0</v>
      </c>
      <c r="L4647">
        <v>39542</v>
      </c>
      <c r="M4647">
        <v>0</v>
      </c>
      <c r="N4647" t="s">
        <v>2956</v>
      </c>
      <c r="O4647" t="s">
        <v>2962</v>
      </c>
      <c r="P4647" t="s">
        <v>2969</v>
      </c>
    </row>
    <row r="4648" spans="1:16" hidden="1" x14ac:dyDescent="0.25">
      <c r="A4648">
        <v>15649211</v>
      </c>
      <c r="B4648" t="s">
        <v>2233</v>
      </c>
      <c r="C4648">
        <v>708</v>
      </c>
      <c r="D4648" t="s">
        <v>1069</v>
      </c>
      <c r="E4648" t="s">
        <v>15</v>
      </c>
      <c r="F4648">
        <v>40</v>
      </c>
      <c r="G4648">
        <v>8</v>
      </c>
      <c r="H4648">
        <v>83015.710000000006</v>
      </c>
      <c r="I4648">
        <v>1</v>
      </c>
      <c r="J4648">
        <v>1</v>
      </c>
      <c r="K4648">
        <v>0</v>
      </c>
      <c r="L4648">
        <v>101089.76</v>
      </c>
      <c r="M4648">
        <v>0</v>
      </c>
      <c r="N4648" t="s">
        <v>2956</v>
      </c>
      <c r="O4648" t="s">
        <v>2962</v>
      </c>
      <c r="P4648" t="s">
        <v>2970</v>
      </c>
    </row>
    <row r="4649" spans="1:16" hidden="1" x14ac:dyDescent="0.25">
      <c r="A4649">
        <v>15664539</v>
      </c>
      <c r="B4649" t="s">
        <v>364</v>
      </c>
      <c r="C4649">
        <v>683</v>
      </c>
      <c r="D4649" t="s">
        <v>1069</v>
      </c>
      <c r="E4649" t="s">
        <v>15</v>
      </c>
      <c r="F4649">
        <v>35</v>
      </c>
      <c r="G4649">
        <v>9</v>
      </c>
      <c r="H4649">
        <v>61172.04</v>
      </c>
      <c r="I4649">
        <v>1</v>
      </c>
      <c r="J4649">
        <v>0</v>
      </c>
      <c r="K4649">
        <v>0</v>
      </c>
      <c r="L4649">
        <v>82951.12</v>
      </c>
      <c r="M4649">
        <v>0</v>
      </c>
      <c r="N4649" t="s">
        <v>2956</v>
      </c>
      <c r="O4649" t="s">
        <v>2962</v>
      </c>
      <c r="P4649" t="s">
        <v>2969</v>
      </c>
    </row>
    <row r="4650" spans="1:16" hidden="1" x14ac:dyDescent="0.25">
      <c r="A4650">
        <v>15638621</v>
      </c>
      <c r="B4650" t="s">
        <v>450</v>
      </c>
      <c r="C4650">
        <v>735</v>
      </c>
      <c r="D4650" t="s">
        <v>1069</v>
      </c>
      <c r="E4650" t="s">
        <v>15</v>
      </c>
      <c r="F4650">
        <v>39</v>
      </c>
      <c r="G4650">
        <v>1</v>
      </c>
      <c r="H4650">
        <v>60374.98</v>
      </c>
      <c r="I4650">
        <v>1</v>
      </c>
      <c r="J4650">
        <v>1</v>
      </c>
      <c r="K4650">
        <v>0</v>
      </c>
      <c r="L4650">
        <v>40223.74</v>
      </c>
      <c r="M4650">
        <v>0</v>
      </c>
      <c r="N4650" t="s">
        <v>2956</v>
      </c>
      <c r="O4650" t="s">
        <v>2962</v>
      </c>
      <c r="P4650" t="s">
        <v>2970</v>
      </c>
    </row>
    <row r="4651" spans="1:16" hidden="1" x14ac:dyDescent="0.25">
      <c r="A4651">
        <v>15687828</v>
      </c>
      <c r="B4651" t="s">
        <v>2214</v>
      </c>
      <c r="C4651">
        <v>644</v>
      </c>
      <c r="D4651" t="s">
        <v>1069</v>
      </c>
      <c r="E4651" t="s">
        <v>551</v>
      </c>
      <c r="F4651">
        <v>31</v>
      </c>
      <c r="G4651">
        <v>5</v>
      </c>
      <c r="H4651">
        <v>86006.3</v>
      </c>
      <c r="I4651">
        <v>1</v>
      </c>
      <c r="J4651">
        <v>1</v>
      </c>
      <c r="K4651">
        <v>1</v>
      </c>
      <c r="L4651">
        <v>73922.95</v>
      </c>
      <c r="M4651">
        <v>0</v>
      </c>
      <c r="N4651" t="s">
        <v>2956</v>
      </c>
      <c r="O4651" t="s">
        <v>2962</v>
      </c>
      <c r="P4651" t="s">
        <v>2969</v>
      </c>
    </row>
    <row r="4652" spans="1:16" hidden="1" x14ac:dyDescent="0.25">
      <c r="A4652">
        <v>15648272</v>
      </c>
      <c r="B4652" t="s">
        <v>1277</v>
      </c>
      <c r="C4652">
        <v>658</v>
      </c>
      <c r="D4652" t="s">
        <v>1069</v>
      </c>
      <c r="E4652" t="s">
        <v>15</v>
      </c>
      <c r="F4652">
        <v>35</v>
      </c>
      <c r="G4652">
        <v>9</v>
      </c>
      <c r="H4652">
        <v>71829.34</v>
      </c>
      <c r="I4652">
        <v>1</v>
      </c>
      <c r="J4652">
        <v>1</v>
      </c>
      <c r="K4652">
        <v>1</v>
      </c>
      <c r="L4652">
        <v>68141.919999999998</v>
      </c>
      <c r="M4652">
        <v>0</v>
      </c>
      <c r="N4652" t="s">
        <v>2956</v>
      </c>
      <c r="O4652" t="s">
        <v>2962</v>
      </c>
      <c r="P4652" t="s">
        <v>2969</v>
      </c>
    </row>
    <row r="4653" spans="1:16" hidden="1" x14ac:dyDescent="0.25">
      <c r="A4653">
        <v>15722532</v>
      </c>
      <c r="B4653" t="s">
        <v>1079</v>
      </c>
      <c r="C4653">
        <v>690</v>
      </c>
      <c r="D4653" t="s">
        <v>1069</v>
      </c>
      <c r="E4653" t="s">
        <v>551</v>
      </c>
      <c r="F4653">
        <v>36</v>
      </c>
      <c r="G4653">
        <v>10</v>
      </c>
      <c r="H4653">
        <v>91760.11</v>
      </c>
      <c r="I4653">
        <v>1</v>
      </c>
      <c r="J4653">
        <v>1</v>
      </c>
      <c r="K4653">
        <v>1</v>
      </c>
      <c r="L4653">
        <v>135784.94</v>
      </c>
      <c r="M4653">
        <v>0</v>
      </c>
      <c r="N4653" t="s">
        <v>2956</v>
      </c>
      <c r="O4653" t="s">
        <v>2962</v>
      </c>
      <c r="P4653" t="s">
        <v>2969</v>
      </c>
    </row>
    <row r="4654" spans="1:16" hidden="1" x14ac:dyDescent="0.25">
      <c r="A4654">
        <v>15719276</v>
      </c>
      <c r="B4654" t="s">
        <v>650</v>
      </c>
      <c r="C4654">
        <v>741</v>
      </c>
      <c r="D4654" t="s">
        <v>1069</v>
      </c>
      <c r="E4654" t="s">
        <v>15</v>
      </c>
      <c r="F4654">
        <v>35</v>
      </c>
      <c r="G4654">
        <v>6</v>
      </c>
      <c r="H4654">
        <v>74371.490000000005</v>
      </c>
      <c r="I4654">
        <v>1</v>
      </c>
      <c r="J4654">
        <v>0</v>
      </c>
      <c r="K4654">
        <v>0</v>
      </c>
      <c r="L4654">
        <v>99595.67</v>
      </c>
      <c r="M4654">
        <v>0</v>
      </c>
      <c r="N4654" t="s">
        <v>2956</v>
      </c>
      <c r="O4654" t="s">
        <v>2962</v>
      </c>
      <c r="P4654" t="s">
        <v>2969</v>
      </c>
    </row>
    <row r="4655" spans="1:16" x14ac:dyDescent="0.25">
      <c r="A4655">
        <v>15569590</v>
      </c>
      <c r="B4655" t="s">
        <v>2477</v>
      </c>
      <c r="C4655">
        <v>601</v>
      </c>
      <c r="D4655" t="s">
        <v>1722</v>
      </c>
      <c r="E4655" t="s">
        <v>15</v>
      </c>
      <c r="F4655">
        <v>42</v>
      </c>
      <c r="G4655">
        <v>1</v>
      </c>
      <c r="H4655">
        <v>98495.72</v>
      </c>
      <c r="I4655">
        <v>1</v>
      </c>
      <c r="J4655">
        <v>1</v>
      </c>
      <c r="K4655">
        <v>0</v>
      </c>
      <c r="L4655">
        <v>40014.76</v>
      </c>
      <c r="M4655">
        <v>1</v>
      </c>
      <c r="N4655" t="s">
        <v>2956</v>
      </c>
      <c r="O4655" t="s">
        <v>2962</v>
      </c>
      <c r="P4655" t="s">
        <v>2970</v>
      </c>
    </row>
    <row r="4656" spans="1:16" hidden="1" x14ac:dyDescent="0.25">
      <c r="A4656">
        <v>15647091</v>
      </c>
      <c r="B4656" t="s">
        <v>923</v>
      </c>
      <c r="C4656">
        <v>725</v>
      </c>
      <c r="D4656" t="s">
        <v>1722</v>
      </c>
      <c r="E4656" t="s">
        <v>15</v>
      </c>
      <c r="F4656">
        <v>19</v>
      </c>
      <c r="G4656">
        <v>0</v>
      </c>
      <c r="H4656">
        <v>75888.2</v>
      </c>
      <c r="I4656">
        <v>1</v>
      </c>
      <c r="J4656">
        <v>0</v>
      </c>
      <c r="K4656">
        <v>0</v>
      </c>
      <c r="L4656">
        <v>45613.75</v>
      </c>
      <c r="M4656">
        <v>0</v>
      </c>
      <c r="N4656" t="s">
        <v>2956</v>
      </c>
      <c r="O4656" t="s">
        <v>2962</v>
      </c>
      <c r="P4656" t="s">
        <v>2971</v>
      </c>
    </row>
    <row r="4657" spans="1:16" x14ac:dyDescent="0.25">
      <c r="A4657">
        <v>15568748</v>
      </c>
      <c r="B4657" t="s">
        <v>1191</v>
      </c>
      <c r="C4657">
        <v>671</v>
      </c>
      <c r="D4657" t="s">
        <v>1722</v>
      </c>
      <c r="E4657" t="s">
        <v>15</v>
      </c>
      <c r="F4657">
        <v>45</v>
      </c>
      <c r="G4657">
        <v>6</v>
      </c>
      <c r="H4657">
        <v>99564.22</v>
      </c>
      <c r="I4657">
        <v>1</v>
      </c>
      <c r="J4657">
        <v>1</v>
      </c>
      <c r="K4657">
        <v>1</v>
      </c>
      <c r="L4657">
        <v>108872.45</v>
      </c>
      <c r="M4657">
        <v>1</v>
      </c>
      <c r="N4657" t="s">
        <v>2956</v>
      </c>
      <c r="O4657" t="s">
        <v>2962</v>
      </c>
      <c r="P4657" t="s">
        <v>2970</v>
      </c>
    </row>
    <row r="4658" spans="1:16" x14ac:dyDescent="0.25">
      <c r="A4658">
        <v>15637753</v>
      </c>
      <c r="B4658" t="s">
        <v>897</v>
      </c>
      <c r="C4658">
        <v>751</v>
      </c>
      <c r="D4658" t="s">
        <v>1722</v>
      </c>
      <c r="E4658" t="s">
        <v>15</v>
      </c>
      <c r="F4658">
        <v>50</v>
      </c>
      <c r="G4658">
        <v>2</v>
      </c>
      <c r="H4658">
        <v>96888.39</v>
      </c>
      <c r="I4658">
        <v>1</v>
      </c>
      <c r="J4658">
        <v>1</v>
      </c>
      <c r="K4658">
        <v>0</v>
      </c>
      <c r="L4658">
        <v>77206.25</v>
      </c>
      <c r="M4658">
        <v>1</v>
      </c>
      <c r="N4658" t="s">
        <v>2956</v>
      </c>
      <c r="O4658" t="s">
        <v>2962</v>
      </c>
      <c r="P4658" t="s">
        <v>2972</v>
      </c>
    </row>
    <row r="4659" spans="1:16" hidden="1" x14ac:dyDescent="0.25">
      <c r="A4659">
        <v>15652266</v>
      </c>
      <c r="B4659" t="s">
        <v>2141</v>
      </c>
      <c r="C4659">
        <v>703</v>
      </c>
      <c r="D4659" t="s">
        <v>1722</v>
      </c>
      <c r="E4659" t="s">
        <v>15</v>
      </c>
      <c r="F4659">
        <v>42</v>
      </c>
      <c r="G4659">
        <v>9</v>
      </c>
      <c r="H4659">
        <v>63227</v>
      </c>
      <c r="I4659">
        <v>1</v>
      </c>
      <c r="J4659">
        <v>0</v>
      </c>
      <c r="K4659">
        <v>1</v>
      </c>
      <c r="L4659">
        <v>137316.32</v>
      </c>
      <c r="M4659">
        <v>0</v>
      </c>
      <c r="N4659" t="s">
        <v>2956</v>
      </c>
      <c r="O4659" t="s">
        <v>2962</v>
      </c>
      <c r="P4659" t="s">
        <v>2970</v>
      </c>
    </row>
    <row r="4660" spans="1:16" hidden="1" x14ac:dyDescent="0.25">
      <c r="A4660">
        <v>15592937</v>
      </c>
      <c r="B4660" t="s">
        <v>432</v>
      </c>
      <c r="C4660">
        <v>632</v>
      </c>
      <c r="D4660" t="s">
        <v>1722</v>
      </c>
      <c r="E4660" t="s">
        <v>551</v>
      </c>
      <c r="F4660">
        <v>41</v>
      </c>
      <c r="G4660">
        <v>3</v>
      </c>
      <c r="H4660">
        <v>81877.38</v>
      </c>
      <c r="I4660">
        <v>1</v>
      </c>
      <c r="J4660">
        <v>1</v>
      </c>
      <c r="K4660">
        <v>1</v>
      </c>
      <c r="L4660">
        <v>33642.21</v>
      </c>
      <c r="M4660">
        <v>0</v>
      </c>
      <c r="N4660" t="s">
        <v>2956</v>
      </c>
      <c r="O4660" t="s">
        <v>2962</v>
      </c>
      <c r="P4660" t="s">
        <v>2970</v>
      </c>
    </row>
    <row r="4661" spans="1:16" hidden="1" x14ac:dyDescent="0.25">
      <c r="A4661">
        <v>15634245</v>
      </c>
      <c r="B4661" t="s">
        <v>2528</v>
      </c>
      <c r="C4661">
        <v>758</v>
      </c>
      <c r="D4661" t="s">
        <v>1722</v>
      </c>
      <c r="E4661" t="s">
        <v>551</v>
      </c>
      <c r="F4661">
        <v>47</v>
      </c>
      <c r="G4661">
        <v>9</v>
      </c>
      <c r="H4661">
        <v>95523.16</v>
      </c>
      <c r="I4661">
        <v>1</v>
      </c>
      <c r="J4661">
        <v>1</v>
      </c>
      <c r="K4661">
        <v>0</v>
      </c>
      <c r="L4661">
        <v>73294.48</v>
      </c>
      <c r="M4661">
        <v>0</v>
      </c>
      <c r="N4661" t="s">
        <v>2956</v>
      </c>
      <c r="O4661" t="s">
        <v>2962</v>
      </c>
      <c r="P4661" t="s">
        <v>2970</v>
      </c>
    </row>
    <row r="4662" spans="1:16" hidden="1" x14ac:dyDescent="0.25">
      <c r="A4662">
        <v>15739131</v>
      </c>
      <c r="B4662" t="s">
        <v>2578</v>
      </c>
      <c r="C4662">
        <v>718</v>
      </c>
      <c r="D4662" t="s">
        <v>1722</v>
      </c>
      <c r="E4662" t="s">
        <v>15</v>
      </c>
      <c r="F4662">
        <v>28</v>
      </c>
      <c r="G4662">
        <v>4</v>
      </c>
      <c r="H4662">
        <v>65643.3</v>
      </c>
      <c r="I4662">
        <v>1</v>
      </c>
      <c r="J4662">
        <v>1</v>
      </c>
      <c r="K4662">
        <v>0</v>
      </c>
      <c r="L4662">
        <v>28760.99</v>
      </c>
      <c r="M4662">
        <v>0</v>
      </c>
      <c r="N4662" t="s">
        <v>2956</v>
      </c>
      <c r="O4662" t="s">
        <v>2962</v>
      </c>
      <c r="P4662" t="s">
        <v>2971</v>
      </c>
    </row>
    <row r="4663" spans="1:16" hidden="1" x14ac:dyDescent="0.25">
      <c r="A4663">
        <v>15759317</v>
      </c>
      <c r="B4663" t="s">
        <v>1393</v>
      </c>
      <c r="C4663">
        <v>748</v>
      </c>
      <c r="D4663" t="s">
        <v>1722</v>
      </c>
      <c r="E4663" t="s">
        <v>551</v>
      </c>
      <c r="F4663">
        <v>27</v>
      </c>
      <c r="G4663">
        <v>2</v>
      </c>
      <c r="H4663">
        <v>90971.85</v>
      </c>
      <c r="I4663">
        <v>1</v>
      </c>
      <c r="J4663">
        <v>1</v>
      </c>
      <c r="K4663">
        <v>1</v>
      </c>
      <c r="L4663">
        <v>131662.47</v>
      </c>
      <c r="M4663">
        <v>0</v>
      </c>
      <c r="N4663" t="s">
        <v>2956</v>
      </c>
      <c r="O4663" t="s">
        <v>2962</v>
      </c>
      <c r="P4663" t="s">
        <v>2971</v>
      </c>
    </row>
    <row r="4664" spans="1:16" hidden="1" x14ac:dyDescent="0.25">
      <c r="A4664">
        <v>15727944</v>
      </c>
      <c r="B4664" t="s">
        <v>2549</v>
      </c>
      <c r="C4664">
        <v>701</v>
      </c>
      <c r="D4664" t="s">
        <v>1722</v>
      </c>
      <c r="E4664" t="s">
        <v>551</v>
      </c>
      <c r="F4664">
        <v>48</v>
      </c>
      <c r="G4664">
        <v>1</v>
      </c>
      <c r="H4664">
        <v>92072.68</v>
      </c>
      <c r="I4664">
        <v>1</v>
      </c>
      <c r="J4664">
        <v>1</v>
      </c>
      <c r="K4664">
        <v>1</v>
      </c>
      <c r="L4664">
        <v>133992.35999999999</v>
      </c>
      <c r="M4664">
        <v>0</v>
      </c>
      <c r="N4664" t="s">
        <v>2956</v>
      </c>
      <c r="O4664" t="s">
        <v>2962</v>
      </c>
      <c r="P4664" t="s">
        <v>2970</v>
      </c>
    </row>
    <row r="4665" spans="1:16" x14ac:dyDescent="0.25">
      <c r="A4665">
        <v>15781553</v>
      </c>
      <c r="B4665" t="s">
        <v>380</v>
      </c>
      <c r="C4665">
        <v>760</v>
      </c>
      <c r="D4665" t="s">
        <v>1722</v>
      </c>
      <c r="E4665" t="s">
        <v>551</v>
      </c>
      <c r="F4665">
        <v>49</v>
      </c>
      <c r="G4665">
        <v>9</v>
      </c>
      <c r="H4665">
        <v>91502.99</v>
      </c>
      <c r="I4665">
        <v>1</v>
      </c>
      <c r="J4665">
        <v>1</v>
      </c>
      <c r="K4665">
        <v>0</v>
      </c>
      <c r="L4665">
        <v>117232.9</v>
      </c>
      <c r="M4665">
        <v>1</v>
      </c>
      <c r="N4665" t="s">
        <v>2956</v>
      </c>
      <c r="O4665" t="s">
        <v>2962</v>
      </c>
      <c r="P4665" t="s">
        <v>2972</v>
      </c>
    </row>
    <row r="4666" spans="1:16" hidden="1" x14ac:dyDescent="0.25">
      <c r="A4666">
        <v>15722578</v>
      </c>
      <c r="B4666" t="s">
        <v>2550</v>
      </c>
      <c r="C4666">
        <v>685</v>
      </c>
      <c r="D4666" t="s">
        <v>1722</v>
      </c>
      <c r="E4666" t="s">
        <v>551</v>
      </c>
      <c r="F4666">
        <v>21</v>
      </c>
      <c r="G4666">
        <v>6</v>
      </c>
      <c r="H4666">
        <v>97956.5</v>
      </c>
      <c r="I4666">
        <v>1</v>
      </c>
      <c r="J4666">
        <v>1</v>
      </c>
      <c r="K4666">
        <v>1</v>
      </c>
      <c r="L4666">
        <v>164966.26999999999</v>
      </c>
      <c r="M4666">
        <v>0</v>
      </c>
      <c r="N4666" t="s">
        <v>2956</v>
      </c>
      <c r="O4666" t="s">
        <v>2962</v>
      </c>
      <c r="P4666" t="s">
        <v>2971</v>
      </c>
    </row>
    <row r="4667" spans="1:16" hidden="1" x14ac:dyDescent="0.25">
      <c r="A4667">
        <v>15750466</v>
      </c>
      <c r="B4667" t="s">
        <v>1498</v>
      </c>
      <c r="C4667">
        <v>790</v>
      </c>
      <c r="D4667" t="s">
        <v>1722</v>
      </c>
      <c r="E4667" t="s">
        <v>15</v>
      </c>
      <c r="F4667">
        <v>42</v>
      </c>
      <c r="G4667">
        <v>1</v>
      </c>
      <c r="H4667">
        <v>85839.62</v>
      </c>
      <c r="I4667">
        <v>1</v>
      </c>
      <c r="J4667">
        <v>1</v>
      </c>
      <c r="K4667">
        <v>0</v>
      </c>
      <c r="L4667">
        <v>198182.73</v>
      </c>
      <c r="M4667">
        <v>0</v>
      </c>
      <c r="N4667" t="s">
        <v>2956</v>
      </c>
      <c r="O4667" t="s">
        <v>2962</v>
      </c>
      <c r="P4667" t="s">
        <v>2970</v>
      </c>
    </row>
    <row r="4668" spans="1:16" hidden="1" x14ac:dyDescent="0.25">
      <c r="A4668">
        <v>15724466</v>
      </c>
      <c r="B4668" t="s">
        <v>2529</v>
      </c>
      <c r="C4668">
        <v>744</v>
      </c>
      <c r="D4668" t="s">
        <v>1722</v>
      </c>
      <c r="E4668" t="s">
        <v>551</v>
      </c>
      <c r="F4668">
        <v>41</v>
      </c>
      <c r="G4668">
        <v>2</v>
      </c>
      <c r="H4668">
        <v>84113.41</v>
      </c>
      <c r="I4668">
        <v>1</v>
      </c>
      <c r="J4668">
        <v>1</v>
      </c>
      <c r="K4668">
        <v>0</v>
      </c>
      <c r="L4668">
        <v>197548.63</v>
      </c>
      <c r="M4668">
        <v>0</v>
      </c>
      <c r="N4668" t="s">
        <v>2956</v>
      </c>
      <c r="O4668" t="s">
        <v>2962</v>
      </c>
      <c r="P4668" t="s">
        <v>2970</v>
      </c>
    </row>
    <row r="4669" spans="1:16" x14ac:dyDescent="0.25">
      <c r="A4669">
        <v>15764170</v>
      </c>
      <c r="B4669" t="s">
        <v>232</v>
      </c>
      <c r="C4669">
        <v>647</v>
      </c>
      <c r="D4669" t="s">
        <v>1722</v>
      </c>
      <c r="E4669" t="s">
        <v>15</v>
      </c>
      <c r="F4669">
        <v>44</v>
      </c>
      <c r="G4669">
        <v>4</v>
      </c>
      <c r="H4669">
        <v>93960.35</v>
      </c>
      <c r="I4669">
        <v>1</v>
      </c>
      <c r="J4669">
        <v>1</v>
      </c>
      <c r="K4669">
        <v>0</v>
      </c>
      <c r="L4669">
        <v>36579.53</v>
      </c>
      <c r="M4669">
        <v>1</v>
      </c>
      <c r="N4669" t="s">
        <v>2956</v>
      </c>
      <c r="O4669" t="s">
        <v>2962</v>
      </c>
      <c r="P4669" t="s">
        <v>2970</v>
      </c>
    </row>
    <row r="4670" spans="1:16" x14ac:dyDescent="0.25">
      <c r="A4670">
        <v>15711219</v>
      </c>
      <c r="B4670" t="s">
        <v>623</v>
      </c>
      <c r="C4670">
        <v>788</v>
      </c>
      <c r="D4670" t="s">
        <v>1722</v>
      </c>
      <c r="E4670" t="s">
        <v>551</v>
      </c>
      <c r="F4670">
        <v>57</v>
      </c>
      <c r="G4670">
        <v>8</v>
      </c>
      <c r="H4670">
        <v>93716.72</v>
      </c>
      <c r="I4670">
        <v>1</v>
      </c>
      <c r="J4670">
        <v>1</v>
      </c>
      <c r="K4670">
        <v>1</v>
      </c>
      <c r="L4670">
        <v>180150.49</v>
      </c>
      <c r="M4670">
        <v>1</v>
      </c>
      <c r="N4670" t="s">
        <v>2956</v>
      </c>
      <c r="O4670" t="s">
        <v>2962</v>
      </c>
      <c r="P4670" t="s">
        <v>2972</v>
      </c>
    </row>
    <row r="4671" spans="1:16" hidden="1" x14ac:dyDescent="0.25">
      <c r="A4671">
        <v>15715297</v>
      </c>
      <c r="B4671" t="s">
        <v>564</v>
      </c>
      <c r="C4671">
        <v>779</v>
      </c>
      <c r="D4671" t="s">
        <v>1722</v>
      </c>
      <c r="E4671" t="s">
        <v>551</v>
      </c>
      <c r="F4671">
        <v>40</v>
      </c>
      <c r="G4671">
        <v>2</v>
      </c>
      <c r="H4671">
        <v>75470.23</v>
      </c>
      <c r="I4671">
        <v>1</v>
      </c>
      <c r="J4671">
        <v>1</v>
      </c>
      <c r="K4671">
        <v>1</v>
      </c>
      <c r="L4671">
        <v>52894.01</v>
      </c>
      <c r="M4671">
        <v>0</v>
      </c>
      <c r="N4671" t="s">
        <v>2956</v>
      </c>
      <c r="O4671" t="s">
        <v>2962</v>
      </c>
      <c r="P4671" t="s">
        <v>2970</v>
      </c>
    </row>
    <row r="4672" spans="1:16" x14ac:dyDescent="0.25">
      <c r="A4672">
        <v>15704284</v>
      </c>
      <c r="B4672" t="s">
        <v>2091</v>
      </c>
      <c r="C4672">
        <v>736</v>
      </c>
      <c r="D4672" t="s">
        <v>1722</v>
      </c>
      <c r="E4672" t="s">
        <v>15</v>
      </c>
      <c r="F4672">
        <v>57</v>
      </c>
      <c r="G4672">
        <v>9</v>
      </c>
      <c r="H4672">
        <v>95295.39</v>
      </c>
      <c r="I4672">
        <v>1</v>
      </c>
      <c r="J4672">
        <v>1</v>
      </c>
      <c r="K4672">
        <v>0</v>
      </c>
      <c r="L4672">
        <v>28434.44</v>
      </c>
      <c r="M4672">
        <v>1</v>
      </c>
      <c r="N4672" t="s">
        <v>2956</v>
      </c>
      <c r="O4672" t="s">
        <v>2962</v>
      </c>
      <c r="P4672" t="s">
        <v>2972</v>
      </c>
    </row>
    <row r="4673" spans="1:16" hidden="1" x14ac:dyDescent="0.25">
      <c r="A4673">
        <v>15681402</v>
      </c>
      <c r="B4673" t="s">
        <v>1416</v>
      </c>
      <c r="C4673">
        <v>763</v>
      </c>
      <c r="D4673" t="s">
        <v>1722</v>
      </c>
      <c r="E4673" t="s">
        <v>551</v>
      </c>
      <c r="F4673">
        <v>61</v>
      </c>
      <c r="G4673">
        <v>1</v>
      </c>
      <c r="H4673">
        <v>66101.89</v>
      </c>
      <c r="I4673">
        <v>1</v>
      </c>
      <c r="J4673">
        <v>1</v>
      </c>
      <c r="K4673">
        <v>1</v>
      </c>
      <c r="L4673">
        <v>143981.26999999999</v>
      </c>
      <c r="M4673">
        <v>0</v>
      </c>
      <c r="N4673" t="s">
        <v>2956</v>
      </c>
      <c r="O4673" t="s">
        <v>2962</v>
      </c>
      <c r="P4673" t="s">
        <v>2972</v>
      </c>
    </row>
    <row r="4674" spans="1:16" hidden="1" x14ac:dyDescent="0.25">
      <c r="A4674">
        <v>15766765</v>
      </c>
      <c r="B4674" t="s">
        <v>673</v>
      </c>
      <c r="C4674">
        <v>664</v>
      </c>
      <c r="D4674" t="s">
        <v>1722</v>
      </c>
      <c r="E4674" t="s">
        <v>15</v>
      </c>
      <c r="F4674">
        <v>39</v>
      </c>
      <c r="G4674">
        <v>7</v>
      </c>
      <c r="H4674">
        <v>60263.23</v>
      </c>
      <c r="I4674">
        <v>1</v>
      </c>
      <c r="J4674">
        <v>1</v>
      </c>
      <c r="K4674">
        <v>0</v>
      </c>
      <c r="L4674">
        <v>170835.32</v>
      </c>
      <c r="M4674">
        <v>0</v>
      </c>
      <c r="N4674" t="s">
        <v>2956</v>
      </c>
      <c r="O4674" t="s">
        <v>2962</v>
      </c>
      <c r="P4674" t="s">
        <v>2970</v>
      </c>
    </row>
    <row r="4675" spans="1:16" x14ac:dyDescent="0.25">
      <c r="A4675">
        <v>15642345</v>
      </c>
      <c r="B4675" t="s">
        <v>585</v>
      </c>
      <c r="C4675">
        <v>714</v>
      </c>
      <c r="D4675" t="s">
        <v>1722</v>
      </c>
      <c r="E4675" t="s">
        <v>551</v>
      </c>
      <c r="F4675">
        <v>49</v>
      </c>
      <c r="G4675">
        <v>4</v>
      </c>
      <c r="H4675">
        <v>93059.34</v>
      </c>
      <c r="I4675">
        <v>1</v>
      </c>
      <c r="J4675">
        <v>1</v>
      </c>
      <c r="K4675">
        <v>0</v>
      </c>
      <c r="L4675">
        <v>7571.51</v>
      </c>
      <c r="M4675">
        <v>1</v>
      </c>
      <c r="N4675" t="s">
        <v>2956</v>
      </c>
      <c r="O4675" t="s">
        <v>2962</v>
      </c>
      <c r="P4675" t="s">
        <v>2972</v>
      </c>
    </row>
    <row r="4676" spans="1:16" x14ac:dyDescent="0.25">
      <c r="A4676">
        <v>15689351</v>
      </c>
      <c r="B4676" t="s">
        <v>925</v>
      </c>
      <c r="C4676">
        <v>742</v>
      </c>
      <c r="D4676" t="s">
        <v>1722</v>
      </c>
      <c r="E4676" t="s">
        <v>551</v>
      </c>
      <c r="F4676">
        <v>41</v>
      </c>
      <c r="G4676">
        <v>4</v>
      </c>
      <c r="H4676">
        <v>92805.72</v>
      </c>
      <c r="I4676">
        <v>1</v>
      </c>
      <c r="J4676">
        <v>0</v>
      </c>
      <c r="K4676">
        <v>1</v>
      </c>
      <c r="L4676">
        <v>73743.95</v>
      </c>
      <c r="M4676">
        <v>1</v>
      </c>
      <c r="N4676" t="s">
        <v>2956</v>
      </c>
      <c r="O4676" t="s">
        <v>2962</v>
      </c>
      <c r="P4676" t="s">
        <v>2970</v>
      </c>
    </row>
    <row r="4677" spans="1:16" x14ac:dyDescent="0.25">
      <c r="A4677">
        <v>15792525</v>
      </c>
      <c r="B4677" t="s">
        <v>1076</v>
      </c>
      <c r="C4677">
        <v>628</v>
      </c>
      <c r="D4677" t="s">
        <v>1722</v>
      </c>
      <c r="E4677" t="s">
        <v>551</v>
      </c>
      <c r="F4677">
        <v>61</v>
      </c>
      <c r="G4677">
        <v>1</v>
      </c>
      <c r="H4677">
        <v>97361.66</v>
      </c>
      <c r="I4677">
        <v>1</v>
      </c>
      <c r="J4677">
        <v>1</v>
      </c>
      <c r="K4677">
        <v>1</v>
      </c>
      <c r="L4677">
        <v>149922.38</v>
      </c>
      <c r="M4677">
        <v>1</v>
      </c>
      <c r="N4677" t="s">
        <v>2956</v>
      </c>
      <c r="O4677" t="s">
        <v>2962</v>
      </c>
      <c r="P4677" t="s">
        <v>2972</v>
      </c>
    </row>
    <row r="4678" spans="1:16" hidden="1" x14ac:dyDescent="0.25">
      <c r="A4678">
        <v>15715465</v>
      </c>
      <c r="B4678" t="s">
        <v>2582</v>
      </c>
      <c r="C4678">
        <v>714</v>
      </c>
      <c r="D4678" t="s">
        <v>1722</v>
      </c>
      <c r="E4678" t="s">
        <v>15</v>
      </c>
      <c r="F4678">
        <v>28</v>
      </c>
      <c r="G4678">
        <v>7</v>
      </c>
      <c r="H4678">
        <v>77776.39</v>
      </c>
      <c r="I4678">
        <v>1</v>
      </c>
      <c r="J4678">
        <v>1</v>
      </c>
      <c r="K4678">
        <v>0</v>
      </c>
      <c r="L4678">
        <v>177737.07</v>
      </c>
      <c r="M4678">
        <v>0</v>
      </c>
      <c r="N4678" t="s">
        <v>2956</v>
      </c>
      <c r="O4678" t="s">
        <v>2962</v>
      </c>
      <c r="P4678" t="s">
        <v>2971</v>
      </c>
    </row>
    <row r="4679" spans="1:16" hidden="1" x14ac:dyDescent="0.25">
      <c r="A4679">
        <v>15636982</v>
      </c>
      <c r="B4679" t="s">
        <v>2551</v>
      </c>
      <c r="C4679">
        <v>705</v>
      </c>
      <c r="D4679" t="s">
        <v>1722</v>
      </c>
      <c r="E4679" t="s">
        <v>551</v>
      </c>
      <c r="F4679">
        <v>43</v>
      </c>
      <c r="G4679">
        <v>7</v>
      </c>
      <c r="H4679">
        <v>79974.55</v>
      </c>
      <c r="I4679">
        <v>1</v>
      </c>
      <c r="J4679">
        <v>1</v>
      </c>
      <c r="K4679">
        <v>1</v>
      </c>
      <c r="L4679">
        <v>103108.33</v>
      </c>
      <c r="M4679">
        <v>0</v>
      </c>
      <c r="N4679" t="s">
        <v>2956</v>
      </c>
      <c r="O4679" t="s">
        <v>2962</v>
      </c>
      <c r="P4679" t="s">
        <v>2970</v>
      </c>
    </row>
    <row r="4680" spans="1:16" hidden="1" x14ac:dyDescent="0.25">
      <c r="A4680">
        <v>15604314</v>
      </c>
      <c r="B4680" t="s">
        <v>879</v>
      </c>
      <c r="C4680">
        <v>703</v>
      </c>
      <c r="D4680" t="s">
        <v>1722</v>
      </c>
      <c r="E4680" t="s">
        <v>551</v>
      </c>
      <c r="F4680">
        <v>26</v>
      </c>
      <c r="G4680">
        <v>1</v>
      </c>
      <c r="H4680">
        <v>97331.19</v>
      </c>
      <c r="I4680">
        <v>1</v>
      </c>
      <c r="J4680">
        <v>1</v>
      </c>
      <c r="K4680">
        <v>0</v>
      </c>
      <c r="L4680">
        <v>63717.49</v>
      </c>
      <c r="M4680">
        <v>0</v>
      </c>
      <c r="N4680" t="s">
        <v>2956</v>
      </c>
      <c r="O4680" t="s">
        <v>2962</v>
      </c>
      <c r="P4680" t="s">
        <v>2971</v>
      </c>
    </row>
    <row r="4681" spans="1:16" hidden="1" x14ac:dyDescent="0.25">
      <c r="A4681">
        <v>15749130</v>
      </c>
      <c r="B4681" t="s">
        <v>768</v>
      </c>
      <c r="C4681">
        <v>621</v>
      </c>
      <c r="D4681" t="s">
        <v>1722</v>
      </c>
      <c r="E4681" t="s">
        <v>15</v>
      </c>
      <c r="F4681">
        <v>27</v>
      </c>
      <c r="G4681">
        <v>1</v>
      </c>
      <c r="H4681">
        <v>74298.429999999993</v>
      </c>
      <c r="I4681">
        <v>1</v>
      </c>
      <c r="J4681">
        <v>1</v>
      </c>
      <c r="K4681">
        <v>1</v>
      </c>
      <c r="L4681">
        <v>52581.96</v>
      </c>
      <c r="M4681">
        <v>0</v>
      </c>
      <c r="N4681" t="s">
        <v>2956</v>
      </c>
      <c r="O4681" t="s">
        <v>2962</v>
      </c>
      <c r="P4681" t="s">
        <v>2971</v>
      </c>
    </row>
    <row r="4682" spans="1:16" x14ac:dyDescent="0.25">
      <c r="A4682">
        <v>15745083</v>
      </c>
      <c r="B4682" t="s">
        <v>1076</v>
      </c>
      <c r="C4682">
        <v>613</v>
      </c>
      <c r="D4682" t="s">
        <v>1722</v>
      </c>
      <c r="E4682" t="s">
        <v>15</v>
      </c>
      <c r="F4682">
        <v>59</v>
      </c>
      <c r="G4682">
        <v>8</v>
      </c>
      <c r="H4682">
        <v>91415.76</v>
      </c>
      <c r="I4682">
        <v>1</v>
      </c>
      <c r="J4682">
        <v>0</v>
      </c>
      <c r="K4682">
        <v>0</v>
      </c>
      <c r="L4682">
        <v>27965</v>
      </c>
      <c r="M4682">
        <v>1</v>
      </c>
      <c r="N4682" t="s">
        <v>2956</v>
      </c>
      <c r="O4682" t="s">
        <v>2962</v>
      </c>
      <c r="P4682" t="s">
        <v>2972</v>
      </c>
    </row>
    <row r="4683" spans="1:16" hidden="1" x14ac:dyDescent="0.25">
      <c r="A4683">
        <v>15577806</v>
      </c>
      <c r="B4683" t="s">
        <v>220</v>
      </c>
      <c r="C4683">
        <v>794</v>
      </c>
      <c r="D4683" t="s">
        <v>1722</v>
      </c>
      <c r="E4683" t="s">
        <v>551</v>
      </c>
      <c r="F4683">
        <v>54</v>
      </c>
      <c r="G4683">
        <v>1</v>
      </c>
      <c r="H4683">
        <v>75900.84</v>
      </c>
      <c r="I4683">
        <v>1</v>
      </c>
      <c r="J4683">
        <v>1</v>
      </c>
      <c r="K4683">
        <v>1</v>
      </c>
      <c r="L4683">
        <v>192154.66</v>
      </c>
      <c r="M4683">
        <v>0</v>
      </c>
      <c r="N4683" t="s">
        <v>2956</v>
      </c>
      <c r="O4683" t="s">
        <v>2962</v>
      </c>
      <c r="P4683" t="s">
        <v>2972</v>
      </c>
    </row>
    <row r="4684" spans="1:16" x14ac:dyDescent="0.25">
      <c r="A4684">
        <v>15627220</v>
      </c>
      <c r="B4684" t="s">
        <v>104</v>
      </c>
      <c r="C4684">
        <v>735</v>
      </c>
      <c r="D4684" t="s">
        <v>1722</v>
      </c>
      <c r="E4684" t="s">
        <v>551</v>
      </c>
      <c r="F4684">
        <v>43</v>
      </c>
      <c r="G4684">
        <v>9</v>
      </c>
      <c r="H4684">
        <v>98807.45</v>
      </c>
      <c r="I4684">
        <v>1</v>
      </c>
      <c r="J4684">
        <v>0</v>
      </c>
      <c r="K4684">
        <v>0</v>
      </c>
      <c r="L4684">
        <v>184570.04</v>
      </c>
      <c r="M4684">
        <v>1</v>
      </c>
      <c r="N4684" t="s">
        <v>2956</v>
      </c>
      <c r="O4684" t="s">
        <v>2962</v>
      </c>
      <c r="P4684" t="s">
        <v>2970</v>
      </c>
    </row>
    <row r="4685" spans="1:16" hidden="1" x14ac:dyDescent="0.25">
      <c r="A4685">
        <v>15599078</v>
      </c>
      <c r="B4685" t="s">
        <v>756</v>
      </c>
      <c r="C4685">
        <v>619</v>
      </c>
      <c r="D4685" t="s">
        <v>1722</v>
      </c>
      <c r="E4685" t="s">
        <v>551</v>
      </c>
      <c r="F4685">
        <v>41</v>
      </c>
      <c r="G4685">
        <v>5</v>
      </c>
      <c r="H4685">
        <v>92467.58</v>
      </c>
      <c r="I4685">
        <v>1</v>
      </c>
      <c r="J4685">
        <v>1</v>
      </c>
      <c r="K4685">
        <v>0</v>
      </c>
      <c r="L4685">
        <v>38270.47</v>
      </c>
      <c r="M4685">
        <v>0</v>
      </c>
      <c r="N4685" t="s">
        <v>2956</v>
      </c>
      <c r="O4685" t="s">
        <v>2962</v>
      </c>
      <c r="P4685" t="s">
        <v>2970</v>
      </c>
    </row>
    <row r="4686" spans="1:16" hidden="1" x14ac:dyDescent="0.25">
      <c r="A4686">
        <v>15623062</v>
      </c>
      <c r="B4686" t="s">
        <v>275</v>
      </c>
      <c r="C4686">
        <v>660</v>
      </c>
      <c r="D4686" t="s">
        <v>1722</v>
      </c>
      <c r="E4686" t="s">
        <v>15</v>
      </c>
      <c r="F4686">
        <v>24</v>
      </c>
      <c r="G4686">
        <v>5</v>
      </c>
      <c r="H4686">
        <v>85089.3</v>
      </c>
      <c r="I4686">
        <v>1</v>
      </c>
      <c r="J4686">
        <v>1</v>
      </c>
      <c r="K4686">
        <v>1</v>
      </c>
      <c r="L4686">
        <v>71638</v>
      </c>
      <c r="M4686">
        <v>0</v>
      </c>
      <c r="N4686" t="s">
        <v>2956</v>
      </c>
      <c r="O4686" t="s">
        <v>2962</v>
      </c>
      <c r="P4686" t="s">
        <v>2971</v>
      </c>
    </row>
    <row r="4687" spans="1:16" x14ac:dyDescent="0.25">
      <c r="A4687">
        <v>15625175</v>
      </c>
      <c r="B4687" t="s">
        <v>984</v>
      </c>
      <c r="C4687">
        <v>742</v>
      </c>
      <c r="D4687" t="s">
        <v>1722</v>
      </c>
      <c r="E4687" t="s">
        <v>551</v>
      </c>
      <c r="F4687">
        <v>43</v>
      </c>
      <c r="G4687">
        <v>6</v>
      </c>
      <c r="H4687">
        <v>97067.69</v>
      </c>
      <c r="I4687">
        <v>1</v>
      </c>
      <c r="J4687">
        <v>0</v>
      </c>
      <c r="K4687">
        <v>1</v>
      </c>
      <c r="L4687">
        <v>60920.03</v>
      </c>
      <c r="M4687">
        <v>1</v>
      </c>
      <c r="N4687" t="s">
        <v>2956</v>
      </c>
      <c r="O4687" t="s">
        <v>2962</v>
      </c>
      <c r="P4687" t="s">
        <v>2970</v>
      </c>
    </row>
    <row r="4688" spans="1:16" x14ac:dyDescent="0.25">
      <c r="A4688">
        <v>15674678</v>
      </c>
      <c r="B4688" t="s">
        <v>130</v>
      </c>
      <c r="C4688">
        <v>731</v>
      </c>
      <c r="D4688" t="s">
        <v>1722</v>
      </c>
      <c r="E4688" t="s">
        <v>551</v>
      </c>
      <c r="F4688">
        <v>43</v>
      </c>
      <c r="G4688">
        <v>9</v>
      </c>
      <c r="H4688">
        <v>79120.27</v>
      </c>
      <c r="I4688">
        <v>1</v>
      </c>
      <c r="J4688">
        <v>0</v>
      </c>
      <c r="K4688">
        <v>0</v>
      </c>
      <c r="L4688">
        <v>548.52</v>
      </c>
      <c r="M4688">
        <v>1</v>
      </c>
      <c r="N4688" t="s">
        <v>2956</v>
      </c>
      <c r="O4688" t="s">
        <v>2962</v>
      </c>
      <c r="P4688" t="s">
        <v>2970</v>
      </c>
    </row>
    <row r="4689" spans="1:16" hidden="1" x14ac:dyDescent="0.25">
      <c r="A4689">
        <v>15634359</v>
      </c>
      <c r="B4689" t="s">
        <v>768</v>
      </c>
      <c r="C4689">
        <v>639</v>
      </c>
      <c r="D4689" t="s">
        <v>1722</v>
      </c>
      <c r="E4689" t="s">
        <v>551</v>
      </c>
      <c r="F4689">
        <v>41</v>
      </c>
      <c r="G4689">
        <v>5</v>
      </c>
      <c r="H4689">
        <v>98635.77</v>
      </c>
      <c r="I4689">
        <v>1</v>
      </c>
      <c r="J4689">
        <v>1</v>
      </c>
      <c r="K4689">
        <v>0</v>
      </c>
      <c r="L4689">
        <v>199970.74</v>
      </c>
      <c r="M4689">
        <v>0</v>
      </c>
      <c r="N4689" t="s">
        <v>2956</v>
      </c>
      <c r="O4689" t="s">
        <v>2962</v>
      </c>
      <c r="P4689" t="s">
        <v>2970</v>
      </c>
    </row>
    <row r="4690" spans="1:16" hidden="1" x14ac:dyDescent="0.25">
      <c r="A4690">
        <v>15671630</v>
      </c>
      <c r="B4690" t="s">
        <v>461</v>
      </c>
      <c r="C4690">
        <v>796</v>
      </c>
      <c r="D4690" t="s">
        <v>1722</v>
      </c>
      <c r="E4690" t="s">
        <v>551</v>
      </c>
      <c r="F4690">
        <v>40</v>
      </c>
      <c r="G4690">
        <v>1</v>
      </c>
      <c r="H4690">
        <v>99745.95</v>
      </c>
      <c r="I4690">
        <v>1</v>
      </c>
      <c r="J4690">
        <v>1</v>
      </c>
      <c r="K4690">
        <v>0</v>
      </c>
      <c r="L4690">
        <v>177524.19</v>
      </c>
      <c r="M4690">
        <v>0</v>
      </c>
      <c r="N4690" t="s">
        <v>2956</v>
      </c>
      <c r="O4690" t="s">
        <v>2962</v>
      </c>
      <c r="P4690" t="s">
        <v>2970</v>
      </c>
    </row>
    <row r="4691" spans="1:16" hidden="1" x14ac:dyDescent="0.25">
      <c r="A4691">
        <v>15744240</v>
      </c>
      <c r="B4691" t="s">
        <v>206</v>
      </c>
      <c r="C4691">
        <v>688</v>
      </c>
      <c r="D4691" t="s">
        <v>1722</v>
      </c>
      <c r="E4691" t="s">
        <v>551</v>
      </c>
      <c r="F4691">
        <v>46</v>
      </c>
      <c r="G4691">
        <v>0</v>
      </c>
      <c r="H4691">
        <v>74458.25</v>
      </c>
      <c r="I4691">
        <v>1</v>
      </c>
      <c r="J4691">
        <v>0</v>
      </c>
      <c r="K4691">
        <v>1</v>
      </c>
      <c r="L4691">
        <v>6866.31</v>
      </c>
      <c r="M4691">
        <v>0</v>
      </c>
      <c r="N4691" t="s">
        <v>2956</v>
      </c>
      <c r="O4691" t="s">
        <v>2962</v>
      </c>
      <c r="P4691" t="s">
        <v>2970</v>
      </c>
    </row>
    <row r="4692" spans="1:16" hidden="1" x14ac:dyDescent="0.25">
      <c r="A4692">
        <v>15565796</v>
      </c>
      <c r="B4692" t="s">
        <v>684</v>
      </c>
      <c r="C4692">
        <v>745</v>
      </c>
      <c r="D4692" t="s">
        <v>1722</v>
      </c>
      <c r="E4692" t="s">
        <v>15</v>
      </c>
      <c r="F4692">
        <v>48</v>
      </c>
      <c r="G4692">
        <v>10</v>
      </c>
      <c r="H4692">
        <v>96048.55</v>
      </c>
      <c r="I4692">
        <v>1</v>
      </c>
      <c r="J4692">
        <v>1</v>
      </c>
      <c r="K4692">
        <v>0</v>
      </c>
      <c r="L4692">
        <v>74510.649999999994</v>
      </c>
      <c r="M4692">
        <v>0</v>
      </c>
      <c r="N4692" t="s">
        <v>2956</v>
      </c>
      <c r="O4692" t="s">
        <v>2962</v>
      </c>
      <c r="P4692" t="s">
        <v>2970</v>
      </c>
    </row>
    <row r="4693" spans="1:16" hidden="1" x14ac:dyDescent="0.25">
      <c r="A4693">
        <v>15748854</v>
      </c>
      <c r="B4693" t="s">
        <v>861</v>
      </c>
      <c r="C4693">
        <v>723</v>
      </c>
      <c r="D4693" t="s">
        <v>1722</v>
      </c>
      <c r="E4693" t="s">
        <v>551</v>
      </c>
      <c r="F4693">
        <v>28</v>
      </c>
      <c r="G4693">
        <v>5</v>
      </c>
      <c r="H4693">
        <v>91938.31</v>
      </c>
      <c r="I4693">
        <v>1</v>
      </c>
      <c r="J4693">
        <v>1</v>
      </c>
      <c r="K4693">
        <v>0</v>
      </c>
      <c r="L4693">
        <v>143481.85</v>
      </c>
      <c r="M4693">
        <v>0</v>
      </c>
      <c r="N4693" t="s">
        <v>2956</v>
      </c>
      <c r="O4693" t="s">
        <v>2962</v>
      </c>
      <c r="P4693" t="s">
        <v>2971</v>
      </c>
    </row>
    <row r="4694" spans="1:16" hidden="1" x14ac:dyDescent="0.25">
      <c r="A4694">
        <v>15595657</v>
      </c>
      <c r="B4694" t="s">
        <v>2443</v>
      </c>
      <c r="C4694">
        <v>649</v>
      </c>
      <c r="D4694" t="s">
        <v>1722</v>
      </c>
      <c r="E4694" t="s">
        <v>15</v>
      </c>
      <c r="F4694">
        <v>40</v>
      </c>
      <c r="G4694">
        <v>4</v>
      </c>
      <c r="H4694">
        <v>95001.33</v>
      </c>
      <c r="I4694">
        <v>1</v>
      </c>
      <c r="J4694">
        <v>0</v>
      </c>
      <c r="K4694">
        <v>1</v>
      </c>
      <c r="L4694">
        <v>123202.99</v>
      </c>
      <c r="M4694">
        <v>0</v>
      </c>
      <c r="N4694" t="s">
        <v>2956</v>
      </c>
      <c r="O4694" t="s">
        <v>2962</v>
      </c>
      <c r="P4694" t="s">
        <v>2970</v>
      </c>
    </row>
    <row r="4695" spans="1:16" x14ac:dyDescent="0.25">
      <c r="A4695">
        <v>15664001</v>
      </c>
      <c r="B4695" t="s">
        <v>2413</v>
      </c>
      <c r="C4695">
        <v>695</v>
      </c>
      <c r="D4695" t="s">
        <v>1722</v>
      </c>
      <c r="E4695" t="s">
        <v>551</v>
      </c>
      <c r="F4695">
        <v>53</v>
      </c>
      <c r="G4695">
        <v>8</v>
      </c>
      <c r="H4695">
        <v>95231.91</v>
      </c>
      <c r="I4695">
        <v>1</v>
      </c>
      <c r="J4695">
        <v>0</v>
      </c>
      <c r="K4695">
        <v>0</v>
      </c>
      <c r="L4695">
        <v>70140.800000000003</v>
      </c>
      <c r="M4695">
        <v>1</v>
      </c>
      <c r="N4695" t="s">
        <v>2956</v>
      </c>
      <c r="O4695" t="s">
        <v>2962</v>
      </c>
      <c r="P4695" t="s">
        <v>2972</v>
      </c>
    </row>
    <row r="4696" spans="1:16" x14ac:dyDescent="0.25">
      <c r="A4696">
        <v>15657529</v>
      </c>
      <c r="B4696" t="s">
        <v>303</v>
      </c>
      <c r="C4696">
        <v>714</v>
      </c>
      <c r="D4696" t="s">
        <v>1722</v>
      </c>
      <c r="E4696" t="s">
        <v>15</v>
      </c>
      <c r="F4696">
        <v>53</v>
      </c>
      <c r="G4696">
        <v>1</v>
      </c>
      <c r="H4696">
        <v>99141.86</v>
      </c>
      <c r="I4696">
        <v>1</v>
      </c>
      <c r="J4696">
        <v>1</v>
      </c>
      <c r="K4696">
        <v>1</v>
      </c>
      <c r="L4696">
        <v>72496.05</v>
      </c>
      <c r="M4696">
        <v>1</v>
      </c>
      <c r="N4696" t="s">
        <v>2956</v>
      </c>
      <c r="O4696" t="s">
        <v>2962</v>
      </c>
      <c r="P4696" t="s">
        <v>2972</v>
      </c>
    </row>
    <row r="4697" spans="1:16" x14ac:dyDescent="0.25">
      <c r="A4697">
        <v>15584536</v>
      </c>
      <c r="B4697" t="s">
        <v>930</v>
      </c>
      <c r="C4697">
        <v>720</v>
      </c>
      <c r="D4697" t="s">
        <v>1722</v>
      </c>
      <c r="E4697" t="s">
        <v>15</v>
      </c>
      <c r="F4697">
        <v>46</v>
      </c>
      <c r="G4697">
        <v>3</v>
      </c>
      <c r="H4697">
        <v>97042.6</v>
      </c>
      <c r="I4697">
        <v>1</v>
      </c>
      <c r="J4697">
        <v>1</v>
      </c>
      <c r="K4697">
        <v>1</v>
      </c>
      <c r="L4697">
        <v>133516.51</v>
      </c>
      <c r="M4697">
        <v>1</v>
      </c>
      <c r="N4697" t="s">
        <v>2956</v>
      </c>
      <c r="O4697" t="s">
        <v>2962</v>
      </c>
      <c r="P4697" t="s">
        <v>2970</v>
      </c>
    </row>
    <row r="4698" spans="1:16" x14ac:dyDescent="0.25">
      <c r="A4698">
        <v>15592000</v>
      </c>
      <c r="B4698" t="s">
        <v>261</v>
      </c>
      <c r="C4698">
        <v>781</v>
      </c>
      <c r="D4698" t="s">
        <v>1722</v>
      </c>
      <c r="E4698" t="s">
        <v>551</v>
      </c>
      <c r="F4698">
        <v>48</v>
      </c>
      <c r="G4698">
        <v>9</v>
      </c>
      <c r="H4698">
        <v>82794.179999999993</v>
      </c>
      <c r="I4698">
        <v>1</v>
      </c>
      <c r="J4698">
        <v>1</v>
      </c>
      <c r="K4698">
        <v>0</v>
      </c>
      <c r="L4698">
        <v>124720.68</v>
      </c>
      <c r="M4698">
        <v>1</v>
      </c>
      <c r="N4698" t="s">
        <v>2956</v>
      </c>
      <c r="O4698" t="s">
        <v>2962</v>
      </c>
      <c r="P4698" t="s">
        <v>2970</v>
      </c>
    </row>
    <row r="4699" spans="1:16" hidden="1" x14ac:dyDescent="0.25">
      <c r="A4699">
        <v>15787014</v>
      </c>
      <c r="B4699" t="s">
        <v>136</v>
      </c>
      <c r="C4699">
        <v>648</v>
      </c>
      <c r="D4699" t="s">
        <v>1722</v>
      </c>
      <c r="E4699" t="s">
        <v>551</v>
      </c>
      <c r="F4699">
        <v>28</v>
      </c>
      <c r="G4699">
        <v>8</v>
      </c>
      <c r="H4699">
        <v>90371.09</v>
      </c>
      <c r="I4699">
        <v>1</v>
      </c>
      <c r="J4699">
        <v>1</v>
      </c>
      <c r="K4699">
        <v>1</v>
      </c>
      <c r="L4699">
        <v>146851.73000000001</v>
      </c>
      <c r="M4699">
        <v>0</v>
      </c>
      <c r="N4699" t="s">
        <v>2956</v>
      </c>
      <c r="O4699" t="s">
        <v>2962</v>
      </c>
      <c r="P4699" t="s">
        <v>2971</v>
      </c>
    </row>
    <row r="4700" spans="1:16" hidden="1" x14ac:dyDescent="0.25">
      <c r="A4700">
        <v>15743617</v>
      </c>
      <c r="B4700" t="s">
        <v>38</v>
      </c>
      <c r="C4700">
        <v>713</v>
      </c>
      <c r="D4700" t="s">
        <v>1722</v>
      </c>
      <c r="E4700" t="s">
        <v>15</v>
      </c>
      <c r="F4700">
        <v>47</v>
      </c>
      <c r="G4700">
        <v>1</v>
      </c>
      <c r="H4700">
        <v>95994.98</v>
      </c>
      <c r="I4700">
        <v>1</v>
      </c>
      <c r="J4700">
        <v>1</v>
      </c>
      <c r="K4700">
        <v>0</v>
      </c>
      <c r="L4700">
        <v>197529.23</v>
      </c>
      <c r="M4700">
        <v>0</v>
      </c>
      <c r="N4700" t="s">
        <v>2956</v>
      </c>
      <c r="O4700" t="s">
        <v>2962</v>
      </c>
      <c r="P4700" t="s">
        <v>2970</v>
      </c>
    </row>
    <row r="4701" spans="1:16" hidden="1" x14ac:dyDescent="0.25">
      <c r="A4701">
        <v>15734202</v>
      </c>
      <c r="B4701" t="s">
        <v>998</v>
      </c>
      <c r="C4701">
        <v>660</v>
      </c>
      <c r="D4701" t="s">
        <v>1722</v>
      </c>
      <c r="E4701" t="s">
        <v>551</v>
      </c>
      <c r="F4701">
        <v>52</v>
      </c>
      <c r="G4701">
        <v>4</v>
      </c>
      <c r="H4701">
        <v>86891.839999999997</v>
      </c>
      <c r="I4701">
        <v>1</v>
      </c>
      <c r="J4701">
        <v>1</v>
      </c>
      <c r="K4701">
        <v>0</v>
      </c>
      <c r="L4701">
        <v>90877.759999999995</v>
      </c>
      <c r="M4701">
        <v>0</v>
      </c>
      <c r="N4701" t="s">
        <v>2956</v>
      </c>
      <c r="O4701" t="s">
        <v>2962</v>
      </c>
      <c r="P4701" t="s">
        <v>2972</v>
      </c>
    </row>
    <row r="4702" spans="1:16" hidden="1" x14ac:dyDescent="0.25">
      <c r="A4702">
        <v>15729582</v>
      </c>
      <c r="B4702" t="s">
        <v>127</v>
      </c>
      <c r="C4702">
        <v>676</v>
      </c>
      <c r="D4702" t="s">
        <v>1722</v>
      </c>
      <c r="E4702" t="s">
        <v>15</v>
      </c>
      <c r="F4702">
        <v>48</v>
      </c>
      <c r="G4702">
        <v>3</v>
      </c>
      <c r="H4702">
        <v>80697.440000000002</v>
      </c>
      <c r="I4702">
        <v>1</v>
      </c>
      <c r="J4702">
        <v>0</v>
      </c>
      <c r="K4702">
        <v>0</v>
      </c>
      <c r="L4702">
        <v>101397.86</v>
      </c>
      <c r="M4702">
        <v>0</v>
      </c>
      <c r="N4702" t="s">
        <v>2956</v>
      </c>
      <c r="O4702" t="s">
        <v>2962</v>
      </c>
      <c r="P4702" t="s">
        <v>2970</v>
      </c>
    </row>
    <row r="4703" spans="1:16" hidden="1" x14ac:dyDescent="0.25">
      <c r="A4703">
        <v>15721740</v>
      </c>
      <c r="B4703" t="s">
        <v>666</v>
      </c>
      <c r="C4703">
        <v>633</v>
      </c>
      <c r="D4703" t="s">
        <v>1722</v>
      </c>
      <c r="E4703" t="s">
        <v>15</v>
      </c>
      <c r="F4703">
        <v>50</v>
      </c>
      <c r="G4703">
        <v>7</v>
      </c>
      <c r="H4703">
        <v>88302.65</v>
      </c>
      <c r="I4703">
        <v>1</v>
      </c>
      <c r="J4703">
        <v>1</v>
      </c>
      <c r="K4703">
        <v>1</v>
      </c>
      <c r="L4703">
        <v>195937.16</v>
      </c>
      <c r="M4703">
        <v>0</v>
      </c>
      <c r="N4703" t="s">
        <v>2956</v>
      </c>
      <c r="O4703" t="s">
        <v>2962</v>
      </c>
      <c r="P4703" t="s">
        <v>2972</v>
      </c>
    </row>
    <row r="4704" spans="1:16" hidden="1" x14ac:dyDescent="0.25">
      <c r="A4704">
        <v>15745452</v>
      </c>
      <c r="B4704" t="s">
        <v>124</v>
      </c>
      <c r="C4704">
        <v>651</v>
      </c>
      <c r="D4704" t="s">
        <v>1722</v>
      </c>
      <c r="E4704" t="s">
        <v>15</v>
      </c>
      <c r="F4704">
        <v>41</v>
      </c>
      <c r="G4704">
        <v>1</v>
      </c>
      <c r="H4704">
        <v>90218.11</v>
      </c>
      <c r="I4704">
        <v>1</v>
      </c>
      <c r="J4704">
        <v>1</v>
      </c>
      <c r="K4704">
        <v>0</v>
      </c>
      <c r="L4704">
        <v>174337.68</v>
      </c>
      <c r="M4704">
        <v>0</v>
      </c>
      <c r="N4704" t="s">
        <v>2956</v>
      </c>
      <c r="O4704" t="s">
        <v>2962</v>
      </c>
      <c r="P4704" t="s">
        <v>2970</v>
      </c>
    </row>
    <row r="4705" spans="1:16" x14ac:dyDescent="0.25">
      <c r="A4705">
        <v>15739592</v>
      </c>
      <c r="B4705" t="s">
        <v>1962</v>
      </c>
      <c r="C4705">
        <v>707</v>
      </c>
      <c r="D4705" t="s">
        <v>1722</v>
      </c>
      <c r="E4705" t="s">
        <v>551</v>
      </c>
      <c r="F4705">
        <v>51</v>
      </c>
      <c r="G4705">
        <v>10</v>
      </c>
      <c r="H4705">
        <v>98438.23</v>
      </c>
      <c r="I4705">
        <v>1</v>
      </c>
      <c r="J4705">
        <v>0</v>
      </c>
      <c r="K4705">
        <v>0</v>
      </c>
      <c r="L4705">
        <v>70778.63</v>
      </c>
      <c r="M4705">
        <v>1</v>
      </c>
      <c r="N4705" t="s">
        <v>2956</v>
      </c>
      <c r="O4705" t="s">
        <v>2962</v>
      </c>
      <c r="P4705" t="s">
        <v>2972</v>
      </c>
    </row>
    <row r="4706" spans="1:16" hidden="1" x14ac:dyDescent="0.25">
      <c r="A4706">
        <v>15771383</v>
      </c>
      <c r="B4706" t="s">
        <v>1608</v>
      </c>
      <c r="C4706">
        <v>628</v>
      </c>
      <c r="D4706" t="s">
        <v>1722</v>
      </c>
      <c r="E4706" t="s">
        <v>551</v>
      </c>
      <c r="F4706">
        <v>45</v>
      </c>
      <c r="G4706">
        <v>6</v>
      </c>
      <c r="H4706">
        <v>53667.44</v>
      </c>
      <c r="I4706">
        <v>1</v>
      </c>
      <c r="J4706">
        <v>1</v>
      </c>
      <c r="K4706">
        <v>0</v>
      </c>
      <c r="L4706">
        <v>115022.94</v>
      </c>
      <c r="M4706">
        <v>0</v>
      </c>
      <c r="N4706" t="s">
        <v>2956</v>
      </c>
      <c r="O4706" t="s">
        <v>2962</v>
      </c>
      <c r="P4706" t="s">
        <v>2970</v>
      </c>
    </row>
    <row r="4707" spans="1:16" x14ac:dyDescent="0.25">
      <c r="A4707">
        <v>15718465</v>
      </c>
      <c r="B4707" t="s">
        <v>2501</v>
      </c>
      <c r="C4707">
        <v>671</v>
      </c>
      <c r="D4707" t="s">
        <v>1722</v>
      </c>
      <c r="E4707" t="s">
        <v>15</v>
      </c>
      <c r="F4707">
        <v>51</v>
      </c>
      <c r="G4707">
        <v>3</v>
      </c>
      <c r="H4707">
        <v>96891.46</v>
      </c>
      <c r="I4707">
        <v>1</v>
      </c>
      <c r="J4707">
        <v>1</v>
      </c>
      <c r="K4707">
        <v>0</v>
      </c>
      <c r="L4707">
        <v>176403.33</v>
      </c>
      <c r="M4707">
        <v>1</v>
      </c>
      <c r="N4707" t="s">
        <v>2956</v>
      </c>
      <c r="O4707" t="s">
        <v>2962</v>
      </c>
      <c r="P4707" t="s">
        <v>2972</v>
      </c>
    </row>
    <row r="4708" spans="1:16" x14ac:dyDescent="0.25">
      <c r="A4708">
        <v>15591286</v>
      </c>
      <c r="B4708" t="s">
        <v>450</v>
      </c>
      <c r="C4708">
        <v>731</v>
      </c>
      <c r="D4708" t="s">
        <v>1722</v>
      </c>
      <c r="E4708" t="s">
        <v>551</v>
      </c>
      <c r="F4708">
        <v>49</v>
      </c>
      <c r="G4708">
        <v>4</v>
      </c>
      <c r="H4708">
        <v>88826.07</v>
      </c>
      <c r="I4708">
        <v>1</v>
      </c>
      <c r="J4708">
        <v>1</v>
      </c>
      <c r="K4708">
        <v>1</v>
      </c>
      <c r="L4708">
        <v>33759.410000000003</v>
      </c>
      <c r="M4708">
        <v>1</v>
      </c>
      <c r="N4708" t="s">
        <v>2956</v>
      </c>
      <c r="O4708" t="s">
        <v>2962</v>
      </c>
      <c r="P4708" t="s">
        <v>2972</v>
      </c>
    </row>
    <row r="4709" spans="1:16" x14ac:dyDescent="0.25">
      <c r="A4709">
        <v>15662751</v>
      </c>
      <c r="B4709" t="s">
        <v>799</v>
      </c>
      <c r="C4709">
        <v>655</v>
      </c>
      <c r="D4709" t="s">
        <v>1722</v>
      </c>
      <c r="E4709" t="s">
        <v>551</v>
      </c>
      <c r="F4709">
        <v>40</v>
      </c>
      <c r="G4709">
        <v>0</v>
      </c>
      <c r="H4709">
        <v>81954.600000000006</v>
      </c>
      <c r="I4709">
        <v>1</v>
      </c>
      <c r="J4709">
        <v>1</v>
      </c>
      <c r="K4709">
        <v>1</v>
      </c>
      <c r="L4709">
        <v>198798.44</v>
      </c>
      <c r="M4709">
        <v>1</v>
      </c>
      <c r="N4709" t="s">
        <v>2956</v>
      </c>
      <c r="O4709" t="s">
        <v>2962</v>
      </c>
      <c r="P4709" t="s">
        <v>2970</v>
      </c>
    </row>
    <row r="4710" spans="1:16" hidden="1" x14ac:dyDescent="0.25">
      <c r="A4710">
        <v>15759250</v>
      </c>
      <c r="B4710" t="s">
        <v>1164</v>
      </c>
      <c r="C4710">
        <v>745</v>
      </c>
      <c r="D4710" t="s">
        <v>1722</v>
      </c>
      <c r="E4710" t="s">
        <v>15</v>
      </c>
      <c r="F4710">
        <v>51</v>
      </c>
      <c r="G4710">
        <v>3</v>
      </c>
      <c r="H4710">
        <v>99183.9</v>
      </c>
      <c r="I4710">
        <v>1</v>
      </c>
      <c r="J4710">
        <v>1</v>
      </c>
      <c r="K4710">
        <v>1</v>
      </c>
      <c r="L4710">
        <v>28922.25</v>
      </c>
      <c r="M4710">
        <v>0</v>
      </c>
      <c r="N4710" t="s">
        <v>2956</v>
      </c>
      <c r="O4710" t="s">
        <v>2962</v>
      </c>
      <c r="P4710" t="s">
        <v>2972</v>
      </c>
    </row>
    <row r="4711" spans="1:16" x14ac:dyDescent="0.25">
      <c r="A4711">
        <v>15743490</v>
      </c>
      <c r="B4711" t="s">
        <v>707</v>
      </c>
      <c r="C4711">
        <v>795</v>
      </c>
      <c r="D4711" t="s">
        <v>1722</v>
      </c>
      <c r="E4711" t="s">
        <v>551</v>
      </c>
      <c r="F4711">
        <v>56</v>
      </c>
      <c r="G4711">
        <v>9</v>
      </c>
      <c r="H4711">
        <v>94348.94</v>
      </c>
      <c r="I4711">
        <v>1</v>
      </c>
      <c r="J4711">
        <v>1</v>
      </c>
      <c r="K4711">
        <v>0</v>
      </c>
      <c r="L4711">
        <v>29239.29</v>
      </c>
      <c r="M4711">
        <v>1</v>
      </c>
      <c r="N4711" t="s">
        <v>2956</v>
      </c>
      <c r="O4711" t="s">
        <v>2962</v>
      </c>
      <c r="P4711" t="s">
        <v>2972</v>
      </c>
    </row>
    <row r="4712" spans="1:16" hidden="1" x14ac:dyDescent="0.25">
      <c r="A4712">
        <v>15795124</v>
      </c>
      <c r="B4712" t="s">
        <v>996</v>
      </c>
      <c r="C4712">
        <v>726</v>
      </c>
      <c r="D4712" t="s">
        <v>1722</v>
      </c>
      <c r="E4712" t="s">
        <v>15</v>
      </c>
      <c r="F4712">
        <v>50</v>
      </c>
      <c r="G4712">
        <v>9</v>
      </c>
      <c r="H4712">
        <v>94504.35</v>
      </c>
      <c r="I4712">
        <v>1</v>
      </c>
      <c r="J4712">
        <v>0</v>
      </c>
      <c r="K4712">
        <v>1</v>
      </c>
      <c r="L4712">
        <v>5078.8999999999996</v>
      </c>
      <c r="M4712">
        <v>0</v>
      </c>
      <c r="N4712" t="s">
        <v>2956</v>
      </c>
      <c r="O4712" t="s">
        <v>2962</v>
      </c>
      <c r="P4712" t="s">
        <v>2972</v>
      </c>
    </row>
    <row r="4713" spans="1:16" hidden="1" x14ac:dyDescent="0.25">
      <c r="A4713">
        <v>15725221</v>
      </c>
      <c r="B4713" t="s">
        <v>180</v>
      </c>
      <c r="C4713">
        <v>738</v>
      </c>
      <c r="D4713" t="s">
        <v>1722</v>
      </c>
      <c r="E4713" t="s">
        <v>15</v>
      </c>
      <c r="F4713">
        <v>62</v>
      </c>
      <c r="G4713">
        <v>10</v>
      </c>
      <c r="H4713">
        <v>83008.31</v>
      </c>
      <c r="I4713">
        <v>1</v>
      </c>
      <c r="J4713">
        <v>1</v>
      </c>
      <c r="K4713">
        <v>1</v>
      </c>
      <c r="L4713">
        <v>42766.03</v>
      </c>
      <c r="M4713">
        <v>0</v>
      </c>
      <c r="N4713" t="s">
        <v>2956</v>
      </c>
      <c r="O4713" t="s">
        <v>2962</v>
      </c>
      <c r="P4713" t="s">
        <v>2972</v>
      </c>
    </row>
    <row r="4714" spans="1:16" x14ac:dyDescent="0.25">
      <c r="A4714">
        <v>15661626</v>
      </c>
      <c r="B4714" t="s">
        <v>2506</v>
      </c>
      <c r="C4714">
        <v>732</v>
      </c>
      <c r="D4714" t="s">
        <v>1722</v>
      </c>
      <c r="E4714" t="s">
        <v>551</v>
      </c>
      <c r="F4714">
        <v>45</v>
      </c>
      <c r="G4714">
        <v>6</v>
      </c>
      <c r="H4714">
        <v>98792.4</v>
      </c>
      <c r="I4714">
        <v>1</v>
      </c>
      <c r="J4714">
        <v>1</v>
      </c>
      <c r="K4714">
        <v>0</v>
      </c>
      <c r="L4714">
        <v>81491.7</v>
      </c>
      <c r="M4714">
        <v>1</v>
      </c>
      <c r="N4714" t="s">
        <v>2956</v>
      </c>
      <c r="O4714" t="s">
        <v>2962</v>
      </c>
      <c r="P4714" t="s">
        <v>2970</v>
      </c>
    </row>
    <row r="4715" spans="1:16" hidden="1" x14ac:dyDescent="0.25">
      <c r="A4715">
        <v>15756535</v>
      </c>
      <c r="B4715" t="s">
        <v>1073</v>
      </c>
      <c r="C4715">
        <v>733</v>
      </c>
      <c r="D4715" t="s">
        <v>1722</v>
      </c>
      <c r="E4715" t="s">
        <v>15</v>
      </c>
      <c r="F4715">
        <v>39</v>
      </c>
      <c r="G4715">
        <v>5</v>
      </c>
      <c r="H4715">
        <v>91538.51</v>
      </c>
      <c r="I4715">
        <v>1</v>
      </c>
      <c r="J4715">
        <v>1</v>
      </c>
      <c r="K4715">
        <v>1</v>
      </c>
      <c r="L4715">
        <v>93783</v>
      </c>
      <c r="M4715">
        <v>0</v>
      </c>
      <c r="N4715" t="s">
        <v>2956</v>
      </c>
      <c r="O4715" t="s">
        <v>2962</v>
      </c>
      <c r="P4715" t="s">
        <v>2970</v>
      </c>
    </row>
    <row r="4716" spans="1:16" x14ac:dyDescent="0.25">
      <c r="A4716">
        <v>15726103</v>
      </c>
      <c r="B4716" t="s">
        <v>402</v>
      </c>
      <c r="C4716">
        <v>689</v>
      </c>
      <c r="D4716" t="s">
        <v>1722</v>
      </c>
      <c r="E4716" t="s">
        <v>551</v>
      </c>
      <c r="F4716">
        <v>55</v>
      </c>
      <c r="G4716">
        <v>1</v>
      </c>
      <c r="H4716">
        <v>76296.81</v>
      </c>
      <c r="I4716">
        <v>1</v>
      </c>
      <c r="J4716">
        <v>1</v>
      </c>
      <c r="K4716">
        <v>0</v>
      </c>
      <c r="L4716">
        <v>42364.75</v>
      </c>
      <c r="M4716">
        <v>1</v>
      </c>
      <c r="N4716" t="s">
        <v>2956</v>
      </c>
      <c r="O4716" t="s">
        <v>2962</v>
      </c>
      <c r="P4716" t="s">
        <v>2972</v>
      </c>
    </row>
    <row r="4717" spans="1:16" hidden="1" x14ac:dyDescent="0.25">
      <c r="A4717">
        <v>15656865</v>
      </c>
      <c r="B4717" t="s">
        <v>415</v>
      </c>
      <c r="C4717">
        <v>613</v>
      </c>
      <c r="D4717" t="s">
        <v>1722</v>
      </c>
      <c r="E4717" t="s">
        <v>15</v>
      </c>
      <c r="F4717">
        <v>69</v>
      </c>
      <c r="G4717">
        <v>9</v>
      </c>
      <c r="H4717">
        <v>78778.490000000005</v>
      </c>
      <c r="I4717">
        <v>1</v>
      </c>
      <c r="J4717">
        <v>0</v>
      </c>
      <c r="K4717">
        <v>1</v>
      </c>
      <c r="L4717">
        <v>8751.59</v>
      </c>
      <c r="M4717">
        <v>0</v>
      </c>
      <c r="N4717" t="s">
        <v>2956</v>
      </c>
      <c r="O4717" t="s">
        <v>2962</v>
      </c>
      <c r="P4717" t="s">
        <v>2972</v>
      </c>
    </row>
    <row r="4718" spans="1:16" x14ac:dyDescent="0.25">
      <c r="A4718">
        <v>15624519</v>
      </c>
      <c r="B4718" t="s">
        <v>354</v>
      </c>
      <c r="C4718">
        <v>656</v>
      </c>
      <c r="D4718" t="s">
        <v>1722</v>
      </c>
      <c r="E4718" t="s">
        <v>551</v>
      </c>
      <c r="F4718">
        <v>49</v>
      </c>
      <c r="G4718">
        <v>9</v>
      </c>
      <c r="H4718">
        <v>97092.87</v>
      </c>
      <c r="I4718">
        <v>1</v>
      </c>
      <c r="J4718">
        <v>1</v>
      </c>
      <c r="K4718">
        <v>0</v>
      </c>
      <c r="L4718">
        <v>74771.22</v>
      </c>
      <c r="M4718">
        <v>1</v>
      </c>
      <c r="N4718" t="s">
        <v>2956</v>
      </c>
      <c r="O4718" t="s">
        <v>2962</v>
      </c>
      <c r="P4718" t="s">
        <v>2972</v>
      </c>
    </row>
    <row r="4719" spans="1:16" hidden="1" x14ac:dyDescent="0.25">
      <c r="A4719">
        <v>15812920</v>
      </c>
      <c r="B4719" t="s">
        <v>1209</v>
      </c>
      <c r="C4719">
        <v>607</v>
      </c>
      <c r="D4719" t="s">
        <v>1722</v>
      </c>
      <c r="E4719" t="s">
        <v>15</v>
      </c>
      <c r="F4719">
        <v>40</v>
      </c>
      <c r="G4719">
        <v>5</v>
      </c>
      <c r="H4719">
        <v>90594.55</v>
      </c>
      <c r="I4719">
        <v>1</v>
      </c>
      <c r="J4719">
        <v>0</v>
      </c>
      <c r="K4719">
        <v>1</v>
      </c>
      <c r="L4719">
        <v>181598.25</v>
      </c>
      <c r="M4719">
        <v>0</v>
      </c>
      <c r="N4719" t="s">
        <v>2956</v>
      </c>
      <c r="O4719" t="s">
        <v>2962</v>
      </c>
      <c r="P4719" t="s">
        <v>2970</v>
      </c>
    </row>
    <row r="4720" spans="1:16" hidden="1" x14ac:dyDescent="0.25">
      <c r="A4720">
        <v>15765532</v>
      </c>
      <c r="B4720" t="s">
        <v>1010</v>
      </c>
      <c r="C4720">
        <v>612</v>
      </c>
      <c r="D4720" t="s">
        <v>1722</v>
      </c>
      <c r="E4720" t="s">
        <v>15</v>
      </c>
      <c r="F4720">
        <v>76</v>
      </c>
      <c r="G4720">
        <v>6</v>
      </c>
      <c r="H4720">
        <v>96166.88</v>
      </c>
      <c r="I4720">
        <v>1</v>
      </c>
      <c r="J4720">
        <v>1</v>
      </c>
      <c r="K4720">
        <v>1</v>
      </c>
      <c r="L4720">
        <v>191393.26</v>
      </c>
      <c r="M4720">
        <v>0</v>
      </c>
      <c r="N4720" t="s">
        <v>2956</v>
      </c>
      <c r="O4720" t="s">
        <v>2962</v>
      </c>
      <c r="P4720" t="s">
        <v>2972</v>
      </c>
    </row>
    <row r="4721" spans="1:16" hidden="1" x14ac:dyDescent="0.25">
      <c r="A4721">
        <v>15636634</v>
      </c>
      <c r="B4721" t="s">
        <v>2535</v>
      </c>
      <c r="C4721">
        <v>630</v>
      </c>
      <c r="D4721" t="s">
        <v>1722</v>
      </c>
      <c r="E4721" t="s">
        <v>551</v>
      </c>
      <c r="F4721">
        <v>25</v>
      </c>
      <c r="G4721">
        <v>7</v>
      </c>
      <c r="H4721">
        <v>79656.81</v>
      </c>
      <c r="I4721">
        <v>1</v>
      </c>
      <c r="J4721">
        <v>1</v>
      </c>
      <c r="K4721">
        <v>0</v>
      </c>
      <c r="L4721">
        <v>93524.22</v>
      </c>
      <c r="M4721">
        <v>0</v>
      </c>
      <c r="N4721" t="s">
        <v>2956</v>
      </c>
      <c r="O4721" t="s">
        <v>2962</v>
      </c>
      <c r="P4721" t="s">
        <v>2971</v>
      </c>
    </row>
    <row r="4722" spans="1:16" hidden="1" x14ac:dyDescent="0.25">
      <c r="A4722">
        <v>15733138</v>
      </c>
      <c r="B4722" t="s">
        <v>363</v>
      </c>
      <c r="C4722">
        <v>663</v>
      </c>
      <c r="D4722" t="s">
        <v>1722</v>
      </c>
      <c r="E4722" t="s">
        <v>15</v>
      </c>
      <c r="F4722">
        <v>42</v>
      </c>
      <c r="G4722">
        <v>5</v>
      </c>
      <c r="H4722">
        <v>90248.79</v>
      </c>
      <c r="I4722">
        <v>1</v>
      </c>
      <c r="J4722">
        <v>1</v>
      </c>
      <c r="K4722">
        <v>1</v>
      </c>
      <c r="L4722">
        <v>79169.73</v>
      </c>
      <c r="M4722">
        <v>0</v>
      </c>
      <c r="N4722" t="s">
        <v>2956</v>
      </c>
      <c r="O4722" t="s">
        <v>2962</v>
      </c>
      <c r="P4722" t="s">
        <v>2970</v>
      </c>
    </row>
    <row r="4723" spans="1:16" hidden="1" x14ac:dyDescent="0.25">
      <c r="A4723">
        <v>15673333</v>
      </c>
      <c r="B4723" t="s">
        <v>487</v>
      </c>
      <c r="C4723">
        <v>698</v>
      </c>
      <c r="D4723" t="s">
        <v>1722</v>
      </c>
      <c r="E4723" t="s">
        <v>15</v>
      </c>
      <c r="F4723">
        <v>52</v>
      </c>
      <c r="G4723">
        <v>8</v>
      </c>
      <c r="H4723">
        <v>96781.39</v>
      </c>
      <c r="I4723">
        <v>1</v>
      </c>
      <c r="J4723">
        <v>1</v>
      </c>
      <c r="K4723">
        <v>1</v>
      </c>
      <c r="L4723">
        <v>153373.71</v>
      </c>
      <c r="M4723">
        <v>0</v>
      </c>
      <c r="N4723" t="s">
        <v>2956</v>
      </c>
      <c r="O4723" t="s">
        <v>2962</v>
      </c>
      <c r="P4723" t="s">
        <v>2972</v>
      </c>
    </row>
    <row r="4724" spans="1:16" hidden="1" x14ac:dyDescent="0.25">
      <c r="A4724">
        <v>15683183</v>
      </c>
      <c r="B4724" t="s">
        <v>694</v>
      </c>
      <c r="C4724">
        <v>766</v>
      </c>
      <c r="D4724" t="s">
        <v>1722</v>
      </c>
      <c r="E4724" t="s">
        <v>551</v>
      </c>
      <c r="F4724">
        <v>45</v>
      </c>
      <c r="G4724">
        <v>6</v>
      </c>
      <c r="H4724">
        <v>97652.96</v>
      </c>
      <c r="I4724">
        <v>1</v>
      </c>
      <c r="J4724">
        <v>1</v>
      </c>
      <c r="K4724">
        <v>0</v>
      </c>
      <c r="L4724">
        <v>127332.33</v>
      </c>
      <c r="M4724">
        <v>0</v>
      </c>
      <c r="N4724" t="s">
        <v>2956</v>
      </c>
      <c r="O4724" t="s">
        <v>2962</v>
      </c>
      <c r="P4724" t="s">
        <v>2970</v>
      </c>
    </row>
    <row r="4725" spans="1:16" x14ac:dyDescent="0.25">
      <c r="A4725">
        <v>15598982</v>
      </c>
      <c r="B4725" t="s">
        <v>2407</v>
      </c>
      <c r="C4725">
        <v>602</v>
      </c>
      <c r="D4725" t="s">
        <v>1722</v>
      </c>
      <c r="E4725" t="s">
        <v>551</v>
      </c>
      <c r="F4725">
        <v>53</v>
      </c>
      <c r="G4725">
        <v>5</v>
      </c>
      <c r="H4725">
        <v>98268.84</v>
      </c>
      <c r="I4725">
        <v>1</v>
      </c>
      <c r="J4725">
        <v>0</v>
      </c>
      <c r="K4725">
        <v>1</v>
      </c>
      <c r="L4725">
        <v>45038.29</v>
      </c>
      <c r="M4725">
        <v>1</v>
      </c>
      <c r="N4725" t="s">
        <v>2956</v>
      </c>
      <c r="O4725" t="s">
        <v>2962</v>
      </c>
      <c r="P4725" t="s">
        <v>2972</v>
      </c>
    </row>
    <row r="4726" spans="1:16" hidden="1" x14ac:dyDescent="0.25">
      <c r="A4726">
        <v>15632125</v>
      </c>
      <c r="B4726" t="s">
        <v>1711</v>
      </c>
      <c r="C4726">
        <v>606</v>
      </c>
      <c r="D4726" t="s">
        <v>1722</v>
      </c>
      <c r="E4726" t="s">
        <v>15</v>
      </c>
      <c r="F4726">
        <v>45</v>
      </c>
      <c r="G4726">
        <v>5</v>
      </c>
      <c r="H4726">
        <v>63832.43</v>
      </c>
      <c r="I4726">
        <v>1</v>
      </c>
      <c r="J4726">
        <v>1</v>
      </c>
      <c r="K4726">
        <v>1</v>
      </c>
      <c r="L4726">
        <v>93707.8</v>
      </c>
      <c r="M4726">
        <v>0</v>
      </c>
      <c r="N4726" t="s">
        <v>2956</v>
      </c>
      <c r="O4726" t="s">
        <v>2962</v>
      </c>
      <c r="P4726" t="s">
        <v>2970</v>
      </c>
    </row>
    <row r="4727" spans="1:16" hidden="1" x14ac:dyDescent="0.25">
      <c r="A4727">
        <v>15635197</v>
      </c>
      <c r="B4727" t="s">
        <v>820</v>
      </c>
      <c r="C4727">
        <v>640</v>
      </c>
      <c r="D4727" t="s">
        <v>1722</v>
      </c>
      <c r="E4727" t="s">
        <v>15</v>
      </c>
      <c r="F4727">
        <v>26</v>
      </c>
      <c r="G4727">
        <v>5</v>
      </c>
      <c r="H4727">
        <v>90402.77</v>
      </c>
      <c r="I4727">
        <v>1</v>
      </c>
      <c r="J4727">
        <v>1</v>
      </c>
      <c r="K4727">
        <v>1</v>
      </c>
      <c r="L4727">
        <v>3298.65</v>
      </c>
      <c r="M4727">
        <v>0</v>
      </c>
      <c r="N4727" t="s">
        <v>2956</v>
      </c>
      <c r="O4727" t="s">
        <v>2962</v>
      </c>
      <c r="P4727" t="s">
        <v>2971</v>
      </c>
    </row>
    <row r="4728" spans="1:16" hidden="1" x14ac:dyDescent="0.25">
      <c r="A4728">
        <v>15598259</v>
      </c>
      <c r="B4728" t="s">
        <v>1793</v>
      </c>
      <c r="C4728">
        <v>673</v>
      </c>
      <c r="D4728" t="s">
        <v>1722</v>
      </c>
      <c r="E4728" t="s">
        <v>551</v>
      </c>
      <c r="F4728">
        <v>41</v>
      </c>
      <c r="G4728">
        <v>9</v>
      </c>
      <c r="H4728">
        <v>98612.1</v>
      </c>
      <c r="I4728">
        <v>1</v>
      </c>
      <c r="J4728">
        <v>1</v>
      </c>
      <c r="K4728">
        <v>0</v>
      </c>
      <c r="L4728">
        <v>151349.35</v>
      </c>
      <c r="M4728">
        <v>0</v>
      </c>
      <c r="N4728" t="s">
        <v>2956</v>
      </c>
      <c r="O4728" t="s">
        <v>2962</v>
      </c>
      <c r="P4728" t="s">
        <v>2970</v>
      </c>
    </row>
    <row r="4729" spans="1:16" hidden="1" x14ac:dyDescent="0.25">
      <c r="A4729">
        <v>15655252</v>
      </c>
      <c r="B4729" t="s">
        <v>2219</v>
      </c>
      <c r="C4729">
        <v>758</v>
      </c>
      <c r="D4729" t="s">
        <v>1722</v>
      </c>
      <c r="E4729" t="s">
        <v>15</v>
      </c>
      <c r="F4729">
        <v>41</v>
      </c>
      <c r="G4729">
        <v>10</v>
      </c>
      <c r="H4729">
        <v>79857.64</v>
      </c>
      <c r="I4729">
        <v>1</v>
      </c>
      <c r="J4729">
        <v>1</v>
      </c>
      <c r="K4729">
        <v>1</v>
      </c>
      <c r="L4729">
        <v>78088.17</v>
      </c>
      <c r="M4729">
        <v>0</v>
      </c>
      <c r="N4729" t="s">
        <v>2956</v>
      </c>
      <c r="O4729" t="s">
        <v>2962</v>
      </c>
      <c r="P4729" t="s">
        <v>2970</v>
      </c>
    </row>
    <row r="4730" spans="1:16" hidden="1" x14ac:dyDescent="0.25">
      <c r="A4730">
        <v>15584749</v>
      </c>
      <c r="B4730" t="s">
        <v>1305</v>
      </c>
      <c r="C4730">
        <v>668</v>
      </c>
      <c r="D4730" t="s">
        <v>1722</v>
      </c>
      <c r="E4730" t="s">
        <v>15</v>
      </c>
      <c r="F4730">
        <v>39</v>
      </c>
      <c r="G4730">
        <v>4</v>
      </c>
      <c r="H4730">
        <v>79896</v>
      </c>
      <c r="I4730">
        <v>1</v>
      </c>
      <c r="J4730">
        <v>1</v>
      </c>
      <c r="K4730">
        <v>0</v>
      </c>
      <c r="L4730">
        <v>38466.39</v>
      </c>
      <c r="M4730">
        <v>0</v>
      </c>
      <c r="N4730" t="s">
        <v>2956</v>
      </c>
      <c r="O4730" t="s">
        <v>2962</v>
      </c>
      <c r="P4730" t="s">
        <v>2970</v>
      </c>
    </row>
    <row r="4731" spans="1:16" hidden="1" x14ac:dyDescent="0.25">
      <c r="A4731">
        <v>15598536</v>
      </c>
      <c r="B4731" t="s">
        <v>754</v>
      </c>
      <c r="C4731">
        <v>736</v>
      </c>
      <c r="D4731" t="s">
        <v>1722</v>
      </c>
      <c r="E4731" t="s">
        <v>551</v>
      </c>
      <c r="F4731">
        <v>26</v>
      </c>
      <c r="G4731">
        <v>0</v>
      </c>
      <c r="H4731">
        <v>84587.9</v>
      </c>
      <c r="I4731">
        <v>1</v>
      </c>
      <c r="J4731">
        <v>0</v>
      </c>
      <c r="K4731">
        <v>1</v>
      </c>
      <c r="L4731">
        <v>188037.76000000001</v>
      </c>
      <c r="M4731">
        <v>0</v>
      </c>
      <c r="N4731" t="s">
        <v>2956</v>
      </c>
      <c r="O4731" t="s">
        <v>2962</v>
      </c>
      <c r="P4731" t="s">
        <v>2971</v>
      </c>
    </row>
    <row r="4732" spans="1:16" hidden="1" x14ac:dyDescent="0.25">
      <c r="A4732">
        <v>15745375</v>
      </c>
      <c r="B4732" t="s">
        <v>2190</v>
      </c>
      <c r="C4732">
        <v>640</v>
      </c>
      <c r="D4732" t="s">
        <v>1722</v>
      </c>
      <c r="E4732" t="s">
        <v>15</v>
      </c>
      <c r="F4732">
        <v>23</v>
      </c>
      <c r="G4732">
        <v>3</v>
      </c>
      <c r="H4732">
        <v>72012.759999999995</v>
      </c>
      <c r="I4732">
        <v>1</v>
      </c>
      <c r="J4732">
        <v>1</v>
      </c>
      <c r="K4732">
        <v>0</v>
      </c>
      <c r="L4732">
        <v>161333.13</v>
      </c>
      <c r="M4732">
        <v>0</v>
      </c>
      <c r="N4732" t="s">
        <v>2956</v>
      </c>
      <c r="O4732" t="s">
        <v>2962</v>
      </c>
      <c r="P4732" t="s">
        <v>2971</v>
      </c>
    </row>
    <row r="4733" spans="1:16" hidden="1" x14ac:dyDescent="0.25">
      <c r="A4733">
        <v>15698749</v>
      </c>
      <c r="B4733" t="s">
        <v>295</v>
      </c>
      <c r="C4733">
        <v>626</v>
      </c>
      <c r="D4733" t="s">
        <v>1722</v>
      </c>
      <c r="E4733" t="s">
        <v>551</v>
      </c>
      <c r="F4733">
        <v>23</v>
      </c>
      <c r="G4733">
        <v>6</v>
      </c>
      <c r="H4733">
        <v>85897.95</v>
      </c>
      <c r="I4733">
        <v>1</v>
      </c>
      <c r="J4733">
        <v>1</v>
      </c>
      <c r="K4733">
        <v>0</v>
      </c>
      <c r="L4733">
        <v>109742.8</v>
      </c>
      <c r="M4733">
        <v>0</v>
      </c>
      <c r="N4733" t="s">
        <v>2956</v>
      </c>
      <c r="O4733" t="s">
        <v>2962</v>
      </c>
      <c r="P4733" t="s">
        <v>2971</v>
      </c>
    </row>
    <row r="4734" spans="1:16" x14ac:dyDescent="0.25">
      <c r="A4734">
        <v>15671534</v>
      </c>
      <c r="B4734" t="s">
        <v>2515</v>
      </c>
      <c r="C4734">
        <v>646</v>
      </c>
      <c r="D4734" t="s">
        <v>1722</v>
      </c>
      <c r="E4734" t="s">
        <v>551</v>
      </c>
      <c r="F4734">
        <v>57</v>
      </c>
      <c r="G4734">
        <v>6</v>
      </c>
      <c r="H4734">
        <v>90212</v>
      </c>
      <c r="I4734">
        <v>1</v>
      </c>
      <c r="J4734">
        <v>1</v>
      </c>
      <c r="K4734">
        <v>0</v>
      </c>
      <c r="L4734">
        <v>13911.27</v>
      </c>
      <c r="M4734">
        <v>1</v>
      </c>
      <c r="N4734" t="s">
        <v>2956</v>
      </c>
      <c r="O4734" t="s">
        <v>2962</v>
      </c>
      <c r="P4734" t="s">
        <v>2972</v>
      </c>
    </row>
    <row r="4735" spans="1:16" hidden="1" x14ac:dyDescent="0.25">
      <c r="A4735">
        <v>15581700</v>
      </c>
      <c r="B4735" t="s">
        <v>363</v>
      </c>
      <c r="C4735">
        <v>615</v>
      </c>
      <c r="D4735" t="s">
        <v>1722</v>
      </c>
      <c r="E4735" t="s">
        <v>15</v>
      </c>
      <c r="F4735">
        <v>43</v>
      </c>
      <c r="G4735">
        <v>3</v>
      </c>
      <c r="H4735">
        <v>86920.86</v>
      </c>
      <c r="I4735">
        <v>1</v>
      </c>
      <c r="J4735">
        <v>1</v>
      </c>
      <c r="K4735">
        <v>1</v>
      </c>
      <c r="L4735">
        <v>150048.37</v>
      </c>
      <c r="M4735">
        <v>0</v>
      </c>
      <c r="N4735" t="s">
        <v>2956</v>
      </c>
      <c r="O4735" t="s">
        <v>2962</v>
      </c>
      <c r="P4735" t="s">
        <v>2970</v>
      </c>
    </row>
    <row r="4736" spans="1:16" hidden="1" x14ac:dyDescent="0.25">
      <c r="A4736">
        <v>15583552</v>
      </c>
      <c r="B4736" t="s">
        <v>763</v>
      </c>
      <c r="C4736">
        <v>674</v>
      </c>
      <c r="D4736" t="s">
        <v>1722</v>
      </c>
      <c r="E4736" t="s">
        <v>15</v>
      </c>
      <c r="F4736">
        <v>44</v>
      </c>
      <c r="G4736">
        <v>3</v>
      </c>
      <c r="H4736">
        <v>88902.21</v>
      </c>
      <c r="I4736">
        <v>1</v>
      </c>
      <c r="J4736">
        <v>1</v>
      </c>
      <c r="K4736">
        <v>0</v>
      </c>
      <c r="L4736">
        <v>73731.320000000007</v>
      </c>
      <c r="M4736">
        <v>0</v>
      </c>
      <c r="N4736" t="s">
        <v>2956</v>
      </c>
      <c r="O4736" t="s">
        <v>2962</v>
      </c>
      <c r="P4736" t="s">
        <v>2970</v>
      </c>
    </row>
    <row r="4737" spans="1:16" hidden="1" x14ac:dyDescent="0.25">
      <c r="A4737">
        <v>15769980</v>
      </c>
      <c r="B4737" t="s">
        <v>1168</v>
      </c>
      <c r="C4737">
        <v>705</v>
      </c>
      <c r="D4737" t="s">
        <v>1722</v>
      </c>
      <c r="E4737" t="s">
        <v>551</v>
      </c>
      <c r="F4737">
        <v>40</v>
      </c>
      <c r="G4737">
        <v>3</v>
      </c>
      <c r="H4737">
        <v>92889.91</v>
      </c>
      <c r="I4737">
        <v>1</v>
      </c>
      <c r="J4737">
        <v>1</v>
      </c>
      <c r="K4737">
        <v>1</v>
      </c>
      <c r="L4737">
        <v>109496.69</v>
      </c>
      <c r="M4737">
        <v>0</v>
      </c>
      <c r="N4737" t="s">
        <v>2956</v>
      </c>
      <c r="O4737" t="s">
        <v>2962</v>
      </c>
      <c r="P4737" t="s">
        <v>2970</v>
      </c>
    </row>
    <row r="4738" spans="1:16" hidden="1" x14ac:dyDescent="0.25">
      <c r="A4738">
        <v>15570086</v>
      </c>
      <c r="B4738" t="s">
        <v>1662</v>
      </c>
      <c r="C4738">
        <v>684</v>
      </c>
      <c r="D4738" t="s">
        <v>1722</v>
      </c>
      <c r="E4738" t="s">
        <v>15</v>
      </c>
      <c r="F4738">
        <v>18</v>
      </c>
      <c r="G4738">
        <v>9</v>
      </c>
      <c r="H4738">
        <v>90544</v>
      </c>
      <c r="I4738">
        <v>1</v>
      </c>
      <c r="J4738">
        <v>0</v>
      </c>
      <c r="K4738">
        <v>1</v>
      </c>
      <c r="L4738">
        <v>4777.2299999999996</v>
      </c>
      <c r="M4738">
        <v>0</v>
      </c>
      <c r="N4738" t="s">
        <v>2956</v>
      </c>
      <c r="O4738" t="s">
        <v>2962</v>
      </c>
      <c r="P4738" t="s">
        <v>2971</v>
      </c>
    </row>
    <row r="4739" spans="1:16" x14ac:dyDescent="0.25">
      <c r="A4739">
        <v>15592751</v>
      </c>
      <c r="B4739" t="s">
        <v>966</v>
      </c>
      <c r="C4739">
        <v>684</v>
      </c>
      <c r="D4739" t="s">
        <v>1722</v>
      </c>
      <c r="E4739" t="s">
        <v>551</v>
      </c>
      <c r="F4739">
        <v>63</v>
      </c>
      <c r="G4739">
        <v>3</v>
      </c>
      <c r="H4739">
        <v>81245.789999999994</v>
      </c>
      <c r="I4739">
        <v>1</v>
      </c>
      <c r="J4739">
        <v>1</v>
      </c>
      <c r="K4739">
        <v>0</v>
      </c>
      <c r="L4739">
        <v>69643.31</v>
      </c>
      <c r="M4739">
        <v>1</v>
      </c>
      <c r="N4739" t="s">
        <v>2956</v>
      </c>
      <c r="O4739" t="s">
        <v>2962</v>
      </c>
      <c r="P4739" t="s">
        <v>2972</v>
      </c>
    </row>
    <row r="4740" spans="1:16" x14ac:dyDescent="0.25">
      <c r="A4740">
        <v>15812607</v>
      </c>
      <c r="B4740" t="s">
        <v>487</v>
      </c>
      <c r="C4740">
        <v>663</v>
      </c>
      <c r="D4740" t="s">
        <v>1722</v>
      </c>
      <c r="E4740" t="s">
        <v>551</v>
      </c>
      <c r="F4740">
        <v>46</v>
      </c>
      <c r="G4740">
        <v>6</v>
      </c>
      <c r="H4740">
        <v>95439.4</v>
      </c>
      <c r="I4740">
        <v>1</v>
      </c>
      <c r="J4740">
        <v>1</v>
      </c>
      <c r="K4740">
        <v>1</v>
      </c>
      <c r="L4740">
        <v>21038.58</v>
      </c>
      <c r="M4740">
        <v>1</v>
      </c>
      <c r="N4740" t="s">
        <v>2956</v>
      </c>
      <c r="O4740" t="s">
        <v>2962</v>
      </c>
      <c r="P4740" t="s">
        <v>2970</v>
      </c>
    </row>
    <row r="4741" spans="1:16" hidden="1" x14ac:dyDescent="0.25">
      <c r="A4741">
        <v>15736146</v>
      </c>
      <c r="B4741" t="s">
        <v>2304</v>
      </c>
      <c r="C4741">
        <v>608</v>
      </c>
      <c r="D4741" t="s">
        <v>1722</v>
      </c>
      <c r="E4741" t="s">
        <v>15</v>
      </c>
      <c r="F4741">
        <v>28</v>
      </c>
      <c r="G4741">
        <v>4</v>
      </c>
      <c r="H4741">
        <v>96679.71</v>
      </c>
      <c r="I4741">
        <v>1</v>
      </c>
      <c r="J4741">
        <v>1</v>
      </c>
      <c r="K4741">
        <v>1</v>
      </c>
      <c r="L4741">
        <v>49133.45</v>
      </c>
      <c r="M4741">
        <v>0</v>
      </c>
      <c r="N4741" t="s">
        <v>2956</v>
      </c>
      <c r="O4741" t="s">
        <v>2962</v>
      </c>
      <c r="P4741" t="s">
        <v>2971</v>
      </c>
    </row>
    <row r="4742" spans="1:16" x14ac:dyDescent="0.25">
      <c r="A4742">
        <v>15777901</v>
      </c>
      <c r="B4742" t="s">
        <v>2519</v>
      </c>
      <c r="C4742">
        <v>640</v>
      </c>
      <c r="D4742" t="s">
        <v>1722</v>
      </c>
      <c r="E4742" t="s">
        <v>551</v>
      </c>
      <c r="F4742">
        <v>43</v>
      </c>
      <c r="G4742">
        <v>9</v>
      </c>
      <c r="H4742">
        <v>94752.49</v>
      </c>
      <c r="I4742">
        <v>1</v>
      </c>
      <c r="J4742">
        <v>1</v>
      </c>
      <c r="K4742">
        <v>0</v>
      </c>
      <c r="L4742">
        <v>184006.36</v>
      </c>
      <c r="M4742">
        <v>1</v>
      </c>
      <c r="N4742" t="s">
        <v>2956</v>
      </c>
      <c r="O4742" t="s">
        <v>2962</v>
      </c>
      <c r="P4742" t="s">
        <v>2970</v>
      </c>
    </row>
    <row r="4743" spans="1:16" hidden="1" x14ac:dyDescent="0.25">
      <c r="A4743">
        <v>15635500</v>
      </c>
      <c r="B4743" t="s">
        <v>197</v>
      </c>
      <c r="C4743">
        <v>605</v>
      </c>
      <c r="D4743" t="s">
        <v>1722</v>
      </c>
      <c r="E4743" t="s">
        <v>15</v>
      </c>
      <c r="F4743">
        <v>75</v>
      </c>
      <c r="G4743">
        <v>2</v>
      </c>
      <c r="H4743">
        <v>61319.63</v>
      </c>
      <c r="I4743">
        <v>1</v>
      </c>
      <c r="J4743">
        <v>0</v>
      </c>
      <c r="K4743">
        <v>1</v>
      </c>
      <c r="L4743">
        <v>186655.11</v>
      </c>
      <c r="M4743">
        <v>0</v>
      </c>
      <c r="N4743" t="s">
        <v>2956</v>
      </c>
      <c r="O4743" t="s">
        <v>2962</v>
      </c>
      <c r="P4743" t="s">
        <v>2972</v>
      </c>
    </row>
    <row r="4744" spans="1:16" hidden="1" x14ac:dyDescent="0.25">
      <c r="A4744">
        <v>15770711</v>
      </c>
      <c r="B4744" t="s">
        <v>841</v>
      </c>
      <c r="C4744">
        <v>766</v>
      </c>
      <c r="D4744" t="s">
        <v>1722</v>
      </c>
      <c r="E4744" t="s">
        <v>551</v>
      </c>
      <c r="F4744">
        <v>28</v>
      </c>
      <c r="G4744">
        <v>4</v>
      </c>
      <c r="H4744">
        <v>90696.78</v>
      </c>
      <c r="I4744">
        <v>1</v>
      </c>
      <c r="J4744">
        <v>0</v>
      </c>
      <c r="K4744">
        <v>1</v>
      </c>
      <c r="L4744">
        <v>21597.200000000001</v>
      </c>
      <c r="M4744">
        <v>0</v>
      </c>
      <c r="N4744" t="s">
        <v>2956</v>
      </c>
      <c r="O4744" t="s">
        <v>2962</v>
      </c>
      <c r="P4744" t="s">
        <v>2971</v>
      </c>
    </row>
    <row r="4745" spans="1:16" x14ac:dyDescent="0.25">
      <c r="A4745">
        <v>15605534</v>
      </c>
      <c r="B4745" t="s">
        <v>1674</v>
      </c>
      <c r="C4745">
        <v>644</v>
      </c>
      <c r="D4745" t="s">
        <v>1722</v>
      </c>
      <c r="E4745" t="s">
        <v>551</v>
      </c>
      <c r="F4745">
        <v>51</v>
      </c>
      <c r="G4745">
        <v>4</v>
      </c>
      <c r="H4745">
        <v>95560.04</v>
      </c>
      <c r="I4745">
        <v>1</v>
      </c>
      <c r="J4745">
        <v>0</v>
      </c>
      <c r="K4745">
        <v>0</v>
      </c>
      <c r="L4745">
        <v>72628.84</v>
      </c>
      <c r="M4745">
        <v>1</v>
      </c>
      <c r="N4745" t="s">
        <v>2956</v>
      </c>
      <c r="O4745" t="s">
        <v>2962</v>
      </c>
      <c r="P4745" t="s">
        <v>2972</v>
      </c>
    </row>
    <row r="4746" spans="1:16" hidden="1" x14ac:dyDescent="0.25">
      <c r="A4746">
        <v>15802625</v>
      </c>
      <c r="B4746" t="s">
        <v>1206</v>
      </c>
      <c r="C4746">
        <v>733</v>
      </c>
      <c r="D4746" t="s">
        <v>1722</v>
      </c>
      <c r="E4746" t="s">
        <v>15</v>
      </c>
      <c r="F4746">
        <v>48</v>
      </c>
      <c r="G4746">
        <v>7</v>
      </c>
      <c r="H4746">
        <v>85915.520000000004</v>
      </c>
      <c r="I4746">
        <v>1</v>
      </c>
      <c r="J4746">
        <v>1</v>
      </c>
      <c r="K4746">
        <v>1</v>
      </c>
      <c r="L4746">
        <v>23860.5</v>
      </c>
      <c r="M4746">
        <v>0</v>
      </c>
      <c r="N4746" t="s">
        <v>2956</v>
      </c>
      <c r="O4746" t="s">
        <v>2962</v>
      </c>
      <c r="P4746" t="s">
        <v>2970</v>
      </c>
    </row>
    <row r="4747" spans="1:16" x14ac:dyDescent="0.25">
      <c r="A4747">
        <v>15766017</v>
      </c>
      <c r="B4747" t="s">
        <v>2461</v>
      </c>
      <c r="C4747">
        <v>615</v>
      </c>
      <c r="D4747" t="s">
        <v>1722</v>
      </c>
      <c r="E4747" t="s">
        <v>15</v>
      </c>
      <c r="F4747">
        <v>58</v>
      </c>
      <c r="G4747">
        <v>3</v>
      </c>
      <c r="H4747">
        <v>72309.3</v>
      </c>
      <c r="I4747">
        <v>1</v>
      </c>
      <c r="J4747">
        <v>1</v>
      </c>
      <c r="K4747">
        <v>1</v>
      </c>
      <c r="L4747">
        <v>85687.09</v>
      </c>
      <c r="M4747">
        <v>1</v>
      </c>
      <c r="N4747" t="s">
        <v>2956</v>
      </c>
      <c r="O4747" t="s">
        <v>2962</v>
      </c>
      <c r="P4747" t="s">
        <v>2972</v>
      </c>
    </row>
    <row r="4748" spans="1:16" hidden="1" x14ac:dyDescent="0.25">
      <c r="A4748">
        <v>15775809</v>
      </c>
      <c r="B4748" t="s">
        <v>1649</v>
      </c>
      <c r="C4748">
        <v>677</v>
      </c>
      <c r="D4748" t="s">
        <v>1722</v>
      </c>
      <c r="E4748" t="s">
        <v>551</v>
      </c>
      <c r="F4748">
        <v>26</v>
      </c>
      <c r="G4748">
        <v>6</v>
      </c>
      <c r="H4748">
        <v>98723.67</v>
      </c>
      <c r="I4748">
        <v>1</v>
      </c>
      <c r="J4748">
        <v>0</v>
      </c>
      <c r="K4748">
        <v>1</v>
      </c>
      <c r="L4748">
        <v>151146.67000000001</v>
      </c>
      <c r="M4748">
        <v>0</v>
      </c>
      <c r="N4748" t="s">
        <v>2956</v>
      </c>
      <c r="O4748" t="s">
        <v>2962</v>
      </c>
      <c r="P4748" t="s">
        <v>2971</v>
      </c>
    </row>
    <row r="4749" spans="1:16" x14ac:dyDescent="0.25">
      <c r="A4749">
        <v>15709016</v>
      </c>
      <c r="B4749" t="s">
        <v>1979</v>
      </c>
      <c r="C4749">
        <v>687</v>
      </c>
      <c r="D4749" t="s">
        <v>1722</v>
      </c>
      <c r="E4749" t="s">
        <v>551</v>
      </c>
      <c r="F4749">
        <v>47</v>
      </c>
      <c r="G4749">
        <v>1</v>
      </c>
      <c r="H4749">
        <v>91219.29</v>
      </c>
      <c r="I4749">
        <v>1</v>
      </c>
      <c r="J4749">
        <v>0</v>
      </c>
      <c r="K4749">
        <v>0</v>
      </c>
      <c r="L4749">
        <v>158845.49</v>
      </c>
      <c r="M4749">
        <v>1</v>
      </c>
      <c r="N4749" t="s">
        <v>2956</v>
      </c>
      <c r="O4749" t="s">
        <v>2962</v>
      </c>
      <c r="P4749" t="s">
        <v>2970</v>
      </c>
    </row>
    <row r="4750" spans="1:16" hidden="1" x14ac:dyDescent="0.25">
      <c r="A4750">
        <v>15599386</v>
      </c>
      <c r="B4750" t="s">
        <v>609</v>
      </c>
      <c r="C4750">
        <v>627</v>
      </c>
      <c r="D4750" t="s">
        <v>1722</v>
      </c>
      <c r="E4750" t="s">
        <v>15</v>
      </c>
      <c r="F4750">
        <v>28</v>
      </c>
      <c r="G4750">
        <v>5</v>
      </c>
      <c r="H4750">
        <v>71097.23</v>
      </c>
      <c r="I4750">
        <v>1</v>
      </c>
      <c r="J4750">
        <v>1</v>
      </c>
      <c r="K4750">
        <v>1</v>
      </c>
      <c r="L4750">
        <v>130504.49</v>
      </c>
      <c r="M4750">
        <v>0</v>
      </c>
      <c r="N4750" t="s">
        <v>2956</v>
      </c>
      <c r="O4750" t="s">
        <v>2962</v>
      </c>
      <c r="P4750" t="s">
        <v>2971</v>
      </c>
    </row>
    <row r="4751" spans="1:16" x14ac:dyDescent="0.25">
      <c r="A4751">
        <v>15672447</v>
      </c>
      <c r="B4751" t="s">
        <v>80</v>
      </c>
      <c r="C4751">
        <v>657</v>
      </c>
      <c r="D4751" t="s">
        <v>1722</v>
      </c>
      <c r="E4751" t="s">
        <v>15</v>
      </c>
      <c r="F4751">
        <v>40</v>
      </c>
      <c r="G4751">
        <v>7</v>
      </c>
      <c r="H4751">
        <v>99165.84</v>
      </c>
      <c r="I4751">
        <v>1</v>
      </c>
      <c r="J4751">
        <v>0</v>
      </c>
      <c r="K4751">
        <v>1</v>
      </c>
      <c r="L4751">
        <v>119333.95</v>
      </c>
      <c r="M4751">
        <v>1</v>
      </c>
      <c r="N4751" t="s">
        <v>2956</v>
      </c>
      <c r="O4751" t="s">
        <v>2962</v>
      </c>
      <c r="P4751" t="s">
        <v>2970</v>
      </c>
    </row>
    <row r="4752" spans="1:16" x14ac:dyDescent="0.25">
      <c r="A4752">
        <v>15677310</v>
      </c>
      <c r="B4752" t="s">
        <v>729</v>
      </c>
      <c r="C4752">
        <v>761</v>
      </c>
      <c r="D4752" t="s">
        <v>1722</v>
      </c>
      <c r="E4752" t="s">
        <v>15</v>
      </c>
      <c r="F4752">
        <v>62</v>
      </c>
      <c r="G4752">
        <v>5</v>
      </c>
      <c r="H4752">
        <v>98854.34</v>
      </c>
      <c r="I4752">
        <v>1</v>
      </c>
      <c r="J4752">
        <v>0</v>
      </c>
      <c r="K4752">
        <v>0</v>
      </c>
      <c r="L4752">
        <v>86920.97</v>
      </c>
      <c r="M4752">
        <v>1</v>
      </c>
      <c r="N4752" t="s">
        <v>2956</v>
      </c>
      <c r="O4752" t="s">
        <v>2962</v>
      </c>
      <c r="P4752" t="s">
        <v>2972</v>
      </c>
    </row>
    <row r="4753" spans="1:16" hidden="1" x14ac:dyDescent="0.25">
      <c r="A4753">
        <v>15636388</v>
      </c>
      <c r="B4753" t="s">
        <v>2544</v>
      </c>
      <c r="C4753">
        <v>702</v>
      </c>
      <c r="D4753" t="s">
        <v>1722</v>
      </c>
      <c r="E4753" t="s">
        <v>551</v>
      </c>
      <c r="F4753">
        <v>23</v>
      </c>
      <c r="G4753">
        <v>7</v>
      </c>
      <c r="H4753">
        <v>98775.23</v>
      </c>
      <c r="I4753">
        <v>1</v>
      </c>
      <c r="J4753">
        <v>1</v>
      </c>
      <c r="K4753">
        <v>0</v>
      </c>
      <c r="L4753">
        <v>114603.96</v>
      </c>
      <c r="M4753">
        <v>0</v>
      </c>
      <c r="N4753" t="s">
        <v>2956</v>
      </c>
      <c r="O4753" t="s">
        <v>2962</v>
      </c>
      <c r="P4753" t="s">
        <v>2971</v>
      </c>
    </row>
    <row r="4754" spans="1:16" hidden="1" x14ac:dyDescent="0.25">
      <c r="A4754">
        <v>15679963</v>
      </c>
      <c r="B4754" t="s">
        <v>273</v>
      </c>
      <c r="C4754">
        <v>737</v>
      </c>
      <c r="D4754" t="s">
        <v>1722</v>
      </c>
      <c r="E4754" t="s">
        <v>15</v>
      </c>
      <c r="F4754">
        <v>43</v>
      </c>
      <c r="G4754">
        <v>8</v>
      </c>
      <c r="H4754">
        <v>96353.8</v>
      </c>
      <c r="I4754">
        <v>1</v>
      </c>
      <c r="J4754">
        <v>0</v>
      </c>
      <c r="K4754">
        <v>0</v>
      </c>
      <c r="L4754">
        <v>10209.799999999999</v>
      </c>
      <c r="M4754">
        <v>0</v>
      </c>
      <c r="N4754" t="s">
        <v>2956</v>
      </c>
      <c r="O4754" t="s">
        <v>2962</v>
      </c>
      <c r="P4754" t="s">
        <v>2970</v>
      </c>
    </row>
    <row r="4755" spans="1:16" hidden="1" x14ac:dyDescent="0.25">
      <c r="A4755">
        <v>15611315</v>
      </c>
      <c r="B4755" t="s">
        <v>990</v>
      </c>
      <c r="C4755">
        <v>708</v>
      </c>
      <c r="D4755" t="s">
        <v>1722</v>
      </c>
      <c r="E4755" t="s">
        <v>551</v>
      </c>
      <c r="F4755">
        <v>23</v>
      </c>
      <c r="G4755">
        <v>4</v>
      </c>
      <c r="H4755">
        <v>71433.08</v>
      </c>
      <c r="I4755">
        <v>1</v>
      </c>
      <c r="J4755">
        <v>1</v>
      </c>
      <c r="K4755">
        <v>0</v>
      </c>
      <c r="L4755">
        <v>103697.57</v>
      </c>
      <c r="M4755">
        <v>0</v>
      </c>
      <c r="N4755" t="s">
        <v>2956</v>
      </c>
      <c r="O4755" t="s">
        <v>2962</v>
      </c>
      <c r="P4755" t="s">
        <v>2971</v>
      </c>
    </row>
    <row r="4756" spans="1:16" hidden="1" x14ac:dyDescent="0.25">
      <c r="A4756">
        <v>15798605</v>
      </c>
      <c r="B4756" t="s">
        <v>19</v>
      </c>
      <c r="C4756">
        <v>686</v>
      </c>
      <c r="D4756" t="s">
        <v>1722</v>
      </c>
      <c r="E4756" t="s">
        <v>15</v>
      </c>
      <c r="F4756">
        <v>26</v>
      </c>
      <c r="G4756">
        <v>1</v>
      </c>
      <c r="H4756">
        <v>57422.62</v>
      </c>
      <c r="I4756">
        <v>1</v>
      </c>
      <c r="J4756">
        <v>1</v>
      </c>
      <c r="K4756">
        <v>1</v>
      </c>
      <c r="L4756">
        <v>79189.399999999994</v>
      </c>
      <c r="M4756">
        <v>0</v>
      </c>
      <c r="N4756" t="s">
        <v>2956</v>
      </c>
      <c r="O4756" t="s">
        <v>2962</v>
      </c>
      <c r="P4756" t="s">
        <v>2971</v>
      </c>
    </row>
    <row r="4757" spans="1:16" x14ac:dyDescent="0.25">
      <c r="A4757">
        <v>15651900</v>
      </c>
      <c r="B4757" t="s">
        <v>241</v>
      </c>
      <c r="C4757">
        <v>782</v>
      </c>
      <c r="D4757" t="s">
        <v>1722</v>
      </c>
      <c r="E4757" t="s">
        <v>551</v>
      </c>
      <c r="F4757">
        <v>53</v>
      </c>
      <c r="G4757">
        <v>1</v>
      </c>
      <c r="H4757">
        <v>81571.05</v>
      </c>
      <c r="I4757">
        <v>1</v>
      </c>
      <c r="J4757">
        <v>1</v>
      </c>
      <c r="K4757">
        <v>0</v>
      </c>
      <c r="L4757">
        <v>182960.46</v>
      </c>
      <c r="M4757">
        <v>1</v>
      </c>
      <c r="N4757" t="s">
        <v>2956</v>
      </c>
      <c r="O4757" t="s">
        <v>2962</v>
      </c>
      <c r="P4757" t="s">
        <v>2972</v>
      </c>
    </row>
    <row r="4758" spans="1:16" x14ac:dyDescent="0.25">
      <c r="A4758">
        <v>15733361</v>
      </c>
      <c r="B4758" t="s">
        <v>182</v>
      </c>
      <c r="C4758">
        <v>651</v>
      </c>
      <c r="D4758" t="s">
        <v>1722</v>
      </c>
      <c r="E4758" t="s">
        <v>551</v>
      </c>
      <c r="F4758">
        <v>45</v>
      </c>
      <c r="G4758">
        <v>6</v>
      </c>
      <c r="H4758">
        <v>86714.06</v>
      </c>
      <c r="I4758">
        <v>1</v>
      </c>
      <c r="J4758">
        <v>1</v>
      </c>
      <c r="K4758">
        <v>0</v>
      </c>
      <c r="L4758">
        <v>85869.89</v>
      </c>
      <c r="M4758">
        <v>1</v>
      </c>
      <c r="N4758" t="s">
        <v>2956</v>
      </c>
      <c r="O4758" t="s">
        <v>2962</v>
      </c>
      <c r="P4758" t="s">
        <v>2970</v>
      </c>
    </row>
    <row r="4759" spans="1:16" hidden="1" x14ac:dyDescent="0.25">
      <c r="A4759">
        <v>15653050</v>
      </c>
      <c r="B4759" t="s">
        <v>2546</v>
      </c>
      <c r="C4759">
        <v>719</v>
      </c>
      <c r="D4759" t="s">
        <v>1722</v>
      </c>
      <c r="E4759" t="s">
        <v>551</v>
      </c>
      <c r="F4759">
        <v>76</v>
      </c>
      <c r="G4759">
        <v>10</v>
      </c>
      <c r="H4759">
        <v>95052.29</v>
      </c>
      <c r="I4759">
        <v>1</v>
      </c>
      <c r="J4759">
        <v>1</v>
      </c>
      <c r="K4759">
        <v>0</v>
      </c>
      <c r="L4759">
        <v>176244.87</v>
      </c>
      <c r="M4759">
        <v>0</v>
      </c>
      <c r="N4759" t="s">
        <v>2956</v>
      </c>
      <c r="O4759" t="s">
        <v>2962</v>
      </c>
      <c r="P4759" t="s">
        <v>2972</v>
      </c>
    </row>
    <row r="4760" spans="1:16" x14ac:dyDescent="0.25">
      <c r="A4760">
        <v>15603135</v>
      </c>
      <c r="B4760" t="s">
        <v>315</v>
      </c>
      <c r="C4760">
        <v>634</v>
      </c>
      <c r="D4760" t="s">
        <v>1722</v>
      </c>
      <c r="E4760" t="s">
        <v>551</v>
      </c>
      <c r="F4760">
        <v>59</v>
      </c>
      <c r="G4760">
        <v>3</v>
      </c>
      <c r="H4760">
        <v>95727.05</v>
      </c>
      <c r="I4760">
        <v>1</v>
      </c>
      <c r="J4760">
        <v>0</v>
      </c>
      <c r="K4760">
        <v>0</v>
      </c>
      <c r="L4760">
        <v>97939.4</v>
      </c>
      <c r="M4760">
        <v>1</v>
      </c>
      <c r="N4760" t="s">
        <v>2956</v>
      </c>
      <c r="O4760" t="s">
        <v>2962</v>
      </c>
      <c r="P4760" t="s">
        <v>2972</v>
      </c>
    </row>
    <row r="4761" spans="1:16" hidden="1" x14ac:dyDescent="0.25">
      <c r="A4761">
        <v>15797190</v>
      </c>
      <c r="B4761" t="s">
        <v>1788</v>
      </c>
      <c r="C4761">
        <v>608</v>
      </c>
      <c r="D4761" t="s">
        <v>1722</v>
      </c>
      <c r="E4761" t="s">
        <v>551</v>
      </c>
      <c r="F4761">
        <v>40</v>
      </c>
      <c r="G4761">
        <v>7</v>
      </c>
      <c r="H4761">
        <v>96202.32</v>
      </c>
      <c r="I4761">
        <v>1</v>
      </c>
      <c r="J4761">
        <v>0</v>
      </c>
      <c r="K4761">
        <v>0</v>
      </c>
      <c r="L4761">
        <v>161154.85</v>
      </c>
      <c r="M4761">
        <v>0</v>
      </c>
      <c r="N4761" t="s">
        <v>2956</v>
      </c>
      <c r="O4761" t="s">
        <v>2962</v>
      </c>
      <c r="P4761" t="s">
        <v>2970</v>
      </c>
    </row>
    <row r="4762" spans="1:16" x14ac:dyDescent="0.25">
      <c r="A4762">
        <v>15764916</v>
      </c>
      <c r="B4762" t="s">
        <v>348</v>
      </c>
      <c r="C4762">
        <v>616</v>
      </c>
      <c r="D4762" t="s">
        <v>1722</v>
      </c>
      <c r="E4762" t="s">
        <v>551</v>
      </c>
      <c r="F4762">
        <v>43</v>
      </c>
      <c r="G4762">
        <v>7</v>
      </c>
      <c r="H4762">
        <v>95984.21</v>
      </c>
      <c r="I4762">
        <v>1</v>
      </c>
      <c r="J4762">
        <v>0</v>
      </c>
      <c r="K4762">
        <v>1</v>
      </c>
      <c r="L4762">
        <v>115262.54</v>
      </c>
      <c r="M4762">
        <v>1</v>
      </c>
      <c r="N4762" t="s">
        <v>2956</v>
      </c>
      <c r="O4762" t="s">
        <v>2962</v>
      </c>
      <c r="P4762" t="s">
        <v>2970</v>
      </c>
    </row>
    <row r="4763" spans="1:16" hidden="1" x14ac:dyDescent="0.25">
      <c r="A4763">
        <v>15778304</v>
      </c>
      <c r="B4763" t="s">
        <v>1275</v>
      </c>
      <c r="C4763">
        <v>646</v>
      </c>
      <c r="D4763" t="s">
        <v>1722</v>
      </c>
      <c r="E4763" t="s">
        <v>15</v>
      </c>
      <c r="F4763">
        <v>24</v>
      </c>
      <c r="G4763">
        <v>0</v>
      </c>
      <c r="H4763">
        <v>92398.080000000002</v>
      </c>
      <c r="I4763">
        <v>1</v>
      </c>
      <c r="J4763">
        <v>1</v>
      </c>
      <c r="K4763">
        <v>1</v>
      </c>
      <c r="L4763">
        <v>18897.29</v>
      </c>
      <c r="M4763">
        <v>0</v>
      </c>
      <c r="N4763" t="s">
        <v>2956</v>
      </c>
      <c r="O4763" t="s">
        <v>2962</v>
      </c>
      <c r="P4763" t="s">
        <v>2971</v>
      </c>
    </row>
    <row r="4764" spans="1:16" x14ac:dyDescent="0.25">
      <c r="A4764">
        <v>15784124</v>
      </c>
      <c r="B4764" t="s">
        <v>2525</v>
      </c>
      <c r="C4764">
        <v>645</v>
      </c>
      <c r="D4764" t="s">
        <v>1722</v>
      </c>
      <c r="E4764" t="s">
        <v>15</v>
      </c>
      <c r="F4764">
        <v>41</v>
      </c>
      <c r="G4764">
        <v>2</v>
      </c>
      <c r="H4764">
        <v>93925.3</v>
      </c>
      <c r="I4764">
        <v>1</v>
      </c>
      <c r="J4764">
        <v>1</v>
      </c>
      <c r="K4764">
        <v>0</v>
      </c>
      <c r="L4764">
        <v>123982.14</v>
      </c>
      <c r="M4764">
        <v>1</v>
      </c>
      <c r="N4764" t="s">
        <v>2956</v>
      </c>
      <c r="O4764" t="s">
        <v>2962</v>
      </c>
      <c r="P4764" t="s">
        <v>2970</v>
      </c>
    </row>
    <row r="4765" spans="1:16" hidden="1" x14ac:dyDescent="0.25">
      <c r="A4765">
        <v>15812878</v>
      </c>
      <c r="B4765" t="s">
        <v>1005</v>
      </c>
      <c r="C4765">
        <v>785</v>
      </c>
      <c r="D4765" t="s">
        <v>1722</v>
      </c>
      <c r="E4765" t="s">
        <v>551</v>
      </c>
      <c r="F4765">
        <v>36</v>
      </c>
      <c r="G4765">
        <v>2</v>
      </c>
      <c r="H4765">
        <v>99806.85</v>
      </c>
      <c r="I4765">
        <v>1</v>
      </c>
      <c r="J4765">
        <v>0</v>
      </c>
      <c r="K4765">
        <v>1</v>
      </c>
      <c r="L4765">
        <v>36976.519999999997</v>
      </c>
      <c r="M4765">
        <v>0</v>
      </c>
      <c r="N4765" t="s">
        <v>2956</v>
      </c>
      <c r="O4765" t="s">
        <v>2962</v>
      </c>
      <c r="P4765" t="s">
        <v>2969</v>
      </c>
    </row>
    <row r="4766" spans="1:16" hidden="1" x14ac:dyDescent="0.25">
      <c r="A4766">
        <v>15803526</v>
      </c>
      <c r="B4766" t="s">
        <v>2435</v>
      </c>
      <c r="C4766">
        <v>685</v>
      </c>
      <c r="D4766" t="s">
        <v>1722</v>
      </c>
      <c r="E4766" t="s">
        <v>15</v>
      </c>
      <c r="F4766">
        <v>30</v>
      </c>
      <c r="G4766">
        <v>3</v>
      </c>
      <c r="H4766">
        <v>90536.81</v>
      </c>
      <c r="I4766">
        <v>1</v>
      </c>
      <c r="J4766">
        <v>0</v>
      </c>
      <c r="K4766">
        <v>1</v>
      </c>
      <c r="L4766">
        <v>63082.879999999997</v>
      </c>
      <c r="M4766">
        <v>0</v>
      </c>
      <c r="N4766" t="s">
        <v>2956</v>
      </c>
      <c r="O4766" t="s">
        <v>2962</v>
      </c>
      <c r="P4766" t="s">
        <v>2969</v>
      </c>
    </row>
    <row r="4767" spans="1:16" hidden="1" x14ac:dyDescent="0.25">
      <c r="A4767">
        <v>15628112</v>
      </c>
      <c r="B4767" t="s">
        <v>370</v>
      </c>
      <c r="C4767">
        <v>771</v>
      </c>
      <c r="D4767" t="s">
        <v>1722</v>
      </c>
      <c r="E4767" t="s">
        <v>551</v>
      </c>
      <c r="F4767">
        <v>36</v>
      </c>
      <c r="G4767">
        <v>5</v>
      </c>
      <c r="H4767">
        <v>77846.899999999994</v>
      </c>
      <c r="I4767">
        <v>1</v>
      </c>
      <c r="J4767">
        <v>0</v>
      </c>
      <c r="K4767">
        <v>0</v>
      </c>
      <c r="L4767">
        <v>99805.99</v>
      </c>
      <c r="M4767">
        <v>0</v>
      </c>
      <c r="N4767" t="s">
        <v>2956</v>
      </c>
      <c r="O4767" t="s">
        <v>2962</v>
      </c>
      <c r="P4767" t="s">
        <v>2969</v>
      </c>
    </row>
    <row r="4768" spans="1:16" hidden="1" x14ac:dyDescent="0.25">
      <c r="A4768">
        <v>15799217</v>
      </c>
      <c r="B4768" t="s">
        <v>1096</v>
      </c>
      <c r="C4768">
        <v>791</v>
      </c>
      <c r="D4768" t="s">
        <v>1722</v>
      </c>
      <c r="E4768" t="s">
        <v>551</v>
      </c>
      <c r="F4768">
        <v>35</v>
      </c>
      <c r="G4768">
        <v>7</v>
      </c>
      <c r="H4768">
        <v>52436.2</v>
      </c>
      <c r="I4768">
        <v>1</v>
      </c>
      <c r="J4768">
        <v>1</v>
      </c>
      <c r="K4768">
        <v>0</v>
      </c>
      <c r="L4768">
        <v>161051.75</v>
      </c>
      <c r="M4768">
        <v>0</v>
      </c>
      <c r="N4768" t="s">
        <v>2956</v>
      </c>
      <c r="O4768" t="s">
        <v>2962</v>
      </c>
      <c r="P4768" t="s">
        <v>2969</v>
      </c>
    </row>
    <row r="4769" spans="1:16" hidden="1" x14ac:dyDescent="0.25">
      <c r="A4769">
        <v>15702919</v>
      </c>
      <c r="B4769" t="s">
        <v>1408</v>
      </c>
      <c r="C4769">
        <v>729</v>
      </c>
      <c r="D4769" t="s">
        <v>1722</v>
      </c>
      <c r="E4769" t="s">
        <v>15</v>
      </c>
      <c r="F4769">
        <v>30</v>
      </c>
      <c r="G4769">
        <v>6</v>
      </c>
      <c r="H4769">
        <v>63669.42</v>
      </c>
      <c r="I4769">
        <v>1</v>
      </c>
      <c r="J4769">
        <v>1</v>
      </c>
      <c r="K4769">
        <v>0</v>
      </c>
      <c r="L4769">
        <v>145111.37</v>
      </c>
      <c r="M4769">
        <v>0</v>
      </c>
      <c r="N4769" t="s">
        <v>2956</v>
      </c>
      <c r="O4769" t="s">
        <v>2962</v>
      </c>
      <c r="P4769" t="s">
        <v>2969</v>
      </c>
    </row>
    <row r="4770" spans="1:16" hidden="1" x14ac:dyDescent="0.25">
      <c r="A4770">
        <v>15776231</v>
      </c>
      <c r="B4770" t="s">
        <v>600</v>
      </c>
      <c r="C4770">
        <v>626</v>
      </c>
      <c r="D4770" t="s">
        <v>1722</v>
      </c>
      <c r="E4770" t="s">
        <v>15</v>
      </c>
      <c r="F4770">
        <v>35</v>
      </c>
      <c r="G4770">
        <v>4</v>
      </c>
      <c r="H4770">
        <v>88109.81</v>
      </c>
      <c r="I4770">
        <v>1</v>
      </c>
      <c r="J4770">
        <v>1</v>
      </c>
      <c r="K4770">
        <v>1</v>
      </c>
      <c r="L4770">
        <v>32825.5</v>
      </c>
      <c r="M4770">
        <v>0</v>
      </c>
      <c r="N4770" t="s">
        <v>2956</v>
      </c>
      <c r="O4770" t="s">
        <v>2962</v>
      </c>
      <c r="P4770" t="s">
        <v>2969</v>
      </c>
    </row>
    <row r="4771" spans="1:16" x14ac:dyDescent="0.25">
      <c r="A4771">
        <v>15637876</v>
      </c>
      <c r="B4771" t="s">
        <v>559</v>
      </c>
      <c r="C4771">
        <v>663</v>
      </c>
      <c r="D4771" t="s">
        <v>1722</v>
      </c>
      <c r="E4771" t="s">
        <v>551</v>
      </c>
      <c r="F4771">
        <v>36</v>
      </c>
      <c r="G4771">
        <v>6</v>
      </c>
      <c r="H4771">
        <v>77253.5</v>
      </c>
      <c r="I4771">
        <v>1</v>
      </c>
      <c r="J4771">
        <v>0</v>
      </c>
      <c r="K4771">
        <v>0</v>
      </c>
      <c r="L4771">
        <v>35817.97</v>
      </c>
      <c r="M4771">
        <v>1</v>
      </c>
      <c r="N4771" t="s">
        <v>2956</v>
      </c>
      <c r="O4771" t="s">
        <v>2962</v>
      </c>
      <c r="P4771" t="s">
        <v>2969</v>
      </c>
    </row>
    <row r="4772" spans="1:16" hidden="1" x14ac:dyDescent="0.25">
      <c r="A4772">
        <v>15599433</v>
      </c>
      <c r="B4772" t="s">
        <v>313</v>
      </c>
      <c r="C4772">
        <v>660</v>
      </c>
      <c r="D4772" t="s">
        <v>1722</v>
      </c>
      <c r="E4772" t="s">
        <v>15</v>
      </c>
      <c r="F4772">
        <v>35</v>
      </c>
      <c r="G4772">
        <v>8</v>
      </c>
      <c r="H4772">
        <v>58641.43</v>
      </c>
      <c r="I4772">
        <v>1</v>
      </c>
      <c r="J4772">
        <v>0</v>
      </c>
      <c r="K4772">
        <v>1</v>
      </c>
      <c r="L4772">
        <v>198674.08</v>
      </c>
      <c r="M4772">
        <v>0</v>
      </c>
      <c r="N4772" t="s">
        <v>2956</v>
      </c>
      <c r="O4772" t="s">
        <v>2962</v>
      </c>
      <c r="P4772" t="s">
        <v>2969</v>
      </c>
    </row>
    <row r="4773" spans="1:16" hidden="1" x14ac:dyDescent="0.25">
      <c r="A4773">
        <v>15697000</v>
      </c>
      <c r="B4773" t="s">
        <v>2603</v>
      </c>
      <c r="C4773">
        <v>728</v>
      </c>
      <c r="D4773" t="s">
        <v>1722</v>
      </c>
      <c r="E4773" t="s">
        <v>15</v>
      </c>
      <c r="F4773">
        <v>32</v>
      </c>
      <c r="G4773">
        <v>5</v>
      </c>
      <c r="H4773">
        <v>61825.5</v>
      </c>
      <c r="I4773">
        <v>1</v>
      </c>
      <c r="J4773">
        <v>1</v>
      </c>
      <c r="K4773">
        <v>1</v>
      </c>
      <c r="L4773">
        <v>156124.93</v>
      </c>
      <c r="M4773">
        <v>0</v>
      </c>
      <c r="N4773" t="s">
        <v>2956</v>
      </c>
      <c r="O4773" t="s">
        <v>2962</v>
      </c>
      <c r="P4773" t="s">
        <v>2969</v>
      </c>
    </row>
    <row r="4774" spans="1:16" hidden="1" x14ac:dyDescent="0.25">
      <c r="A4774">
        <v>15623471</v>
      </c>
      <c r="B4774" t="s">
        <v>602</v>
      </c>
      <c r="C4774">
        <v>607</v>
      </c>
      <c r="D4774" t="s">
        <v>1722</v>
      </c>
      <c r="E4774" t="s">
        <v>15</v>
      </c>
      <c r="F4774">
        <v>38</v>
      </c>
      <c r="G4774">
        <v>3</v>
      </c>
      <c r="H4774">
        <v>98205.77</v>
      </c>
      <c r="I4774">
        <v>1</v>
      </c>
      <c r="J4774">
        <v>1</v>
      </c>
      <c r="K4774">
        <v>0</v>
      </c>
      <c r="L4774">
        <v>176318.27</v>
      </c>
      <c r="M4774">
        <v>0</v>
      </c>
      <c r="N4774" t="s">
        <v>2956</v>
      </c>
      <c r="O4774" t="s">
        <v>2962</v>
      </c>
      <c r="P4774" t="s">
        <v>2969</v>
      </c>
    </row>
    <row r="4775" spans="1:16" x14ac:dyDescent="0.25">
      <c r="A4775">
        <v>15631189</v>
      </c>
      <c r="B4775" t="s">
        <v>2482</v>
      </c>
      <c r="C4775">
        <v>613</v>
      </c>
      <c r="D4775" t="s">
        <v>1722</v>
      </c>
      <c r="E4775" t="s">
        <v>15</v>
      </c>
      <c r="F4775">
        <v>38</v>
      </c>
      <c r="G4775">
        <v>9</v>
      </c>
      <c r="H4775">
        <v>67111.649999999994</v>
      </c>
      <c r="I4775">
        <v>1</v>
      </c>
      <c r="J4775">
        <v>1</v>
      </c>
      <c r="K4775">
        <v>0</v>
      </c>
      <c r="L4775">
        <v>78566.64</v>
      </c>
      <c r="M4775">
        <v>1</v>
      </c>
      <c r="N4775" t="s">
        <v>2956</v>
      </c>
      <c r="O4775" t="s">
        <v>2962</v>
      </c>
      <c r="P4775" t="s">
        <v>2969</v>
      </c>
    </row>
    <row r="4776" spans="1:16" hidden="1" x14ac:dyDescent="0.25">
      <c r="A4776">
        <v>15594864</v>
      </c>
      <c r="B4776" t="s">
        <v>1062</v>
      </c>
      <c r="C4776">
        <v>752</v>
      </c>
      <c r="D4776" t="s">
        <v>1722</v>
      </c>
      <c r="E4776" t="s">
        <v>15</v>
      </c>
      <c r="F4776">
        <v>30</v>
      </c>
      <c r="G4776">
        <v>4</v>
      </c>
      <c r="H4776">
        <v>81523.38</v>
      </c>
      <c r="I4776">
        <v>1</v>
      </c>
      <c r="J4776">
        <v>1</v>
      </c>
      <c r="K4776">
        <v>1</v>
      </c>
      <c r="L4776">
        <v>36885.85</v>
      </c>
      <c r="M4776">
        <v>0</v>
      </c>
      <c r="N4776" t="s">
        <v>2956</v>
      </c>
      <c r="O4776" t="s">
        <v>2962</v>
      </c>
      <c r="P4776" t="s">
        <v>2969</v>
      </c>
    </row>
    <row r="4777" spans="1:16" hidden="1" x14ac:dyDescent="0.25">
      <c r="A4777">
        <v>15571752</v>
      </c>
      <c r="B4777" t="s">
        <v>171</v>
      </c>
      <c r="C4777">
        <v>668</v>
      </c>
      <c r="D4777" t="s">
        <v>1722</v>
      </c>
      <c r="E4777" t="s">
        <v>551</v>
      </c>
      <c r="F4777">
        <v>32</v>
      </c>
      <c r="G4777">
        <v>10</v>
      </c>
      <c r="H4777">
        <v>92041.87</v>
      </c>
      <c r="I4777">
        <v>1</v>
      </c>
      <c r="J4777">
        <v>1</v>
      </c>
      <c r="K4777">
        <v>1</v>
      </c>
      <c r="L4777">
        <v>43595.9</v>
      </c>
      <c r="M4777">
        <v>0</v>
      </c>
      <c r="N4777" t="s">
        <v>2956</v>
      </c>
      <c r="O4777" t="s">
        <v>2962</v>
      </c>
      <c r="P4777" t="s">
        <v>2969</v>
      </c>
    </row>
    <row r="4778" spans="1:16" hidden="1" x14ac:dyDescent="0.25">
      <c r="A4778">
        <v>15588986</v>
      </c>
      <c r="B4778" t="s">
        <v>120</v>
      </c>
      <c r="C4778">
        <v>673</v>
      </c>
      <c r="D4778" t="s">
        <v>1722</v>
      </c>
      <c r="E4778" t="s">
        <v>551</v>
      </c>
      <c r="F4778">
        <v>29</v>
      </c>
      <c r="G4778">
        <v>4</v>
      </c>
      <c r="H4778">
        <v>99097.36</v>
      </c>
      <c r="I4778">
        <v>1</v>
      </c>
      <c r="J4778">
        <v>1</v>
      </c>
      <c r="K4778">
        <v>1</v>
      </c>
      <c r="L4778">
        <v>9796.69</v>
      </c>
      <c r="M4778">
        <v>0</v>
      </c>
      <c r="N4778" t="s">
        <v>2956</v>
      </c>
      <c r="O4778" t="s">
        <v>2962</v>
      </c>
      <c r="P4778" t="s">
        <v>2969</v>
      </c>
    </row>
    <row r="4779" spans="1:16" hidden="1" x14ac:dyDescent="0.25">
      <c r="A4779">
        <v>15617518</v>
      </c>
      <c r="B4779" t="s">
        <v>17</v>
      </c>
      <c r="C4779">
        <v>675</v>
      </c>
      <c r="D4779" t="s">
        <v>1722</v>
      </c>
      <c r="E4779" t="s">
        <v>15</v>
      </c>
      <c r="F4779">
        <v>36</v>
      </c>
      <c r="G4779">
        <v>7</v>
      </c>
      <c r="H4779">
        <v>89409.95</v>
      </c>
      <c r="I4779">
        <v>1</v>
      </c>
      <c r="J4779">
        <v>1</v>
      </c>
      <c r="K4779">
        <v>1</v>
      </c>
      <c r="L4779">
        <v>149399.70000000001</v>
      </c>
      <c r="M4779">
        <v>0</v>
      </c>
      <c r="N4779" t="s">
        <v>2956</v>
      </c>
      <c r="O4779" t="s">
        <v>2962</v>
      </c>
      <c r="P4779" t="s">
        <v>2969</v>
      </c>
    </row>
    <row r="4780" spans="1:16" hidden="1" x14ac:dyDescent="0.25">
      <c r="A4780">
        <v>15757648</v>
      </c>
      <c r="B4780" t="s">
        <v>61</v>
      </c>
      <c r="C4780">
        <v>683</v>
      </c>
      <c r="D4780" t="s">
        <v>1722</v>
      </c>
      <c r="E4780" t="s">
        <v>551</v>
      </c>
      <c r="F4780">
        <v>35</v>
      </c>
      <c r="G4780">
        <v>5</v>
      </c>
      <c r="H4780">
        <v>95698.79</v>
      </c>
      <c r="I4780">
        <v>1</v>
      </c>
      <c r="J4780">
        <v>0</v>
      </c>
      <c r="K4780">
        <v>1</v>
      </c>
      <c r="L4780">
        <v>182566.76</v>
      </c>
      <c r="M4780">
        <v>0</v>
      </c>
      <c r="N4780" t="s">
        <v>2956</v>
      </c>
      <c r="O4780" t="s">
        <v>2962</v>
      </c>
      <c r="P4780" t="s">
        <v>2969</v>
      </c>
    </row>
    <row r="4781" spans="1:16" hidden="1" x14ac:dyDescent="0.25">
      <c r="A4781">
        <v>15804075</v>
      </c>
      <c r="B4781" t="s">
        <v>154</v>
      </c>
      <c r="C4781">
        <v>628</v>
      </c>
      <c r="D4781" t="s">
        <v>1722</v>
      </c>
      <c r="E4781" t="s">
        <v>551</v>
      </c>
      <c r="F4781">
        <v>36</v>
      </c>
      <c r="G4781">
        <v>3</v>
      </c>
      <c r="H4781">
        <v>91286.51</v>
      </c>
      <c r="I4781">
        <v>1</v>
      </c>
      <c r="J4781">
        <v>1</v>
      </c>
      <c r="K4781">
        <v>0</v>
      </c>
      <c r="L4781">
        <v>63085.94</v>
      </c>
      <c r="M4781">
        <v>0</v>
      </c>
      <c r="N4781" t="s">
        <v>2956</v>
      </c>
      <c r="O4781" t="s">
        <v>2962</v>
      </c>
      <c r="P4781" t="s">
        <v>2969</v>
      </c>
    </row>
    <row r="4782" spans="1:16" hidden="1" x14ac:dyDescent="0.25">
      <c r="A4782">
        <v>15773487</v>
      </c>
      <c r="B4782" t="s">
        <v>1245</v>
      </c>
      <c r="C4782">
        <v>634</v>
      </c>
      <c r="D4782" t="s">
        <v>1722</v>
      </c>
      <c r="E4782" t="s">
        <v>551</v>
      </c>
      <c r="F4782">
        <v>31</v>
      </c>
      <c r="G4782">
        <v>8</v>
      </c>
      <c r="H4782">
        <v>76798.92</v>
      </c>
      <c r="I4782">
        <v>1</v>
      </c>
      <c r="J4782">
        <v>0</v>
      </c>
      <c r="K4782">
        <v>0</v>
      </c>
      <c r="L4782">
        <v>196021.73</v>
      </c>
      <c r="M4782">
        <v>0</v>
      </c>
      <c r="N4782" t="s">
        <v>2956</v>
      </c>
      <c r="O4782" t="s">
        <v>2962</v>
      </c>
      <c r="P4782" t="s">
        <v>2969</v>
      </c>
    </row>
    <row r="4783" spans="1:16" x14ac:dyDescent="0.25">
      <c r="A4783">
        <v>15576644</v>
      </c>
      <c r="B4783" t="s">
        <v>228</v>
      </c>
      <c r="C4783">
        <v>687</v>
      </c>
      <c r="D4783" t="s">
        <v>1722</v>
      </c>
      <c r="E4783" t="s">
        <v>551</v>
      </c>
      <c r="F4783">
        <v>29</v>
      </c>
      <c r="G4783">
        <v>4</v>
      </c>
      <c r="H4783">
        <v>78939.149999999994</v>
      </c>
      <c r="I4783">
        <v>1</v>
      </c>
      <c r="J4783">
        <v>1</v>
      </c>
      <c r="K4783">
        <v>0</v>
      </c>
      <c r="L4783">
        <v>122134.56</v>
      </c>
      <c r="M4783">
        <v>1</v>
      </c>
      <c r="N4783" t="s">
        <v>2956</v>
      </c>
      <c r="O4783" t="s">
        <v>2962</v>
      </c>
      <c r="P4783" t="s">
        <v>2969</v>
      </c>
    </row>
    <row r="4784" spans="1:16" hidden="1" x14ac:dyDescent="0.25">
      <c r="A4784">
        <v>15565779</v>
      </c>
      <c r="B4784" t="s">
        <v>600</v>
      </c>
      <c r="C4784">
        <v>627</v>
      </c>
      <c r="D4784" t="s">
        <v>1722</v>
      </c>
      <c r="E4784" t="s">
        <v>551</v>
      </c>
      <c r="F4784">
        <v>30</v>
      </c>
      <c r="G4784">
        <v>6</v>
      </c>
      <c r="H4784">
        <v>57809.32</v>
      </c>
      <c r="I4784">
        <v>1</v>
      </c>
      <c r="J4784">
        <v>1</v>
      </c>
      <c r="K4784">
        <v>0</v>
      </c>
      <c r="L4784">
        <v>188258.49</v>
      </c>
      <c r="M4784">
        <v>0</v>
      </c>
      <c r="N4784" t="s">
        <v>2956</v>
      </c>
      <c r="O4784" t="s">
        <v>2962</v>
      </c>
      <c r="P4784" t="s">
        <v>2969</v>
      </c>
    </row>
    <row r="4785" spans="1:16" hidden="1" x14ac:dyDescent="0.25">
      <c r="A4785">
        <v>15729054</v>
      </c>
      <c r="B4785" t="s">
        <v>1012</v>
      </c>
      <c r="C4785">
        <v>744</v>
      </c>
      <c r="D4785" t="s">
        <v>1722</v>
      </c>
      <c r="E4785" t="s">
        <v>15</v>
      </c>
      <c r="F4785">
        <v>32</v>
      </c>
      <c r="G4785">
        <v>4</v>
      </c>
      <c r="H4785">
        <v>96106.83</v>
      </c>
      <c r="I4785">
        <v>1</v>
      </c>
      <c r="J4785">
        <v>1</v>
      </c>
      <c r="K4785">
        <v>1</v>
      </c>
      <c r="L4785">
        <v>79812.77</v>
      </c>
      <c r="M4785">
        <v>0</v>
      </c>
      <c r="N4785" t="s">
        <v>2956</v>
      </c>
      <c r="O4785" t="s">
        <v>2962</v>
      </c>
      <c r="P4785" t="s">
        <v>2969</v>
      </c>
    </row>
    <row r="4786" spans="1:16" hidden="1" x14ac:dyDescent="0.25">
      <c r="A4786">
        <v>15676513</v>
      </c>
      <c r="B4786" t="s">
        <v>559</v>
      </c>
      <c r="C4786">
        <v>601</v>
      </c>
      <c r="D4786" t="s">
        <v>1722</v>
      </c>
      <c r="E4786" t="s">
        <v>15</v>
      </c>
      <c r="F4786">
        <v>35</v>
      </c>
      <c r="G4786">
        <v>8</v>
      </c>
      <c r="H4786">
        <v>71553.83</v>
      </c>
      <c r="I4786">
        <v>1</v>
      </c>
      <c r="J4786">
        <v>1</v>
      </c>
      <c r="K4786">
        <v>0</v>
      </c>
      <c r="L4786">
        <v>177384.45</v>
      </c>
      <c r="M4786">
        <v>0</v>
      </c>
      <c r="N4786" t="s">
        <v>2956</v>
      </c>
      <c r="O4786" t="s">
        <v>2962</v>
      </c>
      <c r="P4786" t="s">
        <v>2969</v>
      </c>
    </row>
    <row r="4787" spans="1:16" hidden="1" x14ac:dyDescent="0.25">
      <c r="A4787">
        <v>15725429</v>
      </c>
      <c r="B4787" t="s">
        <v>289</v>
      </c>
      <c r="C4787">
        <v>623</v>
      </c>
      <c r="D4787" t="s">
        <v>1722</v>
      </c>
      <c r="E4787" t="s">
        <v>15</v>
      </c>
      <c r="F4787">
        <v>33</v>
      </c>
      <c r="G4787">
        <v>8</v>
      </c>
      <c r="H4787">
        <v>96759.42</v>
      </c>
      <c r="I4787">
        <v>1</v>
      </c>
      <c r="J4787">
        <v>1</v>
      </c>
      <c r="K4787">
        <v>1</v>
      </c>
      <c r="L4787">
        <v>174777.98</v>
      </c>
      <c r="M4787">
        <v>0</v>
      </c>
      <c r="N4787" t="s">
        <v>2956</v>
      </c>
      <c r="O4787" t="s">
        <v>2962</v>
      </c>
      <c r="P4787" t="s">
        <v>2969</v>
      </c>
    </row>
    <row r="4788" spans="1:16" hidden="1" x14ac:dyDescent="0.25">
      <c r="A4788">
        <v>15719090</v>
      </c>
      <c r="B4788" t="s">
        <v>962</v>
      </c>
      <c r="C4788">
        <v>676</v>
      </c>
      <c r="D4788" t="s">
        <v>1722</v>
      </c>
      <c r="E4788" t="s">
        <v>551</v>
      </c>
      <c r="F4788">
        <v>34</v>
      </c>
      <c r="G4788">
        <v>4</v>
      </c>
      <c r="H4788">
        <v>89437.03</v>
      </c>
      <c r="I4788">
        <v>1</v>
      </c>
      <c r="J4788">
        <v>1</v>
      </c>
      <c r="K4788">
        <v>1</v>
      </c>
      <c r="L4788">
        <v>189540.95</v>
      </c>
      <c r="M4788">
        <v>0</v>
      </c>
      <c r="N4788" t="s">
        <v>2956</v>
      </c>
      <c r="O4788" t="s">
        <v>2962</v>
      </c>
      <c r="P4788" t="s">
        <v>2969</v>
      </c>
    </row>
    <row r="4789" spans="1:16" x14ac:dyDescent="0.25">
      <c r="A4789">
        <v>15729489</v>
      </c>
      <c r="B4789" t="s">
        <v>538</v>
      </c>
      <c r="C4789">
        <v>762</v>
      </c>
      <c r="D4789" t="s">
        <v>1722</v>
      </c>
      <c r="E4789" t="s">
        <v>551</v>
      </c>
      <c r="F4789">
        <v>34</v>
      </c>
      <c r="G4789">
        <v>8</v>
      </c>
      <c r="H4789">
        <v>98592.88</v>
      </c>
      <c r="I4789">
        <v>1</v>
      </c>
      <c r="J4789">
        <v>0</v>
      </c>
      <c r="K4789">
        <v>1</v>
      </c>
      <c r="L4789">
        <v>191790.29</v>
      </c>
      <c r="M4789">
        <v>1</v>
      </c>
      <c r="N4789" t="s">
        <v>2956</v>
      </c>
      <c r="O4789" t="s">
        <v>2962</v>
      </c>
      <c r="P4789" t="s">
        <v>2969</v>
      </c>
    </row>
    <row r="4790" spans="1:16" hidden="1" x14ac:dyDescent="0.25">
      <c r="A4790">
        <v>15653306</v>
      </c>
      <c r="B4790" t="s">
        <v>2429</v>
      </c>
      <c r="C4790">
        <v>679</v>
      </c>
      <c r="D4790" t="s">
        <v>1722</v>
      </c>
      <c r="E4790" t="s">
        <v>551</v>
      </c>
      <c r="F4790">
        <v>32</v>
      </c>
      <c r="G4790">
        <v>0</v>
      </c>
      <c r="H4790">
        <v>88335.05</v>
      </c>
      <c r="I4790">
        <v>1</v>
      </c>
      <c r="J4790">
        <v>0</v>
      </c>
      <c r="K4790">
        <v>0</v>
      </c>
      <c r="L4790">
        <v>159584.81</v>
      </c>
      <c r="M4790">
        <v>0</v>
      </c>
      <c r="N4790" t="s">
        <v>2956</v>
      </c>
      <c r="O4790" t="s">
        <v>2962</v>
      </c>
      <c r="P4790" t="s">
        <v>2969</v>
      </c>
    </row>
    <row r="4791" spans="1:16" hidden="1" x14ac:dyDescent="0.25">
      <c r="A4791">
        <v>15581280</v>
      </c>
      <c r="B4791" t="s">
        <v>979</v>
      </c>
      <c r="C4791">
        <v>714</v>
      </c>
      <c r="D4791" t="s">
        <v>1722</v>
      </c>
      <c r="E4791" t="s">
        <v>15</v>
      </c>
      <c r="F4791">
        <v>29</v>
      </c>
      <c r="G4791">
        <v>6</v>
      </c>
      <c r="H4791">
        <v>92887.13</v>
      </c>
      <c r="I4791">
        <v>1</v>
      </c>
      <c r="J4791">
        <v>1</v>
      </c>
      <c r="K4791">
        <v>1</v>
      </c>
      <c r="L4791">
        <v>69578.490000000005</v>
      </c>
      <c r="M4791">
        <v>0</v>
      </c>
      <c r="N4791" t="s">
        <v>2956</v>
      </c>
      <c r="O4791" t="s">
        <v>2962</v>
      </c>
      <c r="P4791" t="s">
        <v>2969</v>
      </c>
    </row>
    <row r="4792" spans="1:16" hidden="1" x14ac:dyDescent="0.25">
      <c r="A4792">
        <v>15764294</v>
      </c>
      <c r="B4792" t="s">
        <v>1039</v>
      </c>
      <c r="C4792">
        <v>759</v>
      </c>
      <c r="D4792" t="s">
        <v>1722</v>
      </c>
      <c r="E4792" t="s">
        <v>15</v>
      </c>
      <c r="F4792">
        <v>31</v>
      </c>
      <c r="G4792">
        <v>4</v>
      </c>
      <c r="H4792">
        <v>98899.91</v>
      </c>
      <c r="I4792">
        <v>1</v>
      </c>
      <c r="J4792">
        <v>1</v>
      </c>
      <c r="K4792">
        <v>1</v>
      </c>
      <c r="L4792">
        <v>47832.82</v>
      </c>
      <c r="M4792">
        <v>0</v>
      </c>
      <c r="N4792" t="s">
        <v>2956</v>
      </c>
      <c r="O4792" t="s">
        <v>2962</v>
      </c>
      <c r="P4792" t="s">
        <v>2969</v>
      </c>
    </row>
    <row r="4793" spans="1:16" hidden="1" x14ac:dyDescent="0.25">
      <c r="A4793">
        <v>15763980</v>
      </c>
      <c r="B4793" t="s">
        <v>76</v>
      </c>
      <c r="C4793">
        <v>632</v>
      </c>
      <c r="D4793" t="s">
        <v>1722</v>
      </c>
      <c r="E4793" t="s">
        <v>15</v>
      </c>
      <c r="F4793">
        <v>30</v>
      </c>
      <c r="G4793">
        <v>1</v>
      </c>
      <c r="H4793">
        <v>58668.02</v>
      </c>
      <c r="I4793">
        <v>1</v>
      </c>
      <c r="J4793">
        <v>1</v>
      </c>
      <c r="K4793">
        <v>1</v>
      </c>
      <c r="L4793">
        <v>78670.52</v>
      </c>
      <c r="M4793">
        <v>0</v>
      </c>
      <c r="N4793" t="s">
        <v>2956</v>
      </c>
      <c r="O4793" t="s">
        <v>2962</v>
      </c>
      <c r="P4793" t="s">
        <v>2969</v>
      </c>
    </row>
    <row r="4794" spans="1:16" hidden="1" x14ac:dyDescent="0.25">
      <c r="A4794">
        <v>15697318</v>
      </c>
      <c r="B4794" t="s">
        <v>1039</v>
      </c>
      <c r="C4794">
        <v>771</v>
      </c>
      <c r="D4794" t="s">
        <v>1722</v>
      </c>
      <c r="E4794" t="s">
        <v>15</v>
      </c>
      <c r="F4794">
        <v>32</v>
      </c>
      <c r="G4794">
        <v>9</v>
      </c>
      <c r="H4794">
        <v>77487.199999999997</v>
      </c>
      <c r="I4794">
        <v>1</v>
      </c>
      <c r="J4794">
        <v>0</v>
      </c>
      <c r="K4794">
        <v>0</v>
      </c>
      <c r="L4794">
        <v>33143.040000000001</v>
      </c>
      <c r="M4794">
        <v>0</v>
      </c>
      <c r="N4794" t="s">
        <v>2956</v>
      </c>
      <c r="O4794" t="s">
        <v>2962</v>
      </c>
      <c r="P4794" t="s">
        <v>2969</v>
      </c>
    </row>
    <row r="4795" spans="1:16" hidden="1" x14ac:dyDescent="0.25">
      <c r="A4795">
        <v>15578783</v>
      </c>
      <c r="B4795" t="s">
        <v>72</v>
      </c>
      <c r="C4795">
        <v>620</v>
      </c>
      <c r="D4795" t="s">
        <v>1722</v>
      </c>
      <c r="E4795" t="s">
        <v>15</v>
      </c>
      <c r="F4795">
        <v>35</v>
      </c>
      <c r="G4795">
        <v>0</v>
      </c>
      <c r="H4795">
        <v>76989.97</v>
      </c>
      <c r="I4795">
        <v>1</v>
      </c>
      <c r="J4795">
        <v>1</v>
      </c>
      <c r="K4795">
        <v>1</v>
      </c>
      <c r="L4795">
        <v>17242.79</v>
      </c>
      <c r="M4795">
        <v>0</v>
      </c>
      <c r="N4795" t="s">
        <v>2956</v>
      </c>
      <c r="O4795" t="s">
        <v>2962</v>
      </c>
      <c r="P4795" t="s">
        <v>2969</v>
      </c>
    </row>
    <row r="4796" spans="1:16" hidden="1" x14ac:dyDescent="0.25">
      <c r="A4796">
        <v>15602405</v>
      </c>
      <c r="B4796" t="s">
        <v>2533</v>
      </c>
      <c r="C4796">
        <v>703</v>
      </c>
      <c r="D4796" t="s">
        <v>1722</v>
      </c>
      <c r="E4796" t="s">
        <v>551</v>
      </c>
      <c r="F4796">
        <v>38</v>
      </c>
      <c r="G4796">
        <v>9</v>
      </c>
      <c r="H4796">
        <v>99167.54</v>
      </c>
      <c r="I4796">
        <v>1</v>
      </c>
      <c r="J4796">
        <v>1</v>
      </c>
      <c r="K4796">
        <v>0</v>
      </c>
      <c r="L4796">
        <v>65720.92</v>
      </c>
      <c r="M4796">
        <v>0</v>
      </c>
      <c r="N4796" t="s">
        <v>2956</v>
      </c>
      <c r="O4796" t="s">
        <v>2962</v>
      </c>
      <c r="P4796" t="s">
        <v>2969</v>
      </c>
    </row>
    <row r="4797" spans="1:16" hidden="1" x14ac:dyDescent="0.25">
      <c r="A4797">
        <v>15666173</v>
      </c>
      <c r="B4797" t="s">
        <v>881</v>
      </c>
      <c r="C4797">
        <v>793</v>
      </c>
      <c r="D4797" t="s">
        <v>1722</v>
      </c>
      <c r="E4797" t="s">
        <v>551</v>
      </c>
      <c r="F4797">
        <v>32</v>
      </c>
      <c r="G4797">
        <v>1</v>
      </c>
      <c r="H4797">
        <v>96408.98</v>
      </c>
      <c r="I4797">
        <v>1</v>
      </c>
      <c r="J4797">
        <v>1</v>
      </c>
      <c r="K4797">
        <v>1</v>
      </c>
      <c r="L4797">
        <v>138191.81</v>
      </c>
      <c r="M4797">
        <v>0</v>
      </c>
      <c r="N4797" t="s">
        <v>2956</v>
      </c>
      <c r="O4797" t="s">
        <v>2962</v>
      </c>
      <c r="P4797" t="s">
        <v>2969</v>
      </c>
    </row>
    <row r="4798" spans="1:16" x14ac:dyDescent="0.25">
      <c r="A4798">
        <v>15684319</v>
      </c>
      <c r="B4798" t="s">
        <v>696</v>
      </c>
      <c r="C4798">
        <v>780</v>
      </c>
      <c r="D4798" t="s">
        <v>1722</v>
      </c>
      <c r="E4798" t="s">
        <v>551</v>
      </c>
      <c r="F4798">
        <v>37</v>
      </c>
      <c r="G4798">
        <v>10</v>
      </c>
      <c r="H4798">
        <v>95196.26</v>
      </c>
      <c r="I4798">
        <v>1</v>
      </c>
      <c r="J4798">
        <v>1</v>
      </c>
      <c r="K4798">
        <v>0</v>
      </c>
      <c r="L4798">
        <v>126310.39</v>
      </c>
      <c r="M4798">
        <v>1</v>
      </c>
      <c r="N4798" t="s">
        <v>2956</v>
      </c>
      <c r="O4798" t="s">
        <v>2962</v>
      </c>
      <c r="P4798" t="s">
        <v>2969</v>
      </c>
    </row>
    <row r="4799" spans="1:16" hidden="1" x14ac:dyDescent="0.25">
      <c r="A4799">
        <v>15806709</v>
      </c>
      <c r="B4799" t="s">
        <v>563</v>
      </c>
      <c r="C4799">
        <v>609</v>
      </c>
      <c r="D4799" t="s">
        <v>1722</v>
      </c>
      <c r="E4799" t="s">
        <v>15</v>
      </c>
      <c r="F4799">
        <v>33</v>
      </c>
      <c r="G4799">
        <v>6</v>
      </c>
      <c r="H4799">
        <v>94126.67</v>
      </c>
      <c r="I4799">
        <v>1</v>
      </c>
      <c r="J4799">
        <v>0</v>
      </c>
      <c r="K4799">
        <v>0</v>
      </c>
      <c r="L4799">
        <v>93718.16</v>
      </c>
      <c r="M4799">
        <v>0</v>
      </c>
      <c r="N4799" t="s">
        <v>2956</v>
      </c>
      <c r="O4799" t="s">
        <v>2962</v>
      </c>
      <c r="P4799" t="s">
        <v>2969</v>
      </c>
    </row>
    <row r="4800" spans="1:16" hidden="1" x14ac:dyDescent="0.25">
      <c r="A4800">
        <v>15644882</v>
      </c>
      <c r="B4800" t="s">
        <v>535</v>
      </c>
      <c r="C4800">
        <v>616</v>
      </c>
      <c r="D4800" t="s">
        <v>1722</v>
      </c>
      <c r="E4800" t="s">
        <v>551</v>
      </c>
      <c r="F4800">
        <v>36</v>
      </c>
      <c r="G4800">
        <v>10</v>
      </c>
      <c r="H4800">
        <v>78249.53</v>
      </c>
      <c r="I4800">
        <v>1</v>
      </c>
      <c r="J4800">
        <v>1</v>
      </c>
      <c r="K4800">
        <v>0</v>
      </c>
      <c r="L4800">
        <v>136934.91</v>
      </c>
      <c r="M4800">
        <v>0</v>
      </c>
      <c r="N4800" t="s">
        <v>2956</v>
      </c>
      <c r="O4800" t="s">
        <v>2962</v>
      </c>
      <c r="P4800" t="s">
        <v>2969</v>
      </c>
    </row>
    <row r="4801" spans="1:16" hidden="1" x14ac:dyDescent="0.25">
      <c r="A4801">
        <v>15706199</v>
      </c>
      <c r="B4801" t="s">
        <v>264</v>
      </c>
      <c r="C4801">
        <v>636</v>
      </c>
      <c r="D4801" t="s">
        <v>1722</v>
      </c>
      <c r="E4801" t="s">
        <v>15</v>
      </c>
      <c r="F4801">
        <v>36</v>
      </c>
      <c r="G4801">
        <v>6</v>
      </c>
      <c r="H4801">
        <v>96643.32</v>
      </c>
      <c r="I4801">
        <v>1</v>
      </c>
      <c r="J4801">
        <v>0</v>
      </c>
      <c r="K4801">
        <v>0</v>
      </c>
      <c r="L4801">
        <v>182059.28</v>
      </c>
      <c r="M4801">
        <v>0</v>
      </c>
      <c r="N4801" t="s">
        <v>2956</v>
      </c>
      <c r="O4801" t="s">
        <v>2962</v>
      </c>
      <c r="P4801" t="s">
        <v>2969</v>
      </c>
    </row>
    <row r="4802" spans="1:16" hidden="1" x14ac:dyDescent="0.25">
      <c r="A4802">
        <v>15717231</v>
      </c>
      <c r="B4802" t="s">
        <v>756</v>
      </c>
      <c r="C4802">
        <v>721</v>
      </c>
      <c r="D4802" t="s">
        <v>1722</v>
      </c>
      <c r="E4802" t="s">
        <v>15</v>
      </c>
      <c r="F4802">
        <v>37</v>
      </c>
      <c r="G4802">
        <v>4</v>
      </c>
      <c r="H4802">
        <v>98459.6</v>
      </c>
      <c r="I4802">
        <v>1</v>
      </c>
      <c r="J4802">
        <v>0</v>
      </c>
      <c r="K4802">
        <v>0</v>
      </c>
      <c r="L4802">
        <v>90821.66</v>
      </c>
      <c r="M4802">
        <v>0</v>
      </c>
      <c r="N4802" t="s">
        <v>2956</v>
      </c>
      <c r="O4802" t="s">
        <v>2962</v>
      </c>
      <c r="P4802" t="s">
        <v>2969</v>
      </c>
    </row>
    <row r="4803" spans="1:16" hidden="1" x14ac:dyDescent="0.25">
      <c r="A4803">
        <v>15723216</v>
      </c>
      <c r="B4803" t="s">
        <v>421</v>
      </c>
      <c r="C4803">
        <v>623</v>
      </c>
      <c r="D4803" t="s">
        <v>1722</v>
      </c>
      <c r="E4803" t="s">
        <v>15</v>
      </c>
      <c r="F4803">
        <v>33</v>
      </c>
      <c r="G4803">
        <v>2</v>
      </c>
      <c r="H4803">
        <v>80002.33</v>
      </c>
      <c r="I4803">
        <v>1</v>
      </c>
      <c r="J4803">
        <v>1</v>
      </c>
      <c r="K4803">
        <v>1</v>
      </c>
      <c r="L4803">
        <v>104079.62</v>
      </c>
      <c r="M4803">
        <v>0</v>
      </c>
      <c r="N4803" t="s">
        <v>2956</v>
      </c>
      <c r="O4803" t="s">
        <v>2962</v>
      </c>
      <c r="P4803" t="s">
        <v>2969</v>
      </c>
    </row>
    <row r="4804" spans="1:16" hidden="1" x14ac:dyDescent="0.25">
      <c r="A4804">
        <v>15731412</v>
      </c>
      <c r="B4804" t="s">
        <v>971</v>
      </c>
      <c r="C4804">
        <v>693</v>
      </c>
      <c r="D4804" t="s">
        <v>1722</v>
      </c>
      <c r="E4804" t="s">
        <v>551</v>
      </c>
      <c r="F4804">
        <v>37</v>
      </c>
      <c r="G4804">
        <v>6</v>
      </c>
      <c r="H4804">
        <v>95900.04</v>
      </c>
      <c r="I4804">
        <v>1</v>
      </c>
      <c r="J4804">
        <v>1</v>
      </c>
      <c r="K4804">
        <v>1</v>
      </c>
      <c r="L4804">
        <v>38196.239999999998</v>
      </c>
      <c r="M4804">
        <v>0</v>
      </c>
      <c r="N4804" t="s">
        <v>2956</v>
      </c>
      <c r="O4804" t="s">
        <v>2962</v>
      </c>
      <c r="P4804" t="s">
        <v>2969</v>
      </c>
    </row>
    <row r="4805" spans="1:16" hidden="1" x14ac:dyDescent="0.25">
      <c r="A4805">
        <v>15756301</v>
      </c>
      <c r="B4805" t="s">
        <v>1596</v>
      </c>
      <c r="C4805">
        <v>636</v>
      </c>
      <c r="D4805" t="s">
        <v>1722</v>
      </c>
      <c r="E4805" t="s">
        <v>551</v>
      </c>
      <c r="F4805">
        <v>29</v>
      </c>
      <c r="G4805">
        <v>3</v>
      </c>
      <c r="H4805">
        <v>97325.15</v>
      </c>
      <c r="I4805">
        <v>1</v>
      </c>
      <c r="J4805">
        <v>0</v>
      </c>
      <c r="K4805">
        <v>1</v>
      </c>
      <c r="L4805">
        <v>131924.38</v>
      </c>
      <c r="M4805">
        <v>0</v>
      </c>
      <c r="N4805" t="s">
        <v>2956</v>
      </c>
      <c r="O4805" t="s">
        <v>2962</v>
      </c>
      <c r="P4805" t="s">
        <v>2969</v>
      </c>
    </row>
    <row r="4806" spans="1:16" hidden="1" x14ac:dyDescent="0.25">
      <c r="A4806">
        <v>15618363</v>
      </c>
      <c r="B4806" t="s">
        <v>2627</v>
      </c>
      <c r="C4806">
        <v>659</v>
      </c>
      <c r="D4806" t="s">
        <v>1722</v>
      </c>
      <c r="E4806" t="s">
        <v>15</v>
      </c>
      <c r="F4806">
        <v>29</v>
      </c>
      <c r="G4806">
        <v>9</v>
      </c>
      <c r="H4806">
        <v>82916.479999999996</v>
      </c>
      <c r="I4806">
        <v>1</v>
      </c>
      <c r="J4806">
        <v>1</v>
      </c>
      <c r="K4806">
        <v>1</v>
      </c>
      <c r="L4806">
        <v>84133.48</v>
      </c>
      <c r="M4806">
        <v>0</v>
      </c>
      <c r="N4806" t="s">
        <v>2956</v>
      </c>
      <c r="O4806" t="s">
        <v>2962</v>
      </c>
      <c r="P4806" t="s">
        <v>2969</v>
      </c>
    </row>
    <row r="4807" spans="1:16" hidden="1" x14ac:dyDescent="0.25">
      <c r="A4807">
        <v>15801441</v>
      </c>
      <c r="B4807" t="s">
        <v>366</v>
      </c>
      <c r="C4807">
        <v>670</v>
      </c>
      <c r="D4807" t="s">
        <v>1722</v>
      </c>
      <c r="E4807" t="s">
        <v>551</v>
      </c>
      <c r="F4807">
        <v>35</v>
      </c>
      <c r="G4807">
        <v>2</v>
      </c>
      <c r="H4807">
        <v>79585.960000000006</v>
      </c>
      <c r="I4807">
        <v>1</v>
      </c>
      <c r="J4807">
        <v>0</v>
      </c>
      <c r="K4807">
        <v>1</v>
      </c>
      <c r="L4807">
        <v>198802.9</v>
      </c>
      <c r="M4807">
        <v>0</v>
      </c>
      <c r="N4807" t="s">
        <v>2956</v>
      </c>
      <c r="O4807" t="s">
        <v>2962</v>
      </c>
      <c r="P4807" t="s">
        <v>2969</v>
      </c>
    </row>
    <row r="4808" spans="1:16" hidden="1" x14ac:dyDescent="0.25">
      <c r="A4808">
        <v>15643056</v>
      </c>
      <c r="B4808" t="s">
        <v>461</v>
      </c>
      <c r="C4808">
        <v>755</v>
      </c>
      <c r="D4808" t="s">
        <v>1722</v>
      </c>
      <c r="E4808" t="s">
        <v>551</v>
      </c>
      <c r="F4808">
        <v>38</v>
      </c>
      <c r="G4808">
        <v>1</v>
      </c>
      <c r="H4808">
        <v>82083.520000000004</v>
      </c>
      <c r="I4808">
        <v>1</v>
      </c>
      <c r="J4808">
        <v>0</v>
      </c>
      <c r="K4808">
        <v>1</v>
      </c>
      <c r="L4808">
        <v>10333.780000000001</v>
      </c>
      <c r="M4808">
        <v>0</v>
      </c>
      <c r="N4808" t="s">
        <v>2956</v>
      </c>
      <c r="O4808" t="s">
        <v>2962</v>
      </c>
      <c r="P4808" t="s">
        <v>2969</v>
      </c>
    </row>
    <row r="4809" spans="1:16" hidden="1" x14ac:dyDescent="0.25">
      <c r="A4809">
        <v>15799785</v>
      </c>
      <c r="B4809" t="s">
        <v>948</v>
      </c>
      <c r="C4809">
        <v>679</v>
      </c>
      <c r="D4809" t="s">
        <v>1722</v>
      </c>
      <c r="E4809" t="s">
        <v>551</v>
      </c>
      <c r="F4809">
        <v>30</v>
      </c>
      <c r="G4809">
        <v>4</v>
      </c>
      <c r="H4809">
        <v>77949.69</v>
      </c>
      <c r="I4809">
        <v>1</v>
      </c>
      <c r="J4809">
        <v>1</v>
      </c>
      <c r="K4809">
        <v>1</v>
      </c>
      <c r="L4809">
        <v>121151.46</v>
      </c>
      <c r="M4809">
        <v>0</v>
      </c>
      <c r="N4809" t="s">
        <v>2956</v>
      </c>
      <c r="O4809" t="s">
        <v>2962</v>
      </c>
      <c r="P4809" t="s">
        <v>2969</v>
      </c>
    </row>
    <row r="4810" spans="1:16" hidden="1" x14ac:dyDescent="0.25">
      <c r="A4810">
        <v>15770255</v>
      </c>
      <c r="B4810" t="s">
        <v>2140</v>
      </c>
      <c r="C4810">
        <v>797</v>
      </c>
      <c r="D4810" t="s">
        <v>1722</v>
      </c>
      <c r="E4810" t="s">
        <v>551</v>
      </c>
      <c r="F4810">
        <v>33</v>
      </c>
      <c r="G4810">
        <v>10</v>
      </c>
      <c r="H4810">
        <v>83555.58</v>
      </c>
      <c r="I4810">
        <v>1</v>
      </c>
      <c r="J4810">
        <v>0</v>
      </c>
      <c r="K4810">
        <v>0</v>
      </c>
      <c r="L4810">
        <v>69767.14</v>
      </c>
      <c r="M4810">
        <v>0</v>
      </c>
      <c r="N4810" t="s">
        <v>2956</v>
      </c>
      <c r="O4810" t="s">
        <v>2962</v>
      </c>
      <c r="P4810" t="s">
        <v>2969</v>
      </c>
    </row>
    <row r="4811" spans="1:16" hidden="1" x14ac:dyDescent="0.25">
      <c r="A4811">
        <v>15677387</v>
      </c>
      <c r="B4811" t="s">
        <v>507</v>
      </c>
      <c r="C4811">
        <v>749</v>
      </c>
      <c r="D4811" t="s">
        <v>1722</v>
      </c>
      <c r="E4811" t="s">
        <v>551</v>
      </c>
      <c r="F4811">
        <v>33</v>
      </c>
      <c r="G4811">
        <v>10</v>
      </c>
      <c r="H4811">
        <v>76692.22</v>
      </c>
      <c r="I4811">
        <v>1</v>
      </c>
      <c r="J4811">
        <v>0</v>
      </c>
      <c r="K4811">
        <v>1</v>
      </c>
      <c r="L4811">
        <v>30396.43</v>
      </c>
      <c r="M4811">
        <v>0</v>
      </c>
      <c r="N4811" t="s">
        <v>2956</v>
      </c>
      <c r="O4811" t="s">
        <v>2962</v>
      </c>
      <c r="P4811" t="s">
        <v>2969</v>
      </c>
    </row>
    <row r="4812" spans="1:16" hidden="1" x14ac:dyDescent="0.25">
      <c r="A4812">
        <v>15621466</v>
      </c>
      <c r="B4812" t="s">
        <v>1772</v>
      </c>
      <c r="C4812">
        <v>606</v>
      </c>
      <c r="D4812" t="s">
        <v>1722</v>
      </c>
      <c r="E4812" t="s">
        <v>15</v>
      </c>
      <c r="F4812">
        <v>38</v>
      </c>
      <c r="G4812">
        <v>3</v>
      </c>
      <c r="H4812">
        <v>99897.53</v>
      </c>
      <c r="I4812">
        <v>1</v>
      </c>
      <c r="J4812">
        <v>0</v>
      </c>
      <c r="K4812">
        <v>0</v>
      </c>
      <c r="L4812">
        <v>37054.65</v>
      </c>
      <c r="M4812">
        <v>0</v>
      </c>
      <c r="N4812" t="s">
        <v>2956</v>
      </c>
      <c r="O4812" t="s">
        <v>2962</v>
      </c>
      <c r="P4812" t="s">
        <v>2969</v>
      </c>
    </row>
    <row r="4813" spans="1:16" hidden="1" x14ac:dyDescent="0.25">
      <c r="A4813">
        <v>15806929</v>
      </c>
      <c r="B4813" t="s">
        <v>343</v>
      </c>
      <c r="C4813">
        <v>751</v>
      </c>
      <c r="D4813" t="s">
        <v>1722</v>
      </c>
      <c r="E4813" t="s">
        <v>15</v>
      </c>
      <c r="F4813">
        <v>36</v>
      </c>
      <c r="G4813">
        <v>5</v>
      </c>
      <c r="H4813">
        <v>73194.990000000005</v>
      </c>
      <c r="I4813">
        <v>1</v>
      </c>
      <c r="J4813">
        <v>1</v>
      </c>
      <c r="K4813">
        <v>1</v>
      </c>
      <c r="L4813">
        <v>89222.66</v>
      </c>
      <c r="M4813">
        <v>0</v>
      </c>
      <c r="N4813" t="s">
        <v>2956</v>
      </c>
      <c r="O4813" t="s">
        <v>2962</v>
      </c>
      <c r="P4813" t="s">
        <v>2969</v>
      </c>
    </row>
    <row r="4814" spans="1:16" hidden="1" x14ac:dyDescent="0.25">
      <c r="A4814">
        <v>15797710</v>
      </c>
      <c r="B4814" t="s">
        <v>316</v>
      </c>
      <c r="C4814">
        <v>619</v>
      </c>
      <c r="D4814" t="s">
        <v>1722</v>
      </c>
      <c r="E4814" t="s">
        <v>15</v>
      </c>
      <c r="F4814">
        <v>29</v>
      </c>
      <c r="G4814">
        <v>4</v>
      </c>
      <c r="H4814">
        <v>98955.87</v>
      </c>
      <c r="I4814">
        <v>1</v>
      </c>
      <c r="J4814">
        <v>0</v>
      </c>
      <c r="K4814">
        <v>1</v>
      </c>
      <c r="L4814">
        <v>131712.51</v>
      </c>
      <c r="M4814">
        <v>0</v>
      </c>
      <c r="N4814" t="s">
        <v>2956</v>
      </c>
      <c r="O4814" t="s">
        <v>2962</v>
      </c>
      <c r="P4814" t="s">
        <v>2969</v>
      </c>
    </row>
    <row r="4815" spans="1:16" hidden="1" x14ac:dyDescent="0.25">
      <c r="A4815">
        <v>15601030</v>
      </c>
      <c r="B4815" t="s">
        <v>2564</v>
      </c>
      <c r="C4815">
        <v>777</v>
      </c>
      <c r="D4815" t="s">
        <v>1722</v>
      </c>
      <c r="E4815" t="s">
        <v>551</v>
      </c>
      <c r="F4815">
        <v>34</v>
      </c>
      <c r="G4815">
        <v>5</v>
      </c>
      <c r="H4815">
        <v>96693.66</v>
      </c>
      <c r="I4815">
        <v>1</v>
      </c>
      <c r="J4815">
        <v>1</v>
      </c>
      <c r="K4815">
        <v>1</v>
      </c>
      <c r="L4815">
        <v>172618.52</v>
      </c>
      <c r="M4815">
        <v>0</v>
      </c>
      <c r="N4815" t="s">
        <v>2956</v>
      </c>
      <c r="O4815" t="s">
        <v>2962</v>
      </c>
      <c r="P4815" t="s">
        <v>2969</v>
      </c>
    </row>
    <row r="4816" spans="1:16" hidden="1" x14ac:dyDescent="0.25">
      <c r="A4816">
        <v>15751524</v>
      </c>
      <c r="B4816" t="s">
        <v>2328</v>
      </c>
      <c r="C4816">
        <v>677</v>
      </c>
      <c r="D4816" t="s">
        <v>1722</v>
      </c>
      <c r="E4816" t="s">
        <v>551</v>
      </c>
      <c r="F4816">
        <v>36</v>
      </c>
      <c r="G4816">
        <v>10</v>
      </c>
      <c r="H4816">
        <v>68806.84</v>
      </c>
      <c r="I4816">
        <v>1</v>
      </c>
      <c r="J4816">
        <v>1</v>
      </c>
      <c r="K4816">
        <v>0</v>
      </c>
      <c r="L4816">
        <v>33075.24</v>
      </c>
      <c r="M4816">
        <v>0</v>
      </c>
      <c r="N4816" t="s">
        <v>2956</v>
      </c>
      <c r="O4816" t="s">
        <v>2962</v>
      </c>
      <c r="P4816" t="s">
        <v>2969</v>
      </c>
    </row>
    <row r="4817" spans="1:16" hidden="1" x14ac:dyDescent="0.25">
      <c r="A4817">
        <v>15669805</v>
      </c>
      <c r="B4817" t="s">
        <v>345</v>
      </c>
      <c r="C4817">
        <v>748</v>
      </c>
      <c r="D4817" t="s">
        <v>1722</v>
      </c>
      <c r="E4817" t="s">
        <v>551</v>
      </c>
      <c r="F4817">
        <v>31</v>
      </c>
      <c r="G4817">
        <v>1</v>
      </c>
      <c r="H4817">
        <v>99557.94</v>
      </c>
      <c r="I4817">
        <v>1</v>
      </c>
      <c r="J4817">
        <v>1</v>
      </c>
      <c r="K4817">
        <v>0</v>
      </c>
      <c r="L4817">
        <v>199255.32</v>
      </c>
      <c r="M4817">
        <v>0</v>
      </c>
      <c r="N4817" t="s">
        <v>2956</v>
      </c>
      <c r="O4817" t="s">
        <v>2962</v>
      </c>
      <c r="P4817" t="s">
        <v>2969</v>
      </c>
    </row>
    <row r="4818" spans="1:16" x14ac:dyDescent="0.25">
      <c r="A4818">
        <v>15637690</v>
      </c>
      <c r="B4818" t="s">
        <v>2161</v>
      </c>
      <c r="C4818">
        <v>622</v>
      </c>
      <c r="D4818" t="s">
        <v>1722</v>
      </c>
      <c r="E4818" t="s">
        <v>551</v>
      </c>
      <c r="F4818">
        <v>34</v>
      </c>
      <c r="G4818">
        <v>7</v>
      </c>
      <c r="H4818">
        <v>98675.74</v>
      </c>
      <c r="I4818">
        <v>1</v>
      </c>
      <c r="J4818">
        <v>1</v>
      </c>
      <c r="K4818">
        <v>0</v>
      </c>
      <c r="L4818">
        <v>138906.85</v>
      </c>
      <c r="M4818">
        <v>1</v>
      </c>
      <c r="N4818" t="s">
        <v>2956</v>
      </c>
      <c r="O4818" t="s">
        <v>2962</v>
      </c>
      <c r="P4818" t="s">
        <v>2969</v>
      </c>
    </row>
    <row r="4819" spans="1:16" hidden="1" x14ac:dyDescent="0.25">
      <c r="A4819">
        <v>15579074</v>
      </c>
      <c r="B4819" t="s">
        <v>1627</v>
      </c>
      <c r="C4819">
        <v>619</v>
      </c>
      <c r="D4819" t="s">
        <v>1722</v>
      </c>
      <c r="E4819" t="s">
        <v>15</v>
      </c>
      <c r="F4819">
        <v>38</v>
      </c>
      <c r="G4819">
        <v>10</v>
      </c>
      <c r="H4819">
        <v>84651.79</v>
      </c>
      <c r="I4819">
        <v>1</v>
      </c>
      <c r="J4819">
        <v>1</v>
      </c>
      <c r="K4819">
        <v>1</v>
      </c>
      <c r="L4819">
        <v>184754.26</v>
      </c>
      <c r="M4819">
        <v>0</v>
      </c>
      <c r="N4819" t="s">
        <v>2956</v>
      </c>
      <c r="O4819" t="s">
        <v>2962</v>
      </c>
      <c r="P4819" t="s">
        <v>2969</v>
      </c>
    </row>
    <row r="4820" spans="1:16" hidden="1" x14ac:dyDescent="0.25">
      <c r="A4820">
        <v>15773639</v>
      </c>
      <c r="B4820" t="s">
        <v>2594</v>
      </c>
      <c r="C4820">
        <v>745</v>
      </c>
      <c r="D4820" t="s">
        <v>1722</v>
      </c>
      <c r="E4820" t="s">
        <v>15</v>
      </c>
      <c r="F4820">
        <v>35</v>
      </c>
      <c r="G4820">
        <v>4</v>
      </c>
      <c r="H4820">
        <v>98270.34</v>
      </c>
      <c r="I4820">
        <v>1</v>
      </c>
      <c r="J4820">
        <v>1</v>
      </c>
      <c r="K4820">
        <v>0</v>
      </c>
      <c r="L4820">
        <v>133617.43</v>
      </c>
      <c r="M4820">
        <v>0</v>
      </c>
      <c r="N4820" t="s">
        <v>2956</v>
      </c>
      <c r="O4820" t="s">
        <v>2962</v>
      </c>
      <c r="P4820" t="s">
        <v>2969</v>
      </c>
    </row>
    <row r="4821" spans="1:16" hidden="1" x14ac:dyDescent="0.25">
      <c r="A4821">
        <v>15692577</v>
      </c>
      <c r="B4821" t="s">
        <v>606</v>
      </c>
      <c r="C4821">
        <v>674</v>
      </c>
      <c r="D4821" t="s">
        <v>1722</v>
      </c>
      <c r="E4821" t="s">
        <v>551</v>
      </c>
      <c r="F4821">
        <v>38</v>
      </c>
      <c r="G4821">
        <v>10</v>
      </c>
      <c r="H4821">
        <v>83727.679999999993</v>
      </c>
      <c r="I4821">
        <v>1</v>
      </c>
      <c r="J4821">
        <v>1</v>
      </c>
      <c r="K4821">
        <v>0</v>
      </c>
      <c r="L4821">
        <v>45418.12</v>
      </c>
      <c r="M4821">
        <v>0</v>
      </c>
      <c r="N4821" t="s">
        <v>2956</v>
      </c>
      <c r="O4821" t="s">
        <v>2962</v>
      </c>
      <c r="P4821" t="s">
        <v>2969</v>
      </c>
    </row>
    <row r="4822" spans="1:16" hidden="1" x14ac:dyDescent="0.25">
      <c r="A4822">
        <v>15690456</v>
      </c>
      <c r="B4822" t="s">
        <v>1623</v>
      </c>
      <c r="C4822">
        <v>749</v>
      </c>
      <c r="D4822" t="s">
        <v>1722</v>
      </c>
      <c r="E4822" t="s">
        <v>551</v>
      </c>
      <c r="F4822">
        <v>32</v>
      </c>
      <c r="G4822">
        <v>7</v>
      </c>
      <c r="H4822">
        <v>79523.13</v>
      </c>
      <c r="I4822">
        <v>1</v>
      </c>
      <c r="J4822">
        <v>0</v>
      </c>
      <c r="K4822">
        <v>1</v>
      </c>
      <c r="L4822">
        <v>157648.12</v>
      </c>
      <c r="M4822">
        <v>0</v>
      </c>
      <c r="N4822" t="s">
        <v>2956</v>
      </c>
      <c r="O4822" t="s">
        <v>2962</v>
      </c>
      <c r="P4822" t="s">
        <v>2969</v>
      </c>
    </row>
    <row r="4823" spans="1:16" hidden="1" x14ac:dyDescent="0.25">
      <c r="A4823">
        <v>15779973</v>
      </c>
      <c r="B4823" t="s">
        <v>1132</v>
      </c>
      <c r="C4823">
        <v>684</v>
      </c>
      <c r="D4823" t="s">
        <v>1722</v>
      </c>
      <c r="E4823" t="s">
        <v>15</v>
      </c>
      <c r="F4823">
        <v>35</v>
      </c>
      <c r="G4823">
        <v>3</v>
      </c>
      <c r="H4823">
        <v>99967.76</v>
      </c>
      <c r="I4823">
        <v>1</v>
      </c>
      <c r="J4823">
        <v>1</v>
      </c>
      <c r="K4823">
        <v>1</v>
      </c>
      <c r="L4823">
        <v>176882.08</v>
      </c>
      <c r="M4823">
        <v>0</v>
      </c>
      <c r="N4823" t="s">
        <v>2956</v>
      </c>
      <c r="O4823" t="s">
        <v>2962</v>
      </c>
      <c r="P4823" t="s">
        <v>2969</v>
      </c>
    </row>
    <row r="4824" spans="1:16" hidden="1" x14ac:dyDescent="0.25">
      <c r="A4824">
        <v>15639549</v>
      </c>
      <c r="B4824" t="s">
        <v>757</v>
      </c>
      <c r="C4824">
        <v>718</v>
      </c>
      <c r="D4824" t="s">
        <v>1722</v>
      </c>
      <c r="E4824" t="s">
        <v>551</v>
      </c>
      <c r="F4824">
        <v>33</v>
      </c>
      <c r="G4824">
        <v>4</v>
      </c>
      <c r="H4824">
        <v>70541.06</v>
      </c>
      <c r="I4824">
        <v>1</v>
      </c>
      <c r="J4824">
        <v>0</v>
      </c>
      <c r="K4824">
        <v>0</v>
      </c>
      <c r="L4824">
        <v>88592.8</v>
      </c>
      <c r="M4824">
        <v>0</v>
      </c>
      <c r="N4824" t="s">
        <v>2956</v>
      </c>
      <c r="O4824" t="s">
        <v>2962</v>
      </c>
      <c r="P4824" t="s">
        <v>2969</v>
      </c>
    </row>
    <row r="4825" spans="1:16" hidden="1" x14ac:dyDescent="0.25">
      <c r="A4825">
        <v>15791006</v>
      </c>
      <c r="B4825" t="s">
        <v>1201</v>
      </c>
      <c r="C4825">
        <v>760</v>
      </c>
      <c r="D4825" t="s">
        <v>1722</v>
      </c>
      <c r="E4825" t="s">
        <v>551</v>
      </c>
      <c r="F4825">
        <v>34</v>
      </c>
      <c r="G4825">
        <v>6</v>
      </c>
      <c r="H4825">
        <v>58003.41</v>
      </c>
      <c r="I4825">
        <v>1</v>
      </c>
      <c r="J4825">
        <v>1</v>
      </c>
      <c r="K4825">
        <v>0</v>
      </c>
      <c r="L4825">
        <v>90346.1</v>
      </c>
      <c r="M4825">
        <v>0</v>
      </c>
      <c r="N4825" t="s">
        <v>2956</v>
      </c>
      <c r="O4825" t="s">
        <v>2962</v>
      </c>
      <c r="P4825" t="s">
        <v>2969</v>
      </c>
    </row>
    <row r="4826" spans="1:16" hidden="1" x14ac:dyDescent="0.25">
      <c r="A4826">
        <v>15603221</v>
      </c>
      <c r="B4826" t="s">
        <v>1140</v>
      </c>
      <c r="C4826">
        <v>696</v>
      </c>
      <c r="D4826" t="s">
        <v>1722</v>
      </c>
      <c r="E4826" t="s">
        <v>15</v>
      </c>
      <c r="F4826">
        <v>32</v>
      </c>
      <c r="G4826">
        <v>4</v>
      </c>
      <c r="H4826">
        <v>84421.62</v>
      </c>
      <c r="I4826">
        <v>1</v>
      </c>
      <c r="J4826">
        <v>0</v>
      </c>
      <c r="K4826">
        <v>1</v>
      </c>
      <c r="L4826">
        <v>52314.71</v>
      </c>
      <c r="M4826">
        <v>0</v>
      </c>
      <c r="N4826" t="s">
        <v>2956</v>
      </c>
      <c r="O4826" t="s">
        <v>2962</v>
      </c>
      <c r="P4826" t="s">
        <v>2969</v>
      </c>
    </row>
    <row r="4827" spans="1:16" hidden="1" x14ac:dyDescent="0.25">
      <c r="A4827">
        <v>15595036</v>
      </c>
      <c r="B4827" t="s">
        <v>319</v>
      </c>
      <c r="C4827">
        <v>726</v>
      </c>
      <c r="D4827" t="s">
        <v>1722</v>
      </c>
      <c r="E4827" t="s">
        <v>15</v>
      </c>
      <c r="F4827">
        <v>30</v>
      </c>
      <c r="G4827">
        <v>7</v>
      </c>
      <c r="H4827">
        <v>92847.59</v>
      </c>
      <c r="I4827">
        <v>1</v>
      </c>
      <c r="J4827">
        <v>1</v>
      </c>
      <c r="K4827">
        <v>0</v>
      </c>
      <c r="L4827">
        <v>146154.06</v>
      </c>
      <c r="M4827">
        <v>0</v>
      </c>
      <c r="N4827" t="s">
        <v>2956</v>
      </c>
      <c r="O4827" t="s">
        <v>2962</v>
      </c>
      <c r="P4827" t="s">
        <v>2969</v>
      </c>
    </row>
    <row r="4828" spans="1:16" x14ac:dyDescent="0.25">
      <c r="A4828">
        <v>15566531</v>
      </c>
      <c r="B4828" t="s">
        <v>823</v>
      </c>
      <c r="C4828">
        <v>724</v>
      </c>
      <c r="D4828" t="s">
        <v>1722</v>
      </c>
      <c r="E4828" t="s">
        <v>15</v>
      </c>
      <c r="F4828">
        <v>33</v>
      </c>
      <c r="G4828">
        <v>4</v>
      </c>
      <c r="H4828">
        <v>88046.88</v>
      </c>
      <c r="I4828">
        <v>1</v>
      </c>
      <c r="J4828">
        <v>0</v>
      </c>
      <c r="K4828">
        <v>1</v>
      </c>
      <c r="L4828">
        <v>186942.49</v>
      </c>
      <c r="M4828">
        <v>1</v>
      </c>
      <c r="N4828" t="s">
        <v>2956</v>
      </c>
      <c r="O4828" t="s">
        <v>2962</v>
      </c>
      <c r="P4828" t="s">
        <v>2969</v>
      </c>
    </row>
    <row r="4829" spans="1:16" hidden="1" x14ac:dyDescent="0.25">
      <c r="A4829">
        <v>15643575</v>
      </c>
      <c r="B4829" t="s">
        <v>1428</v>
      </c>
      <c r="C4829">
        <v>757</v>
      </c>
      <c r="D4829" t="s">
        <v>1722</v>
      </c>
      <c r="E4829" t="s">
        <v>15</v>
      </c>
      <c r="F4829">
        <v>36</v>
      </c>
      <c r="G4829">
        <v>1</v>
      </c>
      <c r="H4829">
        <v>65349.71</v>
      </c>
      <c r="I4829">
        <v>1</v>
      </c>
      <c r="J4829">
        <v>0</v>
      </c>
      <c r="K4829">
        <v>0</v>
      </c>
      <c r="L4829">
        <v>64539.64</v>
      </c>
      <c r="M4829">
        <v>0</v>
      </c>
      <c r="N4829" t="s">
        <v>2956</v>
      </c>
      <c r="O4829" t="s">
        <v>2962</v>
      </c>
      <c r="P4829" t="s">
        <v>2969</v>
      </c>
    </row>
    <row r="4830" spans="1:16" hidden="1" x14ac:dyDescent="0.25">
      <c r="A4830">
        <v>15690164</v>
      </c>
      <c r="B4830" t="s">
        <v>29</v>
      </c>
      <c r="C4830">
        <v>627</v>
      </c>
      <c r="D4830" t="s">
        <v>1722</v>
      </c>
      <c r="E4830" t="s">
        <v>551</v>
      </c>
      <c r="F4830">
        <v>33</v>
      </c>
      <c r="G4830">
        <v>4</v>
      </c>
      <c r="H4830">
        <v>83199.05</v>
      </c>
      <c r="I4830">
        <v>1</v>
      </c>
      <c r="J4830">
        <v>0</v>
      </c>
      <c r="K4830">
        <v>0</v>
      </c>
      <c r="L4830">
        <v>159334.93</v>
      </c>
      <c r="M4830">
        <v>0</v>
      </c>
      <c r="N4830" t="s">
        <v>2956</v>
      </c>
      <c r="O4830" t="s">
        <v>2962</v>
      </c>
      <c r="P4830" t="s">
        <v>2969</v>
      </c>
    </row>
    <row r="4831" spans="1:16" hidden="1" x14ac:dyDescent="0.25">
      <c r="A4831">
        <v>15771977</v>
      </c>
      <c r="B4831" t="s">
        <v>650</v>
      </c>
      <c r="C4831">
        <v>730</v>
      </c>
      <c r="D4831" t="s">
        <v>14</v>
      </c>
      <c r="E4831" t="s">
        <v>551</v>
      </c>
      <c r="F4831">
        <v>39</v>
      </c>
      <c r="G4831">
        <v>1</v>
      </c>
      <c r="H4831">
        <v>99010.67</v>
      </c>
      <c r="I4831">
        <v>1</v>
      </c>
      <c r="J4831">
        <v>1</v>
      </c>
      <c r="K4831">
        <v>0</v>
      </c>
      <c r="L4831">
        <v>194945.8</v>
      </c>
      <c r="M4831">
        <v>0</v>
      </c>
      <c r="N4831" t="s">
        <v>2956</v>
      </c>
      <c r="O4831" t="s">
        <v>2962</v>
      </c>
      <c r="P4831" t="s">
        <v>2970</v>
      </c>
    </row>
    <row r="4832" spans="1:16" x14ac:dyDescent="0.25">
      <c r="A4832">
        <v>15736008</v>
      </c>
      <c r="B4832" t="s">
        <v>855</v>
      </c>
      <c r="C4832">
        <v>644</v>
      </c>
      <c r="D4832" t="s">
        <v>14</v>
      </c>
      <c r="E4832" t="s">
        <v>551</v>
      </c>
      <c r="F4832">
        <v>46</v>
      </c>
      <c r="G4832">
        <v>9</v>
      </c>
      <c r="H4832">
        <v>95441.27</v>
      </c>
      <c r="I4832">
        <v>1</v>
      </c>
      <c r="J4832">
        <v>1</v>
      </c>
      <c r="K4832">
        <v>0</v>
      </c>
      <c r="L4832">
        <v>108761.05</v>
      </c>
      <c r="M4832">
        <v>1</v>
      </c>
      <c r="N4832" t="s">
        <v>2956</v>
      </c>
      <c r="O4832" t="s">
        <v>2962</v>
      </c>
      <c r="P4832" t="s">
        <v>2970</v>
      </c>
    </row>
    <row r="4833" spans="1:16" hidden="1" x14ac:dyDescent="0.25">
      <c r="A4833">
        <v>15806964</v>
      </c>
      <c r="B4833" t="s">
        <v>2878</v>
      </c>
      <c r="C4833">
        <v>702</v>
      </c>
      <c r="D4833" t="s">
        <v>14</v>
      </c>
      <c r="E4833" t="s">
        <v>15</v>
      </c>
      <c r="F4833">
        <v>45</v>
      </c>
      <c r="G4833">
        <v>0</v>
      </c>
      <c r="H4833">
        <v>80793.58</v>
      </c>
      <c r="I4833">
        <v>1</v>
      </c>
      <c r="J4833">
        <v>1</v>
      </c>
      <c r="K4833">
        <v>1</v>
      </c>
      <c r="L4833">
        <v>27474.81</v>
      </c>
      <c r="M4833">
        <v>0</v>
      </c>
      <c r="N4833" t="s">
        <v>2956</v>
      </c>
      <c r="O4833" t="s">
        <v>2962</v>
      </c>
      <c r="P4833" t="s">
        <v>2970</v>
      </c>
    </row>
    <row r="4834" spans="1:16" hidden="1" x14ac:dyDescent="0.25">
      <c r="A4834">
        <v>15668747</v>
      </c>
      <c r="B4834" t="s">
        <v>1015</v>
      </c>
      <c r="C4834">
        <v>702</v>
      </c>
      <c r="D4834" t="s">
        <v>14</v>
      </c>
      <c r="E4834" t="s">
        <v>551</v>
      </c>
      <c r="F4834">
        <v>46</v>
      </c>
      <c r="G4834">
        <v>9</v>
      </c>
      <c r="H4834">
        <v>98444.19</v>
      </c>
      <c r="I4834">
        <v>1</v>
      </c>
      <c r="J4834">
        <v>0</v>
      </c>
      <c r="K4834">
        <v>1</v>
      </c>
      <c r="L4834">
        <v>109563.28</v>
      </c>
      <c r="M4834">
        <v>0</v>
      </c>
      <c r="N4834" t="s">
        <v>2956</v>
      </c>
      <c r="O4834" t="s">
        <v>2962</v>
      </c>
      <c r="P4834" t="s">
        <v>2970</v>
      </c>
    </row>
    <row r="4835" spans="1:16" hidden="1" x14ac:dyDescent="0.25">
      <c r="A4835">
        <v>15792388</v>
      </c>
      <c r="B4835" t="s">
        <v>106</v>
      </c>
      <c r="C4835">
        <v>645</v>
      </c>
      <c r="D4835" t="s">
        <v>14</v>
      </c>
      <c r="E4835" t="s">
        <v>551</v>
      </c>
      <c r="F4835">
        <v>48</v>
      </c>
      <c r="G4835">
        <v>7</v>
      </c>
      <c r="H4835">
        <v>90612.34</v>
      </c>
      <c r="I4835">
        <v>1</v>
      </c>
      <c r="J4835">
        <v>1</v>
      </c>
      <c r="K4835">
        <v>1</v>
      </c>
      <c r="L4835">
        <v>149139.13</v>
      </c>
      <c r="M4835">
        <v>0</v>
      </c>
      <c r="N4835" t="s">
        <v>2956</v>
      </c>
      <c r="O4835" t="s">
        <v>2962</v>
      </c>
      <c r="P4835" t="s">
        <v>2970</v>
      </c>
    </row>
    <row r="4836" spans="1:16" x14ac:dyDescent="0.25">
      <c r="A4836">
        <v>15620981</v>
      </c>
      <c r="B4836" t="s">
        <v>2679</v>
      </c>
      <c r="C4836">
        <v>684</v>
      </c>
      <c r="D4836" t="s">
        <v>14</v>
      </c>
      <c r="E4836" t="s">
        <v>551</v>
      </c>
      <c r="F4836">
        <v>48</v>
      </c>
      <c r="G4836">
        <v>3</v>
      </c>
      <c r="H4836">
        <v>73309.38</v>
      </c>
      <c r="I4836">
        <v>1</v>
      </c>
      <c r="J4836">
        <v>0</v>
      </c>
      <c r="K4836">
        <v>0</v>
      </c>
      <c r="L4836">
        <v>21228.34</v>
      </c>
      <c r="M4836">
        <v>1</v>
      </c>
      <c r="N4836" t="s">
        <v>2956</v>
      </c>
      <c r="O4836" t="s">
        <v>2962</v>
      </c>
      <c r="P4836" t="s">
        <v>2970</v>
      </c>
    </row>
    <row r="4837" spans="1:16" x14ac:dyDescent="0.25">
      <c r="A4837">
        <v>15585198</v>
      </c>
      <c r="B4837" t="s">
        <v>241</v>
      </c>
      <c r="C4837">
        <v>715</v>
      </c>
      <c r="D4837" t="s">
        <v>14</v>
      </c>
      <c r="E4837" t="s">
        <v>15</v>
      </c>
      <c r="F4837">
        <v>41</v>
      </c>
      <c r="G4837">
        <v>4</v>
      </c>
      <c r="H4837">
        <v>94267.9</v>
      </c>
      <c r="I4837">
        <v>1</v>
      </c>
      <c r="J4837">
        <v>0</v>
      </c>
      <c r="K4837">
        <v>1</v>
      </c>
      <c r="L4837">
        <v>152821.12</v>
      </c>
      <c r="M4837">
        <v>1</v>
      </c>
      <c r="N4837" t="s">
        <v>2956</v>
      </c>
      <c r="O4837" t="s">
        <v>2962</v>
      </c>
      <c r="P4837" t="s">
        <v>2970</v>
      </c>
    </row>
    <row r="4838" spans="1:16" x14ac:dyDescent="0.25">
      <c r="A4838">
        <v>15658052</v>
      </c>
      <c r="B4838" t="s">
        <v>88</v>
      </c>
      <c r="C4838">
        <v>626</v>
      </c>
      <c r="D4838" t="s">
        <v>14</v>
      </c>
      <c r="E4838" t="s">
        <v>551</v>
      </c>
      <c r="F4838">
        <v>44</v>
      </c>
      <c r="G4838">
        <v>10</v>
      </c>
      <c r="H4838">
        <v>81553.929999999993</v>
      </c>
      <c r="I4838">
        <v>1</v>
      </c>
      <c r="J4838">
        <v>1</v>
      </c>
      <c r="K4838">
        <v>0</v>
      </c>
      <c r="L4838">
        <v>20063.63</v>
      </c>
      <c r="M4838">
        <v>1</v>
      </c>
      <c r="N4838" t="s">
        <v>2956</v>
      </c>
      <c r="O4838" t="s">
        <v>2962</v>
      </c>
      <c r="P4838" t="s">
        <v>2970</v>
      </c>
    </row>
    <row r="4839" spans="1:16" hidden="1" x14ac:dyDescent="0.25">
      <c r="A4839">
        <v>15793854</v>
      </c>
      <c r="B4839" t="s">
        <v>874</v>
      </c>
      <c r="C4839">
        <v>723</v>
      </c>
      <c r="D4839" t="s">
        <v>14</v>
      </c>
      <c r="E4839" t="s">
        <v>15</v>
      </c>
      <c r="F4839">
        <v>42</v>
      </c>
      <c r="G4839">
        <v>2</v>
      </c>
      <c r="H4839">
        <v>99095.73</v>
      </c>
      <c r="I4839">
        <v>1</v>
      </c>
      <c r="J4839">
        <v>1</v>
      </c>
      <c r="K4839">
        <v>1</v>
      </c>
      <c r="L4839">
        <v>17512.53</v>
      </c>
      <c r="M4839">
        <v>0</v>
      </c>
      <c r="N4839" t="s">
        <v>2956</v>
      </c>
      <c r="O4839" t="s">
        <v>2962</v>
      </c>
      <c r="P4839" t="s">
        <v>2970</v>
      </c>
    </row>
    <row r="4840" spans="1:16" hidden="1" x14ac:dyDescent="0.25">
      <c r="A4840">
        <v>15598846</v>
      </c>
      <c r="B4840" t="s">
        <v>2768</v>
      </c>
      <c r="C4840">
        <v>700</v>
      </c>
      <c r="D4840" t="s">
        <v>14</v>
      </c>
      <c r="E4840" t="s">
        <v>551</v>
      </c>
      <c r="F4840">
        <v>44</v>
      </c>
      <c r="G4840">
        <v>2</v>
      </c>
      <c r="H4840">
        <v>58781.760000000002</v>
      </c>
      <c r="I4840">
        <v>1</v>
      </c>
      <c r="J4840">
        <v>1</v>
      </c>
      <c r="K4840">
        <v>0</v>
      </c>
      <c r="L4840">
        <v>16874.919999999998</v>
      </c>
      <c r="M4840">
        <v>0</v>
      </c>
      <c r="N4840" t="s">
        <v>2956</v>
      </c>
      <c r="O4840" t="s">
        <v>2962</v>
      </c>
      <c r="P4840" t="s">
        <v>2970</v>
      </c>
    </row>
    <row r="4841" spans="1:16" hidden="1" x14ac:dyDescent="0.25">
      <c r="A4841">
        <v>15792722</v>
      </c>
      <c r="B4841" t="s">
        <v>1566</v>
      </c>
      <c r="C4841">
        <v>611</v>
      </c>
      <c r="D4841" t="s">
        <v>14</v>
      </c>
      <c r="E4841" t="s">
        <v>551</v>
      </c>
      <c r="F4841">
        <v>43</v>
      </c>
      <c r="G4841">
        <v>8</v>
      </c>
      <c r="H4841">
        <v>64897.75</v>
      </c>
      <c r="I4841">
        <v>1</v>
      </c>
      <c r="J4841">
        <v>1</v>
      </c>
      <c r="K4841">
        <v>0</v>
      </c>
      <c r="L4841">
        <v>114996.33</v>
      </c>
      <c r="M4841">
        <v>0</v>
      </c>
      <c r="N4841" t="s">
        <v>2956</v>
      </c>
      <c r="O4841" t="s">
        <v>2962</v>
      </c>
      <c r="P4841" t="s">
        <v>2970</v>
      </c>
    </row>
    <row r="4842" spans="1:16" x14ac:dyDescent="0.25">
      <c r="A4842">
        <v>15630725</v>
      </c>
      <c r="B4842" t="s">
        <v>925</v>
      </c>
      <c r="C4842">
        <v>649</v>
      </c>
      <c r="D4842" t="s">
        <v>14</v>
      </c>
      <c r="E4842" t="s">
        <v>551</v>
      </c>
      <c r="F4842">
        <v>45</v>
      </c>
      <c r="G4842">
        <v>5</v>
      </c>
      <c r="H4842">
        <v>92786.66</v>
      </c>
      <c r="I4842">
        <v>1</v>
      </c>
      <c r="J4842">
        <v>1</v>
      </c>
      <c r="K4842">
        <v>0</v>
      </c>
      <c r="L4842">
        <v>173365.9</v>
      </c>
      <c r="M4842">
        <v>1</v>
      </c>
      <c r="N4842" t="s">
        <v>2956</v>
      </c>
      <c r="O4842" t="s">
        <v>2962</v>
      </c>
      <c r="P4842" t="s">
        <v>2970</v>
      </c>
    </row>
    <row r="4843" spans="1:16" x14ac:dyDescent="0.25">
      <c r="A4843">
        <v>15584364</v>
      </c>
      <c r="B4843" t="s">
        <v>1033</v>
      </c>
      <c r="C4843">
        <v>652</v>
      </c>
      <c r="D4843" t="s">
        <v>14</v>
      </c>
      <c r="E4843" t="s">
        <v>15</v>
      </c>
      <c r="F4843">
        <v>48</v>
      </c>
      <c r="G4843">
        <v>4</v>
      </c>
      <c r="H4843">
        <v>59486.31</v>
      </c>
      <c r="I4843">
        <v>1</v>
      </c>
      <c r="J4843">
        <v>1</v>
      </c>
      <c r="K4843">
        <v>0</v>
      </c>
      <c r="L4843">
        <v>163944.18</v>
      </c>
      <c r="M4843">
        <v>1</v>
      </c>
      <c r="N4843" t="s">
        <v>2956</v>
      </c>
      <c r="O4843" t="s">
        <v>2962</v>
      </c>
      <c r="P4843" t="s">
        <v>2970</v>
      </c>
    </row>
    <row r="4844" spans="1:16" hidden="1" x14ac:dyDescent="0.25">
      <c r="A4844">
        <v>15659105</v>
      </c>
      <c r="B4844" t="s">
        <v>2771</v>
      </c>
      <c r="C4844">
        <v>669</v>
      </c>
      <c r="D4844" t="s">
        <v>14</v>
      </c>
      <c r="E4844" t="s">
        <v>551</v>
      </c>
      <c r="F4844">
        <v>47</v>
      </c>
      <c r="G4844">
        <v>9</v>
      </c>
      <c r="H4844">
        <v>61196.54</v>
      </c>
      <c r="I4844">
        <v>1</v>
      </c>
      <c r="J4844">
        <v>1</v>
      </c>
      <c r="K4844">
        <v>0</v>
      </c>
      <c r="L4844">
        <v>58170.239999999998</v>
      </c>
      <c r="M4844">
        <v>0</v>
      </c>
      <c r="N4844" t="s">
        <v>2956</v>
      </c>
      <c r="O4844" t="s">
        <v>2962</v>
      </c>
      <c r="P4844" t="s">
        <v>2970</v>
      </c>
    </row>
    <row r="4845" spans="1:16" hidden="1" x14ac:dyDescent="0.25">
      <c r="A4845">
        <v>15654851</v>
      </c>
      <c r="B4845" t="s">
        <v>468</v>
      </c>
      <c r="C4845">
        <v>748</v>
      </c>
      <c r="D4845" t="s">
        <v>14</v>
      </c>
      <c r="E4845" t="s">
        <v>15</v>
      </c>
      <c r="F4845">
        <v>44</v>
      </c>
      <c r="G4845">
        <v>2</v>
      </c>
      <c r="H4845">
        <v>92911.52</v>
      </c>
      <c r="I4845">
        <v>1</v>
      </c>
      <c r="J4845">
        <v>0</v>
      </c>
      <c r="K4845">
        <v>1</v>
      </c>
      <c r="L4845">
        <v>85495.24</v>
      </c>
      <c r="M4845">
        <v>0</v>
      </c>
      <c r="N4845" t="s">
        <v>2956</v>
      </c>
      <c r="O4845" t="s">
        <v>2962</v>
      </c>
      <c r="P4845" t="s">
        <v>2970</v>
      </c>
    </row>
    <row r="4846" spans="1:16" hidden="1" x14ac:dyDescent="0.25">
      <c r="A4846">
        <v>15731478</v>
      </c>
      <c r="B4846" t="s">
        <v>972</v>
      </c>
      <c r="C4846">
        <v>712</v>
      </c>
      <c r="D4846" t="s">
        <v>14</v>
      </c>
      <c r="E4846" t="s">
        <v>551</v>
      </c>
      <c r="F4846">
        <v>42</v>
      </c>
      <c r="G4846">
        <v>1</v>
      </c>
      <c r="H4846">
        <v>87842.98</v>
      </c>
      <c r="I4846">
        <v>1</v>
      </c>
      <c r="J4846">
        <v>0</v>
      </c>
      <c r="K4846">
        <v>0</v>
      </c>
      <c r="L4846">
        <v>92223.59</v>
      </c>
      <c r="M4846">
        <v>0</v>
      </c>
      <c r="N4846" t="s">
        <v>2956</v>
      </c>
      <c r="O4846" t="s">
        <v>2962</v>
      </c>
      <c r="P4846" t="s">
        <v>2970</v>
      </c>
    </row>
    <row r="4847" spans="1:16" hidden="1" x14ac:dyDescent="0.25">
      <c r="A4847">
        <v>15662758</v>
      </c>
      <c r="B4847" t="s">
        <v>535</v>
      </c>
      <c r="C4847">
        <v>620</v>
      </c>
      <c r="D4847" t="s">
        <v>14</v>
      </c>
      <c r="E4847" t="s">
        <v>15</v>
      </c>
      <c r="F4847">
        <v>41</v>
      </c>
      <c r="G4847">
        <v>0</v>
      </c>
      <c r="H4847">
        <v>97925.11</v>
      </c>
      <c r="I4847">
        <v>1</v>
      </c>
      <c r="J4847">
        <v>1</v>
      </c>
      <c r="K4847">
        <v>0</v>
      </c>
      <c r="L4847">
        <v>85000.320000000007</v>
      </c>
      <c r="M4847">
        <v>0</v>
      </c>
      <c r="N4847" t="s">
        <v>2956</v>
      </c>
      <c r="O4847" t="s">
        <v>2962</v>
      </c>
      <c r="P4847" t="s">
        <v>2970</v>
      </c>
    </row>
    <row r="4848" spans="1:16" hidden="1" x14ac:dyDescent="0.25">
      <c r="A4848">
        <v>15748947</v>
      </c>
      <c r="B4848" t="s">
        <v>2798</v>
      </c>
      <c r="C4848">
        <v>657</v>
      </c>
      <c r="D4848" t="s">
        <v>14</v>
      </c>
      <c r="E4848" t="s">
        <v>551</v>
      </c>
      <c r="F4848">
        <v>41</v>
      </c>
      <c r="G4848">
        <v>5</v>
      </c>
      <c r="H4848">
        <v>95858.37</v>
      </c>
      <c r="I4848">
        <v>1</v>
      </c>
      <c r="J4848">
        <v>1</v>
      </c>
      <c r="K4848">
        <v>1</v>
      </c>
      <c r="L4848">
        <v>68255.88</v>
      </c>
      <c r="M4848">
        <v>0</v>
      </c>
      <c r="N4848" t="s">
        <v>2956</v>
      </c>
      <c r="O4848" t="s">
        <v>2962</v>
      </c>
      <c r="P4848" t="s">
        <v>2970</v>
      </c>
    </row>
    <row r="4849" spans="1:16" hidden="1" x14ac:dyDescent="0.25">
      <c r="A4849">
        <v>15610355</v>
      </c>
      <c r="B4849" t="s">
        <v>855</v>
      </c>
      <c r="C4849">
        <v>713</v>
      </c>
      <c r="D4849" t="s">
        <v>14</v>
      </c>
      <c r="E4849" t="s">
        <v>15</v>
      </c>
      <c r="F4849">
        <v>44</v>
      </c>
      <c r="G4849">
        <v>1</v>
      </c>
      <c r="H4849">
        <v>63438.91</v>
      </c>
      <c r="I4849">
        <v>1</v>
      </c>
      <c r="J4849">
        <v>1</v>
      </c>
      <c r="K4849">
        <v>0</v>
      </c>
      <c r="L4849">
        <v>64375.4</v>
      </c>
      <c r="M4849">
        <v>0</v>
      </c>
      <c r="N4849" t="s">
        <v>2956</v>
      </c>
      <c r="O4849" t="s">
        <v>2962</v>
      </c>
      <c r="P4849" t="s">
        <v>2970</v>
      </c>
    </row>
    <row r="4850" spans="1:16" hidden="1" x14ac:dyDescent="0.25">
      <c r="A4850">
        <v>15641850</v>
      </c>
      <c r="B4850" t="s">
        <v>2838</v>
      </c>
      <c r="C4850">
        <v>717</v>
      </c>
      <c r="D4850" t="s">
        <v>14</v>
      </c>
      <c r="E4850" t="s">
        <v>15</v>
      </c>
      <c r="F4850">
        <v>40</v>
      </c>
      <c r="G4850">
        <v>0</v>
      </c>
      <c r="H4850">
        <v>98241.04</v>
      </c>
      <c r="I4850">
        <v>1</v>
      </c>
      <c r="J4850">
        <v>1</v>
      </c>
      <c r="K4850">
        <v>0</v>
      </c>
      <c r="L4850">
        <v>110887.14</v>
      </c>
      <c r="M4850">
        <v>0</v>
      </c>
      <c r="N4850" t="s">
        <v>2956</v>
      </c>
      <c r="O4850" t="s">
        <v>2962</v>
      </c>
      <c r="P4850" t="s">
        <v>2970</v>
      </c>
    </row>
    <row r="4851" spans="1:16" hidden="1" x14ac:dyDescent="0.25">
      <c r="A4851">
        <v>15624633</v>
      </c>
      <c r="B4851" t="s">
        <v>2894</v>
      </c>
      <c r="C4851">
        <v>702</v>
      </c>
      <c r="D4851" t="s">
        <v>14</v>
      </c>
      <c r="E4851" t="s">
        <v>15</v>
      </c>
      <c r="F4851">
        <v>45</v>
      </c>
      <c r="G4851">
        <v>9</v>
      </c>
      <c r="H4851">
        <v>74989.58</v>
      </c>
      <c r="I4851">
        <v>1</v>
      </c>
      <c r="J4851">
        <v>1</v>
      </c>
      <c r="K4851">
        <v>1</v>
      </c>
      <c r="L4851">
        <v>171014.69</v>
      </c>
      <c r="M4851">
        <v>0</v>
      </c>
      <c r="N4851" t="s">
        <v>2956</v>
      </c>
      <c r="O4851" t="s">
        <v>2962</v>
      </c>
      <c r="P4851" t="s">
        <v>2970</v>
      </c>
    </row>
    <row r="4852" spans="1:16" hidden="1" x14ac:dyDescent="0.25">
      <c r="A4852">
        <v>15661974</v>
      </c>
      <c r="B4852" t="s">
        <v>176</v>
      </c>
      <c r="C4852">
        <v>677</v>
      </c>
      <c r="D4852" t="s">
        <v>14</v>
      </c>
      <c r="E4852" t="s">
        <v>15</v>
      </c>
      <c r="F4852">
        <v>46</v>
      </c>
      <c r="G4852">
        <v>2</v>
      </c>
      <c r="H4852">
        <v>57037.74</v>
      </c>
      <c r="I4852">
        <v>1</v>
      </c>
      <c r="J4852">
        <v>1</v>
      </c>
      <c r="K4852">
        <v>1</v>
      </c>
      <c r="L4852">
        <v>158531.01</v>
      </c>
      <c r="M4852">
        <v>0</v>
      </c>
      <c r="N4852" t="s">
        <v>2956</v>
      </c>
      <c r="O4852" t="s">
        <v>2962</v>
      </c>
      <c r="P4852" t="s">
        <v>2970</v>
      </c>
    </row>
    <row r="4853" spans="1:16" x14ac:dyDescent="0.25">
      <c r="A4853">
        <v>15598086</v>
      </c>
      <c r="B4853" t="s">
        <v>556</v>
      </c>
      <c r="C4853">
        <v>624</v>
      </c>
      <c r="D4853" t="s">
        <v>14</v>
      </c>
      <c r="E4853" t="s">
        <v>551</v>
      </c>
      <c r="F4853">
        <v>45</v>
      </c>
      <c r="G4853">
        <v>3</v>
      </c>
      <c r="H4853">
        <v>68639.570000000007</v>
      </c>
      <c r="I4853">
        <v>1</v>
      </c>
      <c r="J4853">
        <v>1</v>
      </c>
      <c r="K4853">
        <v>0</v>
      </c>
      <c r="L4853">
        <v>168002.31</v>
      </c>
      <c r="M4853">
        <v>1</v>
      </c>
      <c r="N4853" t="s">
        <v>2956</v>
      </c>
      <c r="O4853" t="s">
        <v>2962</v>
      </c>
      <c r="P4853" t="s">
        <v>2970</v>
      </c>
    </row>
    <row r="4854" spans="1:16" x14ac:dyDescent="0.25">
      <c r="A4854">
        <v>15742272</v>
      </c>
      <c r="B4854" t="s">
        <v>245</v>
      </c>
      <c r="C4854">
        <v>669</v>
      </c>
      <c r="D4854" t="s">
        <v>14</v>
      </c>
      <c r="E4854" t="s">
        <v>551</v>
      </c>
      <c r="F4854">
        <v>44</v>
      </c>
      <c r="G4854">
        <v>8</v>
      </c>
      <c r="H4854">
        <v>96418.09</v>
      </c>
      <c r="I4854">
        <v>1</v>
      </c>
      <c r="J4854">
        <v>0</v>
      </c>
      <c r="K4854">
        <v>0</v>
      </c>
      <c r="L4854">
        <v>131609.48000000001</v>
      </c>
      <c r="M4854">
        <v>1</v>
      </c>
      <c r="N4854" t="s">
        <v>2956</v>
      </c>
      <c r="O4854" t="s">
        <v>2962</v>
      </c>
      <c r="P4854" t="s">
        <v>2970</v>
      </c>
    </row>
    <row r="4855" spans="1:16" hidden="1" x14ac:dyDescent="0.25">
      <c r="A4855">
        <v>15615991</v>
      </c>
      <c r="B4855" t="s">
        <v>102</v>
      </c>
      <c r="C4855">
        <v>654</v>
      </c>
      <c r="D4855" t="s">
        <v>14</v>
      </c>
      <c r="E4855" t="s">
        <v>15</v>
      </c>
      <c r="F4855">
        <v>42</v>
      </c>
      <c r="G4855">
        <v>7</v>
      </c>
      <c r="H4855">
        <v>99263.09</v>
      </c>
      <c r="I4855">
        <v>1</v>
      </c>
      <c r="J4855">
        <v>1</v>
      </c>
      <c r="K4855">
        <v>1</v>
      </c>
      <c r="L4855">
        <v>67607.899999999994</v>
      </c>
      <c r="M4855">
        <v>0</v>
      </c>
      <c r="N4855" t="s">
        <v>2956</v>
      </c>
      <c r="O4855" t="s">
        <v>2962</v>
      </c>
      <c r="P4855" t="s">
        <v>2970</v>
      </c>
    </row>
    <row r="4856" spans="1:16" hidden="1" x14ac:dyDescent="0.25">
      <c r="A4856">
        <v>15610426</v>
      </c>
      <c r="B4856" t="s">
        <v>19</v>
      </c>
      <c r="C4856">
        <v>764</v>
      </c>
      <c r="D4856" t="s">
        <v>14</v>
      </c>
      <c r="E4856" t="s">
        <v>551</v>
      </c>
      <c r="F4856">
        <v>39</v>
      </c>
      <c r="G4856">
        <v>5</v>
      </c>
      <c r="H4856">
        <v>81042.42</v>
      </c>
      <c r="I4856">
        <v>1</v>
      </c>
      <c r="J4856">
        <v>0</v>
      </c>
      <c r="K4856">
        <v>1</v>
      </c>
      <c r="L4856">
        <v>109805.17</v>
      </c>
      <c r="M4856">
        <v>0</v>
      </c>
      <c r="N4856" t="s">
        <v>2956</v>
      </c>
      <c r="O4856" t="s">
        <v>2962</v>
      </c>
      <c r="P4856" t="s">
        <v>2970</v>
      </c>
    </row>
    <row r="4857" spans="1:16" hidden="1" x14ac:dyDescent="0.25">
      <c r="A4857">
        <v>15697020</v>
      </c>
      <c r="B4857" t="s">
        <v>1314</v>
      </c>
      <c r="C4857">
        <v>618</v>
      </c>
      <c r="D4857" t="s">
        <v>14</v>
      </c>
      <c r="E4857" t="s">
        <v>15</v>
      </c>
      <c r="F4857">
        <v>39</v>
      </c>
      <c r="G4857">
        <v>2</v>
      </c>
      <c r="H4857">
        <v>91068.56</v>
      </c>
      <c r="I4857">
        <v>1</v>
      </c>
      <c r="J4857">
        <v>1</v>
      </c>
      <c r="K4857">
        <v>0</v>
      </c>
      <c r="L4857">
        <v>26578.69</v>
      </c>
      <c r="M4857">
        <v>0</v>
      </c>
      <c r="N4857" t="s">
        <v>2956</v>
      </c>
      <c r="O4857" t="s">
        <v>2962</v>
      </c>
      <c r="P4857" t="s">
        <v>2970</v>
      </c>
    </row>
    <row r="4858" spans="1:16" hidden="1" x14ac:dyDescent="0.25">
      <c r="A4858">
        <v>15662067</v>
      </c>
      <c r="B4858" t="s">
        <v>2504</v>
      </c>
      <c r="C4858">
        <v>743</v>
      </c>
      <c r="D4858" t="s">
        <v>14</v>
      </c>
      <c r="E4858" t="s">
        <v>15</v>
      </c>
      <c r="F4858">
        <v>40</v>
      </c>
      <c r="G4858">
        <v>8</v>
      </c>
      <c r="H4858">
        <v>68155.59</v>
      </c>
      <c r="I4858">
        <v>1</v>
      </c>
      <c r="J4858">
        <v>1</v>
      </c>
      <c r="K4858">
        <v>0</v>
      </c>
      <c r="L4858">
        <v>94876.65</v>
      </c>
      <c r="M4858">
        <v>0</v>
      </c>
      <c r="N4858" t="s">
        <v>2956</v>
      </c>
      <c r="O4858" t="s">
        <v>2962</v>
      </c>
      <c r="P4858" t="s">
        <v>2970</v>
      </c>
    </row>
    <row r="4859" spans="1:16" hidden="1" x14ac:dyDescent="0.25">
      <c r="A4859">
        <v>15802585</v>
      </c>
      <c r="B4859" t="s">
        <v>81</v>
      </c>
      <c r="C4859">
        <v>634</v>
      </c>
      <c r="D4859" t="s">
        <v>14</v>
      </c>
      <c r="E4859" t="s">
        <v>551</v>
      </c>
      <c r="F4859">
        <v>41</v>
      </c>
      <c r="G4859">
        <v>8</v>
      </c>
      <c r="H4859">
        <v>68213.990000000005</v>
      </c>
      <c r="I4859">
        <v>1</v>
      </c>
      <c r="J4859">
        <v>1</v>
      </c>
      <c r="K4859">
        <v>1</v>
      </c>
      <c r="L4859">
        <v>6382.46</v>
      </c>
      <c r="M4859">
        <v>0</v>
      </c>
      <c r="N4859" t="s">
        <v>2956</v>
      </c>
      <c r="O4859" t="s">
        <v>2962</v>
      </c>
      <c r="P4859" t="s">
        <v>2970</v>
      </c>
    </row>
    <row r="4860" spans="1:16" x14ac:dyDescent="0.25">
      <c r="A4860">
        <v>15765982</v>
      </c>
      <c r="B4860" t="s">
        <v>303</v>
      </c>
      <c r="C4860">
        <v>735</v>
      </c>
      <c r="D4860" t="s">
        <v>14</v>
      </c>
      <c r="E4860" t="s">
        <v>15</v>
      </c>
      <c r="F4860">
        <v>41</v>
      </c>
      <c r="G4860">
        <v>7</v>
      </c>
      <c r="H4860">
        <v>74135.850000000006</v>
      </c>
      <c r="I4860">
        <v>1</v>
      </c>
      <c r="J4860">
        <v>1</v>
      </c>
      <c r="K4860">
        <v>1</v>
      </c>
      <c r="L4860">
        <v>11783.1</v>
      </c>
      <c r="M4860">
        <v>1</v>
      </c>
      <c r="N4860" t="s">
        <v>2956</v>
      </c>
      <c r="O4860" t="s">
        <v>2962</v>
      </c>
      <c r="P4860" t="s">
        <v>2970</v>
      </c>
    </row>
    <row r="4861" spans="1:16" hidden="1" x14ac:dyDescent="0.25">
      <c r="A4861">
        <v>15815530</v>
      </c>
      <c r="B4861" t="s">
        <v>303</v>
      </c>
      <c r="C4861">
        <v>612</v>
      </c>
      <c r="D4861" t="s">
        <v>14</v>
      </c>
      <c r="E4861" t="s">
        <v>551</v>
      </c>
      <c r="F4861">
        <v>42</v>
      </c>
      <c r="G4861">
        <v>10</v>
      </c>
      <c r="H4861">
        <v>75497.509999999995</v>
      </c>
      <c r="I4861">
        <v>1</v>
      </c>
      <c r="J4861">
        <v>0</v>
      </c>
      <c r="K4861">
        <v>0</v>
      </c>
      <c r="L4861">
        <v>149682.78</v>
      </c>
      <c r="M4861">
        <v>0</v>
      </c>
      <c r="N4861" t="s">
        <v>2956</v>
      </c>
      <c r="O4861" t="s">
        <v>2962</v>
      </c>
      <c r="P4861" t="s">
        <v>2970</v>
      </c>
    </row>
    <row r="4862" spans="1:16" x14ac:dyDescent="0.25">
      <c r="A4862">
        <v>15745605</v>
      </c>
      <c r="B4862" t="s">
        <v>1472</v>
      </c>
      <c r="C4862">
        <v>722</v>
      </c>
      <c r="D4862" t="s">
        <v>14</v>
      </c>
      <c r="E4862" t="s">
        <v>551</v>
      </c>
      <c r="F4862">
        <v>47</v>
      </c>
      <c r="G4862">
        <v>2</v>
      </c>
      <c r="H4862">
        <v>88011.4</v>
      </c>
      <c r="I4862">
        <v>1</v>
      </c>
      <c r="J4862">
        <v>1</v>
      </c>
      <c r="K4862">
        <v>1</v>
      </c>
      <c r="L4862">
        <v>90655.94</v>
      </c>
      <c r="M4862">
        <v>1</v>
      </c>
      <c r="N4862" t="s">
        <v>2956</v>
      </c>
      <c r="O4862" t="s">
        <v>2962</v>
      </c>
      <c r="P4862" t="s">
        <v>2970</v>
      </c>
    </row>
    <row r="4863" spans="1:16" hidden="1" x14ac:dyDescent="0.25">
      <c r="A4863">
        <v>15626491</v>
      </c>
      <c r="B4863" t="s">
        <v>370</v>
      </c>
      <c r="C4863">
        <v>655</v>
      </c>
      <c r="D4863" t="s">
        <v>14</v>
      </c>
      <c r="E4863" t="s">
        <v>551</v>
      </c>
      <c r="F4863">
        <v>45</v>
      </c>
      <c r="G4863">
        <v>7</v>
      </c>
      <c r="H4863">
        <v>57327.040000000001</v>
      </c>
      <c r="I4863">
        <v>1</v>
      </c>
      <c r="J4863">
        <v>0</v>
      </c>
      <c r="K4863">
        <v>1</v>
      </c>
      <c r="L4863">
        <v>47349</v>
      </c>
      <c r="M4863">
        <v>0</v>
      </c>
      <c r="N4863" t="s">
        <v>2956</v>
      </c>
      <c r="O4863" t="s">
        <v>2962</v>
      </c>
      <c r="P4863" t="s">
        <v>2970</v>
      </c>
    </row>
    <row r="4864" spans="1:16" x14ac:dyDescent="0.25">
      <c r="A4864">
        <v>15661903</v>
      </c>
      <c r="B4864" t="s">
        <v>21</v>
      </c>
      <c r="C4864">
        <v>699</v>
      </c>
      <c r="D4864" t="s">
        <v>14</v>
      </c>
      <c r="E4864" t="s">
        <v>551</v>
      </c>
      <c r="F4864">
        <v>43</v>
      </c>
      <c r="G4864">
        <v>3</v>
      </c>
      <c r="H4864">
        <v>80764.03</v>
      </c>
      <c r="I4864">
        <v>1</v>
      </c>
      <c r="J4864">
        <v>1</v>
      </c>
      <c r="K4864">
        <v>0</v>
      </c>
      <c r="L4864">
        <v>199378.58</v>
      </c>
      <c r="M4864">
        <v>1</v>
      </c>
      <c r="N4864" t="s">
        <v>2956</v>
      </c>
      <c r="O4864" t="s">
        <v>2962</v>
      </c>
      <c r="P4864" t="s">
        <v>2970</v>
      </c>
    </row>
    <row r="4865" spans="1:16" hidden="1" x14ac:dyDescent="0.25">
      <c r="A4865">
        <v>15694450</v>
      </c>
      <c r="B4865" t="s">
        <v>1354</v>
      </c>
      <c r="C4865">
        <v>677</v>
      </c>
      <c r="D4865" t="s">
        <v>14</v>
      </c>
      <c r="E4865" t="s">
        <v>15</v>
      </c>
      <c r="F4865">
        <v>42</v>
      </c>
      <c r="G4865">
        <v>5</v>
      </c>
      <c r="H4865">
        <v>99580.13</v>
      </c>
      <c r="I4865">
        <v>1</v>
      </c>
      <c r="J4865">
        <v>1</v>
      </c>
      <c r="K4865">
        <v>0</v>
      </c>
      <c r="L4865">
        <v>21007.96</v>
      </c>
      <c r="M4865">
        <v>0</v>
      </c>
      <c r="N4865" t="s">
        <v>2956</v>
      </c>
      <c r="O4865" t="s">
        <v>2962</v>
      </c>
      <c r="P4865" t="s">
        <v>2970</v>
      </c>
    </row>
    <row r="4866" spans="1:16" hidden="1" x14ac:dyDescent="0.25">
      <c r="A4866">
        <v>15761600</v>
      </c>
      <c r="B4866" t="s">
        <v>264</v>
      </c>
      <c r="C4866">
        <v>713</v>
      </c>
      <c r="D4866" t="s">
        <v>14</v>
      </c>
      <c r="E4866" t="s">
        <v>15</v>
      </c>
      <c r="F4866">
        <v>43</v>
      </c>
      <c r="G4866">
        <v>5</v>
      </c>
      <c r="H4866">
        <v>86394.14</v>
      </c>
      <c r="I4866">
        <v>1</v>
      </c>
      <c r="J4866">
        <v>1</v>
      </c>
      <c r="K4866">
        <v>1</v>
      </c>
      <c r="L4866">
        <v>130001.13</v>
      </c>
      <c r="M4866">
        <v>0</v>
      </c>
      <c r="N4866" t="s">
        <v>2956</v>
      </c>
      <c r="O4866" t="s">
        <v>2962</v>
      </c>
      <c r="P4866" t="s">
        <v>2970</v>
      </c>
    </row>
    <row r="4867" spans="1:16" x14ac:dyDescent="0.25">
      <c r="A4867">
        <v>15643865</v>
      </c>
      <c r="B4867" t="s">
        <v>198</v>
      </c>
      <c r="C4867">
        <v>601</v>
      </c>
      <c r="D4867" t="s">
        <v>14</v>
      </c>
      <c r="E4867" t="s">
        <v>551</v>
      </c>
      <c r="F4867">
        <v>40</v>
      </c>
      <c r="G4867">
        <v>3</v>
      </c>
      <c r="H4867">
        <v>92055.360000000001</v>
      </c>
      <c r="I4867">
        <v>1</v>
      </c>
      <c r="J4867">
        <v>0</v>
      </c>
      <c r="K4867">
        <v>1</v>
      </c>
      <c r="L4867">
        <v>164652.01999999999</v>
      </c>
      <c r="M4867">
        <v>1</v>
      </c>
      <c r="N4867" t="s">
        <v>2956</v>
      </c>
      <c r="O4867" t="s">
        <v>2962</v>
      </c>
      <c r="P4867" t="s">
        <v>2970</v>
      </c>
    </row>
    <row r="4868" spans="1:16" hidden="1" x14ac:dyDescent="0.25">
      <c r="A4868">
        <v>15779809</v>
      </c>
      <c r="B4868" t="s">
        <v>702</v>
      </c>
      <c r="C4868">
        <v>655</v>
      </c>
      <c r="D4868" t="s">
        <v>14</v>
      </c>
      <c r="E4868" t="s">
        <v>15</v>
      </c>
      <c r="F4868">
        <v>44</v>
      </c>
      <c r="G4868">
        <v>8</v>
      </c>
      <c r="H4868">
        <v>87471.63</v>
      </c>
      <c r="I4868">
        <v>1</v>
      </c>
      <c r="J4868">
        <v>0</v>
      </c>
      <c r="K4868">
        <v>1</v>
      </c>
      <c r="L4868">
        <v>188593.98</v>
      </c>
      <c r="M4868">
        <v>0</v>
      </c>
      <c r="N4868" t="s">
        <v>2956</v>
      </c>
      <c r="O4868" t="s">
        <v>2962</v>
      </c>
      <c r="P4868" t="s">
        <v>2970</v>
      </c>
    </row>
    <row r="4869" spans="1:16" hidden="1" x14ac:dyDescent="0.25">
      <c r="A4869">
        <v>15593636</v>
      </c>
      <c r="B4869" t="s">
        <v>2779</v>
      </c>
      <c r="C4869">
        <v>657</v>
      </c>
      <c r="D4869" t="s">
        <v>14</v>
      </c>
      <c r="E4869" t="s">
        <v>551</v>
      </c>
      <c r="F4869">
        <v>39</v>
      </c>
      <c r="G4869">
        <v>4</v>
      </c>
      <c r="H4869">
        <v>80293.81</v>
      </c>
      <c r="I4869">
        <v>1</v>
      </c>
      <c r="J4869">
        <v>1</v>
      </c>
      <c r="K4869">
        <v>0</v>
      </c>
      <c r="L4869">
        <v>97192.76</v>
      </c>
      <c r="M4869">
        <v>0</v>
      </c>
      <c r="N4869" t="s">
        <v>2956</v>
      </c>
      <c r="O4869" t="s">
        <v>2962</v>
      </c>
      <c r="P4869" t="s">
        <v>2970</v>
      </c>
    </row>
    <row r="4870" spans="1:16" hidden="1" x14ac:dyDescent="0.25">
      <c r="A4870">
        <v>15800784</v>
      </c>
      <c r="B4870" t="s">
        <v>364</v>
      </c>
      <c r="C4870">
        <v>645</v>
      </c>
      <c r="D4870" t="s">
        <v>14</v>
      </c>
      <c r="E4870" t="s">
        <v>15</v>
      </c>
      <c r="F4870">
        <v>42</v>
      </c>
      <c r="G4870">
        <v>4</v>
      </c>
      <c r="H4870">
        <v>98298.18</v>
      </c>
      <c r="I4870">
        <v>1</v>
      </c>
      <c r="J4870">
        <v>1</v>
      </c>
      <c r="K4870">
        <v>1</v>
      </c>
      <c r="L4870">
        <v>676.06</v>
      </c>
      <c r="M4870">
        <v>0</v>
      </c>
      <c r="N4870" t="s">
        <v>2956</v>
      </c>
      <c r="O4870" t="s">
        <v>2962</v>
      </c>
      <c r="P4870" t="s">
        <v>2970</v>
      </c>
    </row>
    <row r="4871" spans="1:16" hidden="1" x14ac:dyDescent="0.25">
      <c r="A4871">
        <v>15626948</v>
      </c>
      <c r="B4871" t="s">
        <v>939</v>
      </c>
      <c r="C4871">
        <v>701</v>
      </c>
      <c r="D4871" t="s">
        <v>14</v>
      </c>
      <c r="E4871" t="s">
        <v>551</v>
      </c>
      <c r="F4871">
        <v>42</v>
      </c>
      <c r="G4871">
        <v>6</v>
      </c>
      <c r="H4871">
        <v>86167.82</v>
      </c>
      <c r="I4871">
        <v>1</v>
      </c>
      <c r="J4871">
        <v>1</v>
      </c>
      <c r="K4871">
        <v>0</v>
      </c>
      <c r="L4871">
        <v>153342.38</v>
      </c>
      <c r="M4871">
        <v>0</v>
      </c>
      <c r="N4871" t="s">
        <v>2956</v>
      </c>
      <c r="O4871" t="s">
        <v>2962</v>
      </c>
      <c r="P4871" t="s">
        <v>2970</v>
      </c>
    </row>
    <row r="4872" spans="1:16" hidden="1" x14ac:dyDescent="0.25">
      <c r="A4872">
        <v>15758831</v>
      </c>
      <c r="B4872" t="s">
        <v>2371</v>
      </c>
      <c r="C4872">
        <v>754</v>
      </c>
      <c r="D4872" t="s">
        <v>14</v>
      </c>
      <c r="E4872" t="s">
        <v>15</v>
      </c>
      <c r="F4872">
        <v>39</v>
      </c>
      <c r="G4872">
        <v>3</v>
      </c>
      <c r="H4872">
        <v>74896.33</v>
      </c>
      <c r="I4872">
        <v>1</v>
      </c>
      <c r="J4872">
        <v>0</v>
      </c>
      <c r="K4872">
        <v>0</v>
      </c>
      <c r="L4872">
        <v>34430.160000000003</v>
      </c>
      <c r="M4872">
        <v>0</v>
      </c>
      <c r="N4872" t="s">
        <v>2956</v>
      </c>
      <c r="O4872" t="s">
        <v>2962</v>
      </c>
      <c r="P4872" t="s">
        <v>2970</v>
      </c>
    </row>
    <row r="4873" spans="1:16" hidden="1" x14ac:dyDescent="0.25">
      <c r="A4873">
        <v>15632050</v>
      </c>
      <c r="B4873" t="s">
        <v>2781</v>
      </c>
      <c r="C4873">
        <v>779</v>
      </c>
      <c r="D4873" t="s">
        <v>14</v>
      </c>
      <c r="E4873" t="s">
        <v>551</v>
      </c>
      <c r="F4873">
        <v>41</v>
      </c>
      <c r="G4873">
        <v>10</v>
      </c>
      <c r="H4873">
        <v>99786.2</v>
      </c>
      <c r="I4873">
        <v>1</v>
      </c>
      <c r="J4873">
        <v>1</v>
      </c>
      <c r="K4873">
        <v>0</v>
      </c>
      <c r="L4873">
        <v>86927.53</v>
      </c>
      <c r="M4873">
        <v>0</v>
      </c>
      <c r="N4873" t="s">
        <v>2956</v>
      </c>
      <c r="O4873" t="s">
        <v>2962</v>
      </c>
      <c r="P4873" t="s">
        <v>2970</v>
      </c>
    </row>
    <row r="4874" spans="1:16" hidden="1" x14ac:dyDescent="0.25">
      <c r="A4874">
        <v>15640464</v>
      </c>
      <c r="B4874" t="s">
        <v>1665</v>
      </c>
      <c r="C4874">
        <v>605</v>
      </c>
      <c r="D4874" t="s">
        <v>14</v>
      </c>
      <c r="E4874" t="s">
        <v>15</v>
      </c>
      <c r="F4874">
        <v>41</v>
      </c>
      <c r="G4874">
        <v>5</v>
      </c>
      <c r="H4874">
        <v>91612.91</v>
      </c>
      <c r="I4874">
        <v>1</v>
      </c>
      <c r="J4874">
        <v>1</v>
      </c>
      <c r="K4874">
        <v>1</v>
      </c>
      <c r="L4874">
        <v>28427.84</v>
      </c>
      <c r="M4874">
        <v>0</v>
      </c>
      <c r="N4874" t="s">
        <v>2956</v>
      </c>
      <c r="O4874" t="s">
        <v>2962</v>
      </c>
      <c r="P4874" t="s">
        <v>2970</v>
      </c>
    </row>
    <row r="4875" spans="1:16" hidden="1" x14ac:dyDescent="0.25">
      <c r="A4875">
        <v>15660768</v>
      </c>
      <c r="B4875" t="s">
        <v>542</v>
      </c>
      <c r="C4875">
        <v>604</v>
      </c>
      <c r="D4875" t="s">
        <v>14</v>
      </c>
      <c r="E4875" t="s">
        <v>15</v>
      </c>
      <c r="F4875">
        <v>40</v>
      </c>
      <c r="G4875">
        <v>1</v>
      </c>
      <c r="H4875">
        <v>84315.02</v>
      </c>
      <c r="I4875">
        <v>1</v>
      </c>
      <c r="J4875">
        <v>0</v>
      </c>
      <c r="K4875">
        <v>0</v>
      </c>
      <c r="L4875">
        <v>36209.1</v>
      </c>
      <c r="M4875">
        <v>0</v>
      </c>
      <c r="N4875" t="s">
        <v>2956</v>
      </c>
      <c r="O4875" t="s">
        <v>2962</v>
      </c>
      <c r="P4875" t="s">
        <v>2970</v>
      </c>
    </row>
    <row r="4876" spans="1:16" hidden="1" x14ac:dyDescent="0.25">
      <c r="A4876">
        <v>15641877</v>
      </c>
      <c r="B4876" t="s">
        <v>452</v>
      </c>
      <c r="C4876">
        <v>681</v>
      </c>
      <c r="D4876" t="s">
        <v>14</v>
      </c>
      <c r="E4876" t="s">
        <v>15</v>
      </c>
      <c r="F4876">
        <v>47</v>
      </c>
      <c r="G4876">
        <v>9</v>
      </c>
      <c r="H4876">
        <v>97023.21</v>
      </c>
      <c r="I4876">
        <v>1</v>
      </c>
      <c r="J4876">
        <v>1</v>
      </c>
      <c r="K4876">
        <v>1</v>
      </c>
      <c r="L4876">
        <v>2168.13</v>
      </c>
      <c r="M4876">
        <v>0</v>
      </c>
      <c r="N4876" t="s">
        <v>2956</v>
      </c>
      <c r="O4876" t="s">
        <v>2962</v>
      </c>
      <c r="P4876" t="s">
        <v>2970</v>
      </c>
    </row>
    <row r="4877" spans="1:16" x14ac:dyDescent="0.25">
      <c r="A4877">
        <v>15605742</v>
      </c>
      <c r="B4877" t="s">
        <v>253</v>
      </c>
      <c r="C4877">
        <v>737</v>
      </c>
      <c r="D4877" t="s">
        <v>14</v>
      </c>
      <c r="E4877" t="s">
        <v>15</v>
      </c>
      <c r="F4877">
        <v>43</v>
      </c>
      <c r="G4877">
        <v>0</v>
      </c>
      <c r="H4877">
        <v>80090.929999999993</v>
      </c>
      <c r="I4877">
        <v>1</v>
      </c>
      <c r="J4877">
        <v>1</v>
      </c>
      <c r="K4877">
        <v>0</v>
      </c>
      <c r="L4877">
        <v>39920</v>
      </c>
      <c r="M4877">
        <v>1</v>
      </c>
      <c r="N4877" t="s">
        <v>2956</v>
      </c>
      <c r="O4877" t="s">
        <v>2962</v>
      </c>
      <c r="P4877" t="s">
        <v>2970</v>
      </c>
    </row>
    <row r="4878" spans="1:16" x14ac:dyDescent="0.25">
      <c r="A4878">
        <v>15591091</v>
      </c>
      <c r="B4878" t="s">
        <v>2657</v>
      </c>
      <c r="C4878">
        <v>644</v>
      </c>
      <c r="D4878" t="s">
        <v>14</v>
      </c>
      <c r="E4878" t="s">
        <v>15</v>
      </c>
      <c r="F4878">
        <v>44</v>
      </c>
      <c r="G4878">
        <v>5</v>
      </c>
      <c r="H4878">
        <v>73348.56</v>
      </c>
      <c r="I4878">
        <v>1</v>
      </c>
      <c r="J4878">
        <v>1</v>
      </c>
      <c r="K4878">
        <v>0</v>
      </c>
      <c r="L4878">
        <v>157166.79</v>
      </c>
      <c r="M4878">
        <v>1</v>
      </c>
      <c r="N4878" t="s">
        <v>2956</v>
      </c>
      <c r="O4878" t="s">
        <v>2962</v>
      </c>
      <c r="P4878" t="s">
        <v>2970</v>
      </c>
    </row>
    <row r="4879" spans="1:16" hidden="1" x14ac:dyDescent="0.25">
      <c r="A4879">
        <v>15678412</v>
      </c>
      <c r="B4879" t="s">
        <v>773</v>
      </c>
      <c r="C4879">
        <v>645</v>
      </c>
      <c r="D4879" t="s">
        <v>14</v>
      </c>
      <c r="E4879" t="s">
        <v>551</v>
      </c>
      <c r="F4879">
        <v>45</v>
      </c>
      <c r="G4879">
        <v>8</v>
      </c>
      <c r="H4879">
        <v>85325.93</v>
      </c>
      <c r="I4879">
        <v>1</v>
      </c>
      <c r="J4879">
        <v>0</v>
      </c>
      <c r="K4879">
        <v>0</v>
      </c>
      <c r="L4879">
        <v>22558.74</v>
      </c>
      <c r="M4879">
        <v>0</v>
      </c>
      <c r="N4879" t="s">
        <v>2956</v>
      </c>
      <c r="O4879" t="s">
        <v>2962</v>
      </c>
      <c r="P4879" t="s">
        <v>2970</v>
      </c>
    </row>
    <row r="4880" spans="1:16" hidden="1" x14ac:dyDescent="0.25">
      <c r="A4880">
        <v>15778515</v>
      </c>
      <c r="B4880" t="s">
        <v>957</v>
      </c>
      <c r="C4880">
        <v>748</v>
      </c>
      <c r="D4880" t="s">
        <v>14</v>
      </c>
      <c r="E4880" t="s">
        <v>15</v>
      </c>
      <c r="F4880">
        <v>40</v>
      </c>
      <c r="G4880">
        <v>3</v>
      </c>
      <c r="H4880">
        <v>95297.11</v>
      </c>
      <c r="I4880">
        <v>1</v>
      </c>
      <c r="J4880">
        <v>0</v>
      </c>
      <c r="K4880">
        <v>0</v>
      </c>
      <c r="L4880">
        <v>171515.84</v>
      </c>
      <c r="M4880">
        <v>0</v>
      </c>
      <c r="N4880" t="s">
        <v>2956</v>
      </c>
      <c r="O4880" t="s">
        <v>2962</v>
      </c>
      <c r="P4880" t="s">
        <v>2970</v>
      </c>
    </row>
    <row r="4881" spans="1:16" hidden="1" x14ac:dyDescent="0.25">
      <c r="A4881">
        <v>15809279</v>
      </c>
      <c r="B4881" t="s">
        <v>656</v>
      </c>
      <c r="C4881">
        <v>773</v>
      </c>
      <c r="D4881" t="s">
        <v>14</v>
      </c>
      <c r="E4881" t="s">
        <v>15</v>
      </c>
      <c r="F4881">
        <v>45</v>
      </c>
      <c r="G4881">
        <v>8</v>
      </c>
      <c r="H4881">
        <v>96877.21</v>
      </c>
      <c r="I4881">
        <v>1</v>
      </c>
      <c r="J4881">
        <v>1</v>
      </c>
      <c r="K4881">
        <v>1</v>
      </c>
      <c r="L4881">
        <v>113950.51</v>
      </c>
      <c r="M4881">
        <v>0</v>
      </c>
      <c r="N4881" t="s">
        <v>2956</v>
      </c>
      <c r="O4881" t="s">
        <v>2962</v>
      </c>
      <c r="P4881" t="s">
        <v>2970</v>
      </c>
    </row>
    <row r="4882" spans="1:16" hidden="1" x14ac:dyDescent="0.25">
      <c r="A4882">
        <v>15631639</v>
      </c>
      <c r="B4882" t="s">
        <v>411</v>
      </c>
      <c r="C4882">
        <v>704</v>
      </c>
      <c r="D4882" t="s">
        <v>14</v>
      </c>
      <c r="E4882" t="s">
        <v>551</v>
      </c>
      <c r="F4882">
        <v>40</v>
      </c>
      <c r="G4882">
        <v>6</v>
      </c>
      <c r="H4882">
        <v>95452.89</v>
      </c>
      <c r="I4882">
        <v>1</v>
      </c>
      <c r="J4882">
        <v>0</v>
      </c>
      <c r="K4882">
        <v>1</v>
      </c>
      <c r="L4882">
        <v>179964.55</v>
      </c>
      <c r="M4882">
        <v>0</v>
      </c>
      <c r="N4882" t="s">
        <v>2956</v>
      </c>
      <c r="O4882" t="s">
        <v>2962</v>
      </c>
      <c r="P4882" t="s">
        <v>2970</v>
      </c>
    </row>
    <row r="4883" spans="1:16" hidden="1" x14ac:dyDescent="0.25">
      <c r="A4883">
        <v>15709917</v>
      </c>
      <c r="B4883" t="s">
        <v>829</v>
      </c>
      <c r="C4883">
        <v>601</v>
      </c>
      <c r="D4883" t="s">
        <v>14</v>
      </c>
      <c r="E4883" t="s">
        <v>551</v>
      </c>
      <c r="F4883">
        <v>46</v>
      </c>
      <c r="G4883">
        <v>3</v>
      </c>
      <c r="H4883">
        <v>98202.76</v>
      </c>
      <c r="I4883">
        <v>1</v>
      </c>
      <c r="J4883">
        <v>0</v>
      </c>
      <c r="K4883">
        <v>0</v>
      </c>
      <c r="L4883">
        <v>137763.93</v>
      </c>
      <c r="M4883">
        <v>0</v>
      </c>
      <c r="N4883" t="s">
        <v>2956</v>
      </c>
      <c r="O4883" t="s">
        <v>2962</v>
      </c>
      <c r="P4883" t="s">
        <v>2970</v>
      </c>
    </row>
    <row r="4884" spans="1:16" hidden="1" x14ac:dyDescent="0.25">
      <c r="A4884">
        <v>15626414</v>
      </c>
      <c r="B4884" t="s">
        <v>1309</v>
      </c>
      <c r="C4884">
        <v>703</v>
      </c>
      <c r="D4884" t="s">
        <v>14</v>
      </c>
      <c r="E4884" t="s">
        <v>15</v>
      </c>
      <c r="F4884">
        <v>44</v>
      </c>
      <c r="G4884">
        <v>6</v>
      </c>
      <c r="H4884">
        <v>98862.54</v>
      </c>
      <c r="I4884">
        <v>1</v>
      </c>
      <c r="J4884">
        <v>1</v>
      </c>
      <c r="K4884">
        <v>0</v>
      </c>
      <c r="L4884">
        <v>151516.70000000001</v>
      </c>
      <c r="M4884">
        <v>0</v>
      </c>
      <c r="N4884" t="s">
        <v>2956</v>
      </c>
      <c r="O4884" t="s">
        <v>2962</v>
      </c>
      <c r="P4884" t="s">
        <v>2970</v>
      </c>
    </row>
    <row r="4885" spans="1:16" x14ac:dyDescent="0.25">
      <c r="A4885">
        <v>15714062</v>
      </c>
      <c r="B4885" t="s">
        <v>1080</v>
      </c>
      <c r="C4885">
        <v>690</v>
      </c>
      <c r="D4885" t="s">
        <v>14</v>
      </c>
      <c r="E4885" t="s">
        <v>551</v>
      </c>
      <c r="F4885">
        <v>40</v>
      </c>
      <c r="G4885">
        <v>9</v>
      </c>
      <c r="H4885">
        <v>77641.990000000005</v>
      </c>
      <c r="I4885">
        <v>1</v>
      </c>
      <c r="J4885">
        <v>0</v>
      </c>
      <c r="K4885">
        <v>0</v>
      </c>
      <c r="L4885">
        <v>189051.59</v>
      </c>
      <c r="M4885">
        <v>1</v>
      </c>
      <c r="N4885" t="s">
        <v>2956</v>
      </c>
      <c r="O4885" t="s">
        <v>2962</v>
      </c>
      <c r="P4885" t="s">
        <v>2970</v>
      </c>
    </row>
    <row r="4886" spans="1:16" x14ac:dyDescent="0.25">
      <c r="A4886">
        <v>15640686</v>
      </c>
      <c r="B4886" t="s">
        <v>421</v>
      </c>
      <c r="C4886">
        <v>700</v>
      </c>
      <c r="D4886" t="s">
        <v>14</v>
      </c>
      <c r="E4886" t="s">
        <v>15</v>
      </c>
      <c r="F4886">
        <v>46</v>
      </c>
      <c r="G4886">
        <v>5</v>
      </c>
      <c r="H4886">
        <v>95872.86</v>
      </c>
      <c r="I4886">
        <v>1</v>
      </c>
      <c r="J4886">
        <v>1</v>
      </c>
      <c r="K4886">
        <v>0</v>
      </c>
      <c r="L4886">
        <v>98273.01</v>
      </c>
      <c r="M4886">
        <v>1</v>
      </c>
      <c r="N4886" t="s">
        <v>2956</v>
      </c>
      <c r="O4886" t="s">
        <v>2962</v>
      </c>
      <c r="P4886" t="s">
        <v>2970</v>
      </c>
    </row>
    <row r="4887" spans="1:16" x14ac:dyDescent="0.25">
      <c r="A4887">
        <v>15797475</v>
      </c>
      <c r="B4887" t="s">
        <v>1617</v>
      </c>
      <c r="C4887">
        <v>720</v>
      </c>
      <c r="D4887" t="s">
        <v>14</v>
      </c>
      <c r="E4887" t="s">
        <v>15</v>
      </c>
      <c r="F4887">
        <v>44</v>
      </c>
      <c r="G4887">
        <v>3</v>
      </c>
      <c r="H4887">
        <v>86102.27</v>
      </c>
      <c r="I4887">
        <v>1</v>
      </c>
      <c r="J4887">
        <v>1</v>
      </c>
      <c r="K4887">
        <v>0</v>
      </c>
      <c r="L4887">
        <v>180134.88</v>
      </c>
      <c r="M4887">
        <v>1</v>
      </c>
      <c r="N4887" t="s">
        <v>2956</v>
      </c>
      <c r="O4887" t="s">
        <v>2962</v>
      </c>
      <c r="P4887" t="s">
        <v>2970</v>
      </c>
    </row>
    <row r="4888" spans="1:16" hidden="1" x14ac:dyDescent="0.25">
      <c r="A4888">
        <v>15801188</v>
      </c>
      <c r="B4888" t="s">
        <v>2721</v>
      </c>
      <c r="C4888">
        <v>774</v>
      </c>
      <c r="D4888" t="s">
        <v>14</v>
      </c>
      <c r="E4888" t="s">
        <v>551</v>
      </c>
      <c r="F4888">
        <v>47</v>
      </c>
      <c r="G4888">
        <v>6</v>
      </c>
      <c r="H4888">
        <v>94722.880000000005</v>
      </c>
      <c r="I4888">
        <v>1</v>
      </c>
      <c r="J4888">
        <v>0</v>
      </c>
      <c r="K4888">
        <v>1</v>
      </c>
      <c r="L4888">
        <v>61450.96</v>
      </c>
      <c r="M4888">
        <v>0</v>
      </c>
      <c r="N4888" t="s">
        <v>2956</v>
      </c>
      <c r="O4888" t="s">
        <v>2962</v>
      </c>
      <c r="P4888" t="s">
        <v>2970</v>
      </c>
    </row>
    <row r="4889" spans="1:16" hidden="1" x14ac:dyDescent="0.25">
      <c r="A4889">
        <v>15766047</v>
      </c>
      <c r="B4889" t="s">
        <v>2817</v>
      </c>
      <c r="C4889">
        <v>748</v>
      </c>
      <c r="D4889" t="s">
        <v>14</v>
      </c>
      <c r="E4889" t="s">
        <v>551</v>
      </c>
      <c r="F4889">
        <v>41</v>
      </c>
      <c r="G4889">
        <v>2</v>
      </c>
      <c r="H4889">
        <v>91621.69</v>
      </c>
      <c r="I4889">
        <v>1</v>
      </c>
      <c r="J4889">
        <v>1</v>
      </c>
      <c r="K4889">
        <v>1</v>
      </c>
      <c r="L4889">
        <v>71139.31</v>
      </c>
      <c r="M4889">
        <v>0</v>
      </c>
      <c r="N4889" t="s">
        <v>2956</v>
      </c>
      <c r="O4889" t="s">
        <v>2962</v>
      </c>
      <c r="P4889" t="s">
        <v>2970</v>
      </c>
    </row>
    <row r="4890" spans="1:16" hidden="1" x14ac:dyDescent="0.25">
      <c r="A4890">
        <v>15803941</v>
      </c>
      <c r="B4890" t="s">
        <v>1100</v>
      </c>
      <c r="C4890">
        <v>600</v>
      </c>
      <c r="D4890" t="s">
        <v>14</v>
      </c>
      <c r="E4890" t="s">
        <v>15</v>
      </c>
      <c r="F4890">
        <v>46</v>
      </c>
      <c r="G4890">
        <v>10</v>
      </c>
      <c r="H4890">
        <v>95502.21</v>
      </c>
      <c r="I4890">
        <v>1</v>
      </c>
      <c r="J4890">
        <v>0</v>
      </c>
      <c r="K4890">
        <v>0</v>
      </c>
      <c r="L4890">
        <v>19842.18</v>
      </c>
      <c r="M4890">
        <v>0</v>
      </c>
      <c r="N4890" t="s">
        <v>2956</v>
      </c>
      <c r="O4890" t="s">
        <v>2962</v>
      </c>
      <c r="P4890" t="s">
        <v>2970</v>
      </c>
    </row>
    <row r="4891" spans="1:16" hidden="1" x14ac:dyDescent="0.25">
      <c r="A4891">
        <v>15589739</v>
      </c>
      <c r="B4891" t="s">
        <v>1979</v>
      </c>
      <c r="C4891">
        <v>698</v>
      </c>
      <c r="D4891" t="s">
        <v>14</v>
      </c>
      <c r="E4891" t="s">
        <v>15</v>
      </c>
      <c r="F4891">
        <v>41</v>
      </c>
      <c r="G4891">
        <v>3</v>
      </c>
      <c r="H4891">
        <v>90605.29</v>
      </c>
      <c r="I4891">
        <v>1</v>
      </c>
      <c r="J4891">
        <v>1</v>
      </c>
      <c r="K4891">
        <v>1</v>
      </c>
      <c r="L4891">
        <v>14357</v>
      </c>
      <c r="M4891">
        <v>0</v>
      </c>
      <c r="N4891" t="s">
        <v>2956</v>
      </c>
      <c r="O4891" t="s">
        <v>2962</v>
      </c>
      <c r="P4891" t="s">
        <v>2970</v>
      </c>
    </row>
    <row r="4892" spans="1:16" x14ac:dyDescent="0.25">
      <c r="A4892">
        <v>15804853</v>
      </c>
      <c r="B4892" t="s">
        <v>2646</v>
      </c>
      <c r="C4892">
        <v>781</v>
      </c>
      <c r="D4892" t="s">
        <v>14</v>
      </c>
      <c r="E4892" t="s">
        <v>551</v>
      </c>
      <c r="F4892">
        <v>48</v>
      </c>
      <c r="G4892">
        <v>0</v>
      </c>
      <c r="H4892">
        <v>57098.96</v>
      </c>
      <c r="I4892">
        <v>1</v>
      </c>
      <c r="J4892">
        <v>1</v>
      </c>
      <c r="K4892">
        <v>0</v>
      </c>
      <c r="L4892">
        <v>85644.06</v>
      </c>
      <c r="M4892">
        <v>1</v>
      </c>
      <c r="N4892" t="s">
        <v>2956</v>
      </c>
      <c r="O4892" t="s">
        <v>2962</v>
      </c>
      <c r="P4892" t="s">
        <v>2970</v>
      </c>
    </row>
    <row r="4893" spans="1:16" hidden="1" x14ac:dyDescent="0.25">
      <c r="A4893">
        <v>15802274</v>
      </c>
      <c r="B4893" t="s">
        <v>1772</v>
      </c>
      <c r="C4893">
        <v>686</v>
      </c>
      <c r="D4893" t="s">
        <v>14</v>
      </c>
      <c r="E4893" t="s">
        <v>551</v>
      </c>
      <c r="F4893">
        <v>44</v>
      </c>
      <c r="G4893">
        <v>7</v>
      </c>
      <c r="H4893">
        <v>55053.62</v>
      </c>
      <c r="I4893">
        <v>1</v>
      </c>
      <c r="J4893">
        <v>1</v>
      </c>
      <c r="K4893">
        <v>0</v>
      </c>
      <c r="L4893">
        <v>181757.19</v>
      </c>
      <c r="M4893">
        <v>0</v>
      </c>
      <c r="N4893" t="s">
        <v>2956</v>
      </c>
      <c r="O4893" t="s">
        <v>2962</v>
      </c>
      <c r="P4893" t="s">
        <v>2970</v>
      </c>
    </row>
    <row r="4894" spans="1:16" hidden="1" x14ac:dyDescent="0.25">
      <c r="A4894">
        <v>15646594</v>
      </c>
      <c r="B4894" t="s">
        <v>2927</v>
      </c>
      <c r="C4894">
        <v>749</v>
      </c>
      <c r="D4894" t="s">
        <v>14</v>
      </c>
      <c r="E4894" t="s">
        <v>15</v>
      </c>
      <c r="F4894">
        <v>41</v>
      </c>
      <c r="G4894">
        <v>5</v>
      </c>
      <c r="H4894">
        <v>57568.94</v>
      </c>
      <c r="I4894">
        <v>1</v>
      </c>
      <c r="J4894">
        <v>1</v>
      </c>
      <c r="K4894">
        <v>1</v>
      </c>
      <c r="L4894">
        <v>61128.29</v>
      </c>
      <c r="M4894">
        <v>0</v>
      </c>
      <c r="N4894" t="s">
        <v>2956</v>
      </c>
      <c r="O4894" t="s">
        <v>2962</v>
      </c>
      <c r="P4894" t="s">
        <v>2970</v>
      </c>
    </row>
    <row r="4895" spans="1:16" hidden="1" x14ac:dyDescent="0.25">
      <c r="A4895">
        <v>15748649</v>
      </c>
      <c r="B4895" t="s">
        <v>206</v>
      </c>
      <c r="C4895">
        <v>644</v>
      </c>
      <c r="D4895" t="s">
        <v>14</v>
      </c>
      <c r="E4895" t="s">
        <v>15</v>
      </c>
      <c r="F4895">
        <v>40</v>
      </c>
      <c r="G4895">
        <v>8</v>
      </c>
      <c r="H4895">
        <v>93183.19</v>
      </c>
      <c r="I4895">
        <v>1</v>
      </c>
      <c r="J4895">
        <v>1</v>
      </c>
      <c r="K4895">
        <v>0</v>
      </c>
      <c r="L4895">
        <v>73882.490000000005</v>
      </c>
      <c r="M4895">
        <v>0</v>
      </c>
      <c r="N4895" t="s">
        <v>2956</v>
      </c>
      <c r="O4895" t="s">
        <v>2962</v>
      </c>
      <c r="P4895" t="s">
        <v>2970</v>
      </c>
    </row>
    <row r="4896" spans="1:16" hidden="1" x14ac:dyDescent="0.25">
      <c r="A4896">
        <v>15788189</v>
      </c>
      <c r="B4896" t="s">
        <v>952</v>
      </c>
      <c r="C4896">
        <v>665</v>
      </c>
      <c r="D4896" t="s">
        <v>14</v>
      </c>
      <c r="E4896" t="s">
        <v>551</v>
      </c>
      <c r="F4896">
        <v>41</v>
      </c>
      <c r="G4896">
        <v>8</v>
      </c>
      <c r="H4896">
        <v>96147.55</v>
      </c>
      <c r="I4896">
        <v>1</v>
      </c>
      <c r="J4896">
        <v>1</v>
      </c>
      <c r="K4896">
        <v>0</v>
      </c>
      <c r="L4896">
        <v>137037.97</v>
      </c>
      <c r="M4896">
        <v>0</v>
      </c>
      <c r="N4896" t="s">
        <v>2956</v>
      </c>
      <c r="O4896" t="s">
        <v>2962</v>
      </c>
      <c r="P4896" t="s">
        <v>2970</v>
      </c>
    </row>
    <row r="4897" spans="1:16" hidden="1" x14ac:dyDescent="0.25">
      <c r="A4897">
        <v>15665385</v>
      </c>
      <c r="B4897" t="s">
        <v>2864</v>
      </c>
      <c r="C4897">
        <v>657</v>
      </c>
      <c r="D4897" t="s">
        <v>14</v>
      </c>
      <c r="E4897" t="s">
        <v>15</v>
      </c>
      <c r="F4897">
        <v>44</v>
      </c>
      <c r="G4897">
        <v>6</v>
      </c>
      <c r="H4897">
        <v>76495.039999999994</v>
      </c>
      <c r="I4897">
        <v>1</v>
      </c>
      <c r="J4897">
        <v>1</v>
      </c>
      <c r="K4897">
        <v>0</v>
      </c>
      <c r="L4897">
        <v>79071.89</v>
      </c>
      <c r="M4897">
        <v>0</v>
      </c>
      <c r="N4897" t="s">
        <v>2956</v>
      </c>
      <c r="O4897" t="s">
        <v>2962</v>
      </c>
      <c r="P4897" t="s">
        <v>2970</v>
      </c>
    </row>
    <row r="4898" spans="1:16" x14ac:dyDescent="0.25">
      <c r="A4898">
        <v>15704657</v>
      </c>
      <c r="B4898" t="s">
        <v>2663</v>
      </c>
      <c r="C4898">
        <v>601</v>
      </c>
      <c r="D4898" t="s">
        <v>14</v>
      </c>
      <c r="E4898" t="s">
        <v>15</v>
      </c>
      <c r="F4898">
        <v>39</v>
      </c>
      <c r="G4898">
        <v>3</v>
      </c>
      <c r="H4898">
        <v>72647.64</v>
      </c>
      <c r="I4898">
        <v>1</v>
      </c>
      <c r="J4898">
        <v>1</v>
      </c>
      <c r="K4898">
        <v>0</v>
      </c>
      <c r="L4898">
        <v>41777.9</v>
      </c>
      <c r="M4898">
        <v>1</v>
      </c>
      <c r="N4898" t="s">
        <v>2956</v>
      </c>
      <c r="O4898" t="s">
        <v>2962</v>
      </c>
      <c r="P4898" t="s">
        <v>2970</v>
      </c>
    </row>
    <row r="4899" spans="1:16" x14ac:dyDescent="0.25">
      <c r="A4899">
        <v>15582892</v>
      </c>
      <c r="B4899" t="s">
        <v>208</v>
      </c>
      <c r="C4899">
        <v>601</v>
      </c>
      <c r="D4899" t="s">
        <v>14</v>
      </c>
      <c r="E4899" t="s">
        <v>15</v>
      </c>
      <c r="F4899">
        <v>46</v>
      </c>
      <c r="G4899">
        <v>2</v>
      </c>
      <c r="H4899">
        <v>99786.07</v>
      </c>
      <c r="I4899">
        <v>1</v>
      </c>
      <c r="J4899">
        <v>1</v>
      </c>
      <c r="K4899">
        <v>1</v>
      </c>
      <c r="L4899">
        <v>32683.88</v>
      </c>
      <c r="M4899">
        <v>1</v>
      </c>
      <c r="N4899" t="s">
        <v>2956</v>
      </c>
      <c r="O4899" t="s">
        <v>2962</v>
      </c>
      <c r="P4899" t="s">
        <v>2970</v>
      </c>
    </row>
    <row r="4900" spans="1:16" x14ac:dyDescent="0.25">
      <c r="A4900">
        <v>15782939</v>
      </c>
      <c r="B4900" t="s">
        <v>1141</v>
      </c>
      <c r="C4900">
        <v>747</v>
      </c>
      <c r="D4900" t="s">
        <v>14</v>
      </c>
      <c r="E4900" t="s">
        <v>15</v>
      </c>
      <c r="F4900">
        <v>42</v>
      </c>
      <c r="G4900">
        <v>4</v>
      </c>
      <c r="H4900">
        <v>80214.36</v>
      </c>
      <c r="I4900">
        <v>1</v>
      </c>
      <c r="J4900">
        <v>1</v>
      </c>
      <c r="K4900">
        <v>0</v>
      </c>
      <c r="L4900">
        <v>115241.96</v>
      </c>
      <c r="M4900">
        <v>1</v>
      </c>
      <c r="N4900" t="s">
        <v>2956</v>
      </c>
      <c r="O4900" t="s">
        <v>2962</v>
      </c>
      <c r="P4900" t="s">
        <v>2970</v>
      </c>
    </row>
    <row r="4901" spans="1:16" hidden="1" x14ac:dyDescent="0.25">
      <c r="A4901">
        <v>15624397</v>
      </c>
      <c r="B4901" t="s">
        <v>266</v>
      </c>
      <c r="C4901">
        <v>627</v>
      </c>
      <c r="D4901" t="s">
        <v>14</v>
      </c>
      <c r="E4901" t="s">
        <v>15</v>
      </c>
      <c r="F4901">
        <v>43</v>
      </c>
      <c r="G4901">
        <v>8</v>
      </c>
      <c r="H4901">
        <v>71240.3</v>
      </c>
      <c r="I4901">
        <v>1</v>
      </c>
      <c r="J4901">
        <v>0</v>
      </c>
      <c r="K4901">
        <v>1</v>
      </c>
      <c r="L4901">
        <v>127734.16</v>
      </c>
      <c r="M4901">
        <v>0</v>
      </c>
      <c r="N4901" t="s">
        <v>2956</v>
      </c>
      <c r="O4901" t="s">
        <v>2962</v>
      </c>
      <c r="P4901" t="s">
        <v>2970</v>
      </c>
    </row>
    <row r="4902" spans="1:16" x14ac:dyDescent="0.25">
      <c r="A4902">
        <v>15800031</v>
      </c>
      <c r="B4902" t="s">
        <v>2676</v>
      </c>
      <c r="C4902">
        <v>681</v>
      </c>
      <c r="D4902" t="s">
        <v>14</v>
      </c>
      <c r="E4902" t="s">
        <v>15</v>
      </c>
      <c r="F4902">
        <v>43</v>
      </c>
      <c r="G4902">
        <v>3</v>
      </c>
      <c r="H4902">
        <v>66338.679999999993</v>
      </c>
      <c r="I4902">
        <v>1</v>
      </c>
      <c r="J4902">
        <v>1</v>
      </c>
      <c r="K4902">
        <v>1</v>
      </c>
      <c r="L4902">
        <v>18772.5</v>
      </c>
      <c r="M4902">
        <v>1</v>
      </c>
      <c r="N4902" t="s">
        <v>2956</v>
      </c>
      <c r="O4902" t="s">
        <v>2962</v>
      </c>
      <c r="P4902" t="s">
        <v>2970</v>
      </c>
    </row>
    <row r="4903" spans="1:16" hidden="1" x14ac:dyDescent="0.25">
      <c r="A4903">
        <v>15667944</v>
      </c>
      <c r="B4903" t="s">
        <v>754</v>
      </c>
      <c r="C4903">
        <v>679</v>
      </c>
      <c r="D4903" t="s">
        <v>14</v>
      </c>
      <c r="E4903" t="s">
        <v>15</v>
      </c>
      <c r="F4903">
        <v>39</v>
      </c>
      <c r="G4903">
        <v>0</v>
      </c>
      <c r="H4903">
        <v>86843.61</v>
      </c>
      <c r="I4903">
        <v>1</v>
      </c>
      <c r="J4903">
        <v>0</v>
      </c>
      <c r="K4903">
        <v>1</v>
      </c>
      <c r="L4903">
        <v>159830.57999999999</v>
      </c>
      <c r="M4903">
        <v>0</v>
      </c>
      <c r="N4903" t="s">
        <v>2956</v>
      </c>
      <c r="O4903" t="s">
        <v>2962</v>
      </c>
      <c r="P4903" t="s">
        <v>2970</v>
      </c>
    </row>
    <row r="4904" spans="1:16" hidden="1" x14ac:dyDescent="0.25">
      <c r="A4904">
        <v>15614847</v>
      </c>
      <c r="B4904" t="s">
        <v>1248</v>
      </c>
      <c r="C4904">
        <v>674</v>
      </c>
      <c r="D4904" t="s">
        <v>14</v>
      </c>
      <c r="E4904" t="s">
        <v>551</v>
      </c>
      <c r="F4904">
        <v>45</v>
      </c>
      <c r="G4904">
        <v>6</v>
      </c>
      <c r="H4904">
        <v>72494.69</v>
      </c>
      <c r="I4904">
        <v>1</v>
      </c>
      <c r="J4904">
        <v>0</v>
      </c>
      <c r="K4904">
        <v>1</v>
      </c>
      <c r="L4904">
        <v>140041.78</v>
      </c>
      <c r="M4904">
        <v>0</v>
      </c>
      <c r="N4904" t="s">
        <v>2956</v>
      </c>
      <c r="O4904" t="s">
        <v>2962</v>
      </c>
      <c r="P4904" t="s">
        <v>2970</v>
      </c>
    </row>
    <row r="4905" spans="1:16" hidden="1" x14ac:dyDescent="0.25">
      <c r="A4905">
        <v>15744695</v>
      </c>
      <c r="B4905" t="s">
        <v>230</v>
      </c>
      <c r="C4905">
        <v>694</v>
      </c>
      <c r="D4905" t="s">
        <v>14</v>
      </c>
      <c r="E4905" t="s">
        <v>15</v>
      </c>
      <c r="F4905">
        <v>39</v>
      </c>
      <c r="G4905">
        <v>5</v>
      </c>
      <c r="H4905">
        <v>77652.399999999994</v>
      </c>
      <c r="I4905">
        <v>1</v>
      </c>
      <c r="J4905">
        <v>1</v>
      </c>
      <c r="K4905">
        <v>1</v>
      </c>
      <c r="L4905">
        <v>25407.59</v>
      </c>
      <c r="M4905">
        <v>0</v>
      </c>
      <c r="N4905" t="s">
        <v>2956</v>
      </c>
      <c r="O4905" t="s">
        <v>2962</v>
      </c>
      <c r="P4905" t="s">
        <v>2970</v>
      </c>
    </row>
    <row r="4906" spans="1:16" hidden="1" x14ac:dyDescent="0.25">
      <c r="A4906">
        <v>15618155</v>
      </c>
      <c r="B4906" t="s">
        <v>257</v>
      </c>
      <c r="C4906">
        <v>663</v>
      </c>
      <c r="D4906" t="s">
        <v>14</v>
      </c>
      <c r="E4906" t="s">
        <v>15</v>
      </c>
      <c r="F4906">
        <v>45</v>
      </c>
      <c r="G4906">
        <v>5</v>
      </c>
      <c r="H4906">
        <v>83195.12</v>
      </c>
      <c r="I4906">
        <v>1</v>
      </c>
      <c r="J4906">
        <v>1</v>
      </c>
      <c r="K4906">
        <v>1</v>
      </c>
      <c r="L4906">
        <v>48682.1</v>
      </c>
      <c r="M4906">
        <v>0</v>
      </c>
      <c r="N4906" t="s">
        <v>2956</v>
      </c>
      <c r="O4906" t="s">
        <v>2962</v>
      </c>
      <c r="P4906" t="s">
        <v>2970</v>
      </c>
    </row>
    <row r="4907" spans="1:16" hidden="1" x14ac:dyDescent="0.25">
      <c r="A4907">
        <v>15777743</v>
      </c>
      <c r="B4907" t="s">
        <v>900</v>
      </c>
      <c r="C4907">
        <v>705</v>
      </c>
      <c r="D4907" t="s">
        <v>14</v>
      </c>
      <c r="E4907" t="s">
        <v>551</v>
      </c>
      <c r="F4907">
        <v>39</v>
      </c>
      <c r="G4907">
        <v>3</v>
      </c>
      <c r="H4907">
        <v>92224.56</v>
      </c>
      <c r="I4907">
        <v>1</v>
      </c>
      <c r="J4907">
        <v>1</v>
      </c>
      <c r="K4907">
        <v>1</v>
      </c>
      <c r="L4907">
        <v>54517.25</v>
      </c>
      <c r="M4907">
        <v>0</v>
      </c>
      <c r="N4907" t="s">
        <v>2956</v>
      </c>
      <c r="O4907" t="s">
        <v>2962</v>
      </c>
      <c r="P4907" t="s">
        <v>2970</v>
      </c>
    </row>
    <row r="4908" spans="1:16" hidden="1" x14ac:dyDescent="0.25">
      <c r="A4908">
        <v>15744295</v>
      </c>
      <c r="B4908" t="s">
        <v>563</v>
      </c>
      <c r="C4908">
        <v>756</v>
      </c>
      <c r="D4908" t="s">
        <v>14</v>
      </c>
      <c r="E4908" t="s">
        <v>15</v>
      </c>
      <c r="F4908">
        <v>40</v>
      </c>
      <c r="G4908">
        <v>1</v>
      </c>
      <c r="H4908">
        <v>94773.11</v>
      </c>
      <c r="I4908">
        <v>1</v>
      </c>
      <c r="J4908">
        <v>1</v>
      </c>
      <c r="K4908">
        <v>0</v>
      </c>
      <c r="L4908">
        <v>114279.63</v>
      </c>
      <c r="M4908">
        <v>0</v>
      </c>
      <c r="N4908" t="s">
        <v>2956</v>
      </c>
      <c r="O4908" t="s">
        <v>2962</v>
      </c>
      <c r="P4908" t="s">
        <v>2970</v>
      </c>
    </row>
    <row r="4909" spans="1:16" hidden="1" x14ac:dyDescent="0.25">
      <c r="A4909">
        <v>15581115</v>
      </c>
      <c r="B4909" t="s">
        <v>1376</v>
      </c>
      <c r="C4909">
        <v>603</v>
      </c>
      <c r="D4909" t="s">
        <v>14</v>
      </c>
      <c r="E4909" t="s">
        <v>551</v>
      </c>
      <c r="F4909">
        <v>39</v>
      </c>
      <c r="G4909">
        <v>9</v>
      </c>
      <c r="H4909">
        <v>76769.679999999993</v>
      </c>
      <c r="I4909">
        <v>1</v>
      </c>
      <c r="J4909">
        <v>0</v>
      </c>
      <c r="K4909">
        <v>0</v>
      </c>
      <c r="L4909">
        <v>48224.72</v>
      </c>
      <c r="M4909">
        <v>0</v>
      </c>
      <c r="N4909" t="s">
        <v>2956</v>
      </c>
      <c r="O4909" t="s">
        <v>2962</v>
      </c>
      <c r="P4909" t="s">
        <v>2970</v>
      </c>
    </row>
    <row r="4910" spans="1:16" hidden="1" x14ac:dyDescent="0.25">
      <c r="A4910">
        <v>15587640</v>
      </c>
      <c r="B4910" t="s">
        <v>2142</v>
      </c>
      <c r="C4910">
        <v>718</v>
      </c>
      <c r="D4910" t="s">
        <v>14</v>
      </c>
      <c r="E4910" t="s">
        <v>551</v>
      </c>
      <c r="F4910">
        <v>43</v>
      </c>
      <c r="G4910">
        <v>0</v>
      </c>
      <c r="H4910">
        <v>93143.39</v>
      </c>
      <c r="I4910">
        <v>1</v>
      </c>
      <c r="J4910">
        <v>1</v>
      </c>
      <c r="K4910">
        <v>0</v>
      </c>
      <c r="L4910">
        <v>167554.85999999999</v>
      </c>
      <c r="M4910">
        <v>0</v>
      </c>
      <c r="N4910" t="s">
        <v>2956</v>
      </c>
      <c r="O4910" t="s">
        <v>2962</v>
      </c>
      <c r="P4910" t="s">
        <v>2970</v>
      </c>
    </row>
    <row r="4911" spans="1:16" hidden="1" x14ac:dyDescent="0.25">
      <c r="A4911">
        <v>15755648</v>
      </c>
      <c r="B4911" t="s">
        <v>181</v>
      </c>
      <c r="C4911">
        <v>675</v>
      </c>
      <c r="D4911" t="s">
        <v>14</v>
      </c>
      <c r="E4911" t="s">
        <v>551</v>
      </c>
      <c r="F4911">
        <v>21</v>
      </c>
      <c r="G4911">
        <v>8</v>
      </c>
      <c r="H4911">
        <v>98373.26</v>
      </c>
      <c r="I4911">
        <v>1</v>
      </c>
      <c r="J4911">
        <v>1</v>
      </c>
      <c r="K4911">
        <v>0</v>
      </c>
      <c r="L4911">
        <v>18203</v>
      </c>
      <c r="M4911">
        <v>0</v>
      </c>
      <c r="N4911" t="s">
        <v>2956</v>
      </c>
      <c r="O4911" t="s">
        <v>2962</v>
      </c>
      <c r="P4911" t="s">
        <v>2971</v>
      </c>
    </row>
    <row r="4912" spans="1:16" hidden="1" x14ac:dyDescent="0.25">
      <c r="A4912">
        <v>15589975</v>
      </c>
      <c r="B4912" t="s">
        <v>249</v>
      </c>
      <c r="C4912">
        <v>646</v>
      </c>
      <c r="D4912" t="s">
        <v>14</v>
      </c>
      <c r="E4912" t="s">
        <v>551</v>
      </c>
      <c r="F4912">
        <v>73</v>
      </c>
      <c r="G4912">
        <v>6</v>
      </c>
      <c r="H4912">
        <v>97259.25</v>
      </c>
      <c r="I4912">
        <v>1</v>
      </c>
      <c r="J4912">
        <v>0</v>
      </c>
      <c r="K4912">
        <v>1</v>
      </c>
      <c r="L4912">
        <v>104719.66</v>
      </c>
      <c r="M4912">
        <v>0</v>
      </c>
      <c r="N4912" t="s">
        <v>2956</v>
      </c>
      <c r="O4912" t="s">
        <v>2962</v>
      </c>
      <c r="P4912" t="s">
        <v>2972</v>
      </c>
    </row>
    <row r="4913" spans="1:16" hidden="1" x14ac:dyDescent="0.25">
      <c r="A4913">
        <v>15690452</v>
      </c>
      <c r="B4913" t="s">
        <v>336</v>
      </c>
      <c r="C4913">
        <v>605</v>
      </c>
      <c r="D4913" t="s">
        <v>14</v>
      </c>
      <c r="E4913" t="s">
        <v>15</v>
      </c>
      <c r="F4913">
        <v>52</v>
      </c>
      <c r="G4913">
        <v>1</v>
      </c>
      <c r="H4913">
        <v>63349.75</v>
      </c>
      <c r="I4913">
        <v>1</v>
      </c>
      <c r="J4913">
        <v>1</v>
      </c>
      <c r="K4913">
        <v>0</v>
      </c>
      <c r="L4913">
        <v>108887.44</v>
      </c>
      <c r="M4913">
        <v>0</v>
      </c>
      <c r="N4913" t="s">
        <v>2956</v>
      </c>
      <c r="O4913" t="s">
        <v>2962</v>
      </c>
      <c r="P4913" t="s">
        <v>2972</v>
      </c>
    </row>
    <row r="4914" spans="1:16" hidden="1" x14ac:dyDescent="0.25">
      <c r="A4914">
        <v>15581197</v>
      </c>
      <c r="B4914" t="s">
        <v>93</v>
      </c>
      <c r="C4914">
        <v>762</v>
      </c>
      <c r="D4914" t="s">
        <v>14</v>
      </c>
      <c r="E4914" t="s">
        <v>551</v>
      </c>
      <c r="F4914">
        <v>51</v>
      </c>
      <c r="G4914">
        <v>3</v>
      </c>
      <c r="H4914">
        <v>99286.98</v>
      </c>
      <c r="I4914">
        <v>1</v>
      </c>
      <c r="J4914">
        <v>0</v>
      </c>
      <c r="K4914">
        <v>1</v>
      </c>
      <c r="L4914">
        <v>85578.63</v>
      </c>
      <c r="M4914">
        <v>0</v>
      </c>
      <c r="N4914" t="s">
        <v>2956</v>
      </c>
      <c r="O4914" t="s">
        <v>2962</v>
      </c>
      <c r="P4914" t="s">
        <v>2972</v>
      </c>
    </row>
    <row r="4915" spans="1:16" hidden="1" x14ac:dyDescent="0.25">
      <c r="A4915">
        <v>15803406</v>
      </c>
      <c r="B4915" t="s">
        <v>452</v>
      </c>
      <c r="C4915">
        <v>748</v>
      </c>
      <c r="D4915" t="s">
        <v>14</v>
      </c>
      <c r="E4915" t="s">
        <v>551</v>
      </c>
      <c r="F4915">
        <v>26</v>
      </c>
      <c r="G4915">
        <v>1</v>
      </c>
      <c r="H4915">
        <v>77780.289999999994</v>
      </c>
      <c r="I4915">
        <v>1</v>
      </c>
      <c r="J4915">
        <v>0</v>
      </c>
      <c r="K4915">
        <v>1</v>
      </c>
      <c r="L4915">
        <v>183049.41</v>
      </c>
      <c r="M4915">
        <v>0</v>
      </c>
      <c r="N4915" t="s">
        <v>2956</v>
      </c>
      <c r="O4915" t="s">
        <v>2962</v>
      </c>
      <c r="P4915" t="s">
        <v>2971</v>
      </c>
    </row>
    <row r="4916" spans="1:16" hidden="1" x14ac:dyDescent="0.25">
      <c r="A4916">
        <v>15635367</v>
      </c>
      <c r="B4916" t="s">
        <v>302</v>
      </c>
      <c r="C4916">
        <v>774</v>
      </c>
      <c r="D4916" t="s">
        <v>14</v>
      </c>
      <c r="E4916" t="s">
        <v>15</v>
      </c>
      <c r="F4916">
        <v>26</v>
      </c>
      <c r="G4916">
        <v>2</v>
      </c>
      <c r="H4916">
        <v>93844.69</v>
      </c>
      <c r="I4916">
        <v>1</v>
      </c>
      <c r="J4916">
        <v>1</v>
      </c>
      <c r="K4916">
        <v>0</v>
      </c>
      <c r="L4916">
        <v>28415.360000000001</v>
      </c>
      <c r="M4916">
        <v>0</v>
      </c>
      <c r="N4916" t="s">
        <v>2956</v>
      </c>
      <c r="O4916" t="s">
        <v>2962</v>
      </c>
      <c r="P4916" t="s">
        <v>2971</v>
      </c>
    </row>
    <row r="4917" spans="1:16" x14ac:dyDescent="0.25">
      <c r="A4917">
        <v>15714485</v>
      </c>
      <c r="B4917" t="s">
        <v>148</v>
      </c>
      <c r="C4917">
        <v>774</v>
      </c>
      <c r="D4917" t="s">
        <v>14</v>
      </c>
      <c r="E4917" t="s">
        <v>15</v>
      </c>
      <c r="F4917">
        <v>60</v>
      </c>
      <c r="G4917">
        <v>5</v>
      </c>
      <c r="H4917">
        <v>85891.55</v>
      </c>
      <c r="I4917">
        <v>1</v>
      </c>
      <c r="J4917">
        <v>1</v>
      </c>
      <c r="K4917">
        <v>0</v>
      </c>
      <c r="L4917">
        <v>74135.48</v>
      </c>
      <c r="M4917">
        <v>1</v>
      </c>
      <c r="N4917" t="s">
        <v>2956</v>
      </c>
      <c r="O4917" t="s">
        <v>2962</v>
      </c>
      <c r="P4917" t="s">
        <v>2972</v>
      </c>
    </row>
    <row r="4918" spans="1:16" hidden="1" x14ac:dyDescent="0.25">
      <c r="A4918">
        <v>15745417</v>
      </c>
      <c r="B4918" t="s">
        <v>2728</v>
      </c>
      <c r="C4918">
        <v>707</v>
      </c>
      <c r="D4918" t="s">
        <v>14</v>
      </c>
      <c r="E4918" t="s">
        <v>15</v>
      </c>
      <c r="F4918">
        <v>58</v>
      </c>
      <c r="G4918">
        <v>6</v>
      </c>
      <c r="H4918">
        <v>89685.92</v>
      </c>
      <c r="I4918">
        <v>1</v>
      </c>
      <c r="J4918">
        <v>0</v>
      </c>
      <c r="K4918">
        <v>1</v>
      </c>
      <c r="L4918">
        <v>126471.13</v>
      </c>
      <c r="M4918">
        <v>0</v>
      </c>
      <c r="N4918" t="s">
        <v>2956</v>
      </c>
      <c r="O4918" t="s">
        <v>2962</v>
      </c>
      <c r="P4918" t="s">
        <v>2972</v>
      </c>
    </row>
    <row r="4919" spans="1:16" hidden="1" x14ac:dyDescent="0.25">
      <c r="A4919">
        <v>15605447</v>
      </c>
      <c r="B4919" t="s">
        <v>568</v>
      </c>
      <c r="C4919">
        <v>752</v>
      </c>
      <c r="D4919" t="s">
        <v>14</v>
      </c>
      <c r="E4919" t="s">
        <v>15</v>
      </c>
      <c r="F4919">
        <v>49</v>
      </c>
      <c r="G4919">
        <v>2</v>
      </c>
      <c r="H4919">
        <v>78653.84</v>
      </c>
      <c r="I4919">
        <v>1</v>
      </c>
      <c r="J4919">
        <v>1</v>
      </c>
      <c r="K4919">
        <v>0</v>
      </c>
      <c r="L4919">
        <v>7698.6</v>
      </c>
      <c r="M4919">
        <v>0</v>
      </c>
      <c r="N4919" t="s">
        <v>2956</v>
      </c>
      <c r="O4919" t="s">
        <v>2962</v>
      </c>
      <c r="P4919" t="s">
        <v>2972</v>
      </c>
    </row>
    <row r="4920" spans="1:16" hidden="1" x14ac:dyDescent="0.25">
      <c r="A4920">
        <v>15625944</v>
      </c>
      <c r="B4920" t="s">
        <v>301</v>
      </c>
      <c r="C4920">
        <v>664</v>
      </c>
      <c r="D4920" t="s">
        <v>14</v>
      </c>
      <c r="E4920" t="s">
        <v>15</v>
      </c>
      <c r="F4920">
        <v>58</v>
      </c>
      <c r="G4920">
        <v>5</v>
      </c>
      <c r="H4920">
        <v>98668.18</v>
      </c>
      <c r="I4920">
        <v>1</v>
      </c>
      <c r="J4920">
        <v>1</v>
      </c>
      <c r="K4920">
        <v>1</v>
      </c>
      <c r="L4920">
        <v>60887.58</v>
      </c>
      <c r="M4920">
        <v>0</v>
      </c>
      <c r="N4920" t="s">
        <v>2956</v>
      </c>
      <c r="O4920" t="s">
        <v>2962</v>
      </c>
      <c r="P4920" t="s">
        <v>2972</v>
      </c>
    </row>
    <row r="4921" spans="1:16" hidden="1" x14ac:dyDescent="0.25">
      <c r="A4921">
        <v>15725811</v>
      </c>
      <c r="B4921" t="s">
        <v>2732</v>
      </c>
      <c r="C4921">
        <v>705</v>
      </c>
      <c r="D4921" t="s">
        <v>14</v>
      </c>
      <c r="E4921" t="s">
        <v>15</v>
      </c>
      <c r="F4921">
        <v>25</v>
      </c>
      <c r="G4921">
        <v>0</v>
      </c>
      <c r="H4921">
        <v>97544.29</v>
      </c>
      <c r="I4921">
        <v>1</v>
      </c>
      <c r="J4921">
        <v>0</v>
      </c>
      <c r="K4921">
        <v>1</v>
      </c>
      <c r="L4921">
        <v>59887.15</v>
      </c>
      <c r="M4921">
        <v>0</v>
      </c>
      <c r="N4921" t="s">
        <v>2956</v>
      </c>
      <c r="O4921" t="s">
        <v>2962</v>
      </c>
      <c r="P4921" t="s">
        <v>2971</v>
      </c>
    </row>
    <row r="4922" spans="1:16" hidden="1" x14ac:dyDescent="0.25">
      <c r="A4922">
        <v>15658306</v>
      </c>
      <c r="B4922" t="s">
        <v>465</v>
      </c>
      <c r="C4922">
        <v>693</v>
      </c>
      <c r="D4922" t="s">
        <v>14</v>
      </c>
      <c r="E4922" t="s">
        <v>15</v>
      </c>
      <c r="F4922">
        <v>68</v>
      </c>
      <c r="G4922">
        <v>4</v>
      </c>
      <c r="H4922">
        <v>97705.99</v>
      </c>
      <c r="I4922">
        <v>1</v>
      </c>
      <c r="J4922">
        <v>1</v>
      </c>
      <c r="K4922">
        <v>1</v>
      </c>
      <c r="L4922">
        <v>61569.07</v>
      </c>
      <c r="M4922">
        <v>0</v>
      </c>
      <c r="N4922" t="s">
        <v>2956</v>
      </c>
      <c r="O4922" t="s">
        <v>2962</v>
      </c>
      <c r="P4922" t="s">
        <v>2972</v>
      </c>
    </row>
    <row r="4923" spans="1:16" hidden="1" x14ac:dyDescent="0.25">
      <c r="A4923">
        <v>15674526</v>
      </c>
      <c r="B4923" t="s">
        <v>2002</v>
      </c>
      <c r="C4923">
        <v>725</v>
      </c>
      <c r="D4923" t="s">
        <v>14</v>
      </c>
      <c r="E4923" t="s">
        <v>15</v>
      </c>
      <c r="F4923">
        <v>66</v>
      </c>
      <c r="G4923">
        <v>4</v>
      </c>
      <c r="H4923">
        <v>86459.8</v>
      </c>
      <c r="I4923">
        <v>1</v>
      </c>
      <c r="J4923">
        <v>1</v>
      </c>
      <c r="K4923">
        <v>1</v>
      </c>
      <c r="L4923">
        <v>141476.56</v>
      </c>
      <c r="M4923">
        <v>0</v>
      </c>
      <c r="N4923" t="s">
        <v>2956</v>
      </c>
      <c r="O4923" t="s">
        <v>2962</v>
      </c>
      <c r="P4923" t="s">
        <v>2972</v>
      </c>
    </row>
    <row r="4924" spans="1:16" hidden="1" x14ac:dyDescent="0.25">
      <c r="A4924">
        <v>15626485</v>
      </c>
      <c r="B4924" t="s">
        <v>841</v>
      </c>
      <c r="C4924">
        <v>601</v>
      </c>
      <c r="D4924" t="s">
        <v>14</v>
      </c>
      <c r="E4924" t="s">
        <v>551</v>
      </c>
      <c r="F4924">
        <v>26</v>
      </c>
      <c r="G4924">
        <v>8</v>
      </c>
      <c r="H4924">
        <v>78892.23</v>
      </c>
      <c r="I4924">
        <v>1</v>
      </c>
      <c r="J4924">
        <v>1</v>
      </c>
      <c r="K4924">
        <v>1</v>
      </c>
      <c r="L4924">
        <v>23703.52</v>
      </c>
      <c r="M4924">
        <v>0</v>
      </c>
      <c r="N4924" t="s">
        <v>2956</v>
      </c>
      <c r="O4924" t="s">
        <v>2962</v>
      </c>
      <c r="P4924" t="s">
        <v>2971</v>
      </c>
    </row>
    <row r="4925" spans="1:16" x14ac:dyDescent="0.25">
      <c r="A4925">
        <v>15590146</v>
      </c>
      <c r="B4925" t="s">
        <v>332</v>
      </c>
      <c r="C4925">
        <v>630</v>
      </c>
      <c r="D4925" t="s">
        <v>14</v>
      </c>
      <c r="E4925" t="s">
        <v>15</v>
      </c>
      <c r="F4925">
        <v>50</v>
      </c>
      <c r="G4925">
        <v>1</v>
      </c>
      <c r="H4925">
        <v>81947.759999999995</v>
      </c>
      <c r="I4925">
        <v>1</v>
      </c>
      <c r="J4925">
        <v>0</v>
      </c>
      <c r="K4925">
        <v>1</v>
      </c>
      <c r="L4925">
        <v>63606.22</v>
      </c>
      <c r="M4925">
        <v>1</v>
      </c>
      <c r="N4925" t="s">
        <v>2956</v>
      </c>
      <c r="O4925" t="s">
        <v>2962</v>
      </c>
      <c r="P4925" t="s">
        <v>2972</v>
      </c>
    </row>
    <row r="4926" spans="1:16" x14ac:dyDescent="0.25">
      <c r="A4926">
        <v>15578799</v>
      </c>
      <c r="B4926" t="s">
        <v>749</v>
      </c>
      <c r="C4926">
        <v>625</v>
      </c>
      <c r="D4926" t="s">
        <v>14</v>
      </c>
      <c r="E4926" t="s">
        <v>551</v>
      </c>
      <c r="F4926">
        <v>58</v>
      </c>
      <c r="G4926">
        <v>10</v>
      </c>
      <c r="H4926">
        <v>53772.73</v>
      </c>
      <c r="I4926">
        <v>1</v>
      </c>
      <c r="J4926">
        <v>1</v>
      </c>
      <c r="K4926">
        <v>1</v>
      </c>
      <c r="L4926">
        <v>192072.1</v>
      </c>
      <c r="M4926">
        <v>1</v>
      </c>
      <c r="N4926" t="s">
        <v>2956</v>
      </c>
      <c r="O4926" t="s">
        <v>2962</v>
      </c>
      <c r="P4926" t="s">
        <v>2972</v>
      </c>
    </row>
    <row r="4927" spans="1:16" hidden="1" x14ac:dyDescent="0.25">
      <c r="A4927">
        <v>15604345</v>
      </c>
      <c r="B4927" t="s">
        <v>212</v>
      </c>
      <c r="C4927">
        <v>730</v>
      </c>
      <c r="D4927" t="s">
        <v>14</v>
      </c>
      <c r="E4927" t="s">
        <v>551</v>
      </c>
      <c r="F4927">
        <v>22</v>
      </c>
      <c r="G4927">
        <v>9</v>
      </c>
      <c r="H4927">
        <v>65763.570000000007</v>
      </c>
      <c r="I4927">
        <v>1</v>
      </c>
      <c r="J4927">
        <v>1</v>
      </c>
      <c r="K4927">
        <v>1</v>
      </c>
      <c r="L4927">
        <v>145792.01</v>
      </c>
      <c r="M4927">
        <v>0</v>
      </c>
      <c r="N4927" t="s">
        <v>2956</v>
      </c>
      <c r="O4927" t="s">
        <v>2962</v>
      </c>
      <c r="P4927" t="s">
        <v>2971</v>
      </c>
    </row>
    <row r="4928" spans="1:16" x14ac:dyDescent="0.25">
      <c r="A4928">
        <v>15613189</v>
      </c>
      <c r="B4928" t="s">
        <v>1115</v>
      </c>
      <c r="C4928">
        <v>774</v>
      </c>
      <c r="D4928" t="s">
        <v>14</v>
      </c>
      <c r="E4928" t="s">
        <v>551</v>
      </c>
      <c r="F4928">
        <v>52</v>
      </c>
      <c r="G4928">
        <v>2</v>
      </c>
      <c r="H4928">
        <v>56580.93</v>
      </c>
      <c r="I4928">
        <v>1</v>
      </c>
      <c r="J4928">
        <v>1</v>
      </c>
      <c r="K4928">
        <v>0</v>
      </c>
      <c r="L4928">
        <v>113266.28</v>
      </c>
      <c r="M4928">
        <v>1</v>
      </c>
      <c r="N4928" t="s">
        <v>2956</v>
      </c>
      <c r="O4928" t="s">
        <v>2962</v>
      </c>
      <c r="P4928" t="s">
        <v>2972</v>
      </c>
    </row>
    <row r="4929" spans="1:16" hidden="1" x14ac:dyDescent="0.25">
      <c r="A4929">
        <v>15568025</v>
      </c>
      <c r="B4929" t="s">
        <v>77</v>
      </c>
      <c r="C4929">
        <v>758</v>
      </c>
      <c r="D4929" t="s">
        <v>14</v>
      </c>
      <c r="E4929" t="s">
        <v>15</v>
      </c>
      <c r="F4929">
        <v>51</v>
      </c>
      <c r="G4929">
        <v>8</v>
      </c>
      <c r="H4929">
        <v>81710.460000000006</v>
      </c>
      <c r="I4929">
        <v>1</v>
      </c>
      <c r="J4929">
        <v>1</v>
      </c>
      <c r="K4929">
        <v>1</v>
      </c>
      <c r="L4929">
        <v>116520.07</v>
      </c>
      <c r="M4929">
        <v>0</v>
      </c>
      <c r="N4929" t="s">
        <v>2956</v>
      </c>
      <c r="O4929" t="s">
        <v>2962</v>
      </c>
      <c r="P4929" t="s">
        <v>2972</v>
      </c>
    </row>
    <row r="4930" spans="1:16" hidden="1" x14ac:dyDescent="0.25">
      <c r="A4930">
        <v>15715769</v>
      </c>
      <c r="B4930" t="s">
        <v>563</v>
      </c>
      <c r="C4930">
        <v>621</v>
      </c>
      <c r="D4930" t="s">
        <v>14</v>
      </c>
      <c r="E4930" t="s">
        <v>15</v>
      </c>
      <c r="F4930">
        <v>26</v>
      </c>
      <c r="G4930">
        <v>2</v>
      </c>
      <c r="H4930">
        <v>75237.539999999994</v>
      </c>
      <c r="I4930">
        <v>1</v>
      </c>
      <c r="J4930">
        <v>0</v>
      </c>
      <c r="K4930">
        <v>1</v>
      </c>
      <c r="L4930">
        <v>44220.4</v>
      </c>
      <c r="M4930">
        <v>0</v>
      </c>
      <c r="N4930" t="s">
        <v>2956</v>
      </c>
      <c r="O4930" t="s">
        <v>2962</v>
      </c>
      <c r="P4930" t="s">
        <v>2971</v>
      </c>
    </row>
    <row r="4931" spans="1:16" hidden="1" x14ac:dyDescent="0.25">
      <c r="A4931">
        <v>15607993</v>
      </c>
      <c r="B4931" t="s">
        <v>39</v>
      </c>
      <c r="C4931">
        <v>625</v>
      </c>
      <c r="D4931" t="s">
        <v>14</v>
      </c>
      <c r="E4931" t="s">
        <v>551</v>
      </c>
      <c r="F4931">
        <v>52</v>
      </c>
      <c r="G4931">
        <v>2</v>
      </c>
      <c r="H4931">
        <v>79468.960000000006</v>
      </c>
      <c r="I4931">
        <v>1</v>
      </c>
      <c r="J4931">
        <v>1</v>
      </c>
      <c r="K4931">
        <v>1</v>
      </c>
      <c r="L4931">
        <v>84606.03</v>
      </c>
      <c r="M4931">
        <v>0</v>
      </c>
      <c r="N4931" t="s">
        <v>2956</v>
      </c>
      <c r="O4931" t="s">
        <v>2962</v>
      </c>
      <c r="P4931" t="s">
        <v>2972</v>
      </c>
    </row>
    <row r="4932" spans="1:16" hidden="1" x14ac:dyDescent="0.25">
      <c r="A4932">
        <v>15735263</v>
      </c>
      <c r="B4932" t="s">
        <v>77</v>
      </c>
      <c r="C4932">
        <v>736</v>
      </c>
      <c r="D4932" t="s">
        <v>14</v>
      </c>
      <c r="E4932" t="s">
        <v>15</v>
      </c>
      <c r="F4932">
        <v>27</v>
      </c>
      <c r="G4932">
        <v>5</v>
      </c>
      <c r="H4932">
        <v>51522.75</v>
      </c>
      <c r="I4932">
        <v>1</v>
      </c>
      <c r="J4932">
        <v>0</v>
      </c>
      <c r="K4932">
        <v>1</v>
      </c>
      <c r="L4932">
        <v>192131.77</v>
      </c>
      <c r="M4932">
        <v>0</v>
      </c>
      <c r="N4932" t="s">
        <v>2956</v>
      </c>
      <c r="O4932" t="s">
        <v>2962</v>
      </c>
      <c r="P4932" t="s">
        <v>2971</v>
      </c>
    </row>
    <row r="4933" spans="1:16" x14ac:dyDescent="0.25">
      <c r="A4933">
        <v>15597930</v>
      </c>
      <c r="B4933" t="s">
        <v>487</v>
      </c>
      <c r="C4933">
        <v>646</v>
      </c>
      <c r="D4933" t="s">
        <v>14</v>
      </c>
      <c r="E4933" t="s">
        <v>15</v>
      </c>
      <c r="F4933">
        <v>52</v>
      </c>
      <c r="G4933">
        <v>8</v>
      </c>
      <c r="H4933">
        <v>59669.43</v>
      </c>
      <c r="I4933">
        <v>1</v>
      </c>
      <c r="J4933">
        <v>0</v>
      </c>
      <c r="K4933">
        <v>0</v>
      </c>
      <c r="L4933">
        <v>172495.81</v>
      </c>
      <c r="M4933">
        <v>1</v>
      </c>
      <c r="N4933" t="s">
        <v>2956</v>
      </c>
      <c r="O4933" t="s">
        <v>2962</v>
      </c>
      <c r="P4933" t="s">
        <v>2972</v>
      </c>
    </row>
    <row r="4934" spans="1:16" hidden="1" x14ac:dyDescent="0.25">
      <c r="A4934">
        <v>15590228</v>
      </c>
      <c r="B4934" t="s">
        <v>2898</v>
      </c>
      <c r="C4934">
        <v>715</v>
      </c>
      <c r="D4934" t="s">
        <v>14</v>
      </c>
      <c r="E4934" t="s">
        <v>15</v>
      </c>
      <c r="F4934">
        <v>21</v>
      </c>
      <c r="G4934">
        <v>6</v>
      </c>
      <c r="H4934">
        <v>76467.16</v>
      </c>
      <c r="I4934">
        <v>1</v>
      </c>
      <c r="J4934">
        <v>1</v>
      </c>
      <c r="K4934">
        <v>1</v>
      </c>
      <c r="L4934">
        <v>173511.72</v>
      </c>
      <c r="M4934">
        <v>0</v>
      </c>
      <c r="N4934" t="s">
        <v>2956</v>
      </c>
      <c r="O4934" t="s">
        <v>2962</v>
      </c>
      <c r="P4934" t="s">
        <v>2971</v>
      </c>
    </row>
    <row r="4935" spans="1:16" hidden="1" x14ac:dyDescent="0.25">
      <c r="A4935">
        <v>15725660</v>
      </c>
      <c r="B4935" t="s">
        <v>424</v>
      </c>
      <c r="C4935">
        <v>676</v>
      </c>
      <c r="D4935" t="s">
        <v>14</v>
      </c>
      <c r="E4935" t="s">
        <v>15</v>
      </c>
      <c r="F4935">
        <v>20</v>
      </c>
      <c r="G4935">
        <v>1</v>
      </c>
      <c r="H4935">
        <v>80569.73</v>
      </c>
      <c r="I4935">
        <v>1</v>
      </c>
      <c r="J4935">
        <v>0</v>
      </c>
      <c r="K4935">
        <v>0</v>
      </c>
      <c r="L4935">
        <v>68621.98</v>
      </c>
      <c r="M4935">
        <v>0</v>
      </c>
      <c r="N4935" t="s">
        <v>2956</v>
      </c>
      <c r="O4935" t="s">
        <v>2962</v>
      </c>
      <c r="P4935" t="s">
        <v>2971</v>
      </c>
    </row>
    <row r="4936" spans="1:16" hidden="1" x14ac:dyDescent="0.25">
      <c r="A4936">
        <v>15646227</v>
      </c>
      <c r="B4936" t="s">
        <v>507</v>
      </c>
      <c r="C4936">
        <v>682</v>
      </c>
      <c r="D4936" t="s">
        <v>14</v>
      </c>
      <c r="E4936" t="s">
        <v>551</v>
      </c>
      <c r="F4936">
        <v>27</v>
      </c>
      <c r="G4936">
        <v>1</v>
      </c>
      <c r="H4936">
        <v>97893.2</v>
      </c>
      <c r="I4936">
        <v>1</v>
      </c>
      <c r="J4936">
        <v>1</v>
      </c>
      <c r="K4936">
        <v>0</v>
      </c>
      <c r="L4936">
        <v>166144.98000000001</v>
      </c>
      <c r="M4936">
        <v>0</v>
      </c>
      <c r="N4936" t="s">
        <v>2956</v>
      </c>
      <c r="O4936" t="s">
        <v>2962</v>
      </c>
      <c r="P4936" t="s">
        <v>2971</v>
      </c>
    </row>
    <row r="4937" spans="1:16" x14ac:dyDescent="0.25">
      <c r="A4937">
        <v>15758116</v>
      </c>
      <c r="B4937" t="s">
        <v>889</v>
      </c>
      <c r="C4937">
        <v>666</v>
      </c>
      <c r="D4937" t="s">
        <v>14</v>
      </c>
      <c r="E4937" t="s">
        <v>15</v>
      </c>
      <c r="F4937">
        <v>53</v>
      </c>
      <c r="G4937">
        <v>5</v>
      </c>
      <c r="H4937">
        <v>64646.7</v>
      </c>
      <c r="I4937">
        <v>1</v>
      </c>
      <c r="J4937">
        <v>1</v>
      </c>
      <c r="K4937">
        <v>0</v>
      </c>
      <c r="L4937">
        <v>128019.48</v>
      </c>
      <c r="M4937">
        <v>1</v>
      </c>
      <c r="N4937" t="s">
        <v>2956</v>
      </c>
      <c r="O4937" t="s">
        <v>2962</v>
      </c>
      <c r="P4937" t="s">
        <v>2972</v>
      </c>
    </row>
    <row r="4938" spans="1:16" x14ac:dyDescent="0.25">
      <c r="A4938">
        <v>15722965</v>
      </c>
      <c r="B4938" t="s">
        <v>67</v>
      </c>
      <c r="C4938">
        <v>757</v>
      </c>
      <c r="D4938" t="s">
        <v>14</v>
      </c>
      <c r="E4938" t="s">
        <v>15</v>
      </c>
      <c r="F4938">
        <v>57</v>
      </c>
      <c r="G4938">
        <v>3</v>
      </c>
      <c r="H4938">
        <v>89079.41</v>
      </c>
      <c r="I4938">
        <v>1</v>
      </c>
      <c r="J4938">
        <v>1</v>
      </c>
      <c r="K4938">
        <v>1</v>
      </c>
      <c r="L4938">
        <v>53179.21</v>
      </c>
      <c r="M4938">
        <v>1</v>
      </c>
      <c r="N4938" t="s">
        <v>2956</v>
      </c>
      <c r="O4938" t="s">
        <v>2962</v>
      </c>
      <c r="P4938" t="s">
        <v>2972</v>
      </c>
    </row>
    <row r="4939" spans="1:16" hidden="1" x14ac:dyDescent="0.25">
      <c r="A4939">
        <v>15612769</v>
      </c>
      <c r="B4939" t="s">
        <v>1363</v>
      </c>
      <c r="C4939">
        <v>692</v>
      </c>
      <c r="D4939" t="s">
        <v>14</v>
      </c>
      <c r="E4939" t="s">
        <v>15</v>
      </c>
      <c r="F4939">
        <v>28</v>
      </c>
      <c r="G4939">
        <v>5</v>
      </c>
      <c r="H4939">
        <v>61581.97</v>
      </c>
      <c r="I4939">
        <v>1</v>
      </c>
      <c r="J4939">
        <v>1</v>
      </c>
      <c r="K4939">
        <v>1</v>
      </c>
      <c r="L4939">
        <v>70179.91</v>
      </c>
      <c r="M4939">
        <v>0</v>
      </c>
      <c r="N4939" t="s">
        <v>2956</v>
      </c>
      <c r="O4939" t="s">
        <v>2962</v>
      </c>
      <c r="P4939" t="s">
        <v>2971</v>
      </c>
    </row>
    <row r="4940" spans="1:16" x14ac:dyDescent="0.25">
      <c r="A4940">
        <v>15738907</v>
      </c>
      <c r="B4940" t="s">
        <v>1587</v>
      </c>
      <c r="C4940">
        <v>798</v>
      </c>
      <c r="D4940" t="s">
        <v>14</v>
      </c>
      <c r="E4940" t="s">
        <v>551</v>
      </c>
      <c r="F4940">
        <v>60</v>
      </c>
      <c r="G4940">
        <v>6</v>
      </c>
      <c r="H4940">
        <v>96956.1</v>
      </c>
      <c r="I4940">
        <v>1</v>
      </c>
      <c r="J4940">
        <v>1</v>
      </c>
      <c r="K4940">
        <v>0</v>
      </c>
      <c r="L4940">
        <v>31907.439999999999</v>
      </c>
      <c r="M4940">
        <v>1</v>
      </c>
      <c r="N4940" t="s">
        <v>2956</v>
      </c>
      <c r="O4940" t="s">
        <v>2962</v>
      </c>
      <c r="P4940" t="s">
        <v>2972</v>
      </c>
    </row>
    <row r="4941" spans="1:16" hidden="1" x14ac:dyDescent="0.25">
      <c r="A4941">
        <v>15624775</v>
      </c>
      <c r="B4941" t="s">
        <v>2600</v>
      </c>
      <c r="C4941">
        <v>729</v>
      </c>
      <c r="D4941" t="s">
        <v>14</v>
      </c>
      <c r="E4941" t="s">
        <v>15</v>
      </c>
      <c r="F4941">
        <v>67</v>
      </c>
      <c r="G4941">
        <v>2</v>
      </c>
      <c r="H4941">
        <v>94203.8</v>
      </c>
      <c r="I4941">
        <v>1</v>
      </c>
      <c r="J4941">
        <v>0</v>
      </c>
      <c r="K4941">
        <v>1</v>
      </c>
      <c r="L4941">
        <v>102391.06</v>
      </c>
      <c r="M4941">
        <v>0</v>
      </c>
      <c r="N4941" t="s">
        <v>2956</v>
      </c>
      <c r="O4941" t="s">
        <v>2962</v>
      </c>
      <c r="P4941" t="s">
        <v>2972</v>
      </c>
    </row>
    <row r="4942" spans="1:16" hidden="1" x14ac:dyDescent="0.25">
      <c r="A4942">
        <v>15628999</v>
      </c>
      <c r="B4942" t="s">
        <v>1248</v>
      </c>
      <c r="C4942">
        <v>732</v>
      </c>
      <c r="D4942" t="s">
        <v>14</v>
      </c>
      <c r="E4942" t="s">
        <v>15</v>
      </c>
      <c r="F4942">
        <v>79</v>
      </c>
      <c r="G4942">
        <v>10</v>
      </c>
      <c r="H4942">
        <v>61811.23</v>
      </c>
      <c r="I4942">
        <v>1</v>
      </c>
      <c r="J4942">
        <v>1</v>
      </c>
      <c r="K4942">
        <v>1</v>
      </c>
      <c r="L4942">
        <v>104222.8</v>
      </c>
      <c r="M4942">
        <v>0</v>
      </c>
      <c r="N4942" t="s">
        <v>2956</v>
      </c>
      <c r="O4942" t="s">
        <v>2962</v>
      </c>
      <c r="P4942" t="s">
        <v>2972</v>
      </c>
    </row>
    <row r="4943" spans="1:16" hidden="1" x14ac:dyDescent="0.25">
      <c r="A4943">
        <v>15606915</v>
      </c>
      <c r="B4943" t="s">
        <v>165</v>
      </c>
      <c r="C4943">
        <v>764</v>
      </c>
      <c r="D4943" t="s">
        <v>14</v>
      </c>
      <c r="E4943" t="s">
        <v>15</v>
      </c>
      <c r="F4943">
        <v>24</v>
      </c>
      <c r="G4943">
        <v>7</v>
      </c>
      <c r="H4943">
        <v>98148.61</v>
      </c>
      <c r="I4943">
        <v>1</v>
      </c>
      <c r="J4943">
        <v>1</v>
      </c>
      <c r="K4943">
        <v>0</v>
      </c>
      <c r="L4943">
        <v>26843.759999999998</v>
      </c>
      <c r="M4943">
        <v>0</v>
      </c>
      <c r="N4943" t="s">
        <v>2956</v>
      </c>
      <c r="O4943" t="s">
        <v>2962</v>
      </c>
      <c r="P4943" t="s">
        <v>2971</v>
      </c>
    </row>
    <row r="4944" spans="1:16" hidden="1" x14ac:dyDescent="0.25">
      <c r="A4944">
        <v>15719950</v>
      </c>
      <c r="B4944" t="s">
        <v>114</v>
      </c>
      <c r="C4944">
        <v>682</v>
      </c>
      <c r="D4944" t="s">
        <v>14</v>
      </c>
      <c r="E4944" t="s">
        <v>15</v>
      </c>
      <c r="F4944">
        <v>61</v>
      </c>
      <c r="G4944">
        <v>10</v>
      </c>
      <c r="H4944">
        <v>73688.2</v>
      </c>
      <c r="I4944">
        <v>1</v>
      </c>
      <c r="J4944">
        <v>1</v>
      </c>
      <c r="K4944">
        <v>1</v>
      </c>
      <c r="L4944">
        <v>172141.33</v>
      </c>
      <c r="M4944">
        <v>0</v>
      </c>
      <c r="N4944" t="s">
        <v>2956</v>
      </c>
      <c r="O4944" t="s">
        <v>2962</v>
      </c>
      <c r="P4944" t="s">
        <v>2972</v>
      </c>
    </row>
    <row r="4945" spans="1:16" hidden="1" x14ac:dyDescent="0.25">
      <c r="A4945">
        <v>15718852</v>
      </c>
      <c r="B4945" t="s">
        <v>2911</v>
      </c>
      <c r="C4945">
        <v>794</v>
      </c>
      <c r="D4945" t="s">
        <v>14</v>
      </c>
      <c r="E4945" t="s">
        <v>15</v>
      </c>
      <c r="F4945">
        <v>56</v>
      </c>
      <c r="G4945">
        <v>9</v>
      </c>
      <c r="H4945">
        <v>96951.21</v>
      </c>
      <c r="I4945">
        <v>1</v>
      </c>
      <c r="J4945">
        <v>1</v>
      </c>
      <c r="K4945">
        <v>1</v>
      </c>
      <c r="L4945">
        <v>71776.759999999995</v>
      </c>
      <c r="M4945">
        <v>0</v>
      </c>
      <c r="N4945" t="s">
        <v>2956</v>
      </c>
      <c r="O4945" t="s">
        <v>2962</v>
      </c>
      <c r="P4945" t="s">
        <v>2972</v>
      </c>
    </row>
    <row r="4946" spans="1:16" x14ac:dyDescent="0.25">
      <c r="A4946">
        <v>15622518</v>
      </c>
      <c r="B4946" t="s">
        <v>420</v>
      </c>
      <c r="C4946">
        <v>768</v>
      </c>
      <c r="D4946" t="s">
        <v>14</v>
      </c>
      <c r="E4946" t="s">
        <v>551</v>
      </c>
      <c r="F4946">
        <v>26</v>
      </c>
      <c r="G4946">
        <v>5</v>
      </c>
      <c r="H4946">
        <v>51116.26</v>
      </c>
      <c r="I4946">
        <v>1</v>
      </c>
      <c r="J4946">
        <v>1</v>
      </c>
      <c r="K4946">
        <v>1</v>
      </c>
      <c r="L4946">
        <v>70454.789999999994</v>
      </c>
      <c r="M4946">
        <v>1</v>
      </c>
      <c r="N4946" t="s">
        <v>2956</v>
      </c>
      <c r="O4946" t="s">
        <v>2962</v>
      </c>
      <c r="P4946" t="s">
        <v>2971</v>
      </c>
    </row>
    <row r="4947" spans="1:16" hidden="1" x14ac:dyDescent="0.25">
      <c r="A4947">
        <v>15757140</v>
      </c>
      <c r="B4947" t="s">
        <v>165</v>
      </c>
      <c r="C4947">
        <v>787</v>
      </c>
      <c r="D4947" t="s">
        <v>14</v>
      </c>
      <c r="E4947" t="s">
        <v>15</v>
      </c>
      <c r="F4947">
        <v>51</v>
      </c>
      <c r="G4947">
        <v>0</v>
      </c>
      <c r="H4947">
        <v>58137.08</v>
      </c>
      <c r="I4947">
        <v>1</v>
      </c>
      <c r="J4947">
        <v>0</v>
      </c>
      <c r="K4947">
        <v>1</v>
      </c>
      <c r="L4947">
        <v>142538.31</v>
      </c>
      <c r="M4947">
        <v>0</v>
      </c>
      <c r="N4947" t="s">
        <v>2956</v>
      </c>
      <c r="O4947" t="s">
        <v>2962</v>
      </c>
      <c r="P4947" t="s">
        <v>2972</v>
      </c>
    </row>
    <row r="4948" spans="1:16" hidden="1" x14ac:dyDescent="0.25">
      <c r="A4948">
        <v>15805523</v>
      </c>
      <c r="B4948" t="s">
        <v>1372</v>
      </c>
      <c r="C4948">
        <v>717</v>
      </c>
      <c r="D4948" t="s">
        <v>14</v>
      </c>
      <c r="E4948" t="s">
        <v>551</v>
      </c>
      <c r="F4948">
        <v>28</v>
      </c>
      <c r="G4948">
        <v>1</v>
      </c>
      <c r="H4948">
        <v>90537.16</v>
      </c>
      <c r="I4948">
        <v>1</v>
      </c>
      <c r="J4948">
        <v>0</v>
      </c>
      <c r="K4948">
        <v>1</v>
      </c>
      <c r="L4948">
        <v>74800.990000000005</v>
      </c>
      <c r="M4948">
        <v>0</v>
      </c>
      <c r="N4948" t="s">
        <v>2956</v>
      </c>
      <c r="O4948" t="s">
        <v>2962</v>
      </c>
      <c r="P4948" t="s">
        <v>2971</v>
      </c>
    </row>
    <row r="4949" spans="1:16" hidden="1" x14ac:dyDescent="0.25">
      <c r="A4949">
        <v>15796231</v>
      </c>
      <c r="B4949" t="s">
        <v>773</v>
      </c>
      <c r="C4949">
        <v>681</v>
      </c>
      <c r="D4949" t="s">
        <v>14</v>
      </c>
      <c r="E4949" t="s">
        <v>551</v>
      </c>
      <c r="F4949">
        <v>18</v>
      </c>
      <c r="G4949">
        <v>1</v>
      </c>
      <c r="H4949">
        <v>98894.39</v>
      </c>
      <c r="I4949">
        <v>1</v>
      </c>
      <c r="J4949">
        <v>1</v>
      </c>
      <c r="K4949">
        <v>1</v>
      </c>
      <c r="L4949">
        <v>9596.4</v>
      </c>
      <c r="M4949">
        <v>0</v>
      </c>
      <c r="N4949" t="s">
        <v>2956</v>
      </c>
      <c r="O4949" t="s">
        <v>2962</v>
      </c>
      <c r="P4949" t="s">
        <v>2971</v>
      </c>
    </row>
    <row r="4950" spans="1:16" hidden="1" x14ac:dyDescent="0.25">
      <c r="A4950">
        <v>15567078</v>
      </c>
      <c r="B4950" t="s">
        <v>2354</v>
      </c>
      <c r="C4950">
        <v>789</v>
      </c>
      <c r="D4950" t="s">
        <v>14</v>
      </c>
      <c r="E4950" t="s">
        <v>551</v>
      </c>
      <c r="F4950">
        <v>27</v>
      </c>
      <c r="G4950">
        <v>8</v>
      </c>
      <c r="H4950">
        <v>66201.960000000006</v>
      </c>
      <c r="I4950">
        <v>1</v>
      </c>
      <c r="J4950">
        <v>1</v>
      </c>
      <c r="K4950">
        <v>1</v>
      </c>
      <c r="L4950">
        <v>79458.12</v>
      </c>
      <c r="M4950">
        <v>0</v>
      </c>
      <c r="N4950" t="s">
        <v>2956</v>
      </c>
      <c r="O4950" t="s">
        <v>2962</v>
      </c>
      <c r="P4950" t="s">
        <v>2971</v>
      </c>
    </row>
    <row r="4951" spans="1:16" hidden="1" x14ac:dyDescent="0.25">
      <c r="A4951">
        <v>15806913</v>
      </c>
      <c r="B4951" t="s">
        <v>945</v>
      </c>
      <c r="C4951">
        <v>670</v>
      </c>
      <c r="D4951" t="s">
        <v>14</v>
      </c>
      <c r="E4951" t="s">
        <v>551</v>
      </c>
      <c r="F4951">
        <v>54</v>
      </c>
      <c r="G4951">
        <v>2</v>
      </c>
      <c r="H4951">
        <v>95507.12</v>
      </c>
      <c r="I4951">
        <v>1</v>
      </c>
      <c r="J4951">
        <v>1</v>
      </c>
      <c r="K4951">
        <v>1</v>
      </c>
      <c r="L4951">
        <v>63213.31</v>
      </c>
      <c r="M4951">
        <v>0</v>
      </c>
      <c r="N4951" t="s">
        <v>2956</v>
      </c>
      <c r="O4951" t="s">
        <v>2962</v>
      </c>
      <c r="P4951" t="s">
        <v>2972</v>
      </c>
    </row>
    <row r="4952" spans="1:16" hidden="1" x14ac:dyDescent="0.25">
      <c r="A4952">
        <v>15796434</v>
      </c>
      <c r="B4952" t="s">
        <v>2919</v>
      </c>
      <c r="C4952">
        <v>724</v>
      </c>
      <c r="D4952" t="s">
        <v>14</v>
      </c>
      <c r="E4952" t="s">
        <v>15</v>
      </c>
      <c r="F4952">
        <v>28</v>
      </c>
      <c r="G4952">
        <v>5</v>
      </c>
      <c r="H4952">
        <v>97612.12</v>
      </c>
      <c r="I4952">
        <v>1</v>
      </c>
      <c r="J4952">
        <v>1</v>
      </c>
      <c r="K4952">
        <v>1</v>
      </c>
      <c r="L4952">
        <v>96498.14</v>
      </c>
      <c r="M4952">
        <v>0</v>
      </c>
      <c r="N4952" t="s">
        <v>2956</v>
      </c>
      <c r="O4952" t="s">
        <v>2962</v>
      </c>
      <c r="P4952" t="s">
        <v>2971</v>
      </c>
    </row>
    <row r="4953" spans="1:16" hidden="1" x14ac:dyDescent="0.25">
      <c r="A4953">
        <v>15814022</v>
      </c>
      <c r="B4953" t="s">
        <v>2784</v>
      </c>
      <c r="C4953">
        <v>714</v>
      </c>
      <c r="D4953" t="s">
        <v>14</v>
      </c>
      <c r="E4953" t="s">
        <v>551</v>
      </c>
      <c r="F4953">
        <v>26</v>
      </c>
      <c r="G4953">
        <v>9</v>
      </c>
      <c r="H4953">
        <v>89928.99</v>
      </c>
      <c r="I4953">
        <v>1</v>
      </c>
      <c r="J4953">
        <v>1</v>
      </c>
      <c r="K4953">
        <v>0</v>
      </c>
      <c r="L4953">
        <v>46203.31</v>
      </c>
      <c r="M4953">
        <v>0</v>
      </c>
      <c r="N4953" t="s">
        <v>2956</v>
      </c>
      <c r="O4953" t="s">
        <v>2962</v>
      </c>
      <c r="P4953" t="s">
        <v>2971</v>
      </c>
    </row>
    <row r="4954" spans="1:16" hidden="1" x14ac:dyDescent="0.25">
      <c r="A4954">
        <v>15730796</v>
      </c>
      <c r="B4954" t="s">
        <v>1153</v>
      </c>
      <c r="C4954">
        <v>627</v>
      </c>
      <c r="D4954" t="s">
        <v>14</v>
      </c>
      <c r="E4954" t="s">
        <v>551</v>
      </c>
      <c r="F4954">
        <v>21</v>
      </c>
      <c r="G4954">
        <v>7</v>
      </c>
      <c r="H4954">
        <v>98993.02</v>
      </c>
      <c r="I4954">
        <v>1</v>
      </c>
      <c r="J4954">
        <v>1</v>
      </c>
      <c r="K4954">
        <v>1</v>
      </c>
      <c r="L4954">
        <v>169156.64</v>
      </c>
      <c r="M4954">
        <v>0</v>
      </c>
      <c r="N4954" t="s">
        <v>2956</v>
      </c>
      <c r="O4954" t="s">
        <v>2962</v>
      </c>
      <c r="P4954" t="s">
        <v>2971</v>
      </c>
    </row>
    <row r="4955" spans="1:16" hidden="1" x14ac:dyDescent="0.25">
      <c r="A4955">
        <v>15760521</v>
      </c>
      <c r="B4955" t="s">
        <v>920</v>
      </c>
      <c r="C4955">
        <v>796</v>
      </c>
      <c r="D4955" t="s">
        <v>14</v>
      </c>
      <c r="E4955" t="s">
        <v>551</v>
      </c>
      <c r="F4955">
        <v>50</v>
      </c>
      <c r="G4955">
        <v>1</v>
      </c>
      <c r="H4955">
        <v>94164</v>
      </c>
      <c r="I4955">
        <v>1</v>
      </c>
      <c r="J4955">
        <v>1</v>
      </c>
      <c r="K4955">
        <v>1</v>
      </c>
      <c r="L4955">
        <v>189414.74</v>
      </c>
      <c r="M4955">
        <v>0</v>
      </c>
      <c r="N4955" t="s">
        <v>2956</v>
      </c>
      <c r="O4955" t="s">
        <v>2962</v>
      </c>
      <c r="P4955" t="s">
        <v>2972</v>
      </c>
    </row>
    <row r="4956" spans="1:16" hidden="1" x14ac:dyDescent="0.25">
      <c r="A4956">
        <v>15795132</v>
      </c>
      <c r="B4956" t="s">
        <v>2704</v>
      </c>
      <c r="C4956">
        <v>735</v>
      </c>
      <c r="D4956" t="s">
        <v>14</v>
      </c>
      <c r="E4956" t="s">
        <v>551</v>
      </c>
      <c r="F4956">
        <v>25</v>
      </c>
      <c r="G4956">
        <v>3</v>
      </c>
      <c r="H4956">
        <v>91718.8</v>
      </c>
      <c r="I4956">
        <v>1</v>
      </c>
      <c r="J4956">
        <v>0</v>
      </c>
      <c r="K4956">
        <v>0</v>
      </c>
      <c r="L4956">
        <v>28411.23</v>
      </c>
      <c r="M4956">
        <v>0</v>
      </c>
      <c r="N4956" t="s">
        <v>2956</v>
      </c>
      <c r="O4956" t="s">
        <v>2962</v>
      </c>
      <c r="P4956" t="s">
        <v>2971</v>
      </c>
    </row>
    <row r="4957" spans="1:16" hidden="1" x14ac:dyDescent="0.25">
      <c r="A4957">
        <v>15596647</v>
      </c>
      <c r="B4957" t="s">
        <v>66</v>
      </c>
      <c r="C4957">
        <v>768</v>
      </c>
      <c r="D4957" t="s">
        <v>14</v>
      </c>
      <c r="E4957" t="s">
        <v>15</v>
      </c>
      <c r="F4957">
        <v>54</v>
      </c>
      <c r="G4957">
        <v>8</v>
      </c>
      <c r="H4957">
        <v>69712.740000000005</v>
      </c>
      <c r="I4957">
        <v>1</v>
      </c>
      <c r="J4957">
        <v>1</v>
      </c>
      <c r="K4957">
        <v>1</v>
      </c>
      <c r="L4957">
        <v>69381.05</v>
      </c>
      <c r="M4957">
        <v>0</v>
      </c>
      <c r="N4957" t="s">
        <v>2956</v>
      </c>
      <c r="O4957" t="s">
        <v>2962</v>
      </c>
      <c r="P4957" t="s">
        <v>2972</v>
      </c>
    </row>
    <row r="4958" spans="1:16" hidden="1" x14ac:dyDescent="0.25">
      <c r="A4958">
        <v>15600813</v>
      </c>
      <c r="B4958" t="s">
        <v>538</v>
      </c>
      <c r="C4958">
        <v>717</v>
      </c>
      <c r="D4958" t="s">
        <v>14</v>
      </c>
      <c r="E4958" t="s">
        <v>15</v>
      </c>
      <c r="F4958">
        <v>50</v>
      </c>
      <c r="G4958">
        <v>9</v>
      </c>
      <c r="H4958">
        <v>90305.76</v>
      </c>
      <c r="I4958">
        <v>1</v>
      </c>
      <c r="J4958">
        <v>1</v>
      </c>
      <c r="K4958">
        <v>1</v>
      </c>
      <c r="L4958">
        <v>124626.57</v>
      </c>
      <c r="M4958">
        <v>0</v>
      </c>
      <c r="N4958" t="s">
        <v>2956</v>
      </c>
      <c r="O4958" t="s">
        <v>2962</v>
      </c>
      <c r="P4958" t="s">
        <v>2972</v>
      </c>
    </row>
    <row r="4959" spans="1:16" hidden="1" x14ac:dyDescent="0.25">
      <c r="A4959">
        <v>15712772</v>
      </c>
      <c r="B4959" t="s">
        <v>2661</v>
      </c>
      <c r="C4959">
        <v>757</v>
      </c>
      <c r="D4959" t="s">
        <v>14</v>
      </c>
      <c r="E4959" t="s">
        <v>15</v>
      </c>
      <c r="F4959">
        <v>28</v>
      </c>
      <c r="G4959">
        <v>3</v>
      </c>
      <c r="H4959">
        <v>75381.149999999994</v>
      </c>
      <c r="I4959">
        <v>1</v>
      </c>
      <c r="J4959">
        <v>1</v>
      </c>
      <c r="K4959">
        <v>1</v>
      </c>
      <c r="L4959">
        <v>199727.72</v>
      </c>
      <c r="M4959">
        <v>0</v>
      </c>
      <c r="N4959" t="s">
        <v>2956</v>
      </c>
      <c r="O4959" t="s">
        <v>2962</v>
      </c>
      <c r="P4959" t="s">
        <v>2971</v>
      </c>
    </row>
    <row r="4960" spans="1:16" hidden="1" x14ac:dyDescent="0.25">
      <c r="A4960">
        <v>15687218</v>
      </c>
      <c r="B4960" t="s">
        <v>430</v>
      </c>
      <c r="C4960">
        <v>674</v>
      </c>
      <c r="D4960" t="s">
        <v>14</v>
      </c>
      <c r="E4960" t="s">
        <v>551</v>
      </c>
      <c r="F4960">
        <v>27</v>
      </c>
      <c r="G4960">
        <v>4</v>
      </c>
      <c r="H4960">
        <v>79144.34</v>
      </c>
      <c r="I4960">
        <v>1</v>
      </c>
      <c r="J4960">
        <v>0</v>
      </c>
      <c r="K4960">
        <v>1</v>
      </c>
      <c r="L4960">
        <v>50743.83</v>
      </c>
      <c r="M4960">
        <v>0</v>
      </c>
      <c r="N4960" t="s">
        <v>2956</v>
      </c>
      <c r="O4960" t="s">
        <v>2962</v>
      </c>
      <c r="P4960" t="s">
        <v>2971</v>
      </c>
    </row>
    <row r="4961" spans="1:16" hidden="1" x14ac:dyDescent="0.25">
      <c r="A4961">
        <v>15642726</v>
      </c>
      <c r="B4961" t="s">
        <v>2062</v>
      </c>
      <c r="C4961">
        <v>611</v>
      </c>
      <c r="D4961" t="s">
        <v>14</v>
      </c>
      <c r="E4961" t="s">
        <v>15</v>
      </c>
      <c r="F4961">
        <v>53</v>
      </c>
      <c r="G4961">
        <v>3</v>
      </c>
      <c r="H4961">
        <v>83568.259999999995</v>
      </c>
      <c r="I4961">
        <v>1</v>
      </c>
      <c r="J4961">
        <v>0</v>
      </c>
      <c r="K4961">
        <v>0</v>
      </c>
      <c r="L4961">
        <v>1235.49</v>
      </c>
      <c r="M4961">
        <v>0</v>
      </c>
      <c r="N4961" t="s">
        <v>2956</v>
      </c>
      <c r="O4961" t="s">
        <v>2962</v>
      </c>
      <c r="P4961" t="s">
        <v>2972</v>
      </c>
    </row>
    <row r="4962" spans="1:16" hidden="1" x14ac:dyDescent="0.25">
      <c r="A4962">
        <v>15794273</v>
      </c>
      <c r="B4962" t="s">
        <v>2720</v>
      </c>
      <c r="C4962">
        <v>604</v>
      </c>
      <c r="D4962" t="s">
        <v>14</v>
      </c>
      <c r="E4962" t="s">
        <v>551</v>
      </c>
      <c r="F4962">
        <v>56</v>
      </c>
      <c r="G4962">
        <v>0</v>
      </c>
      <c r="H4962">
        <v>62732.65</v>
      </c>
      <c r="I4962">
        <v>1</v>
      </c>
      <c r="J4962">
        <v>0</v>
      </c>
      <c r="K4962">
        <v>1</v>
      </c>
      <c r="L4962">
        <v>124954.56</v>
      </c>
      <c r="M4962">
        <v>0</v>
      </c>
      <c r="N4962" t="s">
        <v>2956</v>
      </c>
      <c r="O4962" t="s">
        <v>2962</v>
      </c>
      <c r="P4962" t="s">
        <v>2972</v>
      </c>
    </row>
    <row r="4963" spans="1:16" hidden="1" x14ac:dyDescent="0.25">
      <c r="A4963">
        <v>15700325</v>
      </c>
      <c r="B4963" t="s">
        <v>2600</v>
      </c>
      <c r="C4963">
        <v>644</v>
      </c>
      <c r="D4963" t="s">
        <v>14</v>
      </c>
      <c r="E4963" t="s">
        <v>551</v>
      </c>
      <c r="F4963">
        <v>24</v>
      </c>
      <c r="G4963">
        <v>8</v>
      </c>
      <c r="H4963">
        <v>92760.55</v>
      </c>
      <c r="I4963">
        <v>1</v>
      </c>
      <c r="J4963">
        <v>1</v>
      </c>
      <c r="K4963">
        <v>0</v>
      </c>
      <c r="L4963">
        <v>35896.75</v>
      </c>
      <c r="M4963">
        <v>0</v>
      </c>
      <c r="N4963" t="s">
        <v>2956</v>
      </c>
      <c r="O4963" t="s">
        <v>2962</v>
      </c>
      <c r="P4963" t="s">
        <v>2971</v>
      </c>
    </row>
    <row r="4964" spans="1:16" hidden="1" x14ac:dyDescent="0.25">
      <c r="A4964">
        <v>15579994</v>
      </c>
      <c r="B4964" t="s">
        <v>50</v>
      </c>
      <c r="C4964">
        <v>616</v>
      </c>
      <c r="D4964" t="s">
        <v>14</v>
      </c>
      <c r="E4964" t="s">
        <v>15</v>
      </c>
      <c r="F4964">
        <v>23</v>
      </c>
      <c r="G4964">
        <v>8</v>
      </c>
      <c r="H4964">
        <v>73112.95</v>
      </c>
      <c r="I4964">
        <v>1</v>
      </c>
      <c r="J4964">
        <v>1</v>
      </c>
      <c r="K4964">
        <v>1</v>
      </c>
      <c r="L4964">
        <v>62733.05</v>
      </c>
      <c r="M4964">
        <v>0</v>
      </c>
      <c r="N4964" t="s">
        <v>2956</v>
      </c>
      <c r="O4964" t="s">
        <v>2962</v>
      </c>
      <c r="P4964" t="s">
        <v>2971</v>
      </c>
    </row>
    <row r="4965" spans="1:16" hidden="1" x14ac:dyDescent="0.25">
      <c r="A4965">
        <v>15588450</v>
      </c>
      <c r="B4965" t="s">
        <v>213</v>
      </c>
      <c r="C4965">
        <v>633</v>
      </c>
      <c r="D4965" t="s">
        <v>14</v>
      </c>
      <c r="E4965" t="s">
        <v>551</v>
      </c>
      <c r="F4965">
        <v>60</v>
      </c>
      <c r="G4965">
        <v>8</v>
      </c>
      <c r="H4965">
        <v>69365.25</v>
      </c>
      <c r="I4965">
        <v>1</v>
      </c>
      <c r="J4965">
        <v>1</v>
      </c>
      <c r="K4965">
        <v>1</v>
      </c>
      <c r="L4965">
        <v>10288.24</v>
      </c>
      <c r="M4965">
        <v>0</v>
      </c>
      <c r="N4965" t="s">
        <v>2956</v>
      </c>
      <c r="O4965" t="s">
        <v>2962</v>
      </c>
      <c r="P4965" t="s">
        <v>2972</v>
      </c>
    </row>
    <row r="4966" spans="1:16" hidden="1" x14ac:dyDescent="0.25">
      <c r="A4966">
        <v>15732235</v>
      </c>
      <c r="B4966" t="s">
        <v>2751</v>
      </c>
      <c r="C4966">
        <v>662</v>
      </c>
      <c r="D4966" t="s">
        <v>14</v>
      </c>
      <c r="E4966" t="s">
        <v>15</v>
      </c>
      <c r="F4966">
        <v>64</v>
      </c>
      <c r="G4966">
        <v>0</v>
      </c>
      <c r="H4966">
        <v>98848.19</v>
      </c>
      <c r="I4966">
        <v>1</v>
      </c>
      <c r="J4966">
        <v>0</v>
      </c>
      <c r="K4966">
        <v>1</v>
      </c>
      <c r="L4966">
        <v>42730.12</v>
      </c>
      <c r="M4966">
        <v>0</v>
      </c>
      <c r="N4966" t="s">
        <v>2956</v>
      </c>
      <c r="O4966" t="s">
        <v>2962</v>
      </c>
      <c r="P4966" t="s">
        <v>2972</v>
      </c>
    </row>
    <row r="4967" spans="1:16" x14ac:dyDescent="0.25">
      <c r="A4967">
        <v>15771299</v>
      </c>
      <c r="B4967" t="s">
        <v>1286</v>
      </c>
      <c r="C4967">
        <v>707</v>
      </c>
      <c r="D4967" t="s">
        <v>14</v>
      </c>
      <c r="E4967" t="s">
        <v>551</v>
      </c>
      <c r="F4967">
        <v>57</v>
      </c>
      <c r="G4967">
        <v>1</v>
      </c>
      <c r="H4967">
        <v>92053</v>
      </c>
      <c r="I4967">
        <v>1</v>
      </c>
      <c r="J4967">
        <v>1</v>
      </c>
      <c r="K4967">
        <v>1</v>
      </c>
      <c r="L4967">
        <v>164064.44</v>
      </c>
      <c r="M4967">
        <v>1</v>
      </c>
      <c r="N4967" t="s">
        <v>2956</v>
      </c>
      <c r="O4967" t="s">
        <v>2962</v>
      </c>
      <c r="P4967" t="s">
        <v>2972</v>
      </c>
    </row>
    <row r="4968" spans="1:16" hidden="1" x14ac:dyDescent="0.25">
      <c r="A4968">
        <v>15688868</v>
      </c>
      <c r="B4968" t="s">
        <v>2707</v>
      </c>
      <c r="C4968">
        <v>684</v>
      </c>
      <c r="D4968" t="s">
        <v>14</v>
      </c>
      <c r="E4968" t="s">
        <v>551</v>
      </c>
      <c r="F4968">
        <v>26</v>
      </c>
      <c r="G4968">
        <v>5</v>
      </c>
      <c r="H4968">
        <v>87098.91</v>
      </c>
      <c r="I4968">
        <v>1</v>
      </c>
      <c r="J4968">
        <v>0</v>
      </c>
      <c r="K4968">
        <v>0</v>
      </c>
      <c r="L4968">
        <v>106095.82</v>
      </c>
      <c r="M4968">
        <v>0</v>
      </c>
      <c r="N4968" t="s">
        <v>2956</v>
      </c>
      <c r="O4968" t="s">
        <v>2962</v>
      </c>
      <c r="P4968" t="s">
        <v>2971</v>
      </c>
    </row>
    <row r="4969" spans="1:16" hidden="1" x14ac:dyDescent="0.25">
      <c r="A4969">
        <v>15772618</v>
      </c>
      <c r="B4969" t="s">
        <v>595</v>
      </c>
      <c r="C4969">
        <v>665</v>
      </c>
      <c r="D4969" t="s">
        <v>14</v>
      </c>
      <c r="E4969" t="s">
        <v>15</v>
      </c>
      <c r="F4969">
        <v>25</v>
      </c>
      <c r="G4969">
        <v>7</v>
      </c>
      <c r="H4969">
        <v>90920.75</v>
      </c>
      <c r="I4969">
        <v>1</v>
      </c>
      <c r="J4969">
        <v>0</v>
      </c>
      <c r="K4969">
        <v>1</v>
      </c>
      <c r="L4969">
        <v>112256.57</v>
      </c>
      <c r="M4969">
        <v>0</v>
      </c>
      <c r="N4969" t="s">
        <v>2956</v>
      </c>
      <c r="O4969" t="s">
        <v>2962</v>
      </c>
      <c r="P4969" t="s">
        <v>2971</v>
      </c>
    </row>
    <row r="4970" spans="1:16" hidden="1" x14ac:dyDescent="0.25">
      <c r="A4970">
        <v>15606849</v>
      </c>
      <c r="B4970" t="s">
        <v>2818</v>
      </c>
      <c r="C4970">
        <v>698</v>
      </c>
      <c r="D4970" t="s">
        <v>14</v>
      </c>
      <c r="E4970" t="s">
        <v>551</v>
      </c>
      <c r="F4970">
        <v>27</v>
      </c>
      <c r="G4970">
        <v>1</v>
      </c>
      <c r="H4970">
        <v>94920.71</v>
      </c>
      <c r="I4970">
        <v>1</v>
      </c>
      <c r="J4970">
        <v>1</v>
      </c>
      <c r="K4970">
        <v>1</v>
      </c>
      <c r="L4970">
        <v>40339.9</v>
      </c>
      <c r="M4970">
        <v>0</v>
      </c>
      <c r="N4970" t="s">
        <v>2956</v>
      </c>
      <c r="O4970" t="s">
        <v>2962</v>
      </c>
      <c r="P4970" t="s">
        <v>2971</v>
      </c>
    </row>
    <row r="4971" spans="1:16" hidden="1" x14ac:dyDescent="0.25">
      <c r="A4971">
        <v>15778290</v>
      </c>
      <c r="B4971" t="s">
        <v>2929</v>
      </c>
      <c r="C4971">
        <v>799</v>
      </c>
      <c r="D4971" t="s">
        <v>14</v>
      </c>
      <c r="E4971" t="s">
        <v>15</v>
      </c>
      <c r="F4971">
        <v>70</v>
      </c>
      <c r="G4971">
        <v>8</v>
      </c>
      <c r="H4971">
        <v>70416.75</v>
      </c>
      <c r="I4971">
        <v>1</v>
      </c>
      <c r="J4971">
        <v>1</v>
      </c>
      <c r="K4971">
        <v>1</v>
      </c>
      <c r="L4971">
        <v>36483.519999999997</v>
      </c>
      <c r="M4971">
        <v>0</v>
      </c>
      <c r="N4971" t="s">
        <v>2956</v>
      </c>
      <c r="O4971" t="s">
        <v>2962</v>
      </c>
      <c r="P4971" t="s">
        <v>2972</v>
      </c>
    </row>
    <row r="4972" spans="1:16" hidden="1" x14ac:dyDescent="0.25">
      <c r="A4972">
        <v>15789865</v>
      </c>
      <c r="B4972" t="s">
        <v>1372</v>
      </c>
      <c r="C4972">
        <v>620</v>
      </c>
      <c r="D4972" t="s">
        <v>14</v>
      </c>
      <c r="E4972" t="s">
        <v>15</v>
      </c>
      <c r="F4972">
        <v>28</v>
      </c>
      <c r="G4972">
        <v>9</v>
      </c>
      <c r="H4972">
        <v>71902.52</v>
      </c>
      <c r="I4972">
        <v>1</v>
      </c>
      <c r="J4972">
        <v>0</v>
      </c>
      <c r="K4972">
        <v>1</v>
      </c>
      <c r="L4972">
        <v>190208.23</v>
      </c>
      <c r="M4972">
        <v>0</v>
      </c>
      <c r="N4972" t="s">
        <v>2956</v>
      </c>
      <c r="O4972" t="s">
        <v>2962</v>
      </c>
      <c r="P4972" t="s">
        <v>2971</v>
      </c>
    </row>
    <row r="4973" spans="1:16" hidden="1" x14ac:dyDescent="0.25">
      <c r="A4973">
        <v>15570508</v>
      </c>
      <c r="B4973" t="s">
        <v>825</v>
      </c>
      <c r="C4973">
        <v>600</v>
      </c>
      <c r="D4973" t="s">
        <v>14</v>
      </c>
      <c r="E4973" t="s">
        <v>15</v>
      </c>
      <c r="F4973">
        <v>49</v>
      </c>
      <c r="G4973">
        <v>7</v>
      </c>
      <c r="H4973">
        <v>90218.9</v>
      </c>
      <c r="I4973">
        <v>1</v>
      </c>
      <c r="J4973">
        <v>1</v>
      </c>
      <c r="K4973">
        <v>0</v>
      </c>
      <c r="L4973">
        <v>91347.76</v>
      </c>
      <c r="M4973">
        <v>0</v>
      </c>
      <c r="N4973" t="s">
        <v>2956</v>
      </c>
      <c r="O4973" t="s">
        <v>2962</v>
      </c>
      <c r="P4973" t="s">
        <v>2972</v>
      </c>
    </row>
    <row r="4974" spans="1:16" hidden="1" x14ac:dyDescent="0.25">
      <c r="A4974">
        <v>15605872</v>
      </c>
      <c r="B4974" t="s">
        <v>2932</v>
      </c>
      <c r="C4974">
        <v>707</v>
      </c>
      <c r="D4974" t="s">
        <v>14</v>
      </c>
      <c r="E4974" t="s">
        <v>15</v>
      </c>
      <c r="F4974">
        <v>73</v>
      </c>
      <c r="G4974">
        <v>6</v>
      </c>
      <c r="H4974">
        <v>66573.17</v>
      </c>
      <c r="I4974">
        <v>1</v>
      </c>
      <c r="J4974">
        <v>1</v>
      </c>
      <c r="K4974">
        <v>1</v>
      </c>
      <c r="L4974">
        <v>62768.800000000003</v>
      </c>
      <c r="M4974">
        <v>0</v>
      </c>
      <c r="N4974" t="s">
        <v>2956</v>
      </c>
      <c r="O4974" t="s">
        <v>2962</v>
      </c>
      <c r="P4974" t="s">
        <v>2972</v>
      </c>
    </row>
    <row r="4975" spans="1:16" hidden="1" x14ac:dyDescent="0.25">
      <c r="A4975">
        <v>15707042</v>
      </c>
      <c r="B4975" t="s">
        <v>424</v>
      </c>
      <c r="C4975">
        <v>634</v>
      </c>
      <c r="D4975" t="s">
        <v>14</v>
      </c>
      <c r="E4975" t="s">
        <v>551</v>
      </c>
      <c r="F4975">
        <v>24</v>
      </c>
      <c r="G4975">
        <v>2</v>
      </c>
      <c r="H4975">
        <v>87413.19</v>
      </c>
      <c r="I4975">
        <v>1</v>
      </c>
      <c r="J4975">
        <v>1</v>
      </c>
      <c r="K4975">
        <v>0</v>
      </c>
      <c r="L4975">
        <v>63340.65</v>
      </c>
      <c r="M4975">
        <v>0</v>
      </c>
      <c r="N4975" t="s">
        <v>2956</v>
      </c>
      <c r="O4975" t="s">
        <v>2962</v>
      </c>
      <c r="P4975" t="s">
        <v>2971</v>
      </c>
    </row>
    <row r="4976" spans="1:16" hidden="1" x14ac:dyDescent="0.25">
      <c r="A4976">
        <v>15605341</v>
      </c>
      <c r="B4976" t="s">
        <v>1925</v>
      </c>
      <c r="C4976">
        <v>681</v>
      </c>
      <c r="D4976" t="s">
        <v>14</v>
      </c>
      <c r="E4976" t="s">
        <v>551</v>
      </c>
      <c r="F4976">
        <v>58</v>
      </c>
      <c r="G4976">
        <v>8</v>
      </c>
      <c r="H4976">
        <v>93173.88</v>
      </c>
      <c r="I4976">
        <v>1</v>
      </c>
      <c r="J4976">
        <v>1</v>
      </c>
      <c r="K4976">
        <v>1</v>
      </c>
      <c r="L4976">
        <v>139761.25</v>
      </c>
      <c r="M4976">
        <v>0</v>
      </c>
      <c r="N4976" t="s">
        <v>2956</v>
      </c>
      <c r="O4976" t="s">
        <v>2962</v>
      </c>
      <c r="P4976" t="s">
        <v>2972</v>
      </c>
    </row>
    <row r="4977" spans="1:16" hidden="1" x14ac:dyDescent="0.25">
      <c r="A4977">
        <v>15674583</v>
      </c>
      <c r="B4977" t="s">
        <v>471</v>
      </c>
      <c r="C4977">
        <v>768</v>
      </c>
      <c r="D4977" t="s">
        <v>14</v>
      </c>
      <c r="E4977" t="s">
        <v>15</v>
      </c>
      <c r="F4977">
        <v>25</v>
      </c>
      <c r="G4977">
        <v>0</v>
      </c>
      <c r="H4977">
        <v>78396.08</v>
      </c>
      <c r="I4977">
        <v>1</v>
      </c>
      <c r="J4977">
        <v>1</v>
      </c>
      <c r="K4977">
        <v>1</v>
      </c>
      <c r="L4977">
        <v>8316.19</v>
      </c>
      <c r="M4977">
        <v>0</v>
      </c>
      <c r="N4977" t="s">
        <v>2956</v>
      </c>
      <c r="O4977" t="s">
        <v>2962</v>
      </c>
      <c r="P4977" t="s">
        <v>2971</v>
      </c>
    </row>
    <row r="4978" spans="1:16" hidden="1" x14ac:dyDescent="0.25">
      <c r="A4978">
        <v>15756299</v>
      </c>
      <c r="B4978" t="s">
        <v>368</v>
      </c>
      <c r="C4978">
        <v>741</v>
      </c>
      <c r="D4978" t="s">
        <v>14</v>
      </c>
      <c r="E4978" t="s">
        <v>551</v>
      </c>
      <c r="F4978">
        <v>64</v>
      </c>
      <c r="G4978">
        <v>2</v>
      </c>
      <c r="H4978">
        <v>69311.16</v>
      </c>
      <c r="I4978">
        <v>1</v>
      </c>
      <c r="J4978">
        <v>1</v>
      </c>
      <c r="K4978">
        <v>1</v>
      </c>
      <c r="L4978">
        <v>59237.72</v>
      </c>
      <c r="M4978">
        <v>0</v>
      </c>
      <c r="N4978" t="s">
        <v>2956</v>
      </c>
      <c r="O4978" t="s">
        <v>2962</v>
      </c>
      <c r="P4978" t="s">
        <v>2972</v>
      </c>
    </row>
    <row r="4979" spans="1:16" hidden="1" x14ac:dyDescent="0.25">
      <c r="A4979">
        <v>15628144</v>
      </c>
      <c r="B4979" t="s">
        <v>2723</v>
      </c>
      <c r="C4979">
        <v>635</v>
      </c>
      <c r="D4979" t="s">
        <v>14</v>
      </c>
      <c r="E4979" t="s">
        <v>551</v>
      </c>
      <c r="F4979">
        <v>72</v>
      </c>
      <c r="G4979">
        <v>4</v>
      </c>
      <c r="H4979">
        <v>74812.84</v>
      </c>
      <c r="I4979">
        <v>1</v>
      </c>
      <c r="J4979">
        <v>0</v>
      </c>
      <c r="K4979">
        <v>1</v>
      </c>
      <c r="L4979">
        <v>27448.33</v>
      </c>
      <c r="M4979">
        <v>0</v>
      </c>
      <c r="N4979" t="s">
        <v>2956</v>
      </c>
      <c r="O4979" t="s">
        <v>2962</v>
      </c>
      <c r="P4979" t="s">
        <v>2972</v>
      </c>
    </row>
    <row r="4980" spans="1:16" hidden="1" x14ac:dyDescent="0.25">
      <c r="A4980">
        <v>15616088</v>
      </c>
      <c r="B4980" t="s">
        <v>187</v>
      </c>
      <c r="C4980">
        <v>782</v>
      </c>
      <c r="D4980" t="s">
        <v>14</v>
      </c>
      <c r="E4980" t="s">
        <v>551</v>
      </c>
      <c r="F4980">
        <v>70</v>
      </c>
      <c r="G4980">
        <v>7</v>
      </c>
      <c r="H4980">
        <v>97072.42</v>
      </c>
      <c r="I4980">
        <v>1</v>
      </c>
      <c r="J4980">
        <v>0</v>
      </c>
      <c r="K4980">
        <v>1</v>
      </c>
      <c r="L4980">
        <v>131177.22</v>
      </c>
      <c r="M4980">
        <v>0</v>
      </c>
      <c r="N4980" t="s">
        <v>2956</v>
      </c>
      <c r="O4980" t="s">
        <v>2962</v>
      </c>
      <c r="P4980" t="s">
        <v>2972</v>
      </c>
    </row>
    <row r="4981" spans="1:16" x14ac:dyDescent="0.25">
      <c r="A4981">
        <v>15743236</v>
      </c>
      <c r="B4981" t="s">
        <v>427</v>
      </c>
      <c r="C4981">
        <v>687</v>
      </c>
      <c r="D4981" t="s">
        <v>14</v>
      </c>
      <c r="E4981" t="s">
        <v>551</v>
      </c>
      <c r="F4981">
        <v>61</v>
      </c>
      <c r="G4981">
        <v>7</v>
      </c>
      <c r="H4981">
        <v>80538.559999999998</v>
      </c>
      <c r="I4981">
        <v>1</v>
      </c>
      <c r="J4981">
        <v>1</v>
      </c>
      <c r="K4981">
        <v>0</v>
      </c>
      <c r="L4981">
        <v>131305.37</v>
      </c>
      <c r="M4981">
        <v>1</v>
      </c>
      <c r="N4981" t="s">
        <v>2956</v>
      </c>
      <c r="O4981" t="s">
        <v>2962</v>
      </c>
      <c r="P4981" t="s">
        <v>2972</v>
      </c>
    </row>
    <row r="4982" spans="1:16" hidden="1" x14ac:dyDescent="0.25">
      <c r="A4982">
        <v>15803965</v>
      </c>
      <c r="B4982" t="s">
        <v>153</v>
      </c>
      <c r="C4982">
        <v>654</v>
      </c>
      <c r="D4982" t="s">
        <v>14</v>
      </c>
      <c r="E4982" t="s">
        <v>15</v>
      </c>
      <c r="F4982">
        <v>55</v>
      </c>
      <c r="G4982">
        <v>3</v>
      </c>
      <c r="H4982">
        <v>87485.67</v>
      </c>
      <c r="I4982">
        <v>1</v>
      </c>
      <c r="J4982">
        <v>1</v>
      </c>
      <c r="K4982">
        <v>1</v>
      </c>
      <c r="L4982">
        <v>3299.01</v>
      </c>
      <c r="M4982">
        <v>0</v>
      </c>
      <c r="N4982" t="s">
        <v>2956</v>
      </c>
      <c r="O4982" t="s">
        <v>2962</v>
      </c>
      <c r="P4982" t="s">
        <v>2972</v>
      </c>
    </row>
    <row r="4983" spans="1:16" x14ac:dyDescent="0.25">
      <c r="A4983">
        <v>15575147</v>
      </c>
      <c r="B4983" t="s">
        <v>1810</v>
      </c>
      <c r="C4983">
        <v>699</v>
      </c>
      <c r="D4983" t="s">
        <v>14</v>
      </c>
      <c r="E4983" t="s">
        <v>15</v>
      </c>
      <c r="F4983">
        <v>22</v>
      </c>
      <c r="G4983">
        <v>9</v>
      </c>
      <c r="H4983">
        <v>99339</v>
      </c>
      <c r="I4983">
        <v>1</v>
      </c>
      <c r="J4983">
        <v>1</v>
      </c>
      <c r="K4983">
        <v>0</v>
      </c>
      <c r="L4983">
        <v>68297.61</v>
      </c>
      <c r="M4983">
        <v>1</v>
      </c>
      <c r="N4983" t="s">
        <v>2956</v>
      </c>
      <c r="O4983" t="s">
        <v>2962</v>
      </c>
      <c r="P4983" t="s">
        <v>2971</v>
      </c>
    </row>
    <row r="4984" spans="1:16" x14ac:dyDescent="0.25">
      <c r="A4984">
        <v>15775703</v>
      </c>
      <c r="B4984" t="s">
        <v>465</v>
      </c>
      <c r="C4984">
        <v>702</v>
      </c>
      <c r="D4984" t="s">
        <v>14</v>
      </c>
      <c r="E4984" t="s">
        <v>15</v>
      </c>
      <c r="F4984">
        <v>26</v>
      </c>
      <c r="G4984">
        <v>2</v>
      </c>
      <c r="H4984">
        <v>71281.289999999994</v>
      </c>
      <c r="I4984">
        <v>1</v>
      </c>
      <c r="J4984">
        <v>1</v>
      </c>
      <c r="K4984">
        <v>1</v>
      </c>
      <c r="L4984">
        <v>108747.12</v>
      </c>
      <c r="M4984">
        <v>1</v>
      </c>
      <c r="N4984" t="s">
        <v>2956</v>
      </c>
      <c r="O4984" t="s">
        <v>2962</v>
      </c>
      <c r="P4984" t="s">
        <v>2971</v>
      </c>
    </row>
    <row r="4985" spans="1:16" hidden="1" x14ac:dyDescent="0.25">
      <c r="A4985">
        <v>15768945</v>
      </c>
      <c r="B4985" t="s">
        <v>740</v>
      </c>
      <c r="C4985">
        <v>627</v>
      </c>
      <c r="D4985" t="s">
        <v>14</v>
      </c>
      <c r="E4985" t="s">
        <v>15</v>
      </c>
      <c r="F4985">
        <v>27</v>
      </c>
      <c r="G4985">
        <v>1</v>
      </c>
      <c r="H4985">
        <v>62092.9</v>
      </c>
      <c r="I4985">
        <v>1</v>
      </c>
      <c r="J4985">
        <v>1</v>
      </c>
      <c r="K4985">
        <v>1</v>
      </c>
      <c r="L4985">
        <v>105887.03999999999</v>
      </c>
      <c r="M4985">
        <v>0</v>
      </c>
      <c r="N4985" t="s">
        <v>2956</v>
      </c>
      <c r="O4985" t="s">
        <v>2962</v>
      </c>
      <c r="P4985" t="s">
        <v>2971</v>
      </c>
    </row>
    <row r="4986" spans="1:16" hidden="1" x14ac:dyDescent="0.25">
      <c r="A4986">
        <v>15648858</v>
      </c>
      <c r="B4986" t="s">
        <v>136</v>
      </c>
      <c r="C4986">
        <v>666</v>
      </c>
      <c r="D4986" t="s">
        <v>14</v>
      </c>
      <c r="E4986" t="s">
        <v>551</v>
      </c>
      <c r="F4986">
        <v>27</v>
      </c>
      <c r="G4986">
        <v>1</v>
      </c>
      <c r="H4986">
        <v>85225.21</v>
      </c>
      <c r="I4986">
        <v>1</v>
      </c>
      <c r="J4986">
        <v>0</v>
      </c>
      <c r="K4986">
        <v>1</v>
      </c>
      <c r="L4986">
        <v>64511.44</v>
      </c>
      <c r="M4986">
        <v>0</v>
      </c>
      <c r="N4986" t="s">
        <v>2956</v>
      </c>
      <c r="O4986" t="s">
        <v>2962</v>
      </c>
      <c r="P4986" t="s">
        <v>2971</v>
      </c>
    </row>
    <row r="4987" spans="1:16" hidden="1" x14ac:dyDescent="0.25">
      <c r="A4987">
        <v>15597109</v>
      </c>
      <c r="B4987" t="s">
        <v>2763</v>
      </c>
      <c r="C4987">
        <v>627</v>
      </c>
      <c r="D4987" t="s">
        <v>14</v>
      </c>
      <c r="E4987" t="s">
        <v>15</v>
      </c>
      <c r="F4987">
        <v>70</v>
      </c>
      <c r="G4987">
        <v>1</v>
      </c>
      <c r="H4987">
        <v>94416.78</v>
      </c>
      <c r="I4987">
        <v>1</v>
      </c>
      <c r="J4987">
        <v>0</v>
      </c>
      <c r="K4987">
        <v>1</v>
      </c>
      <c r="L4987">
        <v>145299.5</v>
      </c>
      <c r="M4987">
        <v>0</v>
      </c>
      <c r="N4987" t="s">
        <v>2956</v>
      </c>
      <c r="O4987" t="s">
        <v>2962</v>
      </c>
      <c r="P4987" t="s">
        <v>2972</v>
      </c>
    </row>
    <row r="4988" spans="1:16" hidden="1" x14ac:dyDescent="0.25">
      <c r="A4988">
        <v>15724648</v>
      </c>
      <c r="B4988" t="s">
        <v>719</v>
      </c>
      <c r="C4988">
        <v>725</v>
      </c>
      <c r="D4988" t="s">
        <v>14</v>
      </c>
      <c r="E4988" t="s">
        <v>15</v>
      </c>
      <c r="F4988">
        <v>26</v>
      </c>
      <c r="G4988">
        <v>6</v>
      </c>
      <c r="H4988">
        <v>98684.15</v>
      </c>
      <c r="I4988">
        <v>1</v>
      </c>
      <c r="J4988">
        <v>0</v>
      </c>
      <c r="K4988">
        <v>0</v>
      </c>
      <c r="L4988">
        <v>133720.57</v>
      </c>
      <c r="M4988">
        <v>0</v>
      </c>
      <c r="N4988" t="s">
        <v>2956</v>
      </c>
      <c r="O4988" t="s">
        <v>2962</v>
      </c>
      <c r="P4988" t="s">
        <v>2971</v>
      </c>
    </row>
    <row r="4989" spans="1:16" hidden="1" x14ac:dyDescent="0.25">
      <c r="A4989">
        <v>15804864</v>
      </c>
      <c r="B4989" t="s">
        <v>396</v>
      </c>
      <c r="C4989">
        <v>670</v>
      </c>
      <c r="D4989" t="s">
        <v>14</v>
      </c>
      <c r="E4989" t="s">
        <v>551</v>
      </c>
      <c r="F4989">
        <v>27</v>
      </c>
      <c r="G4989">
        <v>5</v>
      </c>
      <c r="H4989">
        <v>79336.61</v>
      </c>
      <c r="I4989">
        <v>1</v>
      </c>
      <c r="J4989">
        <v>1</v>
      </c>
      <c r="K4989">
        <v>1</v>
      </c>
      <c r="L4989">
        <v>26170.080000000002</v>
      </c>
      <c r="M4989">
        <v>0</v>
      </c>
      <c r="N4989" t="s">
        <v>2956</v>
      </c>
      <c r="O4989" t="s">
        <v>2962</v>
      </c>
      <c r="P4989" t="s">
        <v>2971</v>
      </c>
    </row>
    <row r="4990" spans="1:16" hidden="1" x14ac:dyDescent="0.25">
      <c r="A4990">
        <v>15571281</v>
      </c>
      <c r="B4990" t="s">
        <v>990</v>
      </c>
      <c r="C4990">
        <v>651</v>
      </c>
      <c r="D4990" t="s">
        <v>14</v>
      </c>
      <c r="E4990" t="s">
        <v>15</v>
      </c>
      <c r="F4990">
        <v>28</v>
      </c>
      <c r="G4990">
        <v>10</v>
      </c>
      <c r="H4990">
        <v>79562.98</v>
      </c>
      <c r="I4990">
        <v>1</v>
      </c>
      <c r="J4990">
        <v>1</v>
      </c>
      <c r="K4990">
        <v>1</v>
      </c>
      <c r="L4990">
        <v>74687.37</v>
      </c>
      <c r="M4990">
        <v>0</v>
      </c>
      <c r="N4990" t="s">
        <v>2956</v>
      </c>
      <c r="O4990" t="s">
        <v>2962</v>
      </c>
      <c r="P4990" t="s">
        <v>2971</v>
      </c>
    </row>
    <row r="4991" spans="1:16" hidden="1" x14ac:dyDescent="0.25">
      <c r="A4991">
        <v>15669611</v>
      </c>
      <c r="B4991" t="s">
        <v>2946</v>
      </c>
      <c r="C4991">
        <v>632</v>
      </c>
      <c r="D4991" t="s">
        <v>14</v>
      </c>
      <c r="E4991" t="s">
        <v>15</v>
      </c>
      <c r="F4991">
        <v>71</v>
      </c>
      <c r="G4991">
        <v>3</v>
      </c>
      <c r="H4991">
        <v>83116.679999999993</v>
      </c>
      <c r="I4991">
        <v>1</v>
      </c>
      <c r="J4991">
        <v>1</v>
      </c>
      <c r="K4991">
        <v>1</v>
      </c>
      <c r="L4991">
        <v>27597.759999999998</v>
      </c>
      <c r="M4991">
        <v>0</v>
      </c>
      <c r="N4991" t="s">
        <v>2956</v>
      </c>
      <c r="O4991" t="s">
        <v>2962</v>
      </c>
      <c r="P4991" t="s">
        <v>2972</v>
      </c>
    </row>
    <row r="4992" spans="1:16" x14ac:dyDescent="0.25">
      <c r="A4992">
        <v>15591985</v>
      </c>
      <c r="B4992" t="s">
        <v>442</v>
      </c>
      <c r="C4992">
        <v>708</v>
      </c>
      <c r="D4992" t="s">
        <v>14</v>
      </c>
      <c r="E4992" t="s">
        <v>551</v>
      </c>
      <c r="F4992">
        <v>51</v>
      </c>
      <c r="G4992">
        <v>8</v>
      </c>
      <c r="H4992">
        <v>70754.179999999993</v>
      </c>
      <c r="I4992">
        <v>1</v>
      </c>
      <c r="J4992">
        <v>1</v>
      </c>
      <c r="K4992">
        <v>1</v>
      </c>
      <c r="L4992">
        <v>92920.04</v>
      </c>
      <c r="M4992">
        <v>1</v>
      </c>
      <c r="N4992" t="s">
        <v>2956</v>
      </c>
      <c r="O4992" t="s">
        <v>2962</v>
      </c>
      <c r="P4992" t="s">
        <v>2972</v>
      </c>
    </row>
    <row r="4993" spans="1:16" hidden="1" x14ac:dyDescent="0.25">
      <c r="A4993">
        <v>15692664</v>
      </c>
      <c r="B4993" t="s">
        <v>1302</v>
      </c>
      <c r="C4993">
        <v>677</v>
      </c>
      <c r="D4993" t="s">
        <v>14</v>
      </c>
      <c r="E4993" t="s">
        <v>551</v>
      </c>
      <c r="F4993">
        <v>58</v>
      </c>
      <c r="G4993">
        <v>1</v>
      </c>
      <c r="H4993">
        <v>90022.85</v>
      </c>
      <c r="I4993">
        <v>1</v>
      </c>
      <c r="J4993">
        <v>0</v>
      </c>
      <c r="K4993">
        <v>1</v>
      </c>
      <c r="L4993">
        <v>2988.28</v>
      </c>
      <c r="M4993">
        <v>0</v>
      </c>
      <c r="N4993" t="s">
        <v>2956</v>
      </c>
      <c r="O4993" t="s">
        <v>2962</v>
      </c>
      <c r="P4993" t="s">
        <v>2972</v>
      </c>
    </row>
    <row r="4994" spans="1:16" x14ac:dyDescent="0.25">
      <c r="A4994">
        <v>15694860</v>
      </c>
      <c r="B4994" t="s">
        <v>411</v>
      </c>
      <c r="C4994">
        <v>675</v>
      </c>
      <c r="D4994" t="s">
        <v>14</v>
      </c>
      <c r="E4994" t="s">
        <v>551</v>
      </c>
      <c r="F4994">
        <v>38</v>
      </c>
      <c r="G4994">
        <v>6</v>
      </c>
      <c r="H4994">
        <v>68065.8</v>
      </c>
      <c r="I4994">
        <v>1</v>
      </c>
      <c r="J4994">
        <v>0</v>
      </c>
      <c r="K4994">
        <v>0</v>
      </c>
      <c r="L4994">
        <v>138777</v>
      </c>
      <c r="M4994">
        <v>1</v>
      </c>
      <c r="N4994" t="s">
        <v>2956</v>
      </c>
      <c r="O4994" t="s">
        <v>2962</v>
      </c>
      <c r="P4994" t="s">
        <v>2969</v>
      </c>
    </row>
    <row r="4995" spans="1:16" x14ac:dyDescent="0.25">
      <c r="A4995">
        <v>15686936</v>
      </c>
      <c r="B4995" t="s">
        <v>436</v>
      </c>
      <c r="C4995">
        <v>676</v>
      </c>
      <c r="D4995" t="s">
        <v>14</v>
      </c>
      <c r="E4995" t="s">
        <v>551</v>
      </c>
      <c r="F4995">
        <v>37</v>
      </c>
      <c r="G4995">
        <v>5</v>
      </c>
      <c r="H4995">
        <v>89634.69</v>
      </c>
      <c r="I4995">
        <v>1</v>
      </c>
      <c r="J4995">
        <v>1</v>
      </c>
      <c r="K4995">
        <v>1</v>
      </c>
      <c r="L4995">
        <v>169583.18</v>
      </c>
      <c r="M4995">
        <v>1</v>
      </c>
      <c r="N4995" t="s">
        <v>2956</v>
      </c>
      <c r="O4995" t="s">
        <v>2962</v>
      </c>
      <c r="P4995" t="s">
        <v>2969</v>
      </c>
    </row>
    <row r="4996" spans="1:16" x14ac:dyDescent="0.25">
      <c r="A4996">
        <v>15566251</v>
      </c>
      <c r="B4996" t="s">
        <v>1365</v>
      </c>
      <c r="C4996">
        <v>618</v>
      </c>
      <c r="D4996" t="s">
        <v>14</v>
      </c>
      <c r="E4996" t="s">
        <v>551</v>
      </c>
      <c r="F4996">
        <v>37</v>
      </c>
      <c r="G4996">
        <v>5</v>
      </c>
      <c r="H4996">
        <v>96652.86</v>
      </c>
      <c r="I4996">
        <v>1</v>
      </c>
      <c r="J4996">
        <v>1</v>
      </c>
      <c r="K4996">
        <v>0</v>
      </c>
      <c r="L4996">
        <v>98686.399999999994</v>
      </c>
      <c r="M4996">
        <v>1</v>
      </c>
      <c r="N4996" t="s">
        <v>2956</v>
      </c>
      <c r="O4996" t="s">
        <v>2962</v>
      </c>
      <c r="P4996" t="s">
        <v>2969</v>
      </c>
    </row>
    <row r="4997" spans="1:16" x14ac:dyDescent="0.25">
      <c r="A4997">
        <v>15774882</v>
      </c>
      <c r="B4997" t="s">
        <v>419</v>
      </c>
      <c r="C4997">
        <v>687</v>
      </c>
      <c r="D4997" t="s">
        <v>14</v>
      </c>
      <c r="E4997" t="s">
        <v>551</v>
      </c>
      <c r="F4997">
        <v>35</v>
      </c>
      <c r="G4997">
        <v>3</v>
      </c>
      <c r="H4997">
        <v>99587.43</v>
      </c>
      <c r="I4997">
        <v>1</v>
      </c>
      <c r="J4997">
        <v>1</v>
      </c>
      <c r="K4997">
        <v>1</v>
      </c>
      <c r="L4997">
        <v>1713.1</v>
      </c>
      <c r="M4997">
        <v>1</v>
      </c>
      <c r="N4997" t="s">
        <v>2956</v>
      </c>
      <c r="O4997" t="s">
        <v>2962</v>
      </c>
      <c r="P4997" t="s">
        <v>2969</v>
      </c>
    </row>
    <row r="4998" spans="1:16" x14ac:dyDescent="0.25">
      <c r="A4998">
        <v>15643967</v>
      </c>
      <c r="B4998" t="s">
        <v>1573</v>
      </c>
      <c r="C4998">
        <v>652</v>
      </c>
      <c r="D4998" t="s">
        <v>14</v>
      </c>
      <c r="E4998" t="s">
        <v>551</v>
      </c>
      <c r="F4998">
        <v>37</v>
      </c>
      <c r="G4998">
        <v>4</v>
      </c>
      <c r="H4998">
        <v>92208.54</v>
      </c>
      <c r="I4998">
        <v>1</v>
      </c>
      <c r="J4998">
        <v>0</v>
      </c>
      <c r="K4998">
        <v>1</v>
      </c>
      <c r="L4998">
        <v>197699.8</v>
      </c>
      <c r="M4998">
        <v>1</v>
      </c>
      <c r="N4998" t="s">
        <v>2956</v>
      </c>
      <c r="O4998" t="s">
        <v>2962</v>
      </c>
      <c r="P4998" t="s">
        <v>2969</v>
      </c>
    </row>
    <row r="4999" spans="1:16" x14ac:dyDescent="0.25">
      <c r="A4999">
        <v>15789974</v>
      </c>
      <c r="B4999" t="s">
        <v>2070</v>
      </c>
      <c r="C4999">
        <v>713</v>
      </c>
      <c r="D4999" t="s">
        <v>14</v>
      </c>
      <c r="E4999" t="s">
        <v>15</v>
      </c>
      <c r="F4999">
        <v>33</v>
      </c>
      <c r="G4999">
        <v>6</v>
      </c>
      <c r="H4999">
        <v>94598.48</v>
      </c>
      <c r="I4999">
        <v>1</v>
      </c>
      <c r="J4999">
        <v>0</v>
      </c>
      <c r="K4999">
        <v>0</v>
      </c>
      <c r="L4999">
        <v>197519.66</v>
      </c>
      <c r="M4999">
        <v>1</v>
      </c>
      <c r="N4999" t="s">
        <v>2956</v>
      </c>
      <c r="O4999" t="s">
        <v>2962</v>
      </c>
      <c r="P4999" t="s">
        <v>2969</v>
      </c>
    </row>
    <row r="5000" spans="1:16" x14ac:dyDescent="0.25">
      <c r="A5000">
        <v>15613102</v>
      </c>
      <c r="B5000" t="s">
        <v>581</v>
      </c>
      <c r="C5000">
        <v>670</v>
      </c>
      <c r="D5000" t="s">
        <v>14</v>
      </c>
      <c r="E5000" t="s">
        <v>551</v>
      </c>
      <c r="F5000">
        <v>31</v>
      </c>
      <c r="G5000">
        <v>2</v>
      </c>
      <c r="H5000">
        <v>57530.06</v>
      </c>
      <c r="I5000">
        <v>1</v>
      </c>
      <c r="J5000">
        <v>1</v>
      </c>
      <c r="K5000">
        <v>1</v>
      </c>
      <c r="L5000">
        <v>181893.31</v>
      </c>
      <c r="M5000">
        <v>1</v>
      </c>
      <c r="N5000" t="s">
        <v>2956</v>
      </c>
      <c r="O5000" t="s">
        <v>2962</v>
      </c>
      <c r="P5000" t="s">
        <v>2969</v>
      </c>
    </row>
    <row r="5001" spans="1:16" x14ac:dyDescent="0.25">
      <c r="A5001">
        <v>15612139</v>
      </c>
      <c r="B5001" t="s">
        <v>127</v>
      </c>
      <c r="C5001">
        <v>786</v>
      </c>
      <c r="D5001" t="s">
        <v>14</v>
      </c>
      <c r="E5001" t="s">
        <v>551</v>
      </c>
      <c r="F5001">
        <v>33</v>
      </c>
      <c r="G5001">
        <v>0</v>
      </c>
      <c r="H5001">
        <v>83036.05</v>
      </c>
      <c r="I5001">
        <v>1</v>
      </c>
      <c r="J5001">
        <v>0</v>
      </c>
      <c r="K5001">
        <v>1</v>
      </c>
      <c r="L5001">
        <v>154990.57999999999</v>
      </c>
      <c r="M5001">
        <v>1</v>
      </c>
      <c r="N5001" t="s">
        <v>2956</v>
      </c>
      <c r="O5001" t="s">
        <v>2962</v>
      </c>
      <c r="P5001" t="s">
        <v>2969</v>
      </c>
    </row>
    <row r="5002" spans="1:16" x14ac:dyDescent="0.25">
      <c r="A5002">
        <v>15646082</v>
      </c>
      <c r="B5002" t="s">
        <v>2364</v>
      </c>
      <c r="C5002">
        <v>676</v>
      </c>
      <c r="D5002" t="s">
        <v>14</v>
      </c>
      <c r="E5002" t="s">
        <v>551</v>
      </c>
      <c r="F5002">
        <v>34</v>
      </c>
      <c r="G5002">
        <v>8</v>
      </c>
      <c r="H5002">
        <v>82909.14</v>
      </c>
      <c r="I5002">
        <v>1</v>
      </c>
      <c r="J5002">
        <v>1</v>
      </c>
      <c r="K5002">
        <v>0</v>
      </c>
      <c r="L5002">
        <v>91817.38</v>
      </c>
      <c r="M5002">
        <v>1</v>
      </c>
      <c r="N5002" t="s">
        <v>2956</v>
      </c>
      <c r="O5002" t="s">
        <v>2962</v>
      </c>
      <c r="P5002" t="s">
        <v>2969</v>
      </c>
    </row>
    <row r="5003" spans="1:16" x14ac:dyDescent="0.25">
      <c r="A5003">
        <v>15702801</v>
      </c>
      <c r="B5003" t="s">
        <v>990</v>
      </c>
      <c r="C5003">
        <v>677</v>
      </c>
      <c r="D5003" t="s">
        <v>14</v>
      </c>
      <c r="E5003" t="s">
        <v>551</v>
      </c>
      <c r="F5003">
        <v>29</v>
      </c>
      <c r="G5003">
        <v>3</v>
      </c>
      <c r="H5003">
        <v>86616.35</v>
      </c>
      <c r="I5003">
        <v>1</v>
      </c>
      <c r="J5003">
        <v>0</v>
      </c>
      <c r="K5003">
        <v>0</v>
      </c>
      <c r="L5003">
        <v>91903.9</v>
      </c>
      <c r="M5003">
        <v>1</v>
      </c>
      <c r="N5003" t="s">
        <v>2956</v>
      </c>
      <c r="O5003" t="s">
        <v>2962</v>
      </c>
      <c r="P5003" t="s">
        <v>2969</v>
      </c>
    </row>
    <row r="5004" spans="1:16" x14ac:dyDescent="0.25">
      <c r="A5004">
        <v>15785352</v>
      </c>
      <c r="B5004" t="s">
        <v>350</v>
      </c>
      <c r="C5004">
        <v>606</v>
      </c>
      <c r="D5004" t="s">
        <v>14</v>
      </c>
      <c r="E5004" t="s">
        <v>15</v>
      </c>
      <c r="F5004">
        <v>37</v>
      </c>
      <c r="G5004">
        <v>6</v>
      </c>
      <c r="H5004">
        <v>82373.94</v>
      </c>
      <c r="I5004">
        <v>1</v>
      </c>
      <c r="J5004">
        <v>0</v>
      </c>
      <c r="K5004">
        <v>0</v>
      </c>
      <c r="L5004">
        <v>172526.9</v>
      </c>
      <c r="M5004">
        <v>1</v>
      </c>
      <c r="N5004" t="s">
        <v>2956</v>
      </c>
      <c r="O5004" t="s">
        <v>2962</v>
      </c>
      <c r="P5004" t="s">
        <v>2969</v>
      </c>
    </row>
    <row r="5005" spans="1:16" hidden="1" x14ac:dyDescent="0.25">
      <c r="A5005">
        <v>15683562</v>
      </c>
      <c r="B5005" t="s">
        <v>678</v>
      </c>
      <c r="C5005">
        <v>646</v>
      </c>
      <c r="D5005" t="s">
        <v>14</v>
      </c>
      <c r="E5005" t="s">
        <v>15</v>
      </c>
      <c r="F5005">
        <v>35</v>
      </c>
      <c r="G5005">
        <v>6</v>
      </c>
      <c r="H5005">
        <v>84026.86</v>
      </c>
      <c r="I5005">
        <v>1</v>
      </c>
      <c r="J5005">
        <v>0</v>
      </c>
      <c r="K5005">
        <v>1</v>
      </c>
      <c r="L5005">
        <v>164255.69</v>
      </c>
      <c r="M5005">
        <v>0</v>
      </c>
      <c r="N5005" t="s">
        <v>2956</v>
      </c>
      <c r="O5005" t="s">
        <v>2962</v>
      </c>
      <c r="P5005" t="s">
        <v>2969</v>
      </c>
    </row>
    <row r="5006" spans="1:16" hidden="1" x14ac:dyDescent="0.25">
      <c r="A5006">
        <v>15659098</v>
      </c>
      <c r="B5006" t="s">
        <v>766</v>
      </c>
      <c r="C5006">
        <v>669</v>
      </c>
      <c r="D5006" t="s">
        <v>14</v>
      </c>
      <c r="E5006" t="s">
        <v>15</v>
      </c>
      <c r="F5006">
        <v>30</v>
      </c>
      <c r="G5006">
        <v>7</v>
      </c>
      <c r="H5006">
        <v>95128.86</v>
      </c>
      <c r="I5006">
        <v>1</v>
      </c>
      <c r="J5006">
        <v>0</v>
      </c>
      <c r="K5006">
        <v>0</v>
      </c>
      <c r="L5006">
        <v>19799.259999999998</v>
      </c>
      <c r="M5006">
        <v>0</v>
      </c>
      <c r="N5006" t="s">
        <v>2956</v>
      </c>
      <c r="O5006" t="s">
        <v>2962</v>
      </c>
      <c r="P5006" t="s">
        <v>2969</v>
      </c>
    </row>
    <row r="5007" spans="1:16" hidden="1" x14ac:dyDescent="0.25">
      <c r="A5007">
        <v>15572360</v>
      </c>
      <c r="B5007" t="s">
        <v>60</v>
      </c>
      <c r="C5007">
        <v>683</v>
      </c>
      <c r="D5007" t="s">
        <v>14</v>
      </c>
      <c r="E5007" t="s">
        <v>15</v>
      </c>
      <c r="F5007">
        <v>30</v>
      </c>
      <c r="G5007">
        <v>10</v>
      </c>
      <c r="H5007">
        <v>57657.49</v>
      </c>
      <c r="I5007">
        <v>1</v>
      </c>
      <c r="J5007">
        <v>0</v>
      </c>
      <c r="K5007">
        <v>0</v>
      </c>
      <c r="L5007">
        <v>79240.899999999994</v>
      </c>
      <c r="M5007">
        <v>0</v>
      </c>
      <c r="N5007" t="s">
        <v>2956</v>
      </c>
      <c r="O5007" t="s">
        <v>2962</v>
      </c>
      <c r="P5007" t="s">
        <v>2969</v>
      </c>
    </row>
    <row r="5008" spans="1:16" hidden="1" x14ac:dyDescent="0.25">
      <c r="A5008">
        <v>15701333</v>
      </c>
      <c r="B5008" t="s">
        <v>1128</v>
      </c>
      <c r="C5008">
        <v>646</v>
      </c>
      <c r="D5008" t="s">
        <v>14</v>
      </c>
      <c r="E5008" t="s">
        <v>551</v>
      </c>
      <c r="F5008">
        <v>37</v>
      </c>
      <c r="G5008">
        <v>7</v>
      </c>
      <c r="H5008">
        <v>96558.66</v>
      </c>
      <c r="I5008">
        <v>1</v>
      </c>
      <c r="J5008">
        <v>0</v>
      </c>
      <c r="K5008">
        <v>0</v>
      </c>
      <c r="L5008">
        <v>163427.18</v>
      </c>
      <c r="M5008">
        <v>0</v>
      </c>
      <c r="N5008" t="s">
        <v>2956</v>
      </c>
      <c r="O5008" t="s">
        <v>2962</v>
      </c>
      <c r="P5008" t="s">
        <v>2969</v>
      </c>
    </row>
    <row r="5009" spans="1:16" hidden="1" x14ac:dyDescent="0.25">
      <c r="A5009">
        <v>15739054</v>
      </c>
      <c r="B5009" t="s">
        <v>585</v>
      </c>
      <c r="C5009">
        <v>654</v>
      </c>
      <c r="D5009" t="s">
        <v>14</v>
      </c>
      <c r="E5009" t="s">
        <v>551</v>
      </c>
      <c r="F5009">
        <v>29</v>
      </c>
      <c r="G5009">
        <v>4</v>
      </c>
      <c r="H5009">
        <v>96974.97</v>
      </c>
      <c r="I5009">
        <v>1</v>
      </c>
      <c r="J5009">
        <v>0</v>
      </c>
      <c r="K5009">
        <v>1</v>
      </c>
      <c r="L5009">
        <v>141404.07</v>
      </c>
      <c r="M5009">
        <v>0</v>
      </c>
      <c r="N5009" t="s">
        <v>2956</v>
      </c>
      <c r="O5009" t="s">
        <v>2962</v>
      </c>
      <c r="P5009" t="s">
        <v>2969</v>
      </c>
    </row>
    <row r="5010" spans="1:16" hidden="1" x14ac:dyDescent="0.25">
      <c r="A5010">
        <v>15602844</v>
      </c>
      <c r="B5010" t="s">
        <v>439</v>
      </c>
      <c r="C5010">
        <v>717</v>
      </c>
      <c r="D5010" t="s">
        <v>14</v>
      </c>
      <c r="E5010" t="s">
        <v>15</v>
      </c>
      <c r="F5010">
        <v>38</v>
      </c>
      <c r="G5010">
        <v>7</v>
      </c>
      <c r="H5010">
        <v>97459.06</v>
      </c>
      <c r="I5010">
        <v>1</v>
      </c>
      <c r="J5010">
        <v>0</v>
      </c>
      <c r="K5010">
        <v>0</v>
      </c>
      <c r="L5010">
        <v>189175.71</v>
      </c>
      <c r="M5010">
        <v>0</v>
      </c>
      <c r="N5010" t="s">
        <v>2956</v>
      </c>
      <c r="O5010" t="s">
        <v>2962</v>
      </c>
      <c r="P5010" t="s">
        <v>2969</v>
      </c>
    </row>
    <row r="5011" spans="1:16" hidden="1" x14ac:dyDescent="0.25">
      <c r="A5011">
        <v>15771211</v>
      </c>
      <c r="B5011" t="s">
        <v>457</v>
      </c>
      <c r="C5011">
        <v>668</v>
      </c>
      <c r="D5011" t="s">
        <v>14</v>
      </c>
      <c r="E5011" t="s">
        <v>15</v>
      </c>
      <c r="F5011">
        <v>38</v>
      </c>
      <c r="G5011">
        <v>10</v>
      </c>
      <c r="H5011">
        <v>86977.96</v>
      </c>
      <c r="I5011">
        <v>1</v>
      </c>
      <c r="J5011">
        <v>0</v>
      </c>
      <c r="K5011">
        <v>1</v>
      </c>
      <c r="L5011">
        <v>37094.75</v>
      </c>
      <c r="M5011">
        <v>0</v>
      </c>
      <c r="N5011" t="s">
        <v>2956</v>
      </c>
      <c r="O5011" t="s">
        <v>2962</v>
      </c>
      <c r="P5011" t="s">
        <v>2969</v>
      </c>
    </row>
    <row r="5012" spans="1:16" hidden="1" x14ac:dyDescent="0.25">
      <c r="A5012">
        <v>15606836</v>
      </c>
      <c r="B5012" t="s">
        <v>816</v>
      </c>
      <c r="C5012">
        <v>782</v>
      </c>
      <c r="D5012" t="s">
        <v>14</v>
      </c>
      <c r="E5012" t="s">
        <v>551</v>
      </c>
      <c r="F5012">
        <v>33</v>
      </c>
      <c r="G5012">
        <v>2</v>
      </c>
      <c r="H5012">
        <v>94493.03</v>
      </c>
      <c r="I5012">
        <v>1</v>
      </c>
      <c r="J5012">
        <v>0</v>
      </c>
      <c r="K5012">
        <v>1</v>
      </c>
      <c r="L5012">
        <v>101866.39</v>
      </c>
      <c r="M5012">
        <v>0</v>
      </c>
      <c r="N5012" t="s">
        <v>2956</v>
      </c>
      <c r="O5012" t="s">
        <v>2962</v>
      </c>
      <c r="P5012" t="s">
        <v>2969</v>
      </c>
    </row>
    <row r="5013" spans="1:16" hidden="1" x14ac:dyDescent="0.25">
      <c r="A5013">
        <v>15689751</v>
      </c>
      <c r="B5013" t="s">
        <v>1500</v>
      </c>
      <c r="C5013">
        <v>666</v>
      </c>
      <c r="D5013" t="s">
        <v>14</v>
      </c>
      <c r="E5013" t="s">
        <v>551</v>
      </c>
      <c r="F5013">
        <v>31</v>
      </c>
      <c r="G5013">
        <v>2</v>
      </c>
      <c r="H5013">
        <v>79589.429999999993</v>
      </c>
      <c r="I5013">
        <v>1</v>
      </c>
      <c r="J5013">
        <v>0</v>
      </c>
      <c r="K5013">
        <v>0</v>
      </c>
      <c r="L5013">
        <v>4050.57</v>
      </c>
      <c r="M5013">
        <v>0</v>
      </c>
      <c r="N5013" t="s">
        <v>2956</v>
      </c>
      <c r="O5013" t="s">
        <v>2962</v>
      </c>
      <c r="P5013" t="s">
        <v>2969</v>
      </c>
    </row>
    <row r="5014" spans="1:16" hidden="1" x14ac:dyDescent="0.25">
      <c r="A5014">
        <v>15591279</v>
      </c>
      <c r="B5014" t="s">
        <v>590</v>
      </c>
      <c r="C5014">
        <v>734</v>
      </c>
      <c r="D5014" t="s">
        <v>14</v>
      </c>
      <c r="E5014" t="s">
        <v>15</v>
      </c>
      <c r="F5014">
        <v>37</v>
      </c>
      <c r="G5014">
        <v>3</v>
      </c>
      <c r="H5014">
        <v>80387.81</v>
      </c>
      <c r="I5014">
        <v>1</v>
      </c>
      <c r="J5014">
        <v>0</v>
      </c>
      <c r="K5014">
        <v>1</v>
      </c>
      <c r="L5014">
        <v>77272.62</v>
      </c>
      <c r="M5014">
        <v>0</v>
      </c>
      <c r="N5014" t="s">
        <v>2956</v>
      </c>
      <c r="O5014" t="s">
        <v>2962</v>
      </c>
      <c r="P5014" t="s">
        <v>2969</v>
      </c>
    </row>
    <row r="5015" spans="1:16" hidden="1" x14ac:dyDescent="0.25">
      <c r="A5015">
        <v>15687884</v>
      </c>
      <c r="B5015" t="s">
        <v>856</v>
      </c>
      <c r="C5015">
        <v>677</v>
      </c>
      <c r="D5015" t="s">
        <v>14</v>
      </c>
      <c r="E5015" t="s">
        <v>15</v>
      </c>
      <c r="F5015">
        <v>37</v>
      </c>
      <c r="G5015">
        <v>3</v>
      </c>
      <c r="H5015">
        <v>88363.03</v>
      </c>
      <c r="I5015">
        <v>1</v>
      </c>
      <c r="J5015">
        <v>0</v>
      </c>
      <c r="K5015">
        <v>1</v>
      </c>
      <c r="L5015">
        <v>117946.3</v>
      </c>
      <c r="M5015">
        <v>0</v>
      </c>
      <c r="N5015" t="s">
        <v>2956</v>
      </c>
      <c r="O5015" t="s">
        <v>2962</v>
      </c>
      <c r="P5015" t="s">
        <v>2969</v>
      </c>
    </row>
    <row r="5016" spans="1:16" hidden="1" x14ac:dyDescent="0.25">
      <c r="A5016">
        <v>15706170</v>
      </c>
      <c r="B5016" t="s">
        <v>516</v>
      </c>
      <c r="C5016">
        <v>636</v>
      </c>
      <c r="D5016" t="s">
        <v>14</v>
      </c>
      <c r="E5016" t="s">
        <v>15</v>
      </c>
      <c r="F5016">
        <v>34</v>
      </c>
      <c r="G5016">
        <v>1</v>
      </c>
      <c r="H5016">
        <v>84055.43</v>
      </c>
      <c r="I5016">
        <v>1</v>
      </c>
      <c r="J5016">
        <v>0</v>
      </c>
      <c r="K5016">
        <v>0</v>
      </c>
      <c r="L5016">
        <v>37490.839999999997</v>
      </c>
      <c r="M5016">
        <v>0</v>
      </c>
      <c r="N5016" t="s">
        <v>2956</v>
      </c>
      <c r="O5016" t="s">
        <v>2962</v>
      </c>
      <c r="P5016" t="s">
        <v>2969</v>
      </c>
    </row>
    <row r="5017" spans="1:16" hidden="1" x14ac:dyDescent="0.25">
      <c r="A5017">
        <v>15730137</v>
      </c>
      <c r="B5017" t="s">
        <v>102</v>
      </c>
      <c r="C5017">
        <v>628</v>
      </c>
      <c r="D5017" t="s">
        <v>14</v>
      </c>
      <c r="E5017" t="s">
        <v>15</v>
      </c>
      <c r="F5017">
        <v>31</v>
      </c>
      <c r="G5017">
        <v>0</v>
      </c>
      <c r="H5017">
        <v>88421.81</v>
      </c>
      <c r="I5017">
        <v>1</v>
      </c>
      <c r="J5017">
        <v>0</v>
      </c>
      <c r="K5017">
        <v>0</v>
      </c>
      <c r="L5017">
        <v>72350.47</v>
      </c>
      <c r="M5017">
        <v>0</v>
      </c>
      <c r="N5017" t="s">
        <v>2956</v>
      </c>
      <c r="O5017" t="s">
        <v>2962</v>
      </c>
      <c r="P5017" t="s">
        <v>2969</v>
      </c>
    </row>
    <row r="5018" spans="1:16" hidden="1" x14ac:dyDescent="0.25">
      <c r="A5018">
        <v>15661007</v>
      </c>
      <c r="B5018" t="s">
        <v>920</v>
      </c>
      <c r="C5018">
        <v>660</v>
      </c>
      <c r="D5018" t="s">
        <v>14</v>
      </c>
      <c r="E5018" t="s">
        <v>15</v>
      </c>
      <c r="F5018">
        <v>33</v>
      </c>
      <c r="G5018">
        <v>0</v>
      </c>
      <c r="H5018">
        <v>72783.42</v>
      </c>
      <c r="I5018">
        <v>1</v>
      </c>
      <c r="J5018">
        <v>0</v>
      </c>
      <c r="K5018">
        <v>0</v>
      </c>
      <c r="L5018">
        <v>181051.99</v>
      </c>
      <c r="M5018">
        <v>0</v>
      </c>
      <c r="N5018" t="s">
        <v>2956</v>
      </c>
      <c r="O5018" t="s">
        <v>2962</v>
      </c>
      <c r="P5018" t="s">
        <v>2969</v>
      </c>
    </row>
    <row r="5019" spans="1:16" hidden="1" x14ac:dyDescent="0.25">
      <c r="A5019">
        <v>15693162</v>
      </c>
      <c r="B5019" t="s">
        <v>2017</v>
      </c>
      <c r="C5019">
        <v>694</v>
      </c>
      <c r="D5019" t="s">
        <v>14</v>
      </c>
      <c r="E5019" t="s">
        <v>551</v>
      </c>
      <c r="F5019">
        <v>29</v>
      </c>
      <c r="G5019">
        <v>5</v>
      </c>
      <c r="H5019">
        <v>99713.87</v>
      </c>
      <c r="I5019">
        <v>1</v>
      </c>
      <c r="J5019">
        <v>0</v>
      </c>
      <c r="K5019">
        <v>0</v>
      </c>
      <c r="L5019">
        <v>112317.89</v>
      </c>
      <c r="M5019">
        <v>0</v>
      </c>
      <c r="N5019" t="s">
        <v>2956</v>
      </c>
      <c r="O5019" t="s">
        <v>2962</v>
      </c>
      <c r="P5019" t="s">
        <v>2969</v>
      </c>
    </row>
    <row r="5020" spans="1:16" hidden="1" x14ac:dyDescent="0.25">
      <c r="A5020">
        <v>15766649</v>
      </c>
      <c r="B5020" t="s">
        <v>289</v>
      </c>
      <c r="C5020">
        <v>670</v>
      </c>
      <c r="D5020" t="s">
        <v>14</v>
      </c>
      <c r="E5020" t="s">
        <v>15</v>
      </c>
      <c r="F5020">
        <v>38</v>
      </c>
      <c r="G5020">
        <v>10</v>
      </c>
      <c r="H5020">
        <v>89416.99</v>
      </c>
      <c r="I5020">
        <v>1</v>
      </c>
      <c r="J5020">
        <v>0</v>
      </c>
      <c r="K5020">
        <v>0</v>
      </c>
      <c r="L5020">
        <v>144275.39000000001</v>
      </c>
      <c r="M5020">
        <v>0</v>
      </c>
      <c r="N5020" t="s">
        <v>2956</v>
      </c>
      <c r="O5020" t="s">
        <v>2962</v>
      </c>
      <c r="P5020" t="s">
        <v>2969</v>
      </c>
    </row>
    <row r="5021" spans="1:16" hidden="1" x14ac:dyDescent="0.25">
      <c r="A5021">
        <v>15752694</v>
      </c>
      <c r="B5021" t="s">
        <v>139</v>
      </c>
      <c r="C5021">
        <v>653</v>
      </c>
      <c r="D5021" t="s">
        <v>14</v>
      </c>
      <c r="E5021" t="s">
        <v>551</v>
      </c>
      <c r="F5021">
        <v>32</v>
      </c>
      <c r="G5021">
        <v>4</v>
      </c>
      <c r="H5021">
        <v>83772.95</v>
      </c>
      <c r="I5021">
        <v>1</v>
      </c>
      <c r="J5021">
        <v>0</v>
      </c>
      <c r="K5021">
        <v>1</v>
      </c>
      <c r="L5021">
        <v>23920.65</v>
      </c>
      <c r="M5021">
        <v>0</v>
      </c>
      <c r="N5021" t="s">
        <v>2956</v>
      </c>
      <c r="O5021" t="s">
        <v>2962</v>
      </c>
      <c r="P5021" t="s">
        <v>2969</v>
      </c>
    </row>
    <row r="5022" spans="1:16" hidden="1" x14ac:dyDescent="0.25">
      <c r="A5022">
        <v>15607065</v>
      </c>
      <c r="B5022" t="s">
        <v>157</v>
      </c>
      <c r="C5022">
        <v>765</v>
      </c>
      <c r="D5022" t="s">
        <v>14</v>
      </c>
      <c r="E5022" t="s">
        <v>15</v>
      </c>
      <c r="F5022">
        <v>34</v>
      </c>
      <c r="G5022">
        <v>9</v>
      </c>
      <c r="H5022">
        <v>91835.16</v>
      </c>
      <c r="I5022">
        <v>1</v>
      </c>
      <c r="J5022">
        <v>0</v>
      </c>
      <c r="K5022">
        <v>0</v>
      </c>
      <c r="L5022">
        <v>138280.17000000001</v>
      </c>
      <c r="M5022">
        <v>0</v>
      </c>
      <c r="N5022" t="s">
        <v>2956</v>
      </c>
      <c r="O5022" t="s">
        <v>2962</v>
      </c>
      <c r="P5022" t="s">
        <v>2969</v>
      </c>
    </row>
    <row r="5023" spans="1:16" hidden="1" x14ac:dyDescent="0.25">
      <c r="A5023">
        <v>15799998</v>
      </c>
      <c r="B5023" t="s">
        <v>999</v>
      </c>
      <c r="C5023">
        <v>608</v>
      </c>
      <c r="D5023" t="s">
        <v>14</v>
      </c>
      <c r="E5023" t="s">
        <v>551</v>
      </c>
      <c r="F5023">
        <v>30</v>
      </c>
      <c r="G5023">
        <v>8</v>
      </c>
      <c r="H5023">
        <v>85859.76</v>
      </c>
      <c r="I5023">
        <v>1</v>
      </c>
      <c r="J5023">
        <v>0</v>
      </c>
      <c r="K5023">
        <v>0</v>
      </c>
      <c r="L5023">
        <v>142730.26999999999</v>
      </c>
      <c r="M5023">
        <v>0</v>
      </c>
      <c r="N5023" t="s">
        <v>2956</v>
      </c>
      <c r="O5023" t="s">
        <v>2962</v>
      </c>
      <c r="P5023" t="s">
        <v>2969</v>
      </c>
    </row>
    <row r="5024" spans="1:16" hidden="1" x14ac:dyDescent="0.25">
      <c r="A5024">
        <v>15631457</v>
      </c>
      <c r="B5024" t="s">
        <v>2752</v>
      </c>
      <c r="C5024">
        <v>639</v>
      </c>
      <c r="D5024" t="s">
        <v>14</v>
      </c>
      <c r="E5024" t="s">
        <v>15</v>
      </c>
      <c r="F5024">
        <v>37</v>
      </c>
      <c r="G5024">
        <v>5</v>
      </c>
      <c r="H5024">
        <v>98186.7</v>
      </c>
      <c r="I5024">
        <v>1</v>
      </c>
      <c r="J5024">
        <v>0</v>
      </c>
      <c r="K5024">
        <v>1</v>
      </c>
      <c r="L5024">
        <v>173386.95</v>
      </c>
      <c r="M5024">
        <v>0</v>
      </c>
      <c r="N5024" t="s">
        <v>2956</v>
      </c>
      <c r="O5024" t="s">
        <v>2962</v>
      </c>
      <c r="P5024" t="s">
        <v>2969</v>
      </c>
    </row>
    <row r="5025" spans="1:16" hidden="1" x14ac:dyDescent="0.25">
      <c r="A5025">
        <v>15686964</v>
      </c>
      <c r="B5025" t="s">
        <v>2708</v>
      </c>
      <c r="C5025">
        <v>675</v>
      </c>
      <c r="D5025" t="s">
        <v>14</v>
      </c>
      <c r="E5025" t="s">
        <v>551</v>
      </c>
      <c r="F5025">
        <v>34</v>
      </c>
      <c r="G5025">
        <v>10</v>
      </c>
      <c r="H5025">
        <v>84944.58</v>
      </c>
      <c r="I5025">
        <v>1</v>
      </c>
      <c r="J5025">
        <v>0</v>
      </c>
      <c r="K5025">
        <v>0</v>
      </c>
      <c r="L5025">
        <v>146230.63</v>
      </c>
      <c r="M5025">
        <v>0</v>
      </c>
      <c r="N5025" t="s">
        <v>2956</v>
      </c>
      <c r="O5025" t="s">
        <v>2962</v>
      </c>
      <c r="P5025" t="s">
        <v>2969</v>
      </c>
    </row>
    <row r="5026" spans="1:16" hidden="1" x14ac:dyDescent="0.25">
      <c r="A5026">
        <v>15583067</v>
      </c>
      <c r="B5026" t="s">
        <v>461</v>
      </c>
      <c r="C5026">
        <v>687</v>
      </c>
      <c r="D5026" t="s">
        <v>14</v>
      </c>
      <c r="E5026" t="s">
        <v>551</v>
      </c>
      <c r="F5026">
        <v>36</v>
      </c>
      <c r="G5026">
        <v>4</v>
      </c>
      <c r="H5026">
        <v>97157.96</v>
      </c>
      <c r="I5026">
        <v>1</v>
      </c>
      <c r="J5026">
        <v>0</v>
      </c>
      <c r="K5026">
        <v>1</v>
      </c>
      <c r="L5026">
        <v>63185.05</v>
      </c>
      <c r="M5026">
        <v>0</v>
      </c>
      <c r="N5026" t="s">
        <v>2956</v>
      </c>
      <c r="O5026" t="s">
        <v>2962</v>
      </c>
      <c r="P5026" t="s">
        <v>2969</v>
      </c>
    </row>
    <row r="5027" spans="1:16" hidden="1" x14ac:dyDescent="0.25">
      <c r="A5027">
        <v>15716501</v>
      </c>
      <c r="B5027" t="s">
        <v>1272</v>
      </c>
      <c r="C5027">
        <v>659</v>
      </c>
      <c r="D5027" t="s">
        <v>14</v>
      </c>
      <c r="E5027" t="s">
        <v>15</v>
      </c>
      <c r="F5027">
        <v>32</v>
      </c>
      <c r="G5027">
        <v>9</v>
      </c>
      <c r="H5027">
        <v>95377.13</v>
      </c>
      <c r="I5027">
        <v>1</v>
      </c>
      <c r="J5027">
        <v>0</v>
      </c>
      <c r="K5027">
        <v>1</v>
      </c>
      <c r="L5027">
        <v>187551.24</v>
      </c>
      <c r="M5027">
        <v>0</v>
      </c>
      <c r="N5027" t="s">
        <v>2956</v>
      </c>
      <c r="O5027" t="s">
        <v>2962</v>
      </c>
      <c r="P5027" t="s">
        <v>2969</v>
      </c>
    </row>
    <row r="5028" spans="1:16" hidden="1" x14ac:dyDescent="0.25">
      <c r="A5028">
        <v>15626898</v>
      </c>
      <c r="B5028" t="s">
        <v>63</v>
      </c>
      <c r="C5028">
        <v>743</v>
      </c>
      <c r="D5028" t="s">
        <v>14</v>
      </c>
      <c r="E5028" t="s">
        <v>15</v>
      </c>
      <c r="F5028">
        <v>30</v>
      </c>
      <c r="G5028">
        <v>7</v>
      </c>
      <c r="H5028">
        <v>77599.23</v>
      </c>
      <c r="I5028">
        <v>1</v>
      </c>
      <c r="J5028">
        <v>0</v>
      </c>
      <c r="K5028">
        <v>0</v>
      </c>
      <c r="L5028">
        <v>144407.1</v>
      </c>
      <c r="M5028">
        <v>0</v>
      </c>
      <c r="N5028" t="s">
        <v>2956</v>
      </c>
      <c r="O5028" t="s">
        <v>2962</v>
      </c>
      <c r="P5028" t="s">
        <v>2969</v>
      </c>
    </row>
    <row r="5029" spans="1:16" hidden="1" x14ac:dyDescent="0.25">
      <c r="A5029">
        <v>15679743</v>
      </c>
      <c r="B5029" t="s">
        <v>1738</v>
      </c>
      <c r="C5029">
        <v>607</v>
      </c>
      <c r="D5029" t="s">
        <v>14</v>
      </c>
      <c r="E5029" t="s">
        <v>551</v>
      </c>
      <c r="F5029">
        <v>33</v>
      </c>
      <c r="G5029">
        <v>8</v>
      </c>
      <c r="H5029">
        <v>91301.72</v>
      </c>
      <c r="I5029">
        <v>1</v>
      </c>
      <c r="J5029">
        <v>0</v>
      </c>
      <c r="K5029">
        <v>1</v>
      </c>
      <c r="L5029">
        <v>130824.57</v>
      </c>
      <c r="M5029">
        <v>0</v>
      </c>
      <c r="N5029" t="s">
        <v>2956</v>
      </c>
      <c r="O5029" t="s">
        <v>2962</v>
      </c>
      <c r="P5029" t="s">
        <v>2969</v>
      </c>
    </row>
    <row r="5030" spans="1:16" hidden="1" x14ac:dyDescent="0.25">
      <c r="A5030">
        <v>15781326</v>
      </c>
      <c r="B5030" t="s">
        <v>1487</v>
      </c>
      <c r="C5030">
        <v>636</v>
      </c>
      <c r="D5030" t="s">
        <v>14</v>
      </c>
      <c r="E5030" t="s">
        <v>15</v>
      </c>
      <c r="F5030">
        <v>35</v>
      </c>
      <c r="G5030">
        <v>9</v>
      </c>
      <c r="H5030">
        <v>95478.17</v>
      </c>
      <c r="I5030">
        <v>1</v>
      </c>
      <c r="J5030">
        <v>0</v>
      </c>
      <c r="K5030">
        <v>0</v>
      </c>
      <c r="L5030">
        <v>169286.74</v>
      </c>
      <c r="M5030">
        <v>0</v>
      </c>
      <c r="N5030" t="s">
        <v>2956</v>
      </c>
      <c r="O5030" t="s">
        <v>2962</v>
      </c>
      <c r="P5030" t="s">
        <v>2969</v>
      </c>
    </row>
    <row r="5031" spans="1:16" hidden="1" x14ac:dyDescent="0.25">
      <c r="A5031">
        <v>15807239</v>
      </c>
      <c r="B5031" t="s">
        <v>517</v>
      </c>
      <c r="C5031">
        <v>664</v>
      </c>
      <c r="D5031" t="s">
        <v>14</v>
      </c>
      <c r="E5031" t="s">
        <v>551</v>
      </c>
      <c r="F5031">
        <v>34</v>
      </c>
      <c r="G5031">
        <v>7</v>
      </c>
      <c r="H5031">
        <v>93920.47</v>
      </c>
      <c r="I5031">
        <v>1</v>
      </c>
      <c r="J5031">
        <v>0</v>
      </c>
      <c r="K5031">
        <v>0</v>
      </c>
      <c r="L5031">
        <v>179913.98</v>
      </c>
      <c r="M5031">
        <v>0</v>
      </c>
      <c r="N5031" t="s">
        <v>2956</v>
      </c>
      <c r="O5031" t="s">
        <v>2962</v>
      </c>
      <c r="P5031" t="s">
        <v>2969</v>
      </c>
    </row>
    <row r="5032" spans="1:16" hidden="1" x14ac:dyDescent="0.25">
      <c r="A5032">
        <v>15775826</v>
      </c>
      <c r="B5032" t="s">
        <v>1190</v>
      </c>
      <c r="C5032">
        <v>677</v>
      </c>
      <c r="D5032" t="s">
        <v>14</v>
      </c>
      <c r="E5032" t="s">
        <v>15</v>
      </c>
      <c r="F5032">
        <v>30</v>
      </c>
      <c r="G5032">
        <v>1</v>
      </c>
      <c r="H5032">
        <v>78133.149999999994</v>
      </c>
      <c r="I5032">
        <v>1</v>
      </c>
      <c r="J5032">
        <v>0</v>
      </c>
      <c r="K5032">
        <v>1</v>
      </c>
      <c r="L5032">
        <v>174225.88</v>
      </c>
      <c r="M5032">
        <v>0</v>
      </c>
      <c r="N5032" t="s">
        <v>2956</v>
      </c>
      <c r="O5032" t="s">
        <v>2962</v>
      </c>
      <c r="P5032" t="s">
        <v>2969</v>
      </c>
    </row>
    <row r="5033" spans="1:16" hidden="1" x14ac:dyDescent="0.25">
      <c r="A5033">
        <v>15584897</v>
      </c>
      <c r="B5033" t="s">
        <v>244</v>
      </c>
      <c r="C5033">
        <v>639</v>
      </c>
      <c r="D5033" t="s">
        <v>14</v>
      </c>
      <c r="E5033" t="s">
        <v>551</v>
      </c>
      <c r="F5033">
        <v>31</v>
      </c>
      <c r="G5033">
        <v>3</v>
      </c>
      <c r="H5033">
        <v>98360.03</v>
      </c>
      <c r="I5033">
        <v>1</v>
      </c>
      <c r="J5033">
        <v>0</v>
      </c>
      <c r="K5033">
        <v>0</v>
      </c>
      <c r="L5033">
        <v>20973.8</v>
      </c>
      <c r="M5033">
        <v>0</v>
      </c>
      <c r="N5033" t="s">
        <v>2956</v>
      </c>
      <c r="O5033" t="s">
        <v>2962</v>
      </c>
      <c r="P5033" t="s">
        <v>2969</v>
      </c>
    </row>
    <row r="5034" spans="1:16" hidden="1" x14ac:dyDescent="0.25">
      <c r="A5034">
        <v>15675983</v>
      </c>
      <c r="B5034" t="s">
        <v>304</v>
      </c>
      <c r="C5034">
        <v>692</v>
      </c>
      <c r="D5034" t="s">
        <v>14</v>
      </c>
      <c r="E5034" t="s">
        <v>551</v>
      </c>
      <c r="F5034">
        <v>36</v>
      </c>
      <c r="G5034">
        <v>3</v>
      </c>
      <c r="H5034">
        <v>79551.12</v>
      </c>
      <c r="I5034">
        <v>1</v>
      </c>
      <c r="J5034">
        <v>0</v>
      </c>
      <c r="K5034">
        <v>1</v>
      </c>
      <c r="L5034">
        <v>178267.07</v>
      </c>
      <c r="M5034">
        <v>0</v>
      </c>
      <c r="N5034" t="s">
        <v>2956</v>
      </c>
      <c r="O5034" t="s">
        <v>2962</v>
      </c>
      <c r="P5034" t="s">
        <v>2969</v>
      </c>
    </row>
    <row r="5035" spans="1:16" hidden="1" x14ac:dyDescent="0.25">
      <c r="A5035">
        <v>15580146</v>
      </c>
      <c r="B5035" t="s">
        <v>58</v>
      </c>
      <c r="C5035">
        <v>738</v>
      </c>
      <c r="D5035" t="s">
        <v>14</v>
      </c>
      <c r="E5035" t="s">
        <v>15</v>
      </c>
      <c r="F5035">
        <v>31</v>
      </c>
      <c r="G5035">
        <v>9</v>
      </c>
      <c r="H5035">
        <v>82674.149999999994</v>
      </c>
      <c r="I5035">
        <v>1</v>
      </c>
      <c r="J5035">
        <v>1</v>
      </c>
      <c r="K5035">
        <v>0</v>
      </c>
      <c r="L5035">
        <v>41970.720000000001</v>
      </c>
      <c r="M5035">
        <v>0</v>
      </c>
      <c r="N5035" t="s">
        <v>2956</v>
      </c>
      <c r="O5035" t="s">
        <v>2962</v>
      </c>
      <c r="P5035" t="s">
        <v>2969</v>
      </c>
    </row>
    <row r="5036" spans="1:16" hidden="1" x14ac:dyDescent="0.25">
      <c r="A5036">
        <v>15702741</v>
      </c>
      <c r="B5036" t="s">
        <v>2830</v>
      </c>
      <c r="C5036">
        <v>601</v>
      </c>
      <c r="D5036" t="s">
        <v>14</v>
      </c>
      <c r="E5036" t="s">
        <v>15</v>
      </c>
      <c r="F5036">
        <v>32</v>
      </c>
      <c r="G5036">
        <v>8</v>
      </c>
      <c r="H5036">
        <v>93012.89</v>
      </c>
      <c r="I5036">
        <v>1</v>
      </c>
      <c r="J5036">
        <v>1</v>
      </c>
      <c r="K5036">
        <v>0</v>
      </c>
      <c r="L5036">
        <v>86957.42</v>
      </c>
      <c r="M5036">
        <v>0</v>
      </c>
      <c r="N5036" t="s">
        <v>2956</v>
      </c>
      <c r="O5036" t="s">
        <v>2962</v>
      </c>
      <c r="P5036" t="s">
        <v>2969</v>
      </c>
    </row>
    <row r="5037" spans="1:16" hidden="1" x14ac:dyDescent="0.25">
      <c r="A5037">
        <v>15594917</v>
      </c>
      <c r="B5037" t="s">
        <v>347</v>
      </c>
      <c r="C5037">
        <v>676</v>
      </c>
      <c r="D5037" t="s">
        <v>14</v>
      </c>
      <c r="E5037" t="s">
        <v>551</v>
      </c>
      <c r="F5037">
        <v>34</v>
      </c>
      <c r="G5037">
        <v>1</v>
      </c>
      <c r="H5037">
        <v>63095.01</v>
      </c>
      <c r="I5037">
        <v>1</v>
      </c>
      <c r="J5037">
        <v>1</v>
      </c>
      <c r="K5037">
        <v>1</v>
      </c>
      <c r="L5037">
        <v>40645.81</v>
      </c>
      <c r="M5037">
        <v>0</v>
      </c>
      <c r="N5037" t="s">
        <v>2956</v>
      </c>
      <c r="O5037" t="s">
        <v>2962</v>
      </c>
      <c r="P5037" t="s">
        <v>2969</v>
      </c>
    </row>
    <row r="5038" spans="1:16" hidden="1" x14ac:dyDescent="0.25">
      <c r="A5038">
        <v>15726032</v>
      </c>
      <c r="B5038" t="s">
        <v>1590</v>
      </c>
      <c r="C5038">
        <v>608</v>
      </c>
      <c r="D5038" t="s">
        <v>14</v>
      </c>
      <c r="E5038" t="s">
        <v>15</v>
      </c>
      <c r="F5038">
        <v>33</v>
      </c>
      <c r="G5038">
        <v>9</v>
      </c>
      <c r="H5038">
        <v>89968.69</v>
      </c>
      <c r="I5038">
        <v>1</v>
      </c>
      <c r="J5038">
        <v>1</v>
      </c>
      <c r="K5038">
        <v>0</v>
      </c>
      <c r="L5038">
        <v>68777.259999999995</v>
      </c>
      <c r="M5038">
        <v>0</v>
      </c>
      <c r="N5038" t="s">
        <v>2956</v>
      </c>
      <c r="O5038" t="s">
        <v>2962</v>
      </c>
      <c r="P5038" t="s">
        <v>2969</v>
      </c>
    </row>
    <row r="5039" spans="1:16" hidden="1" x14ac:dyDescent="0.25">
      <c r="A5039">
        <v>15797736</v>
      </c>
      <c r="B5039" t="s">
        <v>51</v>
      </c>
      <c r="C5039">
        <v>658</v>
      </c>
      <c r="D5039" t="s">
        <v>14</v>
      </c>
      <c r="E5039" t="s">
        <v>15</v>
      </c>
      <c r="F5039">
        <v>29</v>
      </c>
      <c r="G5039">
        <v>4</v>
      </c>
      <c r="H5039">
        <v>80262.600000000006</v>
      </c>
      <c r="I5039">
        <v>1</v>
      </c>
      <c r="J5039">
        <v>1</v>
      </c>
      <c r="K5039">
        <v>1</v>
      </c>
      <c r="L5039">
        <v>20612.82</v>
      </c>
      <c r="M5039">
        <v>0</v>
      </c>
      <c r="N5039" t="s">
        <v>2956</v>
      </c>
      <c r="O5039" t="s">
        <v>2962</v>
      </c>
      <c r="P5039" t="s">
        <v>2969</v>
      </c>
    </row>
    <row r="5040" spans="1:16" hidden="1" x14ac:dyDescent="0.25">
      <c r="A5040">
        <v>15694272</v>
      </c>
      <c r="B5040" t="s">
        <v>858</v>
      </c>
      <c r="C5040">
        <v>673</v>
      </c>
      <c r="D5040" t="s">
        <v>14</v>
      </c>
      <c r="E5040" t="s">
        <v>15</v>
      </c>
      <c r="F5040">
        <v>30</v>
      </c>
      <c r="G5040">
        <v>1</v>
      </c>
      <c r="H5040">
        <v>64097.75</v>
      </c>
      <c r="I5040">
        <v>1</v>
      </c>
      <c r="J5040">
        <v>1</v>
      </c>
      <c r="K5040">
        <v>1</v>
      </c>
      <c r="L5040">
        <v>77783.350000000006</v>
      </c>
      <c r="M5040">
        <v>0</v>
      </c>
      <c r="N5040" t="s">
        <v>2956</v>
      </c>
      <c r="O5040" t="s">
        <v>2962</v>
      </c>
      <c r="P5040" t="s">
        <v>2969</v>
      </c>
    </row>
    <row r="5041" spans="1:16" hidden="1" x14ac:dyDescent="0.25">
      <c r="A5041">
        <v>15663478</v>
      </c>
      <c r="B5041" t="s">
        <v>1812</v>
      </c>
      <c r="C5041">
        <v>729</v>
      </c>
      <c r="D5041" t="s">
        <v>14</v>
      </c>
      <c r="E5041" t="s">
        <v>15</v>
      </c>
      <c r="F5041">
        <v>32</v>
      </c>
      <c r="G5041">
        <v>6</v>
      </c>
      <c r="H5041">
        <v>93694.42</v>
      </c>
      <c r="I5041">
        <v>1</v>
      </c>
      <c r="J5041">
        <v>1</v>
      </c>
      <c r="K5041">
        <v>1</v>
      </c>
      <c r="L5041">
        <v>79919.13</v>
      </c>
      <c r="M5041">
        <v>0</v>
      </c>
      <c r="N5041" t="s">
        <v>2956</v>
      </c>
      <c r="O5041" t="s">
        <v>2962</v>
      </c>
      <c r="P5041" t="s">
        <v>2969</v>
      </c>
    </row>
    <row r="5042" spans="1:16" hidden="1" x14ac:dyDescent="0.25">
      <c r="A5042">
        <v>15720649</v>
      </c>
      <c r="B5042" t="s">
        <v>2766</v>
      </c>
      <c r="C5042">
        <v>641</v>
      </c>
      <c r="D5042" t="s">
        <v>14</v>
      </c>
      <c r="E5042" t="s">
        <v>551</v>
      </c>
      <c r="F5042">
        <v>36</v>
      </c>
      <c r="G5042">
        <v>5</v>
      </c>
      <c r="H5042">
        <v>66392.639999999999</v>
      </c>
      <c r="I5042">
        <v>1</v>
      </c>
      <c r="J5042">
        <v>1</v>
      </c>
      <c r="K5042">
        <v>0</v>
      </c>
      <c r="L5042">
        <v>31106.67</v>
      </c>
      <c r="M5042">
        <v>0</v>
      </c>
      <c r="N5042" t="s">
        <v>2956</v>
      </c>
      <c r="O5042" t="s">
        <v>2962</v>
      </c>
      <c r="P5042" t="s">
        <v>2969</v>
      </c>
    </row>
    <row r="5043" spans="1:16" hidden="1" x14ac:dyDescent="0.25">
      <c r="A5043">
        <v>15626742</v>
      </c>
      <c r="B5043" t="s">
        <v>185</v>
      </c>
      <c r="C5043">
        <v>694</v>
      </c>
      <c r="D5043" t="s">
        <v>14</v>
      </c>
      <c r="E5043" t="s">
        <v>15</v>
      </c>
      <c r="F5043">
        <v>36</v>
      </c>
      <c r="G5043">
        <v>3</v>
      </c>
      <c r="H5043">
        <v>97530.25</v>
      </c>
      <c r="I5043">
        <v>1</v>
      </c>
      <c r="J5043">
        <v>1</v>
      </c>
      <c r="K5043">
        <v>1</v>
      </c>
      <c r="L5043">
        <v>117140.41</v>
      </c>
      <c r="M5043">
        <v>0</v>
      </c>
      <c r="N5043" t="s">
        <v>2956</v>
      </c>
      <c r="O5043" t="s">
        <v>2962</v>
      </c>
      <c r="P5043" t="s">
        <v>2969</v>
      </c>
    </row>
    <row r="5044" spans="1:16" hidden="1" x14ac:dyDescent="0.25">
      <c r="A5044">
        <v>15778463</v>
      </c>
      <c r="B5044" t="s">
        <v>884</v>
      </c>
      <c r="C5044">
        <v>657</v>
      </c>
      <c r="D5044" t="s">
        <v>14</v>
      </c>
      <c r="E5044" t="s">
        <v>551</v>
      </c>
      <c r="F5044">
        <v>37</v>
      </c>
      <c r="G5044">
        <v>6</v>
      </c>
      <c r="H5044">
        <v>95845.6</v>
      </c>
      <c r="I5044">
        <v>1</v>
      </c>
      <c r="J5044">
        <v>1</v>
      </c>
      <c r="K5044">
        <v>0</v>
      </c>
      <c r="L5044">
        <v>122218.23</v>
      </c>
      <c r="M5044">
        <v>0</v>
      </c>
      <c r="N5044" t="s">
        <v>2956</v>
      </c>
      <c r="O5044" t="s">
        <v>2962</v>
      </c>
      <c r="P5044" t="s">
        <v>2969</v>
      </c>
    </row>
    <row r="5045" spans="1:16" hidden="1" x14ac:dyDescent="0.25">
      <c r="A5045">
        <v>15658485</v>
      </c>
      <c r="B5045" t="s">
        <v>1221</v>
      </c>
      <c r="C5045">
        <v>785</v>
      </c>
      <c r="D5045" t="s">
        <v>14</v>
      </c>
      <c r="E5045" t="s">
        <v>551</v>
      </c>
      <c r="F5045">
        <v>34</v>
      </c>
      <c r="G5045">
        <v>9</v>
      </c>
      <c r="H5045">
        <v>70302.48</v>
      </c>
      <c r="I5045">
        <v>1</v>
      </c>
      <c r="J5045">
        <v>1</v>
      </c>
      <c r="K5045">
        <v>1</v>
      </c>
      <c r="L5045">
        <v>68600.36</v>
      </c>
      <c r="M5045">
        <v>0</v>
      </c>
      <c r="N5045" t="s">
        <v>2956</v>
      </c>
      <c r="O5045" t="s">
        <v>2962</v>
      </c>
      <c r="P5045" t="s">
        <v>2969</v>
      </c>
    </row>
    <row r="5046" spans="1:16" hidden="1" x14ac:dyDescent="0.25">
      <c r="A5046">
        <v>15599289</v>
      </c>
      <c r="B5046" t="s">
        <v>86</v>
      </c>
      <c r="C5046">
        <v>724</v>
      </c>
      <c r="D5046" t="s">
        <v>14</v>
      </c>
      <c r="E5046" t="s">
        <v>551</v>
      </c>
      <c r="F5046">
        <v>37</v>
      </c>
      <c r="G5046">
        <v>10</v>
      </c>
      <c r="H5046">
        <v>68598.559999999998</v>
      </c>
      <c r="I5046">
        <v>1</v>
      </c>
      <c r="J5046">
        <v>1</v>
      </c>
      <c r="K5046">
        <v>0</v>
      </c>
      <c r="L5046">
        <v>157862.82</v>
      </c>
      <c r="M5046">
        <v>0</v>
      </c>
      <c r="N5046" t="s">
        <v>2956</v>
      </c>
      <c r="O5046" t="s">
        <v>2962</v>
      </c>
      <c r="P5046" t="s">
        <v>2969</v>
      </c>
    </row>
    <row r="5047" spans="1:16" hidden="1" x14ac:dyDescent="0.25">
      <c r="A5047">
        <v>15729362</v>
      </c>
      <c r="B5047" t="s">
        <v>519</v>
      </c>
      <c r="C5047">
        <v>745</v>
      </c>
      <c r="D5047" t="s">
        <v>14</v>
      </c>
      <c r="E5047" t="s">
        <v>15</v>
      </c>
      <c r="F5047">
        <v>36</v>
      </c>
      <c r="G5047">
        <v>8</v>
      </c>
      <c r="H5047">
        <v>67226.37</v>
      </c>
      <c r="I5047">
        <v>1</v>
      </c>
      <c r="J5047">
        <v>1</v>
      </c>
      <c r="K5047">
        <v>0</v>
      </c>
      <c r="L5047">
        <v>130789.6</v>
      </c>
      <c r="M5047">
        <v>0</v>
      </c>
      <c r="N5047" t="s">
        <v>2956</v>
      </c>
      <c r="O5047" t="s">
        <v>2962</v>
      </c>
      <c r="P5047" t="s">
        <v>2969</v>
      </c>
    </row>
    <row r="5048" spans="1:16" hidden="1" x14ac:dyDescent="0.25">
      <c r="A5048">
        <v>15777826</v>
      </c>
      <c r="B5048" t="s">
        <v>2885</v>
      </c>
      <c r="C5048">
        <v>643</v>
      </c>
      <c r="D5048" t="s">
        <v>14</v>
      </c>
      <c r="E5048" t="s">
        <v>15</v>
      </c>
      <c r="F5048">
        <v>30</v>
      </c>
      <c r="G5048">
        <v>5</v>
      </c>
      <c r="H5048">
        <v>94443.77</v>
      </c>
      <c r="I5048">
        <v>1</v>
      </c>
      <c r="J5048">
        <v>1</v>
      </c>
      <c r="K5048">
        <v>1</v>
      </c>
      <c r="L5048">
        <v>165614.39999999999</v>
      </c>
      <c r="M5048">
        <v>0</v>
      </c>
      <c r="N5048" t="s">
        <v>2956</v>
      </c>
      <c r="O5048" t="s">
        <v>2962</v>
      </c>
      <c r="P5048" t="s">
        <v>2969</v>
      </c>
    </row>
    <row r="5049" spans="1:16" hidden="1" x14ac:dyDescent="0.25">
      <c r="A5049">
        <v>15576162</v>
      </c>
      <c r="B5049" t="s">
        <v>136</v>
      </c>
      <c r="C5049">
        <v>615</v>
      </c>
      <c r="D5049" t="s">
        <v>14</v>
      </c>
      <c r="E5049" t="s">
        <v>15</v>
      </c>
      <c r="F5049">
        <v>32</v>
      </c>
      <c r="G5049">
        <v>7</v>
      </c>
      <c r="H5049">
        <v>92199.84</v>
      </c>
      <c r="I5049">
        <v>1</v>
      </c>
      <c r="J5049">
        <v>1</v>
      </c>
      <c r="K5049">
        <v>1</v>
      </c>
      <c r="L5049">
        <v>2755.53</v>
      </c>
      <c r="M5049">
        <v>0</v>
      </c>
      <c r="N5049" t="s">
        <v>2956</v>
      </c>
      <c r="O5049" t="s">
        <v>2962</v>
      </c>
      <c r="P5049" t="s">
        <v>2969</v>
      </c>
    </row>
    <row r="5050" spans="1:16" hidden="1" x14ac:dyDescent="0.25">
      <c r="A5050">
        <v>15716822</v>
      </c>
      <c r="B5050" t="s">
        <v>2888</v>
      </c>
      <c r="C5050">
        <v>646</v>
      </c>
      <c r="D5050" t="s">
        <v>14</v>
      </c>
      <c r="E5050" t="s">
        <v>15</v>
      </c>
      <c r="F5050">
        <v>30</v>
      </c>
      <c r="G5050">
        <v>5</v>
      </c>
      <c r="H5050">
        <v>98014.74</v>
      </c>
      <c r="I5050">
        <v>1</v>
      </c>
      <c r="J5050">
        <v>1</v>
      </c>
      <c r="K5050">
        <v>1</v>
      </c>
      <c r="L5050">
        <v>12757.14</v>
      </c>
      <c r="M5050">
        <v>0</v>
      </c>
      <c r="N5050" t="s">
        <v>2956</v>
      </c>
      <c r="O5050" t="s">
        <v>2962</v>
      </c>
      <c r="P5050" t="s">
        <v>2969</v>
      </c>
    </row>
    <row r="5051" spans="1:16" hidden="1" x14ac:dyDescent="0.25">
      <c r="A5051">
        <v>15656726</v>
      </c>
      <c r="B5051" t="s">
        <v>343</v>
      </c>
      <c r="C5051">
        <v>771</v>
      </c>
      <c r="D5051" t="s">
        <v>14</v>
      </c>
      <c r="E5051" t="s">
        <v>15</v>
      </c>
      <c r="F5051">
        <v>32</v>
      </c>
      <c r="G5051">
        <v>5</v>
      </c>
      <c r="H5051">
        <v>62321.62</v>
      </c>
      <c r="I5051">
        <v>1</v>
      </c>
      <c r="J5051">
        <v>1</v>
      </c>
      <c r="K5051">
        <v>1</v>
      </c>
      <c r="L5051">
        <v>40920.589999999997</v>
      </c>
      <c r="M5051">
        <v>0</v>
      </c>
      <c r="N5051" t="s">
        <v>2956</v>
      </c>
      <c r="O5051" t="s">
        <v>2962</v>
      </c>
      <c r="P5051" t="s">
        <v>2969</v>
      </c>
    </row>
    <row r="5052" spans="1:16" hidden="1" x14ac:dyDescent="0.25">
      <c r="A5052">
        <v>15591932</v>
      </c>
      <c r="B5052" t="s">
        <v>1487</v>
      </c>
      <c r="C5052">
        <v>680</v>
      </c>
      <c r="D5052" t="s">
        <v>14</v>
      </c>
      <c r="E5052" t="s">
        <v>15</v>
      </c>
      <c r="F5052">
        <v>32</v>
      </c>
      <c r="G5052">
        <v>5</v>
      </c>
      <c r="H5052">
        <v>92961.61</v>
      </c>
      <c r="I5052">
        <v>1</v>
      </c>
      <c r="J5052">
        <v>1</v>
      </c>
      <c r="K5052">
        <v>0</v>
      </c>
      <c r="L5052">
        <v>116957.6</v>
      </c>
      <c r="M5052">
        <v>0</v>
      </c>
      <c r="N5052" t="s">
        <v>2956</v>
      </c>
      <c r="O5052" t="s">
        <v>2962</v>
      </c>
      <c r="P5052" t="s">
        <v>2969</v>
      </c>
    </row>
    <row r="5053" spans="1:16" hidden="1" x14ac:dyDescent="0.25">
      <c r="A5053">
        <v>15740164</v>
      </c>
      <c r="B5053" t="s">
        <v>1738</v>
      </c>
      <c r="C5053">
        <v>715</v>
      </c>
      <c r="D5053" t="s">
        <v>14</v>
      </c>
      <c r="E5053" t="s">
        <v>551</v>
      </c>
      <c r="F5053">
        <v>33</v>
      </c>
      <c r="G5053">
        <v>3</v>
      </c>
      <c r="H5053">
        <v>85227.839999999997</v>
      </c>
      <c r="I5053">
        <v>1</v>
      </c>
      <c r="J5053">
        <v>1</v>
      </c>
      <c r="K5053">
        <v>1</v>
      </c>
      <c r="L5053">
        <v>68087.149999999994</v>
      </c>
      <c r="M5053">
        <v>0</v>
      </c>
      <c r="N5053" t="s">
        <v>2956</v>
      </c>
      <c r="O5053" t="s">
        <v>2962</v>
      </c>
      <c r="P5053" t="s">
        <v>2969</v>
      </c>
    </row>
    <row r="5054" spans="1:16" hidden="1" x14ac:dyDescent="0.25">
      <c r="A5054">
        <v>15756668</v>
      </c>
      <c r="B5054" t="s">
        <v>452</v>
      </c>
      <c r="C5054">
        <v>706</v>
      </c>
      <c r="D5054" t="s">
        <v>14</v>
      </c>
      <c r="E5054" t="s">
        <v>15</v>
      </c>
      <c r="F5054">
        <v>30</v>
      </c>
      <c r="G5054">
        <v>3</v>
      </c>
      <c r="H5054">
        <v>98415.37</v>
      </c>
      <c r="I5054">
        <v>1</v>
      </c>
      <c r="J5054">
        <v>1</v>
      </c>
      <c r="K5054">
        <v>1</v>
      </c>
      <c r="L5054">
        <v>110520.48</v>
      </c>
      <c r="M5054">
        <v>0</v>
      </c>
      <c r="N5054" t="s">
        <v>2956</v>
      </c>
      <c r="O5054" t="s">
        <v>2962</v>
      </c>
      <c r="P5054" t="s">
        <v>2969</v>
      </c>
    </row>
    <row r="5055" spans="1:16" hidden="1" x14ac:dyDescent="0.25">
      <c r="A5055">
        <v>15793842</v>
      </c>
      <c r="B5055" t="s">
        <v>2774</v>
      </c>
      <c r="C5055">
        <v>700</v>
      </c>
      <c r="D5055" t="s">
        <v>14</v>
      </c>
      <c r="E5055" t="s">
        <v>551</v>
      </c>
      <c r="F5055">
        <v>34</v>
      </c>
      <c r="G5055">
        <v>2</v>
      </c>
      <c r="H5055">
        <v>76322.69</v>
      </c>
      <c r="I5055">
        <v>1</v>
      </c>
      <c r="J5055">
        <v>1</v>
      </c>
      <c r="K5055">
        <v>0</v>
      </c>
      <c r="L5055">
        <v>128136.29</v>
      </c>
      <c r="M5055">
        <v>0</v>
      </c>
      <c r="N5055" t="s">
        <v>2956</v>
      </c>
      <c r="O5055" t="s">
        <v>2962</v>
      </c>
      <c r="P5055" t="s">
        <v>2969</v>
      </c>
    </row>
    <row r="5056" spans="1:16" hidden="1" x14ac:dyDescent="0.25">
      <c r="A5056">
        <v>15579166</v>
      </c>
      <c r="B5056" t="s">
        <v>1410</v>
      </c>
      <c r="C5056">
        <v>619</v>
      </c>
      <c r="D5056" t="s">
        <v>14</v>
      </c>
      <c r="E5056" t="s">
        <v>551</v>
      </c>
      <c r="F5056">
        <v>30</v>
      </c>
      <c r="G5056">
        <v>7</v>
      </c>
      <c r="H5056">
        <v>70729.17</v>
      </c>
      <c r="I5056">
        <v>1</v>
      </c>
      <c r="J5056">
        <v>1</v>
      </c>
      <c r="K5056">
        <v>1</v>
      </c>
      <c r="L5056">
        <v>160948.87</v>
      </c>
      <c r="M5056">
        <v>0</v>
      </c>
      <c r="N5056" t="s">
        <v>2956</v>
      </c>
      <c r="O5056" t="s">
        <v>2962</v>
      </c>
      <c r="P5056" t="s">
        <v>2969</v>
      </c>
    </row>
    <row r="5057" spans="1:16" hidden="1" x14ac:dyDescent="0.25">
      <c r="A5057">
        <v>15606267</v>
      </c>
      <c r="B5057" t="s">
        <v>487</v>
      </c>
      <c r="C5057">
        <v>622</v>
      </c>
      <c r="D5057" t="s">
        <v>14</v>
      </c>
      <c r="E5057" t="s">
        <v>551</v>
      </c>
      <c r="F5057">
        <v>38</v>
      </c>
      <c r="G5057">
        <v>4</v>
      </c>
      <c r="H5057">
        <v>98640.74</v>
      </c>
      <c r="I5057">
        <v>1</v>
      </c>
      <c r="J5057">
        <v>1</v>
      </c>
      <c r="K5057">
        <v>1</v>
      </c>
      <c r="L5057">
        <v>110457.99</v>
      </c>
      <c r="M5057">
        <v>0</v>
      </c>
      <c r="N5057" t="s">
        <v>2956</v>
      </c>
      <c r="O5057" t="s">
        <v>2962</v>
      </c>
      <c r="P5057" t="s">
        <v>2969</v>
      </c>
    </row>
    <row r="5058" spans="1:16" hidden="1" x14ac:dyDescent="0.25">
      <c r="A5058">
        <v>15574886</v>
      </c>
      <c r="B5058" t="s">
        <v>984</v>
      </c>
      <c r="C5058">
        <v>706</v>
      </c>
      <c r="D5058" t="s">
        <v>14</v>
      </c>
      <c r="E5058" t="s">
        <v>15</v>
      </c>
      <c r="F5058">
        <v>32</v>
      </c>
      <c r="G5058">
        <v>6</v>
      </c>
      <c r="H5058">
        <v>94486.47</v>
      </c>
      <c r="I5058">
        <v>1</v>
      </c>
      <c r="J5058">
        <v>1</v>
      </c>
      <c r="K5058">
        <v>1</v>
      </c>
      <c r="L5058">
        <v>146949.74</v>
      </c>
      <c r="M5058">
        <v>0</v>
      </c>
      <c r="N5058" t="s">
        <v>2956</v>
      </c>
      <c r="O5058" t="s">
        <v>2962</v>
      </c>
      <c r="P5058" t="s">
        <v>2969</v>
      </c>
    </row>
    <row r="5059" spans="1:16" hidden="1" x14ac:dyDescent="0.25">
      <c r="A5059">
        <v>15654409</v>
      </c>
      <c r="B5059" t="s">
        <v>524</v>
      </c>
      <c r="C5059">
        <v>665</v>
      </c>
      <c r="D5059" t="s">
        <v>14</v>
      </c>
      <c r="E5059" t="s">
        <v>551</v>
      </c>
      <c r="F5059">
        <v>34</v>
      </c>
      <c r="G5059">
        <v>5</v>
      </c>
      <c r="H5059">
        <v>67816.72</v>
      </c>
      <c r="I5059">
        <v>1</v>
      </c>
      <c r="J5059">
        <v>1</v>
      </c>
      <c r="K5059">
        <v>1</v>
      </c>
      <c r="L5059">
        <v>29641.58</v>
      </c>
      <c r="M5059">
        <v>0</v>
      </c>
      <c r="N5059" t="s">
        <v>2956</v>
      </c>
      <c r="O5059" t="s">
        <v>2962</v>
      </c>
      <c r="P5059" t="s">
        <v>2969</v>
      </c>
    </row>
    <row r="5060" spans="1:16" hidden="1" x14ac:dyDescent="0.25">
      <c r="A5060">
        <v>15742210</v>
      </c>
      <c r="B5060" t="s">
        <v>904</v>
      </c>
      <c r="C5060">
        <v>700</v>
      </c>
      <c r="D5060" t="s">
        <v>14</v>
      </c>
      <c r="E5060" t="s">
        <v>15</v>
      </c>
      <c r="F5060">
        <v>38</v>
      </c>
      <c r="G5060">
        <v>9</v>
      </c>
      <c r="H5060">
        <v>65962.63</v>
      </c>
      <c r="I5060">
        <v>1</v>
      </c>
      <c r="J5060">
        <v>1</v>
      </c>
      <c r="K5060">
        <v>1</v>
      </c>
      <c r="L5060">
        <v>100950.48</v>
      </c>
      <c r="M5060">
        <v>0</v>
      </c>
      <c r="N5060" t="s">
        <v>2956</v>
      </c>
      <c r="O5060" t="s">
        <v>2962</v>
      </c>
      <c r="P5060" t="s">
        <v>2969</v>
      </c>
    </row>
    <row r="5061" spans="1:16" hidden="1" x14ac:dyDescent="0.25">
      <c r="A5061">
        <v>15621653</v>
      </c>
      <c r="B5061" t="s">
        <v>1535</v>
      </c>
      <c r="C5061">
        <v>716</v>
      </c>
      <c r="D5061" t="s">
        <v>14</v>
      </c>
      <c r="E5061" t="s">
        <v>551</v>
      </c>
      <c r="F5061">
        <v>29</v>
      </c>
      <c r="G5061">
        <v>10</v>
      </c>
      <c r="H5061">
        <v>87946.39</v>
      </c>
      <c r="I5061">
        <v>1</v>
      </c>
      <c r="J5061">
        <v>1</v>
      </c>
      <c r="K5061">
        <v>1</v>
      </c>
      <c r="L5061">
        <v>182531.74</v>
      </c>
      <c r="M5061">
        <v>0</v>
      </c>
      <c r="N5061" t="s">
        <v>2956</v>
      </c>
      <c r="O5061" t="s">
        <v>2962</v>
      </c>
      <c r="P5061" t="s">
        <v>2969</v>
      </c>
    </row>
    <row r="5062" spans="1:16" hidden="1" x14ac:dyDescent="0.25">
      <c r="A5062">
        <v>15813916</v>
      </c>
      <c r="B5062" t="s">
        <v>1634</v>
      </c>
      <c r="C5062">
        <v>622</v>
      </c>
      <c r="D5062" t="s">
        <v>14</v>
      </c>
      <c r="E5062" t="s">
        <v>551</v>
      </c>
      <c r="F5062">
        <v>31</v>
      </c>
      <c r="G5062">
        <v>1</v>
      </c>
      <c r="H5062">
        <v>89688.94</v>
      </c>
      <c r="I5062">
        <v>1</v>
      </c>
      <c r="J5062">
        <v>1</v>
      </c>
      <c r="K5062">
        <v>1</v>
      </c>
      <c r="L5062">
        <v>152305.47</v>
      </c>
      <c r="M5062">
        <v>0</v>
      </c>
      <c r="N5062" t="s">
        <v>2956</v>
      </c>
      <c r="O5062" t="s">
        <v>2962</v>
      </c>
      <c r="P5062" t="s">
        <v>2969</v>
      </c>
    </row>
    <row r="5063" spans="1:16" hidden="1" x14ac:dyDescent="0.25">
      <c r="A5063">
        <v>15668504</v>
      </c>
      <c r="B5063" t="s">
        <v>505</v>
      </c>
      <c r="C5063">
        <v>770</v>
      </c>
      <c r="D5063" t="s">
        <v>14</v>
      </c>
      <c r="E5063" t="s">
        <v>15</v>
      </c>
      <c r="F5063">
        <v>36</v>
      </c>
      <c r="G5063">
        <v>2</v>
      </c>
      <c r="H5063">
        <v>89800.14</v>
      </c>
      <c r="I5063">
        <v>1</v>
      </c>
      <c r="J5063">
        <v>1</v>
      </c>
      <c r="K5063">
        <v>1</v>
      </c>
      <c r="L5063">
        <v>105922.69</v>
      </c>
      <c r="M5063">
        <v>0</v>
      </c>
      <c r="N5063" t="s">
        <v>2956</v>
      </c>
      <c r="O5063" t="s">
        <v>2962</v>
      </c>
      <c r="P5063" t="s">
        <v>2969</v>
      </c>
    </row>
    <row r="5064" spans="1:16" hidden="1" x14ac:dyDescent="0.25">
      <c r="A5064">
        <v>15578738</v>
      </c>
      <c r="B5064" t="s">
        <v>253</v>
      </c>
      <c r="C5064">
        <v>609</v>
      </c>
      <c r="D5064" t="s">
        <v>14</v>
      </c>
      <c r="E5064" t="s">
        <v>15</v>
      </c>
      <c r="F5064">
        <v>32</v>
      </c>
      <c r="G5064">
        <v>7</v>
      </c>
      <c r="H5064">
        <v>71872.19</v>
      </c>
      <c r="I5064">
        <v>1</v>
      </c>
      <c r="J5064">
        <v>1</v>
      </c>
      <c r="K5064">
        <v>1</v>
      </c>
      <c r="L5064">
        <v>151924.9</v>
      </c>
      <c r="M5064">
        <v>0</v>
      </c>
      <c r="N5064" t="s">
        <v>2956</v>
      </c>
      <c r="O5064" t="s">
        <v>2962</v>
      </c>
      <c r="P5064" t="s">
        <v>2969</v>
      </c>
    </row>
    <row r="5065" spans="1:16" hidden="1" x14ac:dyDescent="0.25">
      <c r="A5065">
        <v>15618213</v>
      </c>
      <c r="B5065" t="s">
        <v>2190</v>
      </c>
      <c r="C5065">
        <v>674</v>
      </c>
      <c r="D5065" t="s">
        <v>14</v>
      </c>
      <c r="E5065" t="s">
        <v>551</v>
      </c>
      <c r="F5065">
        <v>32</v>
      </c>
      <c r="G5065">
        <v>7</v>
      </c>
      <c r="H5065">
        <v>85757.93</v>
      </c>
      <c r="I5065">
        <v>1</v>
      </c>
      <c r="J5065">
        <v>1</v>
      </c>
      <c r="K5065">
        <v>1</v>
      </c>
      <c r="L5065">
        <v>95481</v>
      </c>
      <c r="M5065">
        <v>0</v>
      </c>
      <c r="N5065" t="s">
        <v>2956</v>
      </c>
      <c r="O5065" t="s">
        <v>2962</v>
      </c>
      <c r="P5065" t="s">
        <v>2969</v>
      </c>
    </row>
    <row r="5066" spans="1:16" hidden="1" x14ac:dyDescent="0.25">
      <c r="A5066">
        <v>15750874</v>
      </c>
      <c r="B5066" t="s">
        <v>516</v>
      </c>
      <c r="C5066">
        <v>676</v>
      </c>
      <c r="D5066" t="s">
        <v>14</v>
      </c>
      <c r="E5066" t="s">
        <v>15</v>
      </c>
      <c r="F5066">
        <v>31</v>
      </c>
      <c r="G5066">
        <v>3</v>
      </c>
      <c r="H5066">
        <v>78990.149999999994</v>
      </c>
      <c r="I5066">
        <v>1</v>
      </c>
      <c r="J5066">
        <v>1</v>
      </c>
      <c r="K5066">
        <v>1</v>
      </c>
      <c r="L5066">
        <v>124777.14</v>
      </c>
      <c r="M5066">
        <v>0</v>
      </c>
      <c r="N5066" t="s">
        <v>2956</v>
      </c>
      <c r="O5066" t="s">
        <v>2962</v>
      </c>
      <c r="P5066" t="s">
        <v>2969</v>
      </c>
    </row>
    <row r="5067" spans="1:16" hidden="1" x14ac:dyDescent="0.25">
      <c r="A5067">
        <v>15568120</v>
      </c>
      <c r="B5067" t="s">
        <v>2807</v>
      </c>
      <c r="C5067">
        <v>681</v>
      </c>
      <c r="D5067" t="s">
        <v>14</v>
      </c>
      <c r="E5067" t="s">
        <v>551</v>
      </c>
      <c r="F5067">
        <v>37</v>
      </c>
      <c r="G5067">
        <v>7</v>
      </c>
      <c r="H5067">
        <v>69609.850000000006</v>
      </c>
      <c r="I5067">
        <v>1</v>
      </c>
      <c r="J5067">
        <v>1</v>
      </c>
      <c r="K5067">
        <v>1</v>
      </c>
      <c r="L5067">
        <v>72127.83</v>
      </c>
      <c r="M5067">
        <v>0</v>
      </c>
      <c r="N5067" t="s">
        <v>2956</v>
      </c>
      <c r="O5067" t="s">
        <v>2962</v>
      </c>
      <c r="P5067" t="s">
        <v>2969</v>
      </c>
    </row>
    <row r="5068" spans="1:16" hidden="1" x14ac:dyDescent="0.25">
      <c r="A5068">
        <v>15791743</v>
      </c>
      <c r="B5068" t="s">
        <v>2905</v>
      </c>
      <c r="C5068">
        <v>727</v>
      </c>
      <c r="D5068" t="s">
        <v>14</v>
      </c>
      <c r="E5068" t="s">
        <v>15</v>
      </c>
      <c r="F5068">
        <v>32</v>
      </c>
      <c r="G5068">
        <v>1</v>
      </c>
      <c r="H5068">
        <v>59271.82</v>
      </c>
      <c r="I5068">
        <v>1</v>
      </c>
      <c r="J5068">
        <v>1</v>
      </c>
      <c r="K5068">
        <v>1</v>
      </c>
      <c r="L5068">
        <v>46019.43</v>
      </c>
      <c r="M5068">
        <v>0</v>
      </c>
      <c r="N5068" t="s">
        <v>2956</v>
      </c>
      <c r="O5068" t="s">
        <v>2962</v>
      </c>
      <c r="P5068" t="s">
        <v>2969</v>
      </c>
    </row>
    <row r="5069" spans="1:16" hidden="1" x14ac:dyDescent="0.25">
      <c r="A5069">
        <v>15609458</v>
      </c>
      <c r="B5069" t="s">
        <v>289</v>
      </c>
      <c r="C5069">
        <v>797</v>
      </c>
      <c r="D5069" t="s">
        <v>14</v>
      </c>
      <c r="E5069" t="s">
        <v>15</v>
      </c>
      <c r="F5069">
        <v>30</v>
      </c>
      <c r="G5069">
        <v>10</v>
      </c>
      <c r="H5069">
        <v>69413.440000000002</v>
      </c>
      <c r="I5069">
        <v>1</v>
      </c>
      <c r="J5069">
        <v>1</v>
      </c>
      <c r="K5069">
        <v>1</v>
      </c>
      <c r="L5069">
        <v>74637.570000000007</v>
      </c>
      <c r="M5069">
        <v>0</v>
      </c>
      <c r="N5069" t="s">
        <v>2956</v>
      </c>
      <c r="O5069" t="s">
        <v>2962</v>
      </c>
      <c r="P5069" t="s">
        <v>2969</v>
      </c>
    </row>
    <row r="5070" spans="1:16" hidden="1" x14ac:dyDescent="0.25">
      <c r="A5070">
        <v>15666181</v>
      </c>
      <c r="B5070" t="s">
        <v>2363</v>
      </c>
      <c r="C5070">
        <v>650</v>
      </c>
      <c r="D5070" t="s">
        <v>14</v>
      </c>
      <c r="E5070" t="s">
        <v>15</v>
      </c>
      <c r="F5070">
        <v>33</v>
      </c>
      <c r="G5070">
        <v>0</v>
      </c>
      <c r="H5070">
        <v>98064.97</v>
      </c>
      <c r="I5070">
        <v>1</v>
      </c>
      <c r="J5070">
        <v>1</v>
      </c>
      <c r="K5070">
        <v>0</v>
      </c>
      <c r="L5070">
        <v>52411.99</v>
      </c>
      <c r="M5070">
        <v>0</v>
      </c>
      <c r="N5070" t="s">
        <v>2956</v>
      </c>
      <c r="O5070" t="s">
        <v>2962</v>
      </c>
      <c r="P5070" t="s">
        <v>2969</v>
      </c>
    </row>
    <row r="5071" spans="1:16" hidden="1" x14ac:dyDescent="0.25">
      <c r="A5071">
        <v>15610781</v>
      </c>
      <c r="B5071" t="s">
        <v>454</v>
      </c>
      <c r="C5071">
        <v>702</v>
      </c>
      <c r="D5071" t="s">
        <v>14</v>
      </c>
      <c r="E5071" t="s">
        <v>551</v>
      </c>
      <c r="F5071">
        <v>29</v>
      </c>
      <c r="G5071">
        <v>10</v>
      </c>
      <c r="H5071">
        <v>88378.6</v>
      </c>
      <c r="I5071">
        <v>1</v>
      </c>
      <c r="J5071">
        <v>1</v>
      </c>
      <c r="K5071">
        <v>0</v>
      </c>
      <c r="L5071">
        <v>88550.28</v>
      </c>
      <c r="M5071">
        <v>0</v>
      </c>
      <c r="N5071" t="s">
        <v>2956</v>
      </c>
      <c r="O5071" t="s">
        <v>2962</v>
      </c>
      <c r="P5071" t="s">
        <v>2969</v>
      </c>
    </row>
    <row r="5072" spans="1:16" hidden="1" x14ac:dyDescent="0.25">
      <c r="A5072">
        <v>15656454</v>
      </c>
      <c r="B5072" t="s">
        <v>1252</v>
      </c>
      <c r="C5072">
        <v>654</v>
      </c>
      <c r="D5072" t="s">
        <v>14</v>
      </c>
      <c r="E5072" t="s">
        <v>15</v>
      </c>
      <c r="F5072">
        <v>37</v>
      </c>
      <c r="G5072">
        <v>6</v>
      </c>
      <c r="H5072">
        <v>83568.55</v>
      </c>
      <c r="I5072">
        <v>1</v>
      </c>
      <c r="J5072">
        <v>1</v>
      </c>
      <c r="K5072">
        <v>0</v>
      </c>
      <c r="L5072">
        <v>47046.720000000001</v>
      </c>
      <c r="M5072">
        <v>0</v>
      </c>
      <c r="N5072" t="s">
        <v>2956</v>
      </c>
      <c r="O5072" t="s">
        <v>2962</v>
      </c>
      <c r="P5072" t="s">
        <v>2969</v>
      </c>
    </row>
    <row r="5073" spans="1:16" hidden="1" x14ac:dyDescent="0.25">
      <c r="A5073">
        <v>15715597</v>
      </c>
      <c r="B5073" t="s">
        <v>2063</v>
      </c>
      <c r="C5073">
        <v>679</v>
      </c>
      <c r="D5073" t="s">
        <v>14</v>
      </c>
      <c r="E5073" t="s">
        <v>15</v>
      </c>
      <c r="F5073">
        <v>36</v>
      </c>
      <c r="G5073">
        <v>1</v>
      </c>
      <c r="H5073">
        <v>97234.58</v>
      </c>
      <c r="I5073">
        <v>1</v>
      </c>
      <c r="J5073">
        <v>1</v>
      </c>
      <c r="K5073">
        <v>0</v>
      </c>
      <c r="L5073">
        <v>188997.08</v>
      </c>
      <c r="M5073">
        <v>0</v>
      </c>
      <c r="N5073" t="s">
        <v>2956</v>
      </c>
      <c r="O5073" t="s">
        <v>2962</v>
      </c>
      <c r="P5073" t="s">
        <v>2969</v>
      </c>
    </row>
    <row r="5074" spans="1:16" hidden="1" x14ac:dyDescent="0.25">
      <c r="A5074">
        <v>15750769</v>
      </c>
      <c r="B5074" t="s">
        <v>359</v>
      </c>
      <c r="C5074">
        <v>725</v>
      </c>
      <c r="D5074" t="s">
        <v>14</v>
      </c>
      <c r="E5074" t="s">
        <v>15</v>
      </c>
      <c r="F5074">
        <v>35</v>
      </c>
      <c r="G5074">
        <v>7</v>
      </c>
      <c r="H5074">
        <v>75915.75</v>
      </c>
      <c r="I5074">
        <v>1</v>
      </c>
      <c r="J5074">
        <v>1</v>
      </c>
      <c r="K5074">
        <v>0</v>
      </c>
      <c r="L5074">
        <v>150507.43</v>
      </c>
      <c r="M5074">
        <v>0</v>
      </c>
      <c r="N5074" t="s">
        <v>2956</v>
      </c>
      <c r="O5074" t="s">
        <v>2962</v>
      </c>
      <c r="P5074" t="s">
        <v>2969</v>
      </c>
    </row>
    <row r="5075" spans="1:16" hidden="1" x14ac:dyDescent="0.25">
      <c r="A5075">
        <v>15770185</v>
      </c>
      <c r="B5075" t="s">
        <v>502</v>
      </c>
      <c r="C5075">
        <v>779</v>
      </c>
      <c r="D5075" t="s">
        <v>14</v>
      </c>
      <c r="E5075" t="s">
        <v>15</v>
      </c>
      <c r="F5075">
        <v>32</v>
      </c>
      <c r="G5075">
        <v>10</v>
      </c>
      <c r="H5075">
        <v>80728.149999999994</v>
      </c>
      <c r="I5075">
        <v>1</v>
      </c>
      <c r="J5075">
        <v>1</v>
      </c>
      <c r="K5075">
        <v>0</v>
      </c>
      <c r="L5075">
        <v>86306.75</v>
      </c>
      <c r="M5075">
        <v>0</v>
      </c>
      <c r="N5075" t="s">
        <v>2956</v>
      </c>
      <c r="O5075" t="s">
        <v>2962</v>
      </c>
      <c r="P5075" t="s">
        <v>2969</v>
      </c>
    </row>
    <row r="5076" spans="1:16" hidden="1" x14ac:dyDescent="0.25">
      <c r="A5076">
        <v>15794257</v>
      </c>
      <c r="B5076" t="s">
        <v>469</v>
      </c>
      <c r="C5076">
        <v>651</v>
      </c>
      <c r="D5076" t="s">
        <v>14</v>
      </c>
      <c r="E5076" t="s">
        <v>15</v>
      </c>
      <c r="F5076">
        <v>34</v>
      </c>
      <c r="G5076">
        <v>4</v>
      </c>
      <c r="H5076">
        <v>91562.99</v>
      </c>
      <c r="I5076">
        <v>1</v>
      </c>
      <c r="J5076">
        <v>1</v>
      </c>
      <c r="K5076">
        <v>1</v>
      </c>
      <c r="L5076">
        <v>123954.15</v>
      </c>
      <c r="M5076">
        <v>0</v>
      </c>
      <c r="N5076" t="s">
        <v>2956</v>
      </c>
      <c r="O5076" t="s">
        <v>2962</v>
      </c>
      <c r="P5076" t="s">
        <v>2969</v>
      </c>
    </row>
    <row r="5077" spans="1:16" hidden="1" x14ac:dyDescent="0.25">
      <c r="A5077">
        <v>15605375</v>
      </c>
      <c r="B5077" t="s">
        <v>448</v>
      </c>
      <c r="C5077">
        <v>651</v>
      </c>
      <c r="D5077" t="s">
        <v>14</v>
      </c>
      <c r="E5077" t="s">
        <v>15</v>
      </c>
      <c r="F5077">
        <v>35</v>
      </c>
      <c r="G5077">
        <v>2</v>
      </c>
      <c r="H5077">
        <v>86911.8</v>
      </c>
      <c r="I5077">
        <v>1</v>
      </c>
      <c r="J5077">
        <v>1</v>
      </c>
      <c r="K5077">
        <v>0</v>
      </c>
      <c r="L5077">
        <v>174094.24</v>
      </c>
      <c r="M5077">
        <v>0</v>
      </c>
      <c r="N5077" t="s">
        <v>2956</v>
      </c>
      <c r="O5077" t="s">
        <v>2962</v>
      </c>
      <c r="P5077" t="s">
        <v>2969</v>
      </c>
    </row>
    <row r="5078" spans="1:16" hidden="1" x14ac:dyDescent="0.25">
      <c r="A5078">
        <v>15657317</v>
      </c>
      <c r="B5078" t="s">
        <v>887</v>
      </c>
      <c r="C5078">
        <v>789</v>
      </c>
      <c r="D5078" t="s">
        <v>14</v>
      </c>
      <c r="E5078" t="s">
        <v>551</v>
      </c>
      <c r="F5078">
        <v>32</v>
      </c>
      <c r="G5078">
        <v>7</v>
      </c>
      <c r="H5078">
        <v>69423.520000000004</v>
      </c>
      <c r="I5078">
        <v>1</v>
      </c>
      <c r="J5078">
        <v>1</v>
      </c>
      <c r="K5078">
        <v>0</v>
      </c>
      <c r="L5078">
        <v>107499.39</v>
      </c>
      <c r="M5078">
        <v>0</v>
      </c>
      <c r="N5078" t="s">
        <v>2956</v>
      </c>
      <c r="O5078" t="s">
        <v>2962</v>
      </c>
      <c r="P5078" t="s">
        <v>2969</v>
      </c>
    </row>
    <row r="5079" spans="1:16" hidden="1" x14ac:dyDescent="0.25">
      <c r="A5079">
        <v>15617252</v>
      </c>
      <c r="B5079" t="s">
        <v>517</v>
      </c>
      <c r="C5079">
        <v>697</v>
      </c>
      <c r="D5079" t="s">
        <v>14</v>
      </c>
      <c r="E5079" t="s">
        <v>551</v>
      </c>
      <c r="F5079">
        <v>33</v>
      </c>
      <c r="G5079">
        <v>1</v>
      </c>
      <c r="H5079">
        <v>87347.7</v>
      </c>
      <c r="I5079">
        <v>1</v>
      </c>
      <c r="J5079">
        <v>1</v>
      </c>
      <c r="K5079">
        <v>0</v>
      </c>
      <c r="L5079">
        <v>172524.51</v>
      </c>
      <c r="M5079">
        <v>0</v>
      </c>
      <c r="N5079" t="s">
        <v>2956</v>
      </c>
      <c r="O5079" t="s">
        <v>2962</v>
      </c>
      <c r="P5079" t="s">
        <v>2969</v>
      </c>
    </row>
    <row r="5080" spans="1:16" hidden="1" x14ac:dyDescent="0.25">
      <c r="A5080">
        <v>15601172</v>
      </c>
      <c r="B5080" t="s">
        <v>1433</v>
      </c>
      <c r="C5080">
        <v>672</v>
      </c>
      <c r="D5080" t="s">
        <v>14</v>
      </c>
      <c r="E5080" t="s">
        <v>15</v>
      </c>
      <c r="F5080">
        <v>31</v>
      </c>
      <c r="G5080">
        <v>6</v>
      </c>
      <c r="H5080">
        <v>91125.75</v>
      </c>
      <c r="I5080">
        <v>1</v>
      </c>
      <c r="J5080">
        <v>1</v>
      </c>
      <c r="K5080">
        <v>0</v>
      </c>
      <c r="L5080">
        <v>177295.92</v>
      </c>
      <c r="M5080">
        <v>0</v>
      </c>
      <c r="N5080" t="s">
        <v>2956</v>
      </c>
      <c r="O5080" t="s">
        <v>2962</v>
      </c>
      <c r="P5080" t="s">
        <v>2969</v>
      </c>
    </row>
    <row r="5081" spans="1:16" hidden="1" x14ac:dyDescent="0.25">
      <c r="A5081">
        <v>15588587</v>
      </c>
      <c r="B5081" t="s">
        <v>2811</v>
      </c>
      <c r="C5081">
        <v>752</v>
      </c>
      <c r="D5081" t="s">
        <v>14</v>
      </c>
      <c r="E5081" t="s">
        <v>551</v>
      </c>
      <c r="F5081">
        <v>36</v>
      </c>
      <c r="G5081">
        <v>1</v>
      </c>
      <c r="H5081">
        <v>86837.95</v>
      </c>
      <c r="I5081">
        <v>1</v>
      </c>
      <c r="J5081">
        <v>1</v>
      </c>
      <c r="K5081">
        <v>1</v>
      </c>
      <c r="L5081">
        <v>105280.55</v>
      </c>
      <c r="M5081">
        <v>0</v>
      </c>
      <c r="N5081" t="s">
        <v>2956</v>
      </c>
      <c r="O5081" t="s">
        <v>2962</v>
      </c>
      <c r="P5081" t="s">
        <v>2969</v>
      </c>
    </row>
    <row r="5082" spans="1:16" hidden="1" x14ac:dyDescent="0.25">
      <c r="A5082">
        <v>15736254</v>
      </c>
      <c r="B5082" t="s">
        <v>216</v>
      </c>
      <c r="C5082">
        <v>654</v>
      </c>
      <c r="D5082" t="s">
        <v>14</v>
      </c>
      <c r="E5082" t="s">
        <v>15</v>
      </c>
      <c r="F5082">
        <v>29</v>
      </c>
      <c r="G5082">
        <v>2</v>
      </c>
      <c r="H5082">
        <v>91955.61</v>
      </c>
      <c r="I5082">
        <v>1</v>
      </c>
      <c r="J5082">
        <v>1</v>
      </c>
      <c r="K5082">
        <v>0</v>
      </c>
      <c r="L5082">
        <v>37065.660000000003</v>
      </c>
      <c r="M5082">
        <v>0</v>
      </c>
      <c r="N5082" t="s">
        <v>2956</v>
      </c>
      <c r="O5082" t="s">
        <v>2962</v>
      </c>
      <c r="P5082" t="s">
        <v>2969</v>
      </c>
    </row>
    <row r="5083" spans="1:16" hidden="1" x14ac:dyDescent="0.25">
      <c r="A5083">
        <v>15682995</v>
      </c>
      <c r="B5083" t="s">
        <v>1699</v>
      </c>
      <c r="C5083">
        <v>600</v>
      </c>
      <c r="D5083" t="s">
        <v>14</v>
      </c>
      <c r="E5083" t="s">
        <v>551</v>
      </c>
      <c r="F5083">
        <v>32</v>
      </c>
      <c r="G5083">
        <v>1</v>
      </c>
      <c r="H5083">
        <v>78535.25</v>
      </c>
      <c r="I5083">
        <v>1</v>
      </c>
      <c r="J5083">
        <v>1</v>
      </c>
      <c r="K5083">
        <v>0</v>
      </c>
      <c r="L5083">
        <v>64349.599999999999</v>
      </c>
      <c r="M5083">
        <v>0</v>
      </c>
      <c r="N5083" t="s">
        <v>2956</v>
      </c>
      <c r="O5083" t="s">
        <v>2962</v>
      </c>
      <c r="P5083" t="s">
        <v>2969</v>
      </c>
    </row>
    <row r="5084" spans="1:16" hidden="1" x14ac:dyDescent="0.25">
      <c r="A5084">
        <v>15646756</v>
      </c>
      <c r="B5084" t="s">
        <v>750</v>
      </c>
      <c r="C5084">
        <v>682</v>
      </c>
      <c r="D5084" t="s">
        <v>14</v>
      </c>
      <c r="E5084" t="s">
        <v>551</v>
      </c>
      <c r="F5084">
        <v>33</v>
      </c>
      <c r="G5084">
        <v>8</v>
      </c>
      <c r="H5084">
        <v>74963.5</v>
      </c>
      <c r="I5084">
        <v>1</v>
      </c>
      <c r="J5084">
        <v>1</v>
      </c>
      <c r="K5084">
        <v>1</v>
      </c>
      <c r="L5084">
        <v>32770.559999999998</v>
      </c>
      <c r="M5084">
        <v>0</v>
      </c>
      <c r="N5084" t="s">
        <v>2956</v>
      </c>
      <c r="O5084" t="s">
        <v>2962</v>
      </c>
      <c r="P5084" t="s">
        <v>2969</v>
      </c>
    </row>
    <row r="5085" spans="1:16" hidden="1" x14ac:dyDescent="0.25">
      <c r="A5085">
        <v>15659194</v>
      </c>
      <c r="B5085" t="s">
        <v>1257</v>
      </c>
      <c r="C5085">
        <v>628</v>
      </c>
      <c r="D5085" t="s">
        <v>14</v>
      </c>
      <c r="E5085" t="s">
        <v>15</v>
      </c>
      <c r="F5085">
        <v>30</v>
      </c>
      <c r="G5085">
        <v>8</v>
      </c>
      <c r="H5085">
        <v>89182.09</v>
      </c>
      <c r="I5085">
        <v>1</v>
      </c>
      <c r="J5085">
        <v>1</v>
      </c>
      <c r="K5085">
        <v>1</v>
      </c>
      <c r="L5085">
        <v>13126.9</v>
      </c>
      <c r="M5085">
        <v>0</v>
      </c>
      <c r="N5085" t="s">
        <v>2956</v>
      </c>
      <c r="O5085" t="s">
        <v>2962</v>
      </c>
      <c r="P5085" t="s">
        <v>2969</v>
      </c>
    </row>
    <row r="5086" spans="1:16" hidden="1" x14ac:dyDescent="0.25">
      <c r="A5086">
        <v>15801417</v>
      </c>
      <c r="B5086" t="s">
        <v>823</v>
      </c>
      <c r="C5086">
        <v>657</v>
      </c>
      <c r="D5086" t="s">
        <v>14</v>
      </c>
      <c r="E5086" t="s">
        <v>15</v>
      </c>
      <c r="F5086">
        <v>37</v>
      </c>
      <c r="G5086">
        <v>4</v>
      </c>
      <c r="H5086">
        <v>82500.28</v>
      </c>
      <c r="I5086">
        <v>1</v>
      </c>
      <c r="J5086">
        <v>1</v>
      </c>
      <c r="K5086">
        <v>1</v>
      </c>
      <c r="L5086">
        <v>115260.72</v>
      </c>
      <c r="M5086">
        <v>0</v>
      </c>
      <c r="N5086" t="s">
        <v>2956</v>
      </c>
      <c r="O5086" t="s">
        <v>2962</v>
      </c>
      <c r="P5086" t="s">
        <v>2969</v>
      </c>
    </row>
    <row r="5087" spans="1:16" hidden="1" x14ac:dyDescent="0.25">
      <c r="A5087">
        <v>15695872</v>
      </c>
      <c r="B5087" t="s">
        <v>205</v>
      </c>
      <c r="C5087">
        <v>712</v>
      </c>
      <c r="D5087" t="s">
        <v>14</v>
      </c>
      <c r="E5087" t="s">
        <v>551</v>
      </c>
      <c r="F5087">
        <v>30</v>
      </c>
      <c r="G5087">
        <v>1</v>
      </c>
      <c r="H5087">
        <v>89571.59</v>
      </c>
      <c r="I5087">
        <v>1</v>
      </c>
      <c r="J5087">
        <v>1</v>
      </c>
      <c r="K5087">
        <v>1</v>
      </c>
      <c r="L5087">
        <v>177613.19</v>
      </c>
      <c r="M5087">
        <v>0</v>
      </c>
      <c r="N5087" t="s">
        <v>2956</v>
      </c>
      <c r="O5087" t="s">
        <v>2962</v>
      </c>
      <c r="P5087" t="s">
        <v>2969</v>
      </c>
    </row>
    <row r="5088" spans="1:16" hidden="1" x14ac:dyDescent="0.25">
      <c r="A5088">
        <v>15682955</v>
      </c>
      <c r="B5088" t="s">
        <v>18</v>
      </c>
      <c r="C5088">
        <v>758</v>
      </c>
      <c r="D5088" t="s">
        <v>14</v>
      </c>
      <c r="E5088" t="s">
        <v>551</v>
      </c>
      <c r="F5088">
        <v>32</v>
      </c>
      <c r="G5088">
        <v>2</v>
      </c>
      <c r="H5088">
        <v>84378.9</v>
      </c>
      <c r="I5088">
        <v>1</v>
      </c>
      <c r="J5088">
        <v>1</v>
      </c>
      <c r="K5088">
        <v>1</v>
      </c>
      <c r="L5088">
        <v>75396.429999999993</v>
      </c>
      <c r="M5088">
        <v>0</v>
      </c>
      <c r="N5088" t="s">
        <v>2956</v>
      </c>
      <c r="O5088" t="s">
        <v>2962</v>
      </c>
      <c r="P5088" t="s">
        <v>2969</v>
      </c>
    </row>
    <row r="5089" spans="1:16" hidden="1" x14ac:dyDescent="0.25">
      <c r="A5089">
        <v>15806945</v>
      </c>
      <c r="B5089" t="s">
        <v>567</v>
      </c>
      <c r="C5089">
        <v>611</v>
      </c>
      <c r="D5089" t="s">
        <v>14</v>
      </c>
      <c r="E5089" t="s">
        <v>551</v>
      </c>
      <c r="F5089">
        <v>30</v>
      </c>
      <c r="G5089">
        <v>9</v>
      </c>
      <c r="H5089">
        <v>88594.14</v>
      </c>
      <c r="I5089">
        <v>1</v>
      </c>
      <c r="J5089">
        <v>1</v>
      </c>
      <c r="K5089">
        <v>0</v>
      </c>
      <c r="L5089">
        <v>196332.45</v>
      </c>
      <c r="M5089">
        <v>0</v>
      </c>
      <c r="N5089" t="s">
        <v>2956</v>
      </c>
      <c r="O5089" t="s">
        <v>2962</v>
      </c>
      <c r="P5089" t="s">
        <v>2969</v>
      </c>
    </row>
    <row r="5090" spans="1:16" hidden="1" x14ac:dyDescent="0.25">
      <c r="A5090">
        <v>15627385</v>
      </c>
      <c r="B5090" t="s">
        <v>47</v>
      </c>
      <c r="C5090">
        <v>748</v>
      </c>
      <c r="D5090" t="s">
        <v>14</v>
      </c>
      <c r="E5090" t="s">
        <v>15</v>
      </c>
      <c r="F5090">
        <v>34</v>
      </c>
      <c r="G5090">
        <v>5</v>
      </c>
      <c r="H5090">
        <v>84009.47</v>
      </c>
      <c r="I5090">
        <v>1</v>
      </c>
      <c r="J5090">
        <v>1</v>
      </c>
      <c r="K5090">
        <v>1</v>
      </c>
      <c r="L5090">
        <v>137001.1</v>
      </c>
      <c r="M5090">
        <v>0</v>
      </c>
      <c r="N5090" t="s">
        <v>2956</v>
      </c>
      <c r="O5090" t="s">
        <v>2962</v>
      </c>
      <c r="P5090" t="s">
        <v>2969</v>
      </c>
    </row>
    <row r="5091" spans="1:16" hidden="1" x14ac:dyDescent="0.25">
      <c r="A5091">
        <v>15611157</v>
      </c>
      <c r="B5091" t="s">
        <v>207</v>
      </c>
      <c r="C5091">
        <v>709</v>
      </c>
      <c r="D5091" t="s">
        <v>14</v>
      </c>
      <c r="E5091" t="s">
        <v>551</v>
      </c>
      <c r="F5091">
        <v>32</v>
      </c>
      <c r="G5091">
        <v>2</v>
      </c>
      <c r="H5091">
        <v>87814.89</v>
      </c>
      <c r="I5091">
        <v>1</v>
      </c>
      <c r="J5091">
        <v>1</v>
      </c>
      <c r="K5091">
        <v>0</v>
      </c>
      <c r="L5091">
        <v>138578.37</v>
      </c>
      <c r="M5091">
        <v>0</v>
      </c>
      <c r="N5091" t="s">
        <v>2956</v>
      </c>
      <c r="O5091" t="s">
        <v>2962</v>
      </c>
      <c r="P5091" t="s">
        <v>2969</v>
      </c>
    </row>
    <row r="5092" spans="1:16" hidden="1" x14ac:dyDescent="0.25">
      <c r="A5092">
        <v>15576304</v>
      </c>
      <c r="B5092" t="s">
        <v>80</v>
      </c>
      <c r="C5092">
        <v>698</v>
      </c>
      <c r="D5092" t="s">
        <v>14</v>
      </c>
      <c r="E5092" t="s">
        <v>15</v>
      </c>
      <c r="F5092">
        <v>29</v>
      </c>
      <c r="G5092">
        <v>5</v>
      </c>
      <c r="H5092">
        <v>95167.55</v>
      </c>
      <c r="I5092">
        <v>1</v>
      </c>
      <c r="J5092">
        <v>1</v>
      </c>
      <c r="K5092">
        <v>1</v>
      </c>
      <c r="L5092">
        <v>152723.23000000001</v>
      </c>
      <c r="M5092">
        <v>0</v>
      </c>
      <c r="N5092" t="s">
        <v>2956</v>
      </c>
      <c r="O5092" t="s">
        <v>2962</v>
      </c>
      <c r="P5092" t="s">
        <v>2969</v>
      </c>
    </row>
    <row r="5093" spans="1:16" hidden="1" x14ac:dyDescent="0.25">
      <c r="A5093">
        <v>15679429</v>
      </c>
      <c r="B5093" t="s">
        <v>705</v>
      </c>
      <c r="C5093">
        <v>694</v>
      </c>
      <c r="D5093" t="s">
        <v>14</v>
      </c>
      <c r="E5093" t="s">
        <v>15</v>
      </c>
      <c r="F5093">
        <v>32</v>
      </c>
      <c r="G5093">
        <v>0</v>
      </c>
      <c r="H5093">
        <v>91956.49</v>
      </c>
      <c r="I5093">
        <v>1</v>
      </c>
      <c r="J5093">
        <v>1</v>
      </c>
      <c r="K5093">
        <v>1</v>
      </c>
      <c r="L5093">
        <v>59961.81</v>
      </c>
      <c r="M5093">
        <v>0</v>
      </c>
      <c r="N5093" t="s">
        <v>2956</v>
      </c>
      <c r="O5093" t="s">
        <v>2962</v>
      </c>
      <c r="P5093" t="s">
        <v>2969</v>
      </c>
    </row>
    <row r="5094" spans="1:16" hidden="1" x14ac:dyDescent="0.25">
      <c r="A5094">
        <v>15793046</v>
      </c>
      <c r="B5094" t="s">
        <v>1757</v>
      </c>
      <c r="C5094">
        <v>619</v>
      </c>
      <c r="D5094" t="s">
        <v>14</v>
      </c>
      <c r="E5094" t="s">
        <v>551</v>
      </c>
      <c r="F5094">
        <v>35</v>
      </c>
      <c r="G5094">
        <v>4</v>
      </c>
      <c r="H5094">
        <v>90413.119999999995</v>
      </c>
      <c r="I5094">
        <v>1</v>
      </c>
      <c r="J5094">
        <v>1</v>
      </c>
      <c r="K5094">
        <v>1</v>
      </c>
      <c r="L5094">
        <v>20555.21</v>
      </c>
      <c r="M5094">
        <v>0</v>
      </c>
      <c r="N5094" t="s">
        <v>2956</v>
      </c>
      <c r="O5094" t="s">
        <v>2962</v>
      </c>
      <c r="P5094" t="s">
        <v>2969</v>
      </c>
    </row>
    <row r="5095" spans="1:16" hidden="1" x14ac:dyDescent="0.25">
      <c r="A5095">
        <v>15770543</v>
      </c>
      <c r="B5095" t="s">
        <v>2451</v>
      </c>
      <c r="C5095">
        <v>679</v>
      </c>
      <c r="D5095" t="s">
        <v>14</v>
      </c>
      <c r="E5095" t="s">
        <v>15</v>
      </c>
      <c r="F5095">
        <v>37</v>
      </c>
      <c r="G5095">
        <v>7</v>
      </c>
      <c r="H5095">
        <v>74260.03</v>
      </c>
      <c r="I5095">
        <v>1</v>
      </c>
      <c r="J5095">
        <v>1</v>
      </c>
      <c r="K5095">
        <v>0</v>
      </c>
      <c r="L5095">
        <v>194617.98</v>
      </c>
      <c r="M5095">
        <v>0</v>
      </c>
      <c r="N5095" t="s">
        <v>2956</v>
      </c>
      <c r="O5095" t="s">
        <v>2962</v>
      </c>
      <c r="P5095" t="s">
        <v>2969</v>
      </c>
    </row>
    <row r="5096" spans="1:16" hidden="1" x14ac:dyDescent="0.25">
      <c r="A5096">
        <v>15608760</v>
      </c>
      <c r="B5096" t="s">
        <v>56</v>
      </c>
      <c r="C5096">
        <v>656</v>
      </c>
      <c r="D5096" t="s">
        <v>14</v>
      </c>
      <c r="E5096" t="s">
        <v>551</v>
      </c>
      <c r="F5096">
        <v>30</v>
      </c>
      <c r="G5096">
        <v>4</v>
      </c>
      <c r="H5096">
        <v>74323.199999999997</v>
      </c>
      <c r="I5096">
        <v>1</v>
      </c>
      <c r="J5096">
        <v>1</v>
      </c>
      <c r="K5096">
        <v>1</v>
      </c>
      <c r="L5096">
        <v>22929.08</v>
      </c>
      <c r="M5096">
        <v>0</v>
      </c>
      <c r="N5096" t="s">
        <v>2956</v>
      </c>
      <c r="O5096" t="s">
        <v>2962</v>
      </c>
      <c r="P5096" t="s">
        <v>2969</v>
      </c>
    </row>
    <row r="5097" spans="1:16" hidden="1" x14ac:dyDescent="0.25">
      <c r="A5097">
        <v>15705313</v>
      </c>
      <c r="B5097" t="s">
        <v>2816</v>
      </c>
      <c r="C5097">
        <v>707</v>
      </c>
      <c r="D5097" t="s">
        <v>14</v>
      </c>
      <c r="E5097" t="s">
        <v>551</v>
      </c>
      <c r="F5097">
        <v>33</v>
      </c>
      <c r="G5097">
        <v>2</v>
      </c>
      <c r="H5097">
        <v>58036.33</v>
      </c>
      <c r="I5097">
        <v>1</v>
      </c>
      <c r="J5097">
        <v>1</v>
      </c>
      <c r="K5097">
        <v>1</v>
      </c>
      <c r="L5097">
        <v>83335.78</v>
      </c>
      <c r="M5097">
        <v>0</v>
      </c>
      <c r="N5097" t="s">
        <v>2956</v>
      </c>
      <c r="O5097" t="s">
        <v>2962</v>
      </c>
      <c r="P5097" t="s">
        <v>2969</v>
      </c>
    </row>
    <row r="5098" spans="1:16" hidden="1" x14ac:dyDescent="0.25">
      <c r="A5098">
        <v>15586517</v>
      </c>
      <c r="B5098" t="s">
        <v>766</v>
      </c>
      <c r="C5098">
        <v>647</v>
      </c>
      <c r="D5098" t="s">
        <v>14</v>
      </c>
      <c r="E5098" t="s">
        <v>15</v>
      </c>
      <c r="F5098">
        <v>32</v>
      </c>
      <c r="G5098">
        <v>5</v>
      </c>
      <c r="H5098">
        <v>97041.16</v>
      </c>
      <c r="I5098">
        <v>1</v>
      </c>
      <c r="J5098">
        <v>1</v>
      </c>
      <c r="K5098">
        <v>1</v>
      </c>
      <c r="L5098">
        <v>23132.73</v>
      </c>
      <c r="M5098">
        <v>0</v>
      </c>
      <c r="N5098" t="s">
        <v>2956</v>
      </c>
      <c r="O5098" t="s">
        <v>2962</v>
      </c>
      <c r="P5098" t="s">
        <v>2969</v>
      </c>
    </row>
    <row r="5099" spans="1:16" hidden="1" x14ac:dyDescent="0.25">
      <c r="A5099">
        <v>15815295</v>
      </c>
      <c r="B5099" t="s">
        <v>1105</v>
      </c>
      <c r="C5099">
        <v>662</v>
      </c>
      <c r="D5099" t="s">
        <v>14</v>
      </c>
      <c r="E5099" t="s">
        <v>551</v>
      </c>
      <c r="F5099">
        <v>38</v>
      </c>
      <c r="G5099">
        <v>2</v>
      </c>
      <c r="H5099">
        <v>96479.81</v>
      </c>
      <c r="I5099">
        <v>1</v>
      </c>
      <c r="J5099">
        <v>1</v>
      </c>
      <c r="K5099">
        <v>0</v>
      </c>
      <c r="L5099">
        <v>120259.41</v>
      </c>
      <c r="M5099">
        <v>0</v>
      </c>
      <c r="N5099" t="s">
        <v>2956</v>
      </c>
      <c r="O5099" t="s">
        <v>2962</v>
      </c>
      <c r="P5099" t="s">
        <v>2969</v>
      </c>
    </row>
    <row r="5100" spans="1:16" hidden="1" x14ac:dyDescent="0.25">
      <c r="A5100">
        <v>15773934</v>
      </c>
      <c r="B5100" t="s">
        <v>393</v>
      </c>
      <c r="C5100">
        <v>670</v>
      </c>
      <c r="D5100" t="s">
        <v>14</v>
      </c>
      <c r="E5100" t="s">
        <v>15</v>
      </c>
      <c r="F5100">
        <v>33</v>
      </c>
      <c r="G5100">
        <v>6</v>
      </c>
      <c r="H5100">
        <v>88294.6</v>
      </c>
      <c r="I5100">
        <v>1</v>
      </c>
      <c r="J5100">
        <v>1</v>
      </c>
      <c r="K5100">
        <v>0</v>
      </c>
      <c r="L5100">
        <v>66979.06</v>
      </c>
      <c r="M5100">
        <v>0</v>
      </c>
      <c r="N5100" t="s">
        <v>2956</v>
      </c>
      <c r="O5100" t="s">
        <v>2962</v>
      </c>
      <c r="P5100" t="s">
        <v>2969</v>
      </c>
    </row>
    <row r="5101" spans="1:16" hidden="1" x14ac:dyDescent="0.25">
      <c r="A5101">
        <v>15591552</v>
      </c>
      <c r="B5101" t="s">
        <v>627</v>
      </c>
      <c r="C5101">
        <v>600</v>
      </c>
      <c r="D5101" t="s">
        <v>14</v>
      </c>
      <c r="E5101" t="s">
        <v>551</v>
      </c>
      <c r="F5101">
        <v>32</v>
      </c>
      <c r="G5101">
        <v>7</v>
      </c>
      <c r="H5101">
        <v>98877.95</v>
      </c>
      <c r="I5101">
        <v>1</v>
      </c>
      <c r="J5101">
        <v>1</v>
      </c>
      <c r="K5101">
        <v>0</v>
      </c>
      <c r="L5101">
        <v>132973.21</v>
      </c>
      <c r="M5101">
        <v>0</v>
      </c>
      <c r="N5101" t="s">
        <v>2956</v>
      </c>
      <c r="O5101" t="s">
        <v>2962</v>
      </c>
      <c r="P5101" t="s">
        <v>2969</v>
      </c>
    </row>
    <row r="5102" spans="1:16" hidden="1" x14ac:dyDescent="0.25">
      <c r="A5102">
        <v>15795690</v>
      </c>
      <c r="B5102" t="s">
        <v>29</v>
      </c>
      <c r="C5102">
        <v>667</v>
      </c>
      <c r="D5102" t="s">
        <v>14</v>
      </c>
      <c r="E5102" t="s">
        <v>15</v>
      </c>
      <c r="F5102">
        <v>31</v>
      </c>
      <c r="G5102">
        <v>3</v>
      </c>
      <c r="H5102">
        <v>99513.91</v>
      </c>
      <c r="I5102">
        <v>1</v>
      </c>
      <c r="J5102">
        <v>1</v>
      </c>
      <c r="K5102">
        <v>1</v>
      </c>
      <c r="L5102">
        <v>189657.26</v>
      </c>
      <c r="M5102">
        <v>0</v>
      </c>
      <c r="N5102" t="s">
        <v>2956</v>
      </c>
      <c r="O5102" t="s">
        <v>2962</v>
      </c>
      <c r="P5102" t="s">
        <v>2969</v>
      </c>
    </row>
    <row r="5103" spans="1:16" hidden="1" x14ac:dyDescent="0.25">
      <c r="A5103">
        <v>15591248</v>
      </c>
      <c r="B5103" t="s">
        <v>1745</v>
      </c>
      <c r="C5103">
        <v>628</v>
      </c>
      <c r="D5103" t="s">
        <v>14</v>
      </c>
      <c r="E5103" t="s">
        <v>551</v>
      </c>
      <c r="F5103">
        <v>29</v>
      </c>
      <c r="G5103">
        <v>9</v>
      </c>
      <c r="H5103">
        <v>71996.289999999994</v>
      </c>
      <c r="I5103">
        <v>1</v>
      </c>
      <c r="J5103">
        <v>1</v>
      </c>
      <c r="K5103">
        <v>1</v>
      </c>
      <c r="L5103">
        <v>34857.46</v>
      </c>
      <c r="M5103">
        <v>0</v>
      </c>
      <c r="N5103" t="s">
        <v>2956</v>
      </c>
      <c r="O5103" t="s">
        <v>2962</v>
      </c>
      <c r="P5103" t="s">
        <v>2969</v>
      </c>
    </row>
    <row r="5104" spans="1:16" hidden="1" x14ac:dyDescent="0.25">
      <c r="A5104">
        <v>15636626</v>
      </c>
      <c r="B5104" t="s">
        <v>1236</v>
      </c>
      <c r="C5104">
        <v>718</v>
      </c>
      <c r="D5104" t="s">
        <v>14</v>
      </c>
      <c r="E5104" t="s">
        <v>15</v>
      </c>
      <c r="F5104">
        <v>35</v>
      </c>
      <c r="G5104">
        <v>3</v>
      </c>
      <c r="H5104">
        <v>97560.16</v>
      </c>
      <c r="I5104">
        <v>1</v>
      </c>
      <c r="J5104">
        <v>1</v>
      </c>
      <c r="K5104">
        <v>1</v>
      </c>
      <c r="L5104">
        <v>53511.74</v>
      </c>
      <c r="M5104">
        <v>0</v>
      </c>
      <c r="N5104" t="s">
        <v>2956</v>
      </c>
      <c r="O5104" t="s">
        <v>2962</v>
      </c>
      <c r="P5104" t="s">
        <v>2969</v>
      </c>
    </row>
    <row r="5105" spans="1:16" hidden="1" x14ac:dyDescent="0.25">
      <c r="A5105">
        <v>15703177</v>
      </c>
      <c r="B5105" t="s">
        <v>705</v>
      </c>
      <c r="C5105">
        <v>654</v>
      </c>
      <c r="D5105" t="s">
        <v>14</v>
      </c>
      <c r="E5105" t="s">
        <v>551</v>
      </c>
      <c r="F5105">
        <v>35</v>
      </c>
      <c r="G5105">
        <v>2</v>
      </c>
      <c r="H5105">
        <v>90865.8</v>
      </c>
      <c r="I5105">
        <v>1</v>
      </c>
      <c r="J5105">
        <v>1</v>
      </c>
      <c r="K5105">
        <v>1</v>
      </c>
      <c r="L5105">
        <v>86764.46</v>
      </c>
      <c r="M5105">
        <v>0</v>
      </c>
      <c r="N5105" t="s">
        <v>2956</v>
      </c>
      <c r="O5105" t="s">
        <v>2962</v>
      </c>
      <c r="P5105" t="s">
        <v>2969</v>
      </c>
    </row>
    <row r="5106" spans="1:16" hidden="1" x14ac:dyDescent="0.25">
      <c r="A5106">
        <v>15778345</v>
      </c>
      <c r="B5106" t="s">
        <v>174</v>
      </c>
      <c r="C5106">
        <v>749</v>
      </c>
      <c r="D5106" t="s">
        <v>14</v>
      </c>
      <c r="E5106" t="s">
        <v>551</v>
      </c>
      <c r="F5106">
        <v>33</v>
      </c>
      <c r="G5106">
        <v>1</v>
      </c>
      <c r="H5106">
        <v>74385.98</v>
      </c>
      <c r="I5106">
        <v>1</v>
      </c>
      <c r="J5106">
        <v>1</v>
      </c>
      <c r="K5106">
        <v>0</v>
      </c>
      <c r="L5106">
        <v>20164.47</v>
      </c>
      <c r="M5106">
        <v>0</v>
      </c>
      <c r="N5106" t="s">
        <v>2956</v>
      </c>
      <c r="O5106" t="s">
        <v>2962</v>
      </c>
      <c r="P5106" t="s">
        <v>2969</v>
      </c>
    </row>
    <row r="5107" spans="1:16" hidden="1" x14ac:dyDescent="0.25">
      <c r="A5107">
        <v>15641007</v>
      </c>
      <c r="B5107" t="s">
        <v>1757</v>
      </c>
      <c r="C5107">
        <v>614</v>
      </c>
      <c r="D5107" t="s">
        <v>14</v>
      </c>
      <c r="E5107" t="s">
        <v>551</v>
      </c>
      <c r="F5107">
        <v>38</v>
      </c>
      <c r="G5107">
        <v>4</v>
      </c>
      <c r="H5107">
        <v>72594</v>
      </c>
      <c r="I5107">
        <v>1</v>
      </c>
      <c r="J5107">
        <v>1</v>
      </c>
      <c r="K5107">
        <v>1</v>
      </c>
      <c r="L5107">
        <v>76042.48</v>
      </c>
      <c r="M5107">
        <v>0</v>
      </c>
      <c r="N5107" t="s">
        <v>2956</v>
      </c>
      <c r="O5107" t="s">
        <v>2962</v>
      </c>
      <c r="P5107" t="s">
        <v>2969</v>
      </c>
    </row>
    <row r="5108" spans="1:16" hidden="1" x14ac:dyDescent="0.25">
      <c r="A5108">
        <v>15711602</v>
      </c>
      <c r="B5108" t="s">
        <v>2824</v>
      </c>
      <c r="C5108">
        <v>676</v>
      </c>
      <c r="D5108" t="s">
        <v>14</v>
      </c>
      <c r="E5108" t="s">
        <v>551</v>
      </c>
      <c r="F5108">
        <v>36</v>
      </c>
      <c r="G5108">
        <v>3</v>
      </c>
      <c r="H5108">
        <v>91711.59</v>
      </c>
      <c r="I5108">
        <v>1</v>
      </c>
      <c r="J5108">
        <v>1</v>
      </c>
      <c r="K5108">
        <v>1</v>
      </c>
      <c r="L5108">
        <v>95393.43</v>
      </c>
      <c r="M5108">
        <v>0</v>
      </c>
      <c r="N5108" t="s">
        <v>2956</v>
      </c>
      <c r="O5108" t="s">
        <v>2962</v>
      </c>
      <c r="P5108" t="s">
        <v>2969</v>
      </c>
    </row>
    <row r="5109" spans="1:16" hidden="1" x14ac:dyDescent="0.25">
      <c r="A5109">
        <v>15632848</v>
      </c>
      <c r="B5109" t="s">
        <v>1365</v>
      </c>
      <c r="C5109">
        <v>634</v>
      </c>
      <c r="D5109" t="s">
        <v>14</v>
      </c>
      <c r="E5109" t="s">
        <v>551</v>
      </c>
      <c r="F5109">
        <v>36</v>
      </c>
      <c r="G5109">
        <v>1</v>
      </c>
      <c r="H5109">
        <v>69518.95</v>
      </c>
      <c r="I5109">
        <v>1</v>
      </c>
      <c r="J5109">
        <v>1</v>
      </c>
      <c r="K5109">
        <v>0</v>
      </c>
      <c r="L5109">
        <v>116238.39</v>
      </c>
      <c r="M5109">
        <v>0</v>
      </c>
      <c r="N5109" t="s">
        <v>2956</v>
      </c>
      <c r="O5109" t="s">
        <v>2962</v>
      </c>
      <c r="P5109" t="s">
        <v>2969</v>
      </c>
    </row>
    <row r="5110" spans="1:16" hidden="1" x14ac:dyDescent="0.25">
      <c r="A5110">
        <v>15809872</v>
      </c>
      <c r="B5110" t="s">
        <v>501</v>
      </c>
      <c r="C5110">
        <v>650</v>
      </c>
      <c r="D5110" t="s">
        <v>14</v>
      </c>
      <c r="E5110" t="s">
        <v>15</v>
      </c>
      <c r="F5110">
        <v>32</v>
      </c>
      <c r="G5110">
        <v>2</v>
      </c>
      <c r="H5110">
        <v>84906.45</v>
      </c>
      <c r="I5110">
        <v>1</v>
      </c>
      <c r="J5110">
        <v>1</v>
      </c>
      <c r="K5110">
        <v>0</v>
      </c>
      <c r="L5110">
        <v>163216.48000000001</v>
      </c>
      <c r="M5110">
        <v>0</v>
      </c>
      <c r="N5110" t="s">
        <v>2956</v>
      </c>
      <c r="O5110" t="s">
        <v>2962</v>
      </c>
      <c r="P5110" t="s">
        <v>2969</v>
      </c>
    </row>
    <row r="5111" spans="1:16" hidden="1" x14ac:dyDescent="0.25">
      <c r="A5111">
        <v>15731267</v>
      </c>
      <c r="B5111" t="s">
        <v>654</v>
      </c>
      <c r="C5111">
        <v>797</v>
      </c>
      <c r="D5111" t="s">
        <v>14</v>
      </c>
      <c r="E5111" t="s">
        <v>15</v>
      </c>
      <c r="F5111">
        <v>37</v>
      </c>
      <c r="G5111">
        <v>4</v>
      </c>
      <c r="H5111">
        <v>75263.7</v>
      </c>
      <c r="I5111">
        <v>1</v>
      </c>
      <c r="J5111">
        <v>1</v>
      </c>
      <c r="K5111">
        <v>0</v>
      </c>
      <c r="L5111">
        <v>85801.77</v>
      </c>
      <c r="M5111">
        <v>0</v>
      </c>
      <c r="N5111" t="s">
        <v>2956</v>
      </c>
      <c r="O5111" t="s">
        <v>2962</v>
      </c>
      <c r="P5111" t="s">
        <v>2969</v>
      </c>
    </row>
    <row r="5112" spans="1:16" hidden="1" x14ac:dyDescent="0.25">
      <c r="A5112">
        <v>15743709</v>
      </c>
      <c r="B5112" t="s">
        <v>2242</v>
      </c>
      <c r="C5112">
        <v>683</v>
      </c>
      <c r="D5112" t="s">
        <v>14</v>
      </c>
      <c r="E5112" t="s">
        <v>15</v>
      </c>
      <c r="F5112">
        <v>30</v>
      </c>
      <c r="G5112">
        <v>4</v>
      </c>
      <c r="H5112">
        <v>66190.33</v>
      </c>
      <c r="I5112">
        <v>1</v>
      </c>
      <c r="J5112">
        <v>1</v>
      </c>
      <c r="K5112">
        <v>1</v>
      </c>
      <c r="L5112">
        <v>115186.97</v>
      </c>
      <c r="M5112">
        <v>0</v>
      </c>
      <c r="N5112" t="s">
        <v>2956</v>
      </c>
      <c r="O5112" t="s">
        <v>2962</v>
      </c>
      <c r="P5112" t="s">
        <v>2969</v>
      </c>
    </row>
    <row r="5113" spans="1:16" hidden="1" x14ac:dyDescent="0.25">
      <c r="A5113">
        <v>15584785</v>
      </c>
      <c r="B5113" t="s">
        <v>581</v>
      </c>
      <c r="C5113">
        <v>660</v>
      </c>
      <c r="D5113" t="s">
        <v>14</v>
      </c>
      <c r="E5113" t="s">
        <v>15</v>
      </c>
      <c r="F5113">
        <v>37</v>
      </c>
      <c r="G5113">
        <v>2</v>
      </c>
      <c r="H5113">
        <v>97324.91</v>
      </c>
      <c r="I5113">
        <v>1</v>
      </c>
      <c r="J5113">
        <v>1</v>
      </c>
      <c r="K5113">
        <v>0</v>
      </c>
      <c r="L5113">
        <v>23291.83</v>
      </c>
      <c r="M5113">
        <v>0</v>
      </c>
      <c r="N5113" t="s">
        <v>2956</v>
      </c>
      <c r="O5113" t="s">
        <v>2962</v>
      </c>
      <c r="P5113" t="s">
        <v>2969</v>
      </c>
    </row>
    <row r="5114" spans="1:16" hidden="1" x14ac:dyDescent="0.25">
      <c r="A5114">
        <v>15804064</v>
      </c>
      <c r="B5114" t="s">
        <v>684</v>
      </c>
      <c r="C5114">
        <v>742</v>
      </c>
      <c r="D5114" t="s">
        <v>14</v>
      </c>
      <c r="E5114" t="s">
        <v>551</v>
      </c>
      <c r="F5114">
        <v>35</v>
      </c>
      <c r="G5114">
        <v>2</v>
      </c>
      <c r="H5114">
        <v>79126.17</v>
      </c>
      <c r="I5114">
        <v>1</v>
      </c>
      <c r="J5114">
        <v>1</v>
      </c>
      <c r="K5114">
        <v>1</v>
      </c>
      <c r="L5114">
        <v>126997.53</v>
      </c>
      <c r="M5114">
        <v>0</v>
      </c>
      <c r="N5114" t="s">
        <v>2956</v>
      </c>
      <c r="O5114" t="s">
        <v>2962</v>
      </c>
      <c r="P5114" t="s">
        <v>2969</v>
      </c>
    </row>
    <row r="5115" spans="1:16" hidden="1" x14ac:dyDescent="0.25">
      <c r="A5115">
        <v>15718667</v>
      </c>
      <c r="B5115" t="s">
        <v>727</v>
      </c>
      <c r="C5115">
        <v>621</v>
      </c>
      <c r="D5115" t="s">
        <v>14</v>
      </c>
      <c r="E5115" t="s">
        <v>15</v>
      </c>
      <c r="F5115">
        <v>35</v>
      </c>
      <c r="G5115">
        <v>7</v>
      </c>
      <c r="H5115">
        <v>87619.29</v>
      </c>
      <c r="I5115">
        <v>1</v>
      </c>
      <c r="J5115">
        <v>1</v>
      </c>
      <c r="K5115">
        <v>0</v>
      </c>
      <c r="L5115">
        <v>143.34</v>
      </c>
      <c r="M5115">
        <v>0</v>
      </c>
      <c r="N5115" t="s">
        <v>2956</v>
      </c>
      <c r="O5115" t="s">
        <v>2962</v>
      </c>
      <c r="P5115" t="s">
        <v>2969</v>
      </c>
    </row>
    <row r="5116" spans="1:16" hidden="1" x14ac:dyDescent="0.25">
      <c r="A5116">
        <v>15616168</v>
      </c>
      <c r="B5116" t="s">
        <v>1300</v>
      </c>
      <c r="C5116">
        <v>610</v>
      </c>
      <c r="D5116" t="s">
        <v>14</v>
      </c>
      <c r="E5116" t="s">
        <v>551</v>
      </c>
      <c r="F5116">
        <v>35</v>
      </c>
      <c r="G5116">
        <v>7</v>
      </c>
      <c r="H5116">
        <v>81905.95</v>
      </c>
      <c r="I5116">
        <v>1</v>
      </c>
      <c r="J5116">
        <v>1</v>
      </c>
      <c r="K5116">
        <v>1</v>
      </c>
      <c r="L5116">
        <v>61623.19</v>
      </c>
      <c r="M5116">
        <v>0</v>
      </c>
      <c r="N5116" t="s">
        <v>2956</v>
      </c>
      <c r="O5116" t="s">
        <v>2962</v>
      </c>
      <c r="P5116" t="s">
        <v>2969</v>
      </c>
    </row>
    <row r="5117" spans="1:16" hidden="1" x14ac:dyDescent="0.25">
      <c r="A5117">
        <v>15676526</v>
      </c>
      <c r="B5117" t="s">
        <v>713</v>
      </c>
      <c r="C5117">
        <v>608</v>
      </c>
      <c r="D5117" t="s">
        <v>14</v>
      </c>
      <c r="E5117" t="s">
        <v>551</v>
      </c>
      <c r="F5117">
        <v>34</v>
      </c>
      <c r="G5117">
        <v>4</v>
      </c>
      <c r="H5117">
        <v>88772.87</v>
      </c>
      <c r="I5117">
        <v>1</v>
      </c>
      <c r="J5117">
        <v>1</v>
      </c>
      <c r="K5117">
        <v>1</v>
      </c>
      <c r="L5117">
        <v>168822.01</v>
      </c>
      <c r="M5117">
        <v>0</v>
      </c>
      <c r="N5117" t="s">
        <v>2956</v>
      </c>
      <c r="O5117" t="s">
        <v>2962</v>
      </c>
      <c r="P5117" t="s">
        <v>2969</v>
      </c>
    </row>
    <row r="5118" spans="1:16" hidden="1" x14ac:dyDescent="0.25">
      <c r="A5118">
        <v>15628863</v>
      </c>
      <c r="B5118" t="s">
        <v>261</v>
      </c>
      <c r="C5118">
        <v>601</v>
      </c>
      <c r="D5118" t="s">
        <v>14</v>
      </c>
      <c r="E5118" t="s">
        <v>15</v>
      </c>
      <c r="F5118">
        <v>38</v>
      </c>
      <c r="G5118">
        <v>4</v>
      </c>
      <c r="H5118">
        <v>60013.81</v>
      </c>
      <c r="I5118">
        <v>1</v>
      </c>
      <c r="J5118">
        <v>1</v>
      </c>
      <c r="K5118">
        <v>1</v>
      </c>
      <c r="L5118">
        <v>38020.050000000003</v>
      </c>
      <c r="M5118">
        <v>0</v>
      </c>
      <c r="N5118" t="s">
        <v>2956</v>
      </c>
      <c r="O5118" t="s">
        <v>2962</v>
      </c>
      <c r="P5118" t="s">
        <v>2969</v>
      </c>
    </row>
    <row r="5119" spans="1:16" hidden="1" x14ac:dyDescent="0.25">
      <c r="A5119">
        <v>15767781</v>
      </c>
      <c r="B5119" t="s">
        <v>1790</v>
      </c>
      <c r="C5119">
        <v>648</v>
      </c>
      <c r="D5119" t="s">
        <v>14</v>
      </c>
      <c r="E5119" t="s">
        <v>15</v>
      </c>
      <c r="F5119">
        <v>38</v>
      </c>
      <c r="G5119">
        <v>10</v>
      </c>
      <c r="H5119">
        <v>82697.279999999999</v>
      </c>
      <c r="I5119">
        <v>1</v>
      </c>
      <c r="J5119">
        <v>1</v>
      </c>
      <c r="K5119">
        <v>0</v>
      </c>
      <c r="L5119">
        <v>74846.67</v>
      </c>
      <c r="M5119">
        <v>0</v>
      </c>
      <c r="N5119" t="s">
        <v>2956</v>
      </c>
      <c r="O5119" t="s">
        <v>2962</v>
      </c>
      <c r="P5119" t="s">
        <v>2969</v>
      </c>
    </row>
    <row r="5120" spans="1:16" hidden="1" x14ac:dyDescent="0.25">
      <c r="A5120">
        <v>15665634</v>
      </c>
      <c r="B5120" t="s">
        <v>366</v>
      </c>
      <c r="C5120">
        <v>645</v>
      </c>
      <c r="D5120" t="s">
        <v>14</v>
      </c>
      <c r="E5120" t="s">
        <v>551</v>
      </c>
      <c r="F5120">
        <v>38</v>
      </c>
      <c r="G5120">
        <v>7</v>
      </c>
      <c r="H5120">
        <v>59568.57</v>
      </c>
      <c r="I5120">
        <v>1</v>
      </c>
      <c r="J5120">
        <v>1</v>
      </c>
      <c r="K5120">
        <v>1</v>
      </c>
      <c r="L5120">
        <v>167723.25</v>
      </c>
      <c r="M5120">
        <v>0</v>
      </c>
      <c r="N5120" t="s">
        <v>2956</v>
      </c>
      <c r="O5120" t="s">
        <v>2962</v>
      </c>
      <c r="P5120" t="s">
        <v>2969</v>
      </c>
    </row>
    <row r="5121" spans="1:16" hidden="1" x14ac:dyDescent="0.25">
      <c r="A5121">
        <v>15702656</v>
      </c>
      <c r="B5121" t="s">
        <v>492</v>
      </c>
      <c r="C5121">
        <v>651</v>
      </c>
      <c r="D5121" t="s">
        <v>14</v>
      </c>
      <c r="E5121" t="s">
        <v>551</v>
      </c>
      <c r="F5121">
        <v>33</v>
      </c>
      <c r="G5121">
        <v>1</v>
      </c>
      <c r="H5121">
        <v>96834.78</v>
      </c>
      <c r="I5121">
        <v>1</v>
      </c>
      <c r="J5121">
        <v>1</v>
      </c>
      <c r="K5121">
        <v>0</v>
      </c>
      <c r="L5121">
        <v>108764.69</v>
      </c>
      <c r="M5121">
        <v>0</v>
      </c>
      <c r="N5121" t="s">
        <v>2956</v>
      </c>
      <c r="O5121" t="s">
        <v>2962</v>
      </c>
      <c r="P5121" t="s">
        <v>2969</v>
      </c>
    </row>
    <row r="5122" spans="1:16" hidden="1" x14ac:dyDescent="0.25">
      <c r="A5122">
        <v>15652948</v>
      </c>
      <c r="B5122" t="s">
        <v>431</v>
      </c>
      <c r="C5122">
        <v>738</v>
      </c>
      <c r="D5122" t="s">
        <v>14</v>
      </c>
      <c r="E5122" t="s">
        <v>15</v>
      </c>
      <c r="F5122">
        <v>33</v>
      </c>
      <c r="G5122">
        <v>4</v>
      </c>
      <c r="H5122">
        <v>92676.3</v>
      </c>
      <c r="I5122">
        <v>1</v>
      </c>
      <c r="J5122">
        <v>1</v>
      </c>
      <c r="K5122">
        <v>0</v>
      </c>
      <c r="L5122">
        <v>105817.63</v>
      </c>
      <c r="M5122">
        <v>0</v>
      </c>
      <c r="N5122" t="s">
        <v>2956</v>
      </c>
      <c r="O5122" t="s">
        <v>2962</v>
      </c>
      <c r="P5122" t="s">
        <v>2969</v>
      </c>
    </row>
    <row r="5123" spans="1:16" hidden="1" x14ac:dyDescent="0.25">
      <c r="A5123">
        <v>15669290</v>
      </c>
      <c r="B5123" t="s">
        <v>1275</v>
      </c>
      <c r="C5123">
        <v>603</v>
      </c>
      <c r="D5123" t="s">
        <v>14</v>
      </c>
      <c r="E5123" t="s">
        <v>15</v>
      </c>
      <c r="F5123">
        <v>38</v>
      </c>
      <c r="G5123">
        <v>8</v>
      </c>
      <c r="H5123">
        <v>59360.77</v>
      </c>
      <c r="I5123">
        <v>1</v>
      </c>
      <c r="J5123">
        <v>1</v>
      </c>
      <c r="K5123">
        <v>1</v>
      </c>
      <c r="L5123">
        <v>191457.06</v>
      </c>
      <c r="M5123">
        <v>0</v>
      </c>
      <c r="N5123" t="s">
        <v>2956</v>
      </c>
      <c r="O5123" t="s">
        <v>2962</v>
      </c>
      <c r="P5123" t="s">
        <v>2969</v>
      </c>
    </row>
    <row r="5124" spans="1:16" hidden="1" x14ac:dyDescent="0.25">
      <c r="A5124">
        <v>15797692</v>
      </c>
      <c r="B5124" t="s">
        <v>694</v>
      </c>
      <c r="C5124">
        <v>659</v>
      </c>
      <c r="D5124" t="s">
        <v>14</v>
      </c>
      <c r="E5124" t="s">
        <v>551</v>
      </c>
      <c r="F5124">
        <v>33</v>
      </c>
      <c r="G5124">
        <v>7</v>
      </c>
      <c r="H5124">
        <v>89939.62</v>
      </c>
      <c r="I5124">
        <v>1</v>
      </c>
      <c r="J5124">
        <v>1</v>
      </c>
      <c r="K5124">
        <v>0</v>
      </c>
      <c r="L5124">
        <v>136540.09</v>
      </c>
      <c r="M5124">
        <v>0</v>
      </c>
      <c r="N5124" t="s">
        <v>2956</v>
      </c>
      <c r="O5124" t="s">
        <v>2962</v>
      </c>
      <c r="P5124" t="s">
        <v>2969</v>
      </c>
    </row>
    <row r="5125" spans="1:16" hidden="1" x14ac:dyDescent="0.25">
      <c r="A5125">
        <v>15740043</v>
      </c>
      <c r="B5125" t="s">
        <v>54</v>
      </c>
      <c r="C5125">
        <v>606</v>
      </c>
      <c r="D5125" t="s">
        <v>14</v>
      </c>
      <c r="E5125" t="s">
        <v>15</v>
      </c>
      <c r="F5125">
        <v>32</v>
      </c>
      <c r="G5125">
        <v>5</v>
      </c>
      <c r="H5125">
        <v>83161.649999999994</v>
      </c>
      <c r="I5125">
        <v>1</v>
      </c>
      <c r="J5125">
        <v>1</v>
      </c>
      <c r="K5125">
        <v>1</v>
      </c>
      <c r="L5125">
        <v>116885.59</v>
      </c>
      <c r="M5125">
        <v>0</v>
      </c>
      <c r="N5125" t="s">
        <v>2956</v>
      </c>
      <c r="O5125" t="s">
        <v>2962</v>
      </c>
      <c r="P5125" t="s">
        <v>2969</v>
      </c>
    </row>
    <row r="5126" spans="1:16" hidden="1" x14ac:dyDescent="0.25">
      <c r="A5126">
        <v>15635775</v>
      </c>
      <c r="B5126" t="s">
        <v>454</v>
      </c>
      <c r="C5126">
        <v>781</v>
      </c>
      <c r="D5126" t="s">
        <v>14</v>
      </c>
      <c r="E5126" t="s">
        <v>15</v>
      </c>
      <c r="F5126">
        <v>33</v>
      </c>
      <c r="G5126">
        <v>3</v>
      </c>
      <c r="H5126">
        <v>89276.479999999996</v>
      </c>
      <c r="I5126">
        <v>1</v>
      </c>
      <c r="J5126">
        <v>1</v>
      </c>
      <c r="K5126">
        <v>0</v>
      </c>
      <c r="L5126">
        <v>6959</v>
      </c>
      <c r="M5126">
        <v>0</v>
      </c>
      <c r="N5126" t="s">
        <v>2956</v>
      </c>
      <c r="O5126" t="s">
        <v>2962</v>
      </c>
      <c r="P5126" t="s">
        <v>2969</v>
      </c>
    </row>
    <row r="5127" spans="1:16" hidden="1" x14ac:dyDescent="0.25">
      <c r="A5127">
        <v>15771997</v>
      </c>
      <c r="B5127" t="s">
        <v>593</v>
      </c>
      <c r="C5127">
        <v>791</v>
      </c>
      <c r="D5127" t="s">
        <v>14</v>
      </c>
      <c r="E5127" t="s">
        <v>551</v>
      </c>
      <c r="F5127">
        <v>31</v>
      </c>
      <c r="G5127">
        <v>10</v>
      </c>
      <c r="H5127">
        <v>75499.240000000005</v>
      </c>
      <c r="I5127">
        <v>1</v>
      </c>
      <c r="J5127">
        <v>1</v>
      </c>
      <c r="K5127">
        <v>0</v>
      </c>
      <c r="L5127">
        <v>22184.14</v>
      </c>
      <c r="M5127">
        <v>0</v>
      </c>
      <c r="N5127" t="s">
        <v>2956</v>
      </c>
      <c r="O5127" t="s">
        <v>2962</v>
      </c>
      <c r="P5127" t="s">
        <v>2969</v>
      </c>
    </row>
    <row r="5128" spans="1:16" hidden="1" x14ac:dyDescent="0.25">
      <c r="A5128">
        <v>15804771</v>
      </c>
      <c r="B5128" t="s">
        <v>2876</v>
      </c>
      <c r="C5128">
        <v>614</v>
      </c>
      <c r="D5128" t="s">
        <v>14</v>
      </c>
      <c r="E5128" t="s">
        <v>15</v>
      </c>
      <c r="F5128">
        <v>51</v>
      </c>
      <c r="G5128">
        <v>4</v>
      </c>
      <c r="H5128">
        <v>40685.919999999998</v>
      </c>
      <c r="I5128">
        <v>1</v>
      </c>
      <c r="J5128">
        <v>1</v>
      </c>
      <c r="K5128">
        <v>1</v>
      </c>
      <c r="L5128">
        <v>46775.28</v>
      </c>
      <c r="M5128">
        <v>0</v>
      </c>
      <c r="N5128" t="s">
        <v>2955</v>
      </c>
      <c r="O5128" t="s">
        <v>2962</v>
      </c>
      <c r="P5128" t="s">
        <v>2972</v>
      </c>
    </row>
    <row r="5129" spans="1:16" x14ac:dyDescent="0.25">
      <c r="A5129">
        <v>15612350</v>
      </c>
      <c r="B5129" t="s">
        <v>139</v>
      </c>
      <c r="C5129">
        <v>691</v>
      </c>
      <c r="D5129" t="s">
        <v>14</v>
      </c>
      <c r="E5129" t="s">
        <v>551</v>
      </c>
      <c r="F5129">
        <v>31</v>
      </c>
      <c r="G5129">
        <v>5</v>
      </c>
      <c r="H5129">
        <v>40915.550000000003</v>
      </c>
      <c r="I5129">
        <v>1</v>
      </c>
      <c r="J5129">
        <v>1</v>
      </c>
      <c r="K5129">
        <v>0</v>
      </c>
      <c r="L5129">
        <v>126213.84</v>
      </c>
      <c r="M5129">
        <v>1</v>
      </c>
      <c r="N5129" t="s">
        <v>2955</v>
      </c>
      <c r="O5129" t="s">
        <v>2962</v>
      </c>
      <c r="P5129" t="s">
        <v>2969</v>
      </c>
    </row>
    <row r="5130" spans="1:16" hidden="1" x14ac:dyDescent="0.25">
      <c r="A5130">
        <v>15680920</v>
      </c>
      <c r="B5130" t="s">
        <v>718</v>
      </c>
      <c r="C5130">
        <v>695</v>
      </c>
      <c r="D5130" t="s">
        <v>14</v>
      </c>
      <c r="E5130" t="s">
        <v>15</v>
      </c>
      <c r="F5130">
        <v>46</v>
      </c>
      <c r="G5130">
        <v>7</v>
      </c>
      <c r="H5130">
        <v>49512.55</v>
      </c>
      <c r="I5130">
        <v>1</v>
      </c>
      <c r="J5130">
        <v>1</v>
      </c>
      <c r="K5130">
        <v>0</v>
      </c>
      <c r="L5130">
        <v>133007.34</v>
      </c>
      <c r="M5130">
        <v>0</v>
      </c>
      <c r="N5130" t="s">
        <v>2955</v>
      </c>
      <c r="O5130" t="s">
        <v>2962</v>
      </c>
      <c r="P5130" t="s">
        <v>2970</v>
      </c>
    </row>
    <row r="5131" spans="1:16" hidden="1" x14ac:dyDescent="0.25">
      <c r="A5131">
        <v>15592979</v>
      </c>
      <c r="B5131" t="s">
        <v>312</v>
      </c>
      <c r="C5131">
        <v>671</v>
      </c>
      <c r="D5131" t="s">
        <v>1722</v>
      </c>
      <c r="E5131" t="s">
        <v>551</v>
      </c>
      <c r="F5131">
        <v>34</v>
      </c>
      <c r="G5131">
        <v>6</v>
      </c>
      <c r="H5131">
        <v>37266.67</v>
      </c>
      <c r="I5131">
        <v>2</v>
      </c>
      <c r="J5131">
        <v>0</v>
      </c>
      <c r="K5131">
        <v>0</v>
      </c>
      <c r="L5131">
        <v>156917.12</v>
      </c>
      <c r="M5131">
        <v>0</v>
      </c>
      <c r="N5131" t="s">
        <v>2955</v>
      </c>
      <c r="O5131" t="s">
        <v>2962</v>
      </c>
      <c r="P5131" t="s">
        <v>2969</v>
      </c>
    </row>
    <row r="5132" spans="1:16" hidden="1" x14ac:dyDescent="0.25">
      <c r="A5132">
        <v>15684042</v>
      </c>
      <c r="B5132" t="s">
        <v>1978</v>
      </c>
      <c r="C5132">
        <v>636</v>
      </c>
      <c r="D5132" t="s">
        <v>1722</v>
      </c>
      <c r="E5132" t="s">
        <v>15</v>
      </c>
      <c r="F5132">
        <v>34</v>
      </c>
      <c r="G5132">
        <v>2</v>
      </c>
      <c r="H5132">
        <v>40105.51</v>
      </c>
      <c r="I5132">
        <v>2</v>
      </c>
      <c r="J5132">
        <v>0</v>
      </c>
      <c r="K5132">
        <v>1</v>
      </c>
      <c r="L5132">
        <v>53512.160000000003</v>
      </c>
      <c r="M5132">
        <v>0</v>
      </c>
      <c r="N5132" t="s">
        <v>2955</v>
      </c>
      <c r="O5132" t="s">
        <v>2962</v>
      </c>
      <c r="P5132" t="s">
        <v>2969</v>
      </c>
    </row>
    <row r="5133" spans="1:16" hidden="1" x14ac:dyDescent="0.25">
      <c r="A5133">
        <v>15677371</v>
      </c>
      <c r="B5133" t="s">
        <v>305</v>
      </c>
      <c r="C5133">
        <v>629</v>
      </c>
      <c r="D5133" t="s">
        <v>1069</v>
      </c>
      <c r="E5133" t="s">
        <v>551</v>
      </c>
      <c r="F5133">
        <v>30</v>
      </c>
      <c r="G5133">
        <v>2</v>
      </c>
      <c r="H5133">
        <v>34013.629999999997</v>
      </c>
      <c r="I5133">
        <v>1</v>
      </c>
      <c r="J5133">
        <v>1</v>
      </c>
      <c r="K5133">
        <v>0</v>
      </c>
      <c r="L5133">
        <v>19570.63</v>
      </c>
      <c r="M5133">
        <v>0</v>
      </c>
      <c r="N5133" t="s">
        <v>2955</v>
      </c>
      <c r="O5133" t="s">
        <v>2962</v>
      </c>
      <c r="P5133" t="s">
        <v>2969</v>
      </c>
    </row>
    <row r="5134" spans="1:16" x14ac:dyDescent="0.25">
      <c r="A5134">
        <v>15569807</v>
      </c>
      <c r="B5134" t="s">
        <v>375</v>
      </c>
      <c r="C5134">
        <v>673</v>
      </c>
      <c r="D5134" t="s">
        <v>14</v>
      </c>
      <c r="E5134" t="s">
        <v>551</v>
      </c>
      <c r="F5134">
        <v>34</v>
      </c>
      <c r="G5134">
        <v>8</v>
      </c>
      <c r="H5134">
        <v>42157.08</v>
      </c>
      <c r="I5134">
        <v>1</v>
      </c>
      <c r="J5134">
        <v>1</v>
      </c>
      <c r="K5134">
        <v>0</v>
      </c>
      <c r="L5134">
        <v>20598.59</v>
      </c>
      <c r="M5134">
        <v>1</v>
      </c>
      <c r="N5134" t="s">
        <v>2955</v>
      </c>
      <c r="O5134" t="s">
        <v>2962</v>
      </c>
      <c r="P5134" t="s">
        <v>2969</v>
      </c>
    </row>
    <row r="5135" spans="1:16" x14ac:dyDescent="0.25">
      <c r="A5135">
        <v>15743007</v>
      </c>
      <c r="B5135" t="s">
        <v>2637</v>
      </c>
      <c r="C5135">
        <v>643</v>
      </c>
      <c r="D5135" t="s">
        <v>14</v>
      </c>
      <c r="E5135" t="s">
        <v>551</v>
      </c>
      <c r="F5135">
        <v>45</v>
      </c>
      <c r="G5135">
        <v>4</v>
      </c>
      <c r="H5135">
        <v>45144.43</v>
      </c>
      <c r="I5135">
        <v>1</v>
      </c>
      <c r="J5135">
        <v>1</v>
      </c>
      <c r="K5135">
        <v>0</v>
      </c>
      <c r="L5135">
        <v>60917.24</v>
      </c>
      <c r="M5135">
        <v>1</v>
      </c>
      <c r="N5135" t="s">
        <v>2955</v>
      </c>
      <c r="O5135" t="s">
        <v>2962</v>
      </c>
      <c r="P5135" t="s">
        <v>2970</v>
      </c>
    </row>
    <row r="5136" spans="1:16" hidden="1" x14ac:dyDescent="0.25">
      <c r="A5136">
        <v>15719856</v>
      </c>
      <c r="B5136" t="s">
        <v>383</v>
      </c>
      <c r="C5136">
        <v>646</v>
      </c>
      <c r="D5136" t="s">
        <v>14</v>
      </c>
      <c r="E5136" t="s">
        <v>551</v>
      </c>
      <c r="F5136">
        <v>45</v>
      </c>
      <c r="G5136">
        <v>3</v>
      </c>
      <c r="H5136">
        <v>47134.75</v>
      </c>
      <c r="I5136">
        <v>1</v>
      </c>
      <c r="J5136">
        <v>1</v>
      </c>
      <c r="K5136">
        <v>1</v>
      </c>
      <c r="L5136">
        <v>57236.44</v>
      </c>
      <c r="M5136">
        <v>0</v>
      </c>
      <c r="N5136" t="s">
        <v>2955</v>
      </c>
      <c r="O5136" t="s">
        <v>2962</v>
      </c>
      <c r="P5136" t="s">
        <v>2970</v>
      </c>
    </row>
    <row r="5137" spans="1:16" hidden="1" x14ac:dyDescent="0.25">
      <c r="A5137">
        <v>15624428</v>
      </c>
      <c r="B5137" t="s">
        <v>793</v>
      </c>
      <c r="C5137">
        <v>651</v>
      </c>
      <c r="D5137" t="s">
        <v>1722</v>
      </c>
      <c r="E5137" t="s">
        <v>551</v>
      </c>
      <c r="F5137">
        <v>24</v>
      </c>
      <c r="G5137">
        <v>7</v>
      </c>
      <c r="H5137">
        <v>40224.699999999997</v>
      </c>
      <c r="I5137">
        <v>1</v>
      </c>
      <c r="J5137">
        <v>1</v>
      </c>
      <c r="K5137">
        <v>1</v>
      </c>
      <c r="L5137">
        <v>178341.33</v>
      </c>
      <c r="M5137">
        <v>0</v>
      </c>
      <c r="N5137" t="s">
        <v>2955</v>
      </c>
      <c r="O5137" t="s">
        <v>2962</v>
      </c>
      <c r="P5137" t="s">
        <v>2971</v>
      </c>
    </row>
    <row r="5138" spans="1:16" x14ac:dyDescent="0.25">
      <c r="A5138">
        <v>15610383</v>
      </c>
      <c r="B5138" t="s">
        <v>1723</v>
      </c>
      <c r="C5138">
        <v>628</v>
      </c>
      <c r="D5138" t="s">
        <v>14</v>
      </c>
      <c r="E5138" t="s">
        <v>551</v>
      </c>
      <c r="F5138">
        <v>46</v>
      </c>
      <c r="G5138">
        <v>1</v>
      </c>
      <c r="H5138">
        <v>46870.43</v>
      </c>
      <c r="I5138">
        <v>4</v>
      </c>
      <c r="J5138">
        <v>1</v>
      </c>
      <c r="K5138">
        <v>0</v>
      </c>
      <c r="L5138">
        <v>31272.14</v>
      </c>
      <c r="M5138">
        <v>1</v>
      </c>
      <c r="N5138" t="s">
        <v>2955</v>
      </c>
      <c r="O5138" t="s">
        <v>2962</v>
      </c>
      <c r="P5138" t="s">
        <v>2970</v>
      </c>
    </row>
    <row r="5139" spans="1:16" hidden="1" x14ac:dyDescent="0.25">
      <c r="A5139">
        <v>15682834</v>
      </c>
      <c r="B5139" t="s">
        <v>434</v>
      </c>
      <c r="C5139">
        <v>715</v>
      </c>
      <c r="D5139" t="s">
        <v>1069</v>
      </c>
      <c r="E5139" t="s">
        <v>551</v>
      </c>
      <c r="F5139">
        <v>35</v>
      </c>
      <c r="G5139">
        <v>4</v>
      </c>
      <c r="H5139">
        <v>40169.879999999997</v>
      </c>
      <c r="I5139">
        <v>2</v>
      </c>
      <c r="J5139">
        <v>1</v>
      </c>
      <c r="K5139">
        <v>1</v>
      </c>
      <c r="L5139">
        <v>199857.47</v>
      </c>
      <c r="M5139">
        <v>0</v>
      </c>
      <c r="N5139" t="s">
        <v>2955</v>
      </c>
      <c r="O5139" t="s">
        <v>2962</v>
      </c>
      <c r="P5139" t="s">
        <v>2969</v>
      </c>
    </row>
    <row r="5140" spans="1:16" hidden="1" x14ac:dyDescent="0.25">
      <c r="A5140">
        <v>15743976</v>
      </c>
      <c r="B5140" t="s">
        <v>645</v>
      </c>
      <c r="C5140">
        <v>618</v>
      </c>
      <c r="D5140" t="s">
        <v>1722</v>
      </c>
      <c r="E5140" t="s">
        <v>15</v>
      </c>
      <c r="F5140">
        <v>41</v>
      </c>
      <c r="G5140">
        <v>8</v>
      </c>
      <c r="H5140">
        <v>37702.79</v>
      </c>
      <c r="I5140">
        <v>1</v>
      </c>
      <c r="J5140">
        <v>1</v>
      </c>
      <c r="K5140">
        <v>1</v>
      </c>
      <c r="L5140">
        <v>195775.48</v>
      </c>
      <c r="M5140">
        <v>0</v>
      </c>
      <c r="N5140" t="s">
        <v>2955</v>
      </c>
      <c r="O5140" t="s">
        <v>2962</v>
      </c>
      <c r="P5140" t="s">
        <v>2970</v>
      </c>
    </row>
    <row r="5141" spans="1:16" hidden="1" x14ac:dyDescent="0.25">
      <c r="A5141">
        <v>15776467</v>
      </c>
      <c r="B5141" t="s">
        <v>953</v>
      </c>
      <c r="C5141">
        <v>702</v>
      </c>
      <c r="D5141" t="s">
        <v>1069</v>
      </c>
      <c r="E5141" t="s">
        <v>551</v>
      </c>
      <c r="F5141">
        <v>35</v>
      </c>
      <c r="G5141">
        <v>8</v>
      </c>
      <c r="H5141">
        <v>14262.8</v>
      </c>
      <c r="I5141">
        <v>2</v>
      </c>
      <c r="J5141">
        <v>1</v>
      </c>
      <c r="K5141">
        <v>0</v>
      </c>
      <c r="L5141">
        <v>54689.16</v>
      </c>
      <c r="M5141">
        <v>0</v>
      </c>
      <c r="N5141" t="s">
        <v>2955</v>
      </c>
      <c r="O5141" t="s">
        <v>2962</v>
      </c>
      <c r="P5141" t="s">
        <v>2969</v>
      </c>
    </row>
    <row r="5142" spans="1:16" x14ac:dyDescent="0.25">
      <c r="A5142">
        <v>15690925</v>
      </c>
      <c r="B5142" t="s">
        <v>158</v>
      </c>
      <c r="C5142">
        <v>527</v>
      </c>
      <c r="D5142" t="s">
        <v>1069</v>
      </c>
      <c r="E5142" t="s">
        <v>551</v>
      </c>
      <c r="F5142">
        <v>29</v>
      </c>
      <c r="G5142">
        <v>2</v>
      </c>
      <c r="H5142">
        <v>27755.97</v>
      </c>
      <c r="I5142">
        <v>1</v>
      </c>
      <c r="J5142">
        <v>1</v>
      </c>
      <c r="K5142">
        <v>0</v>
      </c>
      <c r="L5142">
        <v>97468.44</v>
      </c>
      <c r="M5142">
        <v>1</v>
      </c>
      <c r="N5142" t="s">
        <v>2955</v>
      </c>
      <c r="O5142" t="s">
        <v>2963</v>
      </c>
      <c r="P5142" t="s">
        <v>2969</v>
      </c>
    </row>
    <row r="5143" spans="1:16" x14ac:dyDescent="0.25">
      <c r="A5143">
        <v>15629338</v>
      </c>
      <c r="B5143" t="s">
        <v>2379</v>
      </c>
      <c r="C5143">
        <v>658</v>
      </c>
      <c r="D5143" t="s">
        <v>1069</v>
      </c>
      <c r="E5143" t="s">
        <v>551</v>
      </c>
      <c r="F5143">
        <v>31</v>
      </c>
      <c r="G5143">
        <v>2</v>
      </c>
      <c r="H5143">
        <v>36566.959999999999</v>
      </c>
      <c r="I5143">
        <v>1</v>
      </c>
      <c r="J5143">
        <v>1</v>
      </c>
      <c r="K5143">
        <v>0</v>
      </c>
      <c r="L5143">
        <v>103644.98</v>
      </c>
      <c r="M5143">
        <v>1</v>
      </c>
      <c r="N5143" t="s">
        <v>2955</v>
      </c>
      <c r="O5143" t="s">
        <v>2962</v>
      </c>
      <c r="P5143" t="s">
        <v>2969</v>
      </c>
    </row>
    <row r="5144" spans="1:16" x14ac:dyDescent="0.25">
      <c r="A5144">
        <v>15813412</v>
      </c>
      <c r="B5144" t="s">
        <v>441</v>
      </c>
      <c r="C5144">
        <v>721</v>
      </c>
      <c r="D5144" t="s">
        <v>14</v>
      </c>
      <c r="E5144" t="s">
        <v>551</v>
      </c>
      <c r="F5144">
        <v>55</v>
      </c>
      <c r="G5144">
        <v>3</v>
      </c>
      <c r="H5144">
        <v>44020.89</v>
      </c>
      <c r="I5144">
        <v>1</v>
      </c>
      <c r="J5144">
        <v>1</v>
      </c>
      <c r="K5144">
        <v>0</v>
      </c>
      <c r="L5144">
        <v>65864.399999999994</v>
      </c>
      <c r="M5144">
        <v>1</v>
      </c>
      <c r="N5144" t="s">
        <v>2955</v>
      </c>
      <c r="O5144" t="s">
        <v>2962</v>
      </c>
      <c r="P5144" t="s">
        <v>2972</v>
      </c>
    </row>
    <row r="5145" spans="1:16" hidden="1" x14ac:dyDescent="0.25">
      <c r="A5145">
        <v>15763662</v>
      </c>
      <c r="B5145" t="s">
        <v>793</v>
      </c>
      <c r="C5145">
        <v>711</v>
      </c>
      <c r="D5145" t="s">
        <v>1722</v>
      </c>
      <c r="E5145" t="s">
        <v>15</v>
      </c>
      <c r="F5145">
        <v>43</v>
      </c>
      <c r="G5145">
        <v>2</v>
      </c>
      <c r="H5145">
        <v>39043.29</v>
      </c>
      <c r="I5145">
        <v>2</v>
      </c>
      <c r="J5145">
        <v>1</v>
      </c>
      <c r="K5145">
        <v>1</v>
      </c>
      <c r="L5145">
        <v>175423.69</v>
      </c>
      <c r="M5145">
        <v>0</v>
      </c>
      <c r="N5145" t="s">
        <v>2955</v>
      </c>
      <c r="O5145" t="s">
        <v>2962</v>
      </c>
      <c r="P5145" t="s">
        <v>2970</v>
      </c>
    </row>
    <row r="5146" spans="1:16" hidden="1" x14ac:dyDescent="0.25">
      <c r="A5146">
        <v>15613713</v>
      </c>
      <c r="B5146" t="s">
        <v>1429</v>
      </c>
      <c r="C5146">
        <v>644</v>
      </c>
      <c r="D5146" t="s">
        <v>14</v>
      </c>
      <c r="E5146" t="s">
        <v>15</v>
      </c>
      <c r="F5146">
        <v>30</v>
      </c>
      <c r="G5146">
        <v>5</v>
      </c>
      <c r="H5146">
        <v>44928.88</v>
      </c>
      <c r="I5146">
        <v>1</v>
      </c>
      <c r="J5146">
        <v>1</v>
      </c>
      <c r="K5146">
        <v>1</v>
      </c>
      <c r="L5146">
        <v>10771.46</v>
      </c>
      <c r="M5146">
        <v>0</v>
      </c>
      <c r="N5146" t="s">
        <v>2955</v>
      </c>
      <c r="O5146" t="s">
        <v>2962</v>
      </c>
      <c r="P5146" t="s">
        <v>2969</v>
      </c>
    </row>
    <row r="5147" spans="1:16" hidden="1" x14ac:dyDescent="0.25">
      <c r="A5147">
        <v>15658956</v>
      </c>
      <c r="B5147" t="s">
        <v>253</v>
      </c>
      <c r="C5147">
        <v>505</v>
      </c>
      <c r="D5147" t="s">
        <v>1722</v>
      </c>
      <c r="E5147" t="s">
        <v>15</v>
      </c>
      <c r="F5147">
        <v>40</v>
      </c>
      <c r="G5147">
        <v>6</v>
      </c>
      <c r="H5147">
        <v>47869.69</v>
      </c>
      <c r="I5147">
        <v>2</v>
      </c>
      <c r="J5147">
        <v>1</v>
      </c>
      <c r="K5147">
        <v>1</v>
      </c>
      <c r="L5147">
        <v>155061.97</v>
      </c>
      <c r="M5147">
        <v>0</v>
      </c>
      <c r="N5147" t="s">
        <v>2955</v>
      </c>
      <c r="O5147" t="s">
        <v>2963</v>
      </c>
      <c r="P5147" t="s">
        <v>2970</v>
      </c>
    </row>
    <row r="5148" spans="1:16" hidden="1" x14ac:dyDescent="0.25">
      <c r="A5148">
        <v>15704987</v>
      </c>
      <c r="B5148" t="s">
        <v>841</v>
      </c>
      <c r="C5148">
        <v>649</v>
      </c>
      <c r="D5148" t="s">
        <v>14</v>
      </c>
      <c r="E5148" t="s">
        <v>551</v>
      </c>
      <c r="F5148">
        <v>52</v>
      </c>
      <c r="G5148">
        <v>8</v>
      </c>
      <c r="H5148">
        <v>49113.75</v>
      </c>
      <c r="I5148">
        <v>1</v>
      </c>
      <c r="J5148">
        <v>1</v>
      </c>
      <c r="K5148">
        <v>0</v>
      </c>
      <c r="L5148">
        <v>41858.43</v>
      </c>
      <c r="M5148">
        <v>0</v>
      </c>
      <c r="N5148" t="s">
        <v>2955</v>
      </c>
      <c r="O5148" t="s">
        <v>2962</v>
      </c>
      <c r="P5148" t="s">
        <v>2972</v>
      </c>
    </row>
    <row r="5149" spans="1:16" hidden="1" x14ac:dyDescent="0.25">
      <c r="A5149">
        <v>15750839</v>
      </c>
      <c r="B5149" t="s">
        <v>559</v>
      </c>
      <c r="C5149">
        <v>649</v>
      </c>
      <c r="D5149" t="s">
        <v>1069</v>
      </c>
      <c r="E5149" t="s">
        <v>15</v>
      </c>
      <c r="F5149">
        <v>29</v>
      </c>
      <c r="G5149">
        <v>2</v>
      </c>
      <c r="H5149">
        <v>45022.23</v>
      </c>
      <c r="I5149">
        <v>1</v>
      </c>
      <c r="J5149">
        <v>1</v>
      </c>
      <c r="K5149">
        <v>1</v>
      </c>
      <c r="L5149">
        <v>173495.77</v>
      </c>
      <c r="M5149">
        <v>0</v>
      </c>
      <c r="N5149" t="s">
        <v>2955</v>
      </c>
      <c r="O5149" t="s">
        <v>2962</v>
      </c>
      <c r="P5149" t="s">
        <v>2969</v>
      </c>
    </row>
    <row r="5150" spans="1:16" hidden="1" x14ac:dyDescent="0.25">
      <c r="A5150">
        <v>15660147</v>
      </c>
      <c r="B5150" t="s">
        <v>1625</v>
      </c>
      <c r="C5150">
        <v>493</v>
      </c>
      <c r="D5150" t="s">
        <v>1069</v>
      </c>
      <c r="E5150" t="s">
        <v>15</v>
      </c>
      <c r="F5150">
        <v>32</v>
      </c>
      <c r="G5150">
        <v>8</v>
      </c>
      <c r="H5150">
        <v>46161.18</v>
      </c>
      <c r="I5150">
        <v>1</v>
      </c>
      <c r="J5150">
        <v>1</v>
      </c>
      <c r="K5150">
        <v>1</v>
      </c>
      <c r="L5150">
        <v>79577.399999999994</v>
      </c>
      <c r="M5150">
        <v>0</v>
      </c>
      <c r="N5150" t="s">
        <v>2955</v>
      </c>
      <c r="O5150" t="s">
        <v>2963</v>
      </c>
      <c r="P5150" t="s">
        <v>2969</v>
      </c>
    </row>
    <row r="5151" spans="1:16" hidden="1" x14ac:dyDescent="0.25">
      <c r="A5151">
        <v>15734044</v>
      </c>
      <c r="B5151" t="s">
        <v>609</v>
      </c>
      <c r="C5151">
        <v>671</v>
      </c>
      <c r="D5151" t="s">
        <v>14</v>
      </c>
      <c r="E5151" t="s">
        <v>551</v>
      </c>
      <c r="F5151">
        <v>31</v>
      </c>
      <c r="G5151">
        <v>7</v>
      </c>
      <c r="H5151">
        <v>41299.03</v>
      </c>
      <c r="I5151">
        <v>1</v>
      </c>
      <c r="J5151">
        <v>0</v>
      </c>
      <c r="K5151">
        <v>1</v>
      </c>
      <c r="L5151">
        <v>102681.32</v>
      </c>
      <c r="M5151">
        <v>0</v>
      </c>
      <c r="N5151" t="s">
        <v>2955</v>
      </c>
      <c r="O5151" t="s">
        <v>2962</v>
      </c>
      <c r="P5151" t="s">
        <v>2969</v>
      </c>
    </row>
    <row r="5152" spans="1:16" x14ac:dyDescent="0.25">
      <c r="A5152">
        <v>15594878</v>
      </c>
      <c r="B5152" t="s">
        <v>920</v>
      </c>
      <c r="C5152">
        <v>661</v>
      </c>
      <c r="D5152" t="s">
        <v>1069</v>
      </c>
      <c r="E5152" t="s">
        <v>551</v>
      </c>
      <c r="F5152">
        <v>41</v>
      </c>
      <c r="G5152">
        <v>5</v>
      </c>
      <c r="H5152">
        <v>28082.95</v>
      </c>
      <c r="I5152">
        <v>1</v>
      </c>
      <c r="J5152">
        <v>1</v>
      </c>
      <c r="K5152">
        <v>0</v>
      </c>
      <c r="L5152">
        <v>69586.27</v>
      </c>
      <c r="M5152">
        <v>1</v>
      </c>
      <c r="N5152" t="s">
        <v>2955</v>
      </c>
      <c r="O5152" t="s">
        <v>2962</v>
      </c>
      <c r="P5152" t="s">
        <v>2970</v>
      </c>
    </row>
    <row r="5153" spans="1:16" hidden="1" x14ac:dyDescent="0.25">
      <c r="A5153">
        <v>15658449</v>
      </c>
      <c r="B5153" t="s">
        <v>330</v>
      </c>
      <c r="C5153">
        <v>695</v>
      </c>
      <c r="D5153" t="s">
        <v>14</v>
      </c>
      <c r="E5153" t="s">
        <v>15</v>
      </c>
      <c r="F5153">
        <v>45</v>
      </c>
      <c r="G5153">
        <v>9</v>
      </c>
      <c r="H5153">
        <v>43134.65</v>
      </c>
      <c r="I5153">
        <v>1</v>
      </c>
      <c r="J5153">
        <v>0</v>
      </c>
      <c r="K5153">
        <v>1</v>
      </c>
      <c r="L5153">
        <v>77330.350000000006</v>
      </c>
      <c r="M5153">
        <v>0</v>
      </c>
      <c r="N5153" t="s">
        <v>2955</v>
      </c>
      <c r="O5153" t="s">
        <v>2962</v>
      </c>
      <c r="P5153" t="s">
        <v>2970</v>
      </c>
    </row>
    <row r="5154" spans="1:16" hidden="1" x14ac:dyDescent="0.25">
      <c r="A5154">
        <v>15602811</v>
      </c>
      <c r="B5154" t="s">
        <v>2050</v>
      </c>
      <c r="C5154">
        <v>730</v>
      </c>
      <c r="D5154" t="s">
        <v>1722</v>
      </c>
      <c r="E5154" t="s">
        <v>15</v>
      </c>
      <c r="F5154">
        <v>38</v>
      </c>
      <c r="G5154">
        <v>0</v>
      </c>
      <c r="H5154">
        <v>38848.19</v>
      </c>
      <c r="I5154">
        <v>2</v>
      </c>
      <c r="J5154">
        <v>0</v>
      </c>
      <c r="K5154">
        <v>0</v>
      </c>
      <c r="L5154">
        <v>94003.11</v>
      </c>
      <c r="M5154">
        <v>0</v>
      </c>
      <c r="N5154" t="s">
        <v>2955</v>
      </c>
      <c r="O5154" t="s">
        <v>2962</v>
      </c>
      <c r="P5154" t="s">
        <v>2969</v>
      </c>
    </row>
    <row r="5155" spans="1:16" hidden="1" x14ac:dyDescent="0.25">
      <c r="A5155">
        <v>15690620</v>
      </c>
      <c r="B5155" t="s">
        <v>263</v>
      </c>
      <c r="C5155">
        <v>665</v>
      </c>
      <c r="D5155" t="s">
        <v>14</v>
      </c>
      <c r="E5155" t="s">
        <v>15</v>
      </c>
      <c r="F5155">
        <v>39</v>
      </c>
      <c r="G5155">
        <v>10</v>
      </c>
      <c r="H5155">
        <v>46323.57</v>
      </c>
      <c r="I5155">
        <v>1</v>
      </c>
      <c r="J5155">
        <v>1</v>
      </c>
      <c r="K5155">
        <v>0</v>
      </c>
      <c r="L5155">
        <v>136812.01999999999</v>
      </c>
      <c r="M5155">
        <v>0</v>
      </c>
      <c r="N5155" t="s">
        <v>2955</v>
      </c>
      <c r="O5155" t="s">
        <v>2962</v>
      </c>
      <c r="P5155" t="s">
        <v>2970</v>
      </c>
    </row>
    <row r="5156" spans="1:16" x14ac:dyDescent="0.25">
      <c r="A5156">
        <v>15800083</v>
      </c>
      <c r="B5156" t="s">
        <v>665</v>
      </c>
      <c r="C5156">
        <v>559</v>
      </c>
      <c r="D5156" t="s">
        <v>14</v>
      </c>
      <c r="E5156" t="s">
        <v>15</v>
      </c>
      <c r="F5156">
        <v>45</v>
      </c>
      <c r="G5156">
        <v>8</v>
      </c>
      <c r="H5156">
        <v>24043.45</v>
      </c>
      <c r="I5156">
        <v>1</v>
      </c>
      <c r="J5156">
        <v>0</v>
      </c>
      <c r="K5156">
        <v>1</v>
      </c>
      <c r="L5156">
        <v>169781.45</v>
      </c>
      <c r="M5156">
        <v>1</v>
      </c>
      <c r="N5156" t="s">
        <v>2955</v>
      </c>
      <c r="O5156" t="s">
        <v>2963</v>
      </c>
      <c r="P5156" t="s">
        <v>2970</v>
      </c>
    </row>
    <row r="5157" spans="1:16" x14ac:dyDescent="0.25">
      <c r="A5157">
        <v>15674328</v>
      </c>
      <c r="B5157" t="s">
        <v>2668</v>
      </c>
      <c r="C5157">
        <v>670</v>
      </c>
      <c r="D5157" t="s">
        <v>14</v>
      </c>
      <c r="E5157" t="s">
        <v>551</v>
      </c>
      <c r="F5157">
        <v>40</v>
      </c>
      <c r="G5157">
        <v>3</v>
      </c>
      <c r="H5157">
        <v>47364.45</v>
      </c>
      <c r="I5157">
        <v>1</v>
      </c>
      <c r="J5157">
        <v>1</v>
      </c>
      <c r="K5157">
        <v>1</v>
      </c>
      <c r="L5157">
        <v>148579.43</v>
      </c>
      <c r="M5157">
        <v>1</v>
      </c>
      <c r="N5157" t="s">
        <v>2955</v>
      </c>
      <c r="O5157" t="s">
        <v>2962</v>
      </c>
      <c r="P5157" t="s">
        <v>2970</v>
      </c>
    </row>
    <row r="5158" spans="1:16" x14ac:dyDescent="0.25">
      <c r="A5158">
        <v>15740345</v>
      </c>
      <c r="B5158" t="s">
        <v>1576</v>
      </c>
      <c r="C5158">
        <v>657</v>
      </c>
      <c r="D5158" t="s">
        <v>1069</v>
      </c>
      <c r="E5158" t="s">
        <v>15</v>
      </c>
      <c r="F5158">
        <v>42</v>
      </c>
      <c r="G5158">
        <v>5</v>
      </c>
      <c r="H5158">
        <v>41473.33</v>
      </c>
      <c r="I5158">
        <v>1</v>
      </c>
      <c r="J5158">
        <v>1</v>
      </c>
      <c r="K5158">
        <v>0</v>
      </c>
      <c r="L5158">
        <v>112979.6</v>
      </c>
      <c r="M5158">
        <v>1</v>
      </c>
      <c r="N5158" t="s">
        <v>2955</v>
      </c>
      <c r="O5158" t="s">
        <v>2962</v>
      </c>
      <c r="P5158" t="s">
        <v>2970</v>
      </c>
    </row>
    <row r="5159" spans="1:16" hidden="1" x14ac:dyDescent="0.25">
      <c r="A5159">
        <v>15672875</v>
      </c>
      <c r="B5159" t="s">
        <v>427</v>
      </c>
      <c r="C5159">
        <v>584</v>
      </c>
      <c r="D5159" t="s">
        <v>1722</v>
      </c>
      <c r="E5159" t="s">
        <v>15</v>
      </c>
      <c r="F5159">
        <v>32</v>
      </c>
      <c r="G5159">
        <v>8</v>
      </c>
      <c r="H5159">
        <v>40172.910000000003</v>
      </c>
      <c r="I5159">
        <v>1</v>
      </c>
      <c r="J5159">
        <v>1</v>
      </c>
      <c r="K5159">
        <v>1</v>
      </c>
      <c r="L5159">
        <v>137439.34</v>
      </c>
      <c r="M5159">
        <v>0</v>
      </c>
      <c r="N5159" t="s">
        <v>2955</v>
      </c>
      <c r="O5159" t="s">
        <v>2963</v>
      </c>
      <c r="P5159" t="s">
        <v>2969</v>
      </c>
    </row>
    <row r="5160" spans="1:16" hidden="1" x14ac:dyDescent="0.25">
      <c r="A5160">
        <v>15693906</v>
      </c>
      <c r="B5160" t="s">
        <v>239</v>
      </c>
      <c r="C5160">
        <v>645</v>
      </c>
      <c r="D5160" t="s">
        <v>14</v>
      </c>
      <c r="E5160" t="s">
        <v>551</v>
      </c>
      <c r="F5160">
        <v>24</v>
      </c>
      <c r="G5160">
        <v>3</v>
      </c>
      <c r="H5160">
        <v>34547.82</v>
      </c>
      <c r="I5160">
        <v>1</v>
      </c>
      <c r="J5160">
        <v>1</v>
      </c>
      <c r="K5160">
        <v>1</v>
      </c>
      <c r="L5160">
        <v>11638.17</v>
      </c>
      <c r="M5160">
        <v>0</v>
      </c>
      <c r="N5160" t="s">
        <v>2955</v>
      </c>
      <c r="O5160" t="s">
        <v>2962</v>
      </c>
      <c r="P5160" t="s">
        <v>2971</v>
      </c>
    </row>
    <row r="5161" spans="1:16" hidden="1" x14ac:dyDescent="0.25">
      <c r="A5161">
        <v>15680167</v>
      </c>
      <c r="B5161" t="s">
        <v>459</v>
      </c>
      <c r="C5161">
        <v>635</v>
      </c>
      <c r="D5161" t="s">
        <v>14</v>
      </c>
      <c r="E5161" t="s">
        <v>551</v>
      </c>
      <c r="F5161">
        <v>78</v>
      </c>
      <c r="G5161">
        <v>6</v>
      </c>
      <c r="H5161">
        <v>47536.4</v>
      </c>
      <c r="I5161">
        <v>1</v>
      </c>
      <c r="J5161">
        <v>1</v>
      </c>
      <c r="K5161">
        <v>1</v>
      </c>
      <c r="L5161">
        <v>119400.08</v>
      </c>
      <c r="M5161">
        <v>0</v>
      </c>
      <c r="N5161" t="s">
        <v>2955</v>
      </c>
      <c r="O5161" t="s">
        <v>2962</v>
      </c>
      <c r="P5161" t="s">
        <v>2972</v>
      </c>
    </row>
    <row r="5162" spans="1:16" x14ac:dyDescent="0.25">
      <c r="A5162">
        <v>15649292</v>
      </c>
      <c r="B5162" t="s">
        <v>131</v>
      </c>
      <c r="C5162">
        <v>748</v>
      </c>
      <c r="D5162" t="s">
        <v>14</v>
      </c>
      <c r="E5162" t="s">
        <v>551</v>
      </c>
      <c r="F5162">
        <v>49</v>
      </c>
      <c r="G5162">
        <v>7</v>
      </c>
      <c r="H5162">
        <v>29602.080000000002</v>
      </c>
      <c r="I5162">
        <v>1</v>
      </c>
      <c r="J5162">
        <v>0</v>
      </c>
      <c r="K5162">
        <v>0</v>
      </c>
      <c r="L5162">
        <v>163550.57999999999</v>
      </c>
      <c r="M5162">
        <v>1</v>
      </c>
      <c r="N5162" t="s">
        <v>2955</v>
      </c>
      <c r="O5162" t="s">
        <v>2962</v>
      </c>
      <c r="P5162" t="s">
        <v>2972</v>
      </c>
    </row>
    <row r="5163" spans="1:16" hidden="1" x14ac:dyDescent="0.25">
      <c r="A5163">
        <v>15665008</v>
      </c>
      <c r="B5163" t="s">
        <v>1207</v>
      </c>
      <c r="C5163">
        <v>805</v>
      </c>
      <c r="D5163" t="s">
        <v>1722</v>
      </c>
      <c r="E5163" t="s">
        <v>551</v>
      </c>
      <c r="F5163">
        <v>26</v>
      </c>
      <c r="G5163">
        <v>8</v>
      </c>
      <c r="H5163">
        <v>42712.87</v>
      </c>
      <c r="I5163">
        <v>2</v>
      </c>
      <c r="J5163">
        <v>1</v>
      </c>
      <c r="K5163">
        <v>1</v>
      </c>
      <c r="L5163">
        <v>28861.69</v>
      </c>
      <c r="M5163">
        <v>0</v>
      </c>
      <c r="N5163" t="s">
        <v>2955</v>
      </c>
      <c r="O5163" t="s">
        <v>2964</v>
      </c>
      <c r="P5163" t="s">
        <v>2971</v>
      </c>
    </row>
    <row r="5164" spans="1:16" x14ac:dyDescent="0.25">
      <c r="A5164">
        <v>15574761</v>
      </c>
      <c r="B5164" t="s">
        <v>1662</v>
      </c>
      <c r="C5164">
        <v>466</v>
      </c>
      <c r="D5164" t="s">
        <v>14</v>
      </c>
      <c r="E5164" t="s">
        <v>551</v>
      </c>
      <c r="F5164">
        <v>41</v>
      </c>
      <c r="G5164">
        <v>3</v>
      </c>
      <c r="H5164">
        <v>33563.949999999997</v>
      </c>
      <c r="I5164">
        <v>2</v>
      </c>
      <c r="J5164">
        <v>1</v>
      </c>
      <c r="K5164">
        <v>0</v>
      </c>
      <c r="L5164">
        <v>178994.13</v>
      </c>
      <c r="M5164">
        <v>1</v>
      </c>
      <c r="N5164" t="s">
        <v>2955</v>
      </c>
      <c r="O5164" t="s">
        <v>2963</v>
      </c>
      <c r="P5164" t="s">
        <v>2970</v>
      </c>
    </row>
    <row r="5165" spans="1:16" hidden="1" x14ac:dyDescent="0.25">
      <c r="A5165">
        <v>15615254</v>
      </c>
      <c r="B5165" t="s">
        <v>60</v>
      </c>
      <c r="C5165">
        <v>555</v>
      </c>
      <c r="D5165" t="s">
        <v>14</v>
      </c>
      <c r="E5165" t="s">
        <v>15</v>
      </c>
      <c r="F5165">
        <v>40</v>
      </c>
      <c r="G5165">
        <v>10</v>
      </c>
      <c r="H5165">
        <v>43028.77</v>
      </c>
      <c r="I5165">
        <v>1</v>
      </c>
      <c r="J5165">
        <v>1</v>
      </c>
      <c r="K5165">
        <v>0</v>
      </c>
      <c r="L5165">
        <v>170514.21</v>
      </c>
      <c r="M5165">
        <v>0</v>
      </c>
      <c r="N5165" t="s">
        <v>2955</v>
      </c>
      <c r="O5165" t="s">
        <v>2963</v>
      </c>
      <c r="P5165" t="s">
        <v>2970</v>
      </c>
    </row>
    <row r="5166" spans="1:16" hidden="1" x14ac:dyDescent="0.25">
      <c r="A5166">
        <v>15741416</v>
      </c>
      <c r="B5166" t="s">
        <v>2918</v>
      </c>
      <c r="C5166">
        <v>707</v>
      </c>
      <c r="D5166" t="s">
        <v>14</v>
      </c>
      <c r="E5166" t="s">
        <v>15</v>
      </c>
      <c r="F5166">
        <v>42</v>
      </c>
      <c r="G5166">
        <v>2</v>
      </c>
      <c r="H5166">
        <v>16893.59</v>
      </c>
      <c r="I5166">
        <v>1</v>
      </c>
      <c r="J5166">
        <v>1</v>
      </c>
      <c r="K5166">
        <v>1</v>
      </c>
      <c r="L5166">
        <v>77502.559999999998</v>
      </c>
      <c r="M5166">
        <v>0</v>
      </c>
      <c r="N5166" t="s">
        <v>2955</v>
      </c>
      <c r="O5166" t="s">
        <v>2962</v>
      </c>
      <c r="P5166" t="s">
        <v>2970</v>
      </c>
    </row>
    <row r="5167" spans="1:16" hidden="1" x14ac:dyDescent="0.25">
      <c r="A5167">
        <v>15754929</v>
      </c>
      <c r="B5167" t="s">
        <v>1497</v>
      </c>
      <c r="C5167">
        <v>757</v>
      </c>
      <c r="D5167" t="s">
        <v>14</v>
      </c>
      <c r="E5167" t="s">
        <v>15</v>
      </c>
      <c r="F5167">
        <v>31</v>
      </c>
      <c r="G5167">
        <v>10</v>
      </c>
      <c r="H5167">
        <v>39539.39</v>
      </c>
      <c r="I5167">
        <v>2</v>
      </c>
      <c r="J5167">
        <v>0</v>
      </c>
      <c r="K5167">
        <v>0</v>
      </c>
      <c r="L5167">
        <v>192519.39</v>
      </c>
      <c r="M5167">
        <v>0</v>
      </c>
      <c r="N5167" t="s">
        <v>2955</v>
      </c>
      <c r="O5167" t="s">
        <v>2962</v>
      </c>
      <c r="P5167" t="s">
        <v>2969</v>
      </c>
    </row>
    <row r="5168" spans="1:16" hidden="1" x14ac:dyDescent="0.25">
      <c r="A5168">
        <v>15812230</v>
      </c>
      <c r="B5168" t="s">
        <v>1758</v>
      </c>
      <c r="C5168">
        <v>670</v>
      </c>
      <c r="D5168" t="s">
        <v>1722</v>
      </c>
      <c r="E5168" t="s">
        <v>551</v>
      </c>
      <c r="F5168">
        <v>42</v>
      </c>
      <c r="G5168">
        <v>5</v>
      </c>
      <c r="H5168">
        <v>49508.79</v>
      </c>
      <c r="I5168">
        <v>3</v>
      </c>
      <c r="J5168">
        <v>1</v>
      </c>
      <c r="K5168">
        <v>1</v>
      </c>
      <c r="L5168">
        <v>100324.01</v>
      </c>
      <c r="M5168">
        <v>0</v>
      </c>
      <c r="N5168" t="s">
        <v>2955</v>
      </c>
      <c r="O5168" t="s">
        <v>2962</v>
      </c>
      <c r="P5168" t="s">
        <v>2970</v>
      </c>
    </row>
    <row r="5169" spans="1:16" x14ac:dyDescent="0.25">
      <c r="A5169">
        <v>15773283</v>
      </c>
      <c r="B5169" t="s">
        <v>1200</v>
      </c>
      <c r="C5169">
        <v>641</v>
      </c>
      <c r="D5169" t="s">
        <v>14</v>
      </c>
      <c r="E5169" t="s">
        <v>15</v>
      </c>
      <c r="F5169">
        <v>65</v>
      </c>
      <c r="G5169">
        <v>6</v>
      </c>
      <c r="H5169">
        <v>38340.019999999997</v>
      </c>
      <c r="I5169">
        <v>1</v>
      </c>
      <c r="J5169">
        <v>1</v>
      </c>
      <c r="K5169">
        <v>0</v>
      </c>
      <c r="L5169">
        <v>32607.77</v>
      </c>
      <c r="M5169">
        <v>1</v>
      </c>
      <c r="N5169" t="s">
        <v>2955</v>
      </c>
      <c r="O5169" t="s">
        <v>2962</v>
      </c>
      <c r="P5169" t="s">
        <v>2972</v>
      </c>
    </row>
    <row r="5170" spans="1:16" x14ac:dyDescent="0.25">
      <c r="A5170">
        <v>15713774</v>
      </c>
      <c r="B5170" t="s">
        <v>1458</v>
      </c>
      <c r="C5170">
        <v>644</v>
      </c>
      <c r="D5170" t="s">
        <v>1069</v>
      </c>
      <c r="E5170" t="s">
        <v>551</v>
      </c>
      <c r="F5170">
        <v>46</v>
      </c>
      <c r="G5170">
        <v>6</v>
      </c>
      <c r="H5170">
        <v>12459.19</v>
      </c>
      <c r="I5170">
        <v>1</v>
      </c>
      <c r="J5170">
        <v>0</v>
      </c>
      <c r="K5170">
        <v>0</v>
      </c>
      <c r="L5170">
        <v>156787.34</v>
      </c>
      <c r="M5170">
        <v>1</v>
      </c>
      <c r="N5170" t="s">
        <v>2955</v>
      </c>
      <c r="O5170" t="s">
        <v>2962</v>
      </c>
      <c r="P5170" t="s">
        <v>2970</v>
      </c>
    </row>
    <row r="5171" spans="1:16" x14ac:dyDescent="0.25">
      <c r="A5171">
        <v>15669011</v>
      </c>
      <c r="B5171" t="s">
        <v>2346</v>
      </c>
      <c r="C5171">
        <v>659</v>
      </c>
      <c r="D5171" t="s">
        <v>14</v>
      </c>
      <c r="E5171" t="s">
        <v>551</v>
      </c>
      <c r="F5171">
        <v>44</v>
      </c>
      <c r="G5171">
        <v>9</v>
      </c>
      <c r="H5171">
        <v>23503.31</v>
      </c>
      <c r="I5171">
        <v>1</v>
      </c>
      <c r="J5171">
        <v>0</v>
      </c>
      <c r="K5171">
        <v>1</v>
      </c>
      <c r="L5171">
        <v>169862.01</v>
      </c>
      <c r="M5171">
        <v>1</v>
      </c>
      <c r="N5171" t="s">
        <v>2955</v>
      </c>
      <c r="O5171" t="s">
        <v>2962</v>
      </c>
      <c r="P5171" t="s">
        <v>2970</v>
      </c>
    </row>
    <row r="5172" spans="1:16" x14ac:dyDescent="0.25">
      <c r="A5172">
        <v>15611186</v>
      </c>
      <c r="B5172" t="s">
        <v>1877</v>
      </c>
      <c r="C5172">
        <v>609</v>
      </c>
      <c r="D5172" t="s">
        <v>14</v>
      </c>
      <c r="E5172" t="s">
        <v>15</v>
      </c>
      <c r="F5172">
        <v>37</v>
      </c>
      <c r="G5172">
        <v>1</v>
      </c>
      <c r="H5172">
        <v>39344.83</v>
      </c>
      <c r="I5172">
        <v>1</v>
      </c>
      <c r="J5172">
        <v>1</v>
      </c>
      <c r="K5172">
        <v>1</v>
      </c>
      <c r="L5172">
        <v>178291.89</v>
      </c>
      <c r="M5172">
        <v>1</v>
      </c>
      <c r="N5172" t="s">
        <v>2955</v>
      </c>
      <c r="O5172" t="s">
        <v>2962</v>
      </c>
      <c r="P5172" t="s">
        <v>2969</v>
      </c>
    </row>
    <row r="5173" spans="1:16" hidden="1" x14ac:dyDescent="0.25">
      <c r="A5173">
        <v>15582154</v>
      </c>
      <c r="B5173" t="s">
        <v>455</v>
      </c>
      <c r="C5173">
        <v>670</v>
      </c>
      <c r="D5173" t="s">
        <v>14</v>
      </c>
      <c r="E5173" t="s">
        <v>551</v>
      </c>
      <c r="F5173">
        <v>45</v>
      </c>
      <c r="G5173">
        <v>5</v>
      </c>
      <c r="H5173">
        <v>47884.92</v>
      </c>
      <c r="I5173">
        <v>1</v>
      </c>
      <c r="J5173">
        <v>1</v>
      </c>
      <c r="K5173">
        <v>1</v>
      </c>
      <c r="L5173">
        <v>54340.24</v>
      </c>
      <c r="M5173">
        <v>0</v>
      </c>
      <c r="N5173" t="s">
        <v>2955</v>
      </c>
      <c r="O5173" t="s">
        <v>2962</v>
      </c>
      <c r="P5173" t="s">
        <v>2970</v>
      </c>
    </row>
    <row r="5174" spans="1:16" hidden="1" x14ac:dyDescent="0.25">
      <c r="A5174">
        <v>15791172</v>
      </c>
      <c r="B5174" t="s">
        <v>86</v>
      </c>
      <c r="C5174">
        <v>672</v>
      </c>
      <c r="D5174" t="s">
        <v>1722</v>
      </c>
      <c r="E5174" t="s">
        <v>551</v>
      </c>
      <c r="F5174">
        <v>21</v>
      </c>
      <c r="G5174">
        <v>1</v>
      </c>
      <c r="H5174">
        <v>35741.69</v>
      </c>
      <c r="I5174">
        <v>1</v>
      </c>
      <c r="J5174">
        <v>1</v>
      </c>
      <c r="K5174">
        <v>0</v>
      </c>
      <c r="L5174">
        <v>28789.94</v>
      </c>
      <c r="M5174">
        <v>0</v>
      </c>
      <c r="N5174" t="s">
        <v>2955</v>
      </c>
      <c r="O5174" t="s">
        <v>2962</v>
      </c>
      <c r="P5174" t="s">
        <v>2971</v>
      </c>
    </row>
    <row r="5175" spans="1:16" hidden="1" x14ac:dyDescent="0.25">
      <c r="A5175">
        <v>15715638</v>
      </c>
      <c r="B5175" t="s">
        <v>216</v>
      </c>
      <c r="C5175">
        <v>824</v>
      </c>
      <c r="D5175" t="s">
        <v>1722</v>
      </c>
      <c r="E5175" t="s">
        <v>15</v>
      </c>
      <c r="F5175">
        <v>77</v>
      </c>
      <c r="G5175">
        <v>3</v>
      </c>
      <c r="H5175">
        <v>27517.15</v>
      </c>
      <c r="I5175">
        <v>2</v>
      </c>
      <c r="J5175">
        <v>0</v>
      </c>
      <c r="K5175">
        <v>1</v>
      </c>
      <c r="L5175">
        <v>2746.41</v>
      </c>
      <c r="M5175">
        <v>0</v>
      </c>
      <c r="N5175" t="s">
        <v>2955</v>
      </c>
      <c r="O5175" t="s">
        <v>2964</v>
      </c>
      <c r="P5175" t="s">
        <v>2972</v>
      </c>
    </row>
    <row r="5176" spans="1:16" hidden="1" x14ac:dyDescent="0.25">
      <c r="A5176">
        <v>15642816</v>
      </c>
      <c r="B5176" t="s">
        <v>953</v>
      </c>
      <c r="C5176">
        <v>850</v>
      </c>
      <c r="D5176" t="s">
        <v>14</v>
      </c>
      <c r="E5176" t="s">
        <v>551</v>
      </c>
      <c r="F5176">
        <v>27</v>
      </c>
      <c r="G5176">
        <v>7</v>
      </c>
      <c r="H5176">
        <v>43658.33</v>
      </c>
      <c r="I5176">
        <v>2</v>
      </c>
      <c r="J5176">
        <v>1</v>
      </c>
      <c r="K5176">
        <v>1</v>
      </c>
      <c r="L5176">
        <v>3025.49</v>
      </c>
      <c r="M5176">
        <v>0</v>
      </c>
      <c r="N5176" t="s">
        <v>2955</v>
      </c>
      <c r="O5176" t="s">
        <v>2964</v>
      </c>
      <c r="P5176" t="s">
        <v>2971</v>
      </c>
    </row>
    <row r="5177" spans="1:16" x14ac:dyDescent="0.25">
      <c r="A5177">
        <v>15569249</v>
      </c>
      <c r="B5177" t="s">
        <v>247</v>
      </c>
      <c r="C5177">
        <v>576</v>
      </c>
      <c r="D5177" t="s">
        <v>14</v>
      </c>
      <c r="E5177" t="s">
        <v>551</v>
      </c>
      <c r="F5177">
        <v>55</v>
      </c>
      <c r="G5177">
        <v>6</v>
      </c>
      <c r="H5177">
        <v>44582.07</v>
      </c>
      <c r="I5177">
        <v>3</v>
      </c>
      <c r="J5177">
        <v>0</v>
      </c>
      <c r="K5177">
        <v>1</v>
      </c>
      <c r="L5177">
        <v>67539.850000000006</v>
      </c>
      <c r="M5177">
        <v>1</v>
      </c>
      <c r="N5177" t="s">
        <v>2955</v>
      </c>
      <c r="O5177" t="s">
        <v>2963</v>
      </c>
      <c r="P5177" t="s">
        <v>2972</v>
      </c>
    </row>
    <row r="5178" spans="1:16" x14ac:dyDescent="0.25">
      <c r="A5178">
        <v>15808175</v>
      </c>
      <c r="B5178" t="s">
        <v>659</v>
      </c>
      <c r="C5178">
        <v>557</v>
      </c>
      <c r="D5178" t="s">
        <v>14</v>
      </c>
      <c r="E5178" t="s">
        <v>551</v>
      </c>
      <c r="F5178">
        <v>39</v>
      </c>
      <c r="G5178">
        <v>7</v>
      </c>
      <c r="H5178">
        <v>49572.73</v>
      </c>
      <c r="I5178">
        <v>1</v>
      </c>
      <c r="J5178">
        <v>1</v>
      </c>
      <c r="K5178">
        <v>0</v>
      </c>
      <c r="L5178">
        <v>115287.99</v>
      </c>
      <c r="M5178">
        <v>1</v>
      </c>
      <c r="N5178" t="s">
        <v>2955</v>
      </c>
      <c r="O5178" t="s">
        <v>2963</v>
      </c>
      <c r="P5178" t="s">
        <v>2970</v>
      </c>
    </row>
    <row r="5179" spans="1:16" hidden="1" x14ac:dyDescent="0.25">
      <c r="A5179">
        <v>15679394</v>
      </c>
      <c r="B5179" t="s">
        <v>122</v>
      </c>
      <c r="C5179">
        <v>651</v>
      </c>
      <c r="D5179" t="s">
        <v>14</v>
      </c>
      <c r="E5179" t="s">
        <v>551</v>
      </c>
      <c r="F5179">
        <v>41</v>
      </c>
      <c r="G5179">
        <v>4</v>
      </c>
      <c r="H5179">
        <v>38617.199999999997</v>
      </c>
      <c r="I5179">
        <v>1</v>
      </c>
      <c r="J5179">
        <v>1</v>
      </c>
      <c r="K5179">
        <v>1</v>
      </c>
      <c r="L5179">
        <v>104876.8</v>
      </c>
      <c r="M5179">
        <v>0</v>
      </c>
      <c r="N5179" t="s">
        <v>2955</v>
      </c>
      <c r="O5179" t="s">
        <v>2962</v>
      </c>
      <c r="P5179" t="s">
        <v>2970</v>
      </c>
    </row>
    <row r="5180" spans="1:16" x14ac:dyDescent="0.25">
      <c r="A5180">
        <v>15582129</v>
      </c>
      <c r="B5180" t="s">
        <v>21</v>
      </c>
      <c r="C5180">
        <v>517</v>
      </c>
      <c r="D5180" t="s">
        <v>14</v>
      </c>
      <c r="E5180" t="s">
        <v>15</v>
      </c>
      <c r="F5180">
        <v>62</v>
      </c>
      <c r="G5180">
        <v>1</v>
      </c>
      <c r="H5180">
        <v>43772.66</v>
      </c>
      <c r="I5180">
        <v>3</v>
      </c>
      <c r="J5180">
        <v>1</v>
      </c>
      <c r="K5180">
        <v>0</v>
      </c>
      <c r="L5180">
        <v>187756.24</v>
      </c>
      <c r="M5180">
        <v>1</v>
      </c>
      <c r="N5180" t="s">
        <v>2955</v>
      </c>
      <c r="O5180" t="s">
        <v>2963</v>
      </c>
      <c r="P5180" t="s">
        <v>2972</v>
      </c>
    </row>
    <row r="5181" spans="1:16" hidden="1" x14ac:dyDescent="0.25">
      <c r="A5181">
        <v>15767064</v>
      </c>
      <c r="B5181" t="s">
        <v>182</v>
      </c>
      <c r="C5181">
        <v>614</v>
      </c>
      <c r="D5181" t="s">
        <v>1069</v>
      </c>
      <c r="E5181" t="s">
        <v>551</v>
      </c>
      <c r="F5181">
        <v>36</v>
      </c>
      <c r="G5181">
        <v>1</v>
      </c>
      <c r="H5181">
        <v>44054.84</v>
      </c>
      <c r="I5181">
        <v>1</v>
      </c>
      <c r="J5181">
        <v>1</v>
      </c>
      <c r="K5181">
        <v>1</v>
      </c>
      <c r="L5181">
        <v>73329.08</v>
      </c>
      <c r="M5181">
        <v>0</v>
      </c>
      <c r="N5181" t="s">
        <v>2955</v>
      </c>
      <c r="O5181" t="s">
        <v>2962</v>
      </c>
      <c r="P5181" t="s">
        <v>2969</v>
      </c>
    </row>
    <row r="5182" spans="1:16" hidden="1" x14ac:dyDescent="0.25">
      <c r="A5182">
        <v>15688157</v>
      </c>
      <c r="B5182" t="s">
        <v>359</v>
      </c>
      <c r="C5182">
        <v>683</v>
      </c>
      <c r="D5182" t="s">
        <v>1722</v>
      </c>
      <c r="E5182" t="s">
        <v>551</v>
      </c>
      <c r="F5182">
        <v>39</v>
      </c>
      <c r="G5182">
        <v>2</v>
      </c>
      <c r="H5182">
        <v>47685.47</v>
      </c>
      <c r="I5182">
        <v>2</v>
      </c>
      <c r="J5182">
        <v>1</v>
      </c>
      <c r="K5182">
        <v>1</v>
      </c>
      <c r="L5182">
        <v>86019.48</v>
      </c>
      <c r="M5182">
        <v>0</v>
      </c>
      <c r="N5182" t="s">
        <v>2955</v>
      </c>
      <c r="O5182" t="s">
        <v>2962</v>
      </c>
      <c r="P5182" t="s">
        <v>2970</v>
      </c>
    </row>
    <row r="5183" spans="1:16" hidden="1" x14ac:dyDescent="0.25">
      <c r="A5183">
        <v>15700654</v>
      </c>
      <c r="B5183" t="s">
        <v>2168</v>
      </c>
      <c r="C5183">
        <v>617</v>
      </c>
      <c r="D5183" t="s">
        <v>1722</v>
      </c>
      <c r="E5183" t="s">
        <v>15</v>
      </c>
      <c r="F5183">
        <v>44</v>
      </c>
      <c r="G5183">
        <v>9</v>
      </c>
      <c r="H5183">
        <v>49157.09</v>
      </c>
      <c r="I5183">
        <v>2</v>
      </c>
      <c r="J5183">
        <v>1</v>
      </c>
      <c r="K5183">
        <v>0</v>
      </c>
      <c r="L5183">
        <v>53294.17</v>
      </c>
      <c r="M5183">
        <v>0</v>
      </c>
      <c r="N5183" t="s">
        <v>2955</v>
      </c>
      <c r="O5183" t="s">
        <v>2962</v>
      </c>
      <c r="P5183" t="s">
        <v>2970</v>
      </c>
    </row>
    <row r="5184" spans="1:16" x14ac:dyDescent="0.25">
      <c r="A5184">
        <v>15603749</v>
      </c>
      <c r="B5184" t="s">
        <v>2675</v>
      </c>
      <c r="C5184">
        <v>564</v>
      </c>
      <c r="D5184" t="s">
        <v>14</v>
      </c>
      <c r="E5184" t="s">
        <v>551</v>
      </c>
      <c r="F5184">
        <v>53</v>
      </c>
      <c r="G5184">
        <v>2</v>
      </c>
      <c r="H5184">
        <v>45472.28</v>
      </c>
      <c r="I5184">
        <v>1</v>
      </c>
      <c r="J5184">
        <v>1</v>
      </c>
      <c r="K5184">
        <v>1</v>
      </c>
      <c r="L5184">
        <v>41055.71</v>
      </c>
      <c r="M5184">
        <v>1</v>
      </c>
      <c r="N5184" t="s">
        <v>2955</v>
      </c>
      <c r="O5184" t="s">
        <v>2963</v>
      </c>
      <c r="P5184" t="s">
        <v>2972</v>
      </c>
    </row>
    <row r="5185" spans="1:16" hidden="1" x14ac:dyDescent="0.25">
      <c r="A5185">
        <v>15751032</v>
      </c>
      <c r="B5185" t="s">
        <v>2070</v>
      </c>
      <c r="C5185">
        <v>629</v>
      </c>
      <c r="D5185" t="s">
        <v>1722</v>
      </c>
      <c r="E5185" t="s">
        <v>551</v>
      </c>
      <c r="F5185">
        <v>37</v>
      </c>
      <c r="G5185">
        <v>1</v>
      </c>
      <c r="H5185">
        <v>35549.81</v>
      </c>
      <c r="I5185">
        <v>2</v>
      </c>
      <c r="J5185">
        <v>0</v>
      </c>
      <c r="K5185">
        <v>0</v>
      </c>
      <c r="L5185">
        <v>49676.33</v>
      </c>
      <c r="M5185">
        <v>0</v>
      </c>
      <c r="N5185" t="s">
        <v>2955</v>
      </c>
      <c r="O5185" t="s">
        <v>2962</v>
      </c>
      <c r="P5185" t="s">
        <v>2969</v>
      </c>
    </row>
    <row r="5186" spans="1:16" hidden="1" x14ac:dyDescent="0.25">
      <c r="A5186">
        <v>15627830</v>
      </c>
      <c r="B5186" t="s">
        <v>2001</v>
      </c>
      <c r="C5186">
        <v>640</v>
      </c>
      <c r="D5186" t="s">
        <v>1722</v>
      </c>
      <c r="E5186" t="s">
        <v>551</v>
      </c>
      <c r="F5186">
        <v>30</v>
      </c>
      <c r="G5186">
        <v>5</v>
      </c>
      <c r="H5186">
        <v>32197.64</v>
      </c>
      <c r="I5186">
        <v>1</v>
      </c>
      <c r="J5186">
        <v>0</v>
      </c>
      <c r="K5186">
        <v>1</v>
      </c>
      <c r="L5186">
        <v>141446.01</v>
      </c>
      <c r="M5186">
        <v>0</v>
      </c>
      <c r="N5186" t="s">
        <v>2955</v>
      </c>
      <c r="O5186" t="s">
        <v>2962</v>
      </c>
      <c r="P5186" t="s">
        <v>2969</v>
      </c>
    </row>
    <row r="5187" spans="1:16" hidden="1" x14ac:dyDescent="0.25">
      <c r="A5187">
        <v>15598485</v>
      </c>
      <c r="B5187" t="s">
        <v>232</v>
      </c>
      <c r="C5187">
        <v>567</v>
      </c>
      <c r="D5187" t="s">
        <v>1069</v>
      </c>
      <c r="E5187" t="s">
        <v>15</v>
      </c>
      <c r="F5187">
        <v>40</v>
      </c>
      <c r="G5187">
        <v>8</v>
      </c>
      <c r="H5187">
        <v>28649.64</v>
      </c>
      <c r="I5187">
        <v>1</v>
      </c>
      <c r="J5187">
        <v>1</v>
      </c>
      <c r="K5187">
        <v>1</v>
      </c>
      <c r="L5187">
        <v>95140.62</v>
      </c>
      <c r="M5187">
        <v>0</v>
      </c>
      <c r="N5187" t="s">
        <v>2955</v>
      </c>
      <c r="O5187" t="s">
        <v>2963</v>
      </c>
      <c r="P5187" t="s">
        <v>2970</v>
      </c>
    </row>
    <row r="5188" spans="1:16" hidden="1" x14ac:dyDescent="0.25">
      <c r="A5188">
        <v>15707974</v>
      </c>
      <c r="B5188" t="s">
        <v>1345</v>
      </c>
      <c r="C5188">
        <v>815</v>
      </c>
      <c r="D5188" t="s">
        <v>1069</v>
      </c>
      <c r="E5188" t="s">
        <v>551</v>
      </c>
      <c r="F5188">
        <v>38</v>
      </c>
      <c r="G5188">
        <v>2</v>
      </c>
      <c r="H5188">
        <v>48387</v>
      </c>
      <c r="I5188">
        <v>1</v>
      </c>
      <c r="J5188">
        <v>1</v>
      </c>
      <c r="K5188">
        <v>0</v>
      </c>
      <c r="L5188">
        <v>184796.84</v>
      </c>
      <c r="M5188">
        <v>0</v>
      </c>
      <c r="N5188" t="s">
        <v>2955</v>
      </c>
      <c r="O5188" t="s">
        <v>2964</v>
      </c>
      <c r="P5188" t="s">
        <v>2969</v>
      </c>
    </row>
    <row r="5189" spans="1:16" x14ac:dyDescent="0.25">
      <c r="A5189">
        <v>15806771</v>
      </c>
      <c r="B5189" t="s">
        <v>1179</v>
      </c>
      <c r="C5189">
        <v>753</v>
      </c>
      <c r="D5189" t="s">
        <v>14</v>
      </c>
      <c r="E5189" t="s">
        <v>551</v>
      </c>
      <c r="F5189">
        <v>40</v>
      </c>
      <c r="G5189">
        <v>0</v>
      </c>
      <c r="H5189">
        <v>3768.69</v>
      </c>
      <c r="I5189">
        <v>2</v>
      </c>
      <c r="J5189">
        <v>1</v>
      </c>
      <c r="K5189">
        <v>0</v>
      </c>
      <c r="L5189">
        <v>177065.24</v>
      </c>
      <c r="M5189">
        <v>1</v>
      </c>
      <c r="N5189" t="s">
        <v>2955</v>
      </c>
      <c r="O5189" t="s">
        <v>2962</v>
      </c>
      <c r="P5189" t="s">
        <v>2970</v>
      </c>
    </row>
    <row r="5190" spans="1:16" hidden="1" x14ac:dyDescent="0.25">
      <c r="A5190">
        <v>15752622</v>
      </c>
      <c r="B5190" t="s">
        <v>299</v>
      </c>
      <c r="C5190">
        <v>729</v>
      </c>
      <c r="D5190" t="s">
        <v>14</v>
      </c>
      <c r="E5190" t="s">
        <v>551</v>
      </c>
      <c r="F5190">
        <v>32</v>
      </c>
      <c r="G5190">
        <v>7</v>
      </c>
      <c r="H5190">
        <v>38550.06</v>
      </c>
      <c r="I5190">
        <v>1</v>
      </c>
      <c r="J5190">
        <v>0</v>
      </c>
      <c r="K5190">
        <v>1</v>
      </c>
      <c r="L5190">
        <v>179230.23</v>
      </c>
      <c r="M5190">
        <v>0</v>
      </c>
      <c r="N5190" t="s">
        <v>2955</v>
      </c>
      <c r="O5190" t="s">
        <v>2962</v>
      </c>
      <c r="P5190" t="s">
        <v>2969</v>
      </c>
    </row>
    <row r="5191" spans="1:16" hidden="1" x14ac:dyDescent="0.25">
      <c r="A5191">
        <v>15576124</v>
      </c>
      <c r="B5191" t="s">
        <v>1163</v>
      </c>
      <c r="C5191">
        <v>582</v>
      </c>
      <c r="D5191" t="s">
        <v>14</v>
      </c>
      <c r="E5191" t="s">
        <v>15</v>
      </c>
      <c r="F5191">
        <v>41</v>
      </c>
      <c r="G5191">
        <v>1</v>
      </c>
      <c r="H5191">
        <v>40488.76</v>
      </c>
      <c r="I5191">
        <v>1</v>
      </c>
      <c r="J5191">
        <v>1</v>
      </c>
      <c r="K5191">
        <v>0</v>
      </c>
      <c r="L5191">
        <v>128528.83</v>
      </c>
      <c r="M5191">
        <v>0</v>
      </c>
      <c r="N5191" t="s">
        <v>2955</v>
      </c>
      <c r="O5191" t="s">
        <v>2963</v>
      </c>
      <c r="P5191" t="s">
        <v>2970</v>
      </c>
    </row>
    <row r="5192" spans="1:16" x14ac:dyDescent="0.25">
      <c r="A5192">
        <v>15669783</v>
      </c>
      <c r="B5192" t="s">
        <v>397</v>
      </c>
      <c r="C5192">
        <v>586</v>
      </c>
      <c r="D5192" t="s">
        <v>14</v>
      </c>
      <c r="E5192" t="s">
        <v>551</v>
      </c>
      <c r="F5192">
        <v>60</v>
      </c>
      <c r="G5192">
        <v>3</v>
      </c>
      <c r="H5192">
        <v>47020.65</v>
      </c>
      <c r="I5192">
        <v>2</v>
      </c>
      <c r="J5192">
        <v>0</v>
      </c>
      <c r="K5192">
        <v>1</v>
      </c>
      <c r="L5192">
        <v>63241.21</v>
      </c>
      <c r="M5192">
        <v>1</v>
      </c>
      <c r="N5192" t="s">
        <v>2955</v>
      </c>
      <c r="O5192" t="s">
        <v>2963</v>
      </c>
      <c r="P5192" t="s">
        <v>2972</v>
      </c>
    </row>
    <row r="5193" spans="1:16" hidden="1" x14ac:dyDescent="0.25">
      <c r="A5193">
        <v>15618647</v>
      </c>
      <c r="B5193" t="s">
        <v>1724</v>
      </c>
      <c r="C5193">
        <v>744</v>
      </c>
      <c r="D5193" t="s">
        <v>14</v>
      </c>
      <c r="E5193" t="s">
        <v>15</v>
      </c>
      <c r="F5193">
        <v>29</v>
      </c>
      <c r="G5193">
        <v>1</v>
      </c>
      <c r="H5193">
        <v>43504.42</v>
      </c>
      <c r="I5193">
        <v>1</v>
      </c>
      <c r="J5193">
        <v>1</v>
      </c>
      <c r="K5193">
        <v>1</v>
      </c>
      <c r="L5193">
        <v>119327.75</v>
      </c>
      <c r="M5193">
        <v>0</v>
      </c>
      <c r="N5193" t="s">
        <v>2955</v>
      </c>
      <c r="O5193" t="s">
        <v>2962</v>
      </c>
      <c r="P5193" t="s">
        <v>2969</v>
      </c>
    </row>
    <row r="5194" spans="1:16" hidden="1" x14ac:dyDescent="0.25">
      <c r="A5194">
        <v>15746695</v>
      </c>
      <c r="B5194" t="s">
        <v>2794</v>
      </c>
      <c r="C5194">
        <v>429</v>
      </c>
      <c r="D5194" t="s">
        <v>14</v>
      </c>
      <c r="E5194" t="s">
        <v>551</v>
      </c>
      <c r="F5194">
        <v>39</v>
      </c>
      <c r="G5194">
        <v>6</v>
      </c>
      <c r="H5194">
        <v>48023.83</v>
      </c>
      <c r="I5194">
        <v>1</v>
      </c>
      <c r="J5194">
        <v>1</v>
      </c>
      <c r="K5194">
        <v>0</v>
      </c>
      <c r="L5194">
        <v>74870.990000000005</v>
      </c>
      <c r="M5194">
        <v>0</v>
      </c>
      <c r="N5194" t="s">
        <v>2955</v>
      </c>
      <c r="O5194" t="s">
        <v>2963</v>
      </c>
      <c r="P5194" t="s">
        <v>2970</v>
      </c>
    </row>
    <row r="5195" spans="1:16" x14ac:dyDescent="0.25">
      <c r="A5195">
        <v>15753110</v>
      </c>
      <c r="B5195" t="s">
        <v>111</v>
      </c>
      <c r="C5195">
        <v>720</v>
      </c>
      <c r="D5195" t="s">
        <v>1069</v>
      </c>
      <c r="E5195" t="s">
        <v>15</v>
      </c>
      <c r="F5195">
        <v>64</v>
      </c>
      <c r="G5195">
        <v>3</v>
      </c>
      <c r="H5195">
        <v>45752.78</v>
      </c>
      <c r="I5195">
        <v>2</v>
      </c>
      <c r="J5195">
        <v>1</v>
      </c>
      <c r="K5195">
        <v>0</v>
      </c>
      <c r="L5195">
        <v>79623.28</v>
      </c>
      <c r="M5195">
        <v>1</v>
      </c>
      <c r="N5195" t="s">
        <v>2955</v>
      </c>
      <c r="O5195" t="s">
        <v>2962</v>
      </c>
      <c r="P5195" t="s">
        <v>2972</v>
      </c>
    </row>
    <row r="5196" spans="1:16" x14ac:dyDescent="0.25">
      <c r="A5196">
        <v>15635364</v>
      </c>
      <c r="B5196" t="s">
        <v>415</v>
      </c>
      <c r="C5196">
        <v>618</v>
      </c>
      <c r="D5196" t="s">
        <v>14</v>
      </c>
      <c r="E5196" t="s">
        <v>551</v>
      </c>
      <c r="F5196">
        <v>49</v>
      </c>
      <c r="G5196">
        <v>9</v>
      </c>
      <c r="H5196">
        <v>44301.43</v>
      </c>
      <c r="I5196">
        <v>3</v>
      </c>
      <c r="J5196">
        <v>1</v>
      </c>
      <c r="K5196">
        <v>1</v>
      </c>
      <c r="L5196">
        <v>89729.3</v>
      </c>
      <c r="M5196">
        <v>1</v>
      </c>
      <c r="N5196" t="s">
        <v>2955</v>
      </c>
      <c r="O5196" t="s">
        <v>2962</v>
      </c>
      <c r="P5196" t="s">
        <v>2972</v>
      </c>
    </row>
    <row r="5197" spans="1:16" hidden="1" x14ac:dyDescent="0.25">
      <c r="A5197">
        <v>15658946</v>
      </c>
      <c r="B5197" t="s">
        <v>427</v>
      </c>
      <c r="C5197">
        <v>579</v>
      </c>
      <c r="D5197" t="s">
        <v>1722</v>
      </c>
      <c r="E5197" t="s">
        <v>15</v>
      </c>
      <c r="F5197">
        <v>40</v>
      </c>
      <c r="G5197">
        <v>10</v>
      </c>
      <c r="H5197">
        <v>45408.85</v>
      </c>
      <c r="I5197">
        <v>2</v>
      </c>
      <c r="J5197">
        <v>1</v>
      </c>
      <c r="K5197">
        <v>0</v>
      </c>
      <c r="L5197">
        <v>18732.91</v>
      </c>
      <c r="M5197">
        <v>0</v>
      </c>
      <c r="N5197" t="s">
        <v>2955</v>
      </c>
      <c r="O5197" t="s">
        <v>2963</v>
      </c>
      <c r="P5197" t="s">
        <v>2970</v>
      </c>
    </row>
    <row r="5198" spans="1:16" hidden="1" x14ac:dyDescent="0.25">
      <c r="A5198">
        <v>15674156</v>
      </c>
      <c r="B5198" t="s">
        <v>337</v>
      </c>
      <c r="C5198">
        <v>810</v>
      </c>
      <c r="D5198" t="s">
        <v>1722</v>
      </c>
      <c r="E5198" t="s">
        <v>15</v>
      </c>
      <c r="F5198">
        <v>69</v>
      </c>
      <c r="G5198">
        <v>3</v>
      </c>
      <c r="H5198">
        <v>27288.43</v>
      </c>
      <c r="I5198">
        <v>1</v>
      </c>
      <c r="J5198">
        <v>1</v>
      </c>
      <c r="K5198">
        <v>1</v>
      </c>
      <c r="L5198">
        <v>110509.9</v>
      </c>
      <c r="M5198">
        <v>0</v>
      </c>
      <c r="N5198" t="s">
        <v>2955</v>
      </c>
      <c r="O5198" t="s">
        <v>2964</v>
      </c>
      <c r="P5198" t="s">
        <v>2972</v>
      </c>
    </row>
    <row r="5199" spans="1:16" hidden="1" x14ac:dyDescent="0.25">
      <c r="A5199">
        <v>15686743</v>
      </c>
      <c r="B5199" t="s">
        <v>1851</v>
      </c>
      <c r="C5199">
        <v>790</v>
      </c>
      <c r="D5199" t="s">
        <v>1069</v>
      </c>
      <c r="E5199" t="s">
        <v>15</v>
      </c>
      <c r="F5199">
        <v>29</v>
      </c>
      <c r="G5199">
        <v>3</v>
      </c>
      <c r="H5199">
        <v>46057.96</v>
      </c>
      <c r="I5199">
        <v>2</v>
      </c>
      <c r="J5199">
        <v>1</v>
      </c>
      <c r="K5199">
        <v>1</v>
      </c>
      <c r="L5199">
        <v>189777.66</v>
      </c>
      <c r="M5199">
        <v>0</v>
      </c>
      <c r="N5199" t="s">
        <v>2955</v>
      </c>
      <c r="O5199" t="s">
        <v>2962</v>
      </c>
      <c r="P5199" t="s">
        <v>2969</v>
      </c>
    </row>
    <row r="5200" spans="1:16" x14ac:dyDescent="0.25">
      <c r="A5200">
        <v>15593778</v>
      </c>
      <c r="B5200" t="s">
        <v>373</v>
      </c>
      <c r="C5200">
        <v>779</v>
      </c>
      <c r="D5200" t="s">
        <v>14</v>
      </c>
      <c r="E5200" t="s">
        <v>551</v>
      </c>
      <c r="F5200">
        <v>29</v>
      </c>
      <c r="G5200">
        <v>3</v>
      </c>
      <c r="H5200">
        <v>46388.160000000003</v>
      </c>
      <c r="I5200">
        <v>3</v>
      </c>
      <c r="J5200">
        <v>1</v>
      </c>
      <c r="K5200">
        <v>0</v>
      </c>
      <c r="L5200">
        <v>127939.26</v>
      </c>
      <c r="M5200">
        <v>1</v>
      </c>
      <c r="N5200" t="s">
        <v>2955</v>
      </c>
      <c r="O5200" t="s">
        <v>2962</v>
      </c>
      <c r="P5200" t="s">
        <v>2969</v>
      </c>
    </row>
    <row r="5201" spans="1:16" hidden="1" x14ac:dyDescent="0.25">
      <c r="A5201">
        <v>15623566</v>
      </c>
      <c r="B5201" t="s">
        <v>2948</v>
      </c>
      <c r="C5201">
        <v>714</v>
      </c>
      <c r="D5201" t="s">
        <v>14</v>
      </c>
      <c r="E5201" t="s">
        <v>15</v>
      </c>
      <c r="F5201">
        <v>40</v>
      </c>
      <c r="G5201">
        <v>9</v>
      </c>
      <c r="H5201">
        <v>46520.69</v>
      </c>
      <c r="I5201">
        <v>1</v>
      </c>
      <c r="J5201">
        <v>1</v>
      </c>
      <c r="K5201">
        <v>1</v>
      </c>
      <c r="L5201">
        <v>96687.25</v>
      </c>
      <c r="M5201">
        <v>0</v>
      </c>
      <c r="N5201" t="s">
        <v>2955</v>
      </c>
      <c r="O5201" t="s">
        <v>2962</v>
      </c>
      <c r="P5201" t="s">
        <v>2970</v>
      </c>
    </row>
    <row r="5202" spans="1:16" hidden="1" x14ac:dyDescent="0.25">
      <c r="A5202">
        <v>15798964</v>
      </c>
      <c r="B5202" t="s">
        <v>473</v>
      </c>
      <c r="C5202">
        <v>714</v>
      </c>
      <c r="D5202" t="s">
        <v>1722</v>
      </c>
      <c r="E5202" t="s">
        <v>15</v>
      </c>
      <c r="F5202">
        <v>33</v>
      </c>
      <c r="G5202">
        <v>3</v>
      </c>
      <c r="H5202">
        <v>35016.6</v>
      </c>
      <c r="I5202">
        <v>1</v>
      </c>
      <c r="J5202">
        <v>1</v>
      </c>
      <c r="K5202">
        <v>0</v>
      </c>
      <c r="L5202">
        <v>53667.08</v>
      </c>
      <c r="M5202">
        <v>0</v>
      </c>
      <c r="N5202" t="s">
        <v>2955</v>
      </c>
      <c r="O5202" t="s">
        <v>2962</v>
      </c>
      <c r="P5202" t="s">
        <v>2969</v>
      </c>
    </row>
    <row r="5203" spans="1:16" x14ac:dyDescent="0.25">
      <c r="A5203">
        <v>15656148</v>
      </c>
      <c r="B5203" t="s">
        <v>903</v>
      </c>
      <c r="C5203">
        <v>376</v>
      </c>
      <c r="D5203" t="s">
        <v>1722</v>
      </c>
      <c r="E5203" t="s">
        <v>551</v>
      </c>
      <c r="F5203">
        <v>29</v>
      </c>
      <c r="G5203">
        <v>4</v>
      </c>
      <c r="H5203">
        <v>115046.74</v>
      </c>
      <c r="I5203">
        <v>4</v>
      </c>
      <c r="J5203">
        <v>1</v>
      </c>
      <c r="K5203">
        <v>0</v>
      </c>
      <c r="L5203">
        <v>119346.88</v>
      </c>
      <c r="M5203">
        <v>1</v>
      </c>
      <c r="N5203" t="s">
        <v>2957</v>
      </c>
      <c r="O5203" t="s">
        <v>2965</v>
      </c>
      <c r="P5203" t="s">
        <v>2969</v>
      </c>
    </row>
    <row r="5204" spans="1:16" x14ac:dyDescent="0.25">
      <c r="A5204">
        <v>15703793</v>
      </c>
      <c r="B5204" t="s">
        <v>217</v>
      </c>
      <c r="C5204">
        <v>738</v>
      </c>
      <c r="D5204" t="s">
        <v>1722</v>
      </c>
      <c r="E5204" t="s">
        <v>15</v>
      </c>
      <c r="F5204">
        <v>58</v>
      </c>
      <c r="G5204">
        <v>2</v>
      </c>
      <c r="H5204">
        <v>133745.44</v>
      </c>
      <c r="I5204">
        <v>4</v>
      </c>
      <c r="J5204">
        <v>1</v>
      </c>
      <c r="K5204">
        <v>0</v>
      </c>
      <c r="L5204">
        <v>28373.86</v>
      </c>
      <c r="M5204">
        <v>1</v>
      </c>
      <c r="N5204" t="s">
        <v>2957</v>
      </c>
      <c r="O5204" t="s">
        <v>2962</v>
      </c>
      <c r="P5204" t="s">
        <v>2972</v>
      </c>
    </row>
    <row r="5205" spans="1:16" x14ac:dyDescent="0.25">
      <c r="A5205">
        <v>15670374</v>
      </c>
      <c r="B5205" t="s">
        <v>218</v>
      </c>
      <c r="C5205">
        <v>819</v>
      </c>
      <c r="D5205" t="s">
        <v>1722</v>
      </c>
      <c r="E5205" t="s">
        <v>551</v>
      </c>
      <c r="F5205">
        <v>49</v>
      </c>
      <c r="G5205">
        <v>1</v>
      </c>
      <c r="H5205">
        <v>120656.86</v>
      </c>
      <c r="I5205">
        <v>4</v>
      </c>
      <c r="J5205">
        <v>0</v>
      </c>
      <c r="K5205">
        <v>0</v>
      </c>
      <c r="L5205">
        <v>166164.29999999999</v>
      </c>
      <c r="M5205">
        <v>1</v>
      </c>
      <c r="N5205" t="s">
        <v>2957</v>
      </c>
      <c r="O5205" t="s">
        <v>2964</v>
      </c>
      <c r="P5205" t="s">
        <v>2972</v>
      </c>
    </row>
    <row r="5206" spans="1:16" x14ac:dyDescent="0.25">
      <c r="A5206">
        <v>15625824</v>
      </c>
      <c r="B5206" t="s">
        <v>1724</v>
      </c>
      <c r="C5206">
        <v>596</v>
      </c>
      <c r="D5206" t="s">
        <v>1069</v>
      </c>
      <c r="E5206" t="s">
        <v>15</v>
      </c>
      <c r="F5206">
        <v>30</v>
      </c>
      <c r="G5206">
        <v>6</v>
      </c>
      <c r="H5206">
        <v>121345.88</v>
      </c>
      <c r="I5206">
        <v>4</v>
      </c>
      <c r="J5206">
        <v>1</v>
      </c>
      <c r="K5206">
        <v>0</v>
      </c>
      <c r="L5206">
        <v>41921.75</v>
      </c>
      <c r="M5206">
        <v>1</v>
      </c>
      <c r="N5206" t="s">
        <v>2957</v>
      </c>
      <c r="O5206" t="s">
        <v>2963</v>
      </c>
      <c r="P5206" t="s">
        <v>2969</v>
      </c>
    </row>
    <row r="5207" spans="1:16" x14ac:dyDescent="0.25">
      <c r="A5207">
        <v>15664754</v>
      </c>
      <c r="B5207" t="s">
        <v>1171</v>
      </c>
      <c r="C5207">
        <v>640</v>
      </c>
      <c r="D5207" t="s">
        <v>1722</v>
      </c>
      <c r="E5207" t="s">
        <v>15</v>
      </c>
      <c r="F5207">
        <v>39</v>
      </c>
      <c r="G5207">
        <v>9</v>
      </c>
      <c r="H5207">
        <v>131607.28</v>
      </c>
      <c r="I5207">
        <v>4</v>
      </c>
      <c r="J5207">
        <v>0</v>
      </c>
      <c r="K5207">
        <v>1</v>
      </c>
      <c r="L5207">
        <v>6981.43</v>
      </c>
      <c r="M5207">
        <v>1</v>
      </c>
      <c r="N5207" t="s">
        <v>2957</v>
      </c>
      <c r="O5207" t="s">
        <v>2962</v>
      </c>
      <c r="P5207" t="s">
        <v>2970</v>
      </c>
    </row>
    <row r="5208" spans="1:16" x14ac:dyDescent="0.25">
      <c r="A5208">
        <v>15603851</v>
      </c>
      <c r="B5208" t="s">
        <v>1184</v>
      </c>
      <c r="C5208">
        <v>704</v>
      </c>
      <c r="D5208" t="s">
        <v>14</v>
      </c>
      <c r="E5208" t="s">
        <v>15</v>
      </c>
      <c r="F5208">
        <v>32</v>
      </c>
      <c r="G5208">
        <v>7</v>
      </c>
      <c r="H5208">
        <v>127785.17</v>
      </c>
      <c r="I5208">
        <v>4</v>
      </c>
      <c r="J5208">
        <v>0</v>
      </c>
      <c r="K5208">
        <v>0</v>
      </c>
      <c r="L5208">
        <v>184464.7</v>
      </c>
      <c r="M5208">
        <v>1</v>
      </c>
      <c r="N5208" t="s">
        <v>2957</v>
      </c>
      <c r="O5208" t="s">
        <v>2962</v>
      </c>
      <c r="P5208" t="s">
        <v>2969</v>
      </c>
    </row>
    <row r="5209" spans="1:16" x14ac:dyDescent="0.25">
      <c r="A5209">
        <v>15791700</v>
      </c>
      <c r="B5209" t="s">
        <v>512</v>
      </c>
      <c r="C5209">
        <v>773</v>
      </c>
      <c r="D5209" t="s">
        <v>1722</v>
      </c>
      <c r="E5209" t="s">
        <v>15</v>
      </c>
      <c r="F5209">
        <v>47</v>
      </c>
      <c r="G5209">
        <v>2</v>
      </c>
      <c r="H5209">
        <v>118079.47</v>
      </c>
      <c r="I5209">
        <v>4</v>
      </c>
      <c r="J5209">
        <v>1</v>
      </c>
      <c r="K5209">
        <v>1</v>
      </c>
      <c r="L5209">
        <v>143007.49</v>
      </c>
      <c r="M5209">
        <v>1</v>
      </c>
      <c r="N5209" t="s">
        <v>2957</v>
      </c>
      <c r="O5209" t="s">
        <v>2962</v>
      </c>
      <c r="P5209" t="s">
        <v>2970</v>
      </c>
    </row>
    <row r="5210" spans="1:16" x14ac:dyDescent="0.25">
      <c r="A5210">
        <v>15783615</v>
      </c>
      <c r="B5210" t="s">
        <v>1697</v>
      </c>
      <c r="C5210">
        <v>630</v>
      </c>
      <c r="D5210" t="s">
        <v>1722</v>
      </c>
      <c r="E5210" t="s">
        <v>15</v>
      </c>
      <c r="F5210">
        <v>50</v>
      </c>
      <c r="G5210">
        <v>3</v>
      </c>
      <c r="H5210">
        <v>129370.91</v>
      </c>
      <c r="I5210">
        <v>4</v>
      </c>
      <c r="J5210">
        <v>1</v>
      </c>
      <c r="K5210">
        <v>1</v>
      </c>
      <c r="L5210">
        <v>47775.34</v>
      </c>
      <c r="M5210">
        <v>1</v>
      </c>
      <c r="N5210" t="s">
        <v>2957</v>
      </c>
      <c r="O5210" t="s">
        <v>2962</v>
      </c>
      <c r="P5210" t="s">
        <v>2972</v>
      </c>
    </row>
    <row r="5211" spans="1:16" x14ac:dyDescent="0.25">
      <c r="A5211">
        <v>15704442</v>
      </c>
      <c r="B5211" t="s">
        <v>795</v>
      </c>
      <c r="C5211">
        <v>672</v>
      </c>
      <c r="D5211" t="s">
        <v>14</v>
      </c>
      <c r="E5211" t="s">
        <v>551</v>
      </c>
      <c r="F5211">
        <v>53</v>
      </c>
      <c r="G5211">
        <v>9</v>
      </c>
      <c r="H5211">
        <v>169406.33</v>
      </c>
      <c r="I5211">
        <v>4</v>
      </c>
      <c r="J5211">
        <v>1</v>
      </c>
      <c r="K5211">
        <v>1</v>
      </c>
      <c r="L5211">
        <v>147311.47</v>
      </c>
      <c r="M5211">
        <v>1</v>
      </c>
      <c r="N5211" t="s">
        <v>2957</v>
      </c>
      <c r="O5211" t="s">
        <v>2962</v>
      </c>
      <c r="P5211" t="s">
        <v>2972</v>
      </c>
    </row>
    <row r="5212" spans="1:16" x14ac:dyDescent="0.25">
      <c r="A5212">
        <v>15679770</v>
      </c>
      <c r="B5212" t="s">
        <v>51</v>
      </c>
      <c r="C5212">
        <v>611</v>
      </c>
      <c r="D5212" t="s">
        <v>14</v>
      </c>
      <c r="E5212" t="s">
        <v>551</v>
      </c>
      <c r="F5212">
        <v>61</v>
      </c>
      <c r="G5212">
        <v>3</v>
      </c>
      <c r="H5212">
        <v>131583.59</v>
      </c>
      <c r="I5212">
        <v>4</v>
      </c>
      <c r="J5212">
        <v>0</v>
      </c>
      <c r="K5212">
        <v>1</v>
      </c>
      <c r="L5212">
        <v>66238.23</v>
      </c>
      <c r="M5212">
        <v>1</v>
      </c>
      <c r="N5212" t="s">
        <v>2957</v>
      </c>
      <c r="O5212" t="s">
        <v>2962</v>
      </c>
      <c r="P5212" t="s">
        <v>2972</v>
      </c>
    </row>
    <row r="5213" spans="1:16" x14ac:dyDescent="0.25">
      <c r="A5213">
        <v>15640846</v>
      </c>
      <c r="B5213" t="s">
        <v>740</v>
      </c>
      <c r="C5213">
        <v>546</v>
      </c>
      <c r="D5213" t="s">
        <v>1722</v>
      </c>
      <c r="E5213" t="s">
        <v>551</v>
      </c>
      <c r="F5213">
        <v>58</v>
      </c>
      <c r="G5213">
        <v>3</v>
      </c>
      <c r="H5213">
        <v>106458.31</v>
      </c>
      <c r="I5213">
        <v>4</v>
      </c>
      <c r="J5213">
        <v>1</v>
      </c>
      <c r="K5213">
        <v>0</v>
      </c>
      <c r="L5213">
        <v>128881.87</v>
      </c>
      <c r="M5213">
        <v>1</v>
      </c>
      <c r="N5213" t="s">
        <v>2957</v>
      </c>
      <c r="O5213" t="s">
        <v>2963</v>
      </c>
      <c r="P5213" t="s">
        <v>2972</v>
      </c>
    </row>
    <row r="5214" spans="1:16" x14ac:dyDescent="0.25">
      <c r="A5214">
        <v>15602735</v>
      </c>
      <c r="B5214" t="s">
        <v>244</v>
      </c>
      <c r="C5214">
        <v>692</v>
      </c>
      <c r="D5214" t="s">
        <v>1722</v>
      </c>
      <c r="E5214" t="s">
        <v>15</v>
      </c>
      <c r="F5214">
        <v>45</v>
      </c>
      <c r="G5214">
        <v>6</v>
      </c>
      <c r="H5214">
        <v>152296.82999999999</v>
      </c>
      <c r="I5214">
        <v>4</v>
      </c>
      <c r="J5214">
        <v>0</v>
      </c>
      <c r="K5214">
        <v>1</v>
      </c>
      <c r="L5214">
        <v>108040.86</v>
      </c>
      <c r="M5214">
        <v>1</v>
      </c>
      <c r="N5214" t="s">
        <v>2957</v>
      </c>
      <c r="O5214" t="s">
        <v>2962</v>
      </c>
      <c r="P5214" t="s">
        <v>2970</v>
      </c>
    </row>
    <row r="5215" spans="1:16" x14ac:dyDescent="0.25">
      <c r="A5215">
        <v>15724161</v>
      </c>
      <c r="B5215" t="s">
        <v>1726</v>
      </c>
      <c r="C5215">
        <v>644</v>
      </c>
      <c r="D5215" t="s">
        <v>14</v>
      </c>
      <c r="E5215" t="s">
        <v>551</v>
      </c>
      <c r="F5215">
        <v>40</v>
      </c>
      <c r="G5215">
        <v>9</v>
      </c>
      <c r="H5215">
        <v>137285.26</v>
      </c>
      <c r="I5215">
        <v>4</v>
      </c>
      <c r="J5215">
        <v>1</v>
      </c>
      <c r="K5215">
        <v>0</v>
      </c>
      <c r="L5215">
        <v>77063.63</v>
      </c>
      <c r="M5215">
        <v>1</v>
      </c>
      <c r="N5215" t="s">
        <v>2957</v>
      </c>
      <c r="O5215" t="s">
        <v>2962</v>
      </c>
      <c r="P5215" t="s">
        <v>2970</v>
      </c>
    </row>
    <row r="5216" spans="1:16" x14ac:dyDescent="0.25">
      <c r="A5216">
        <v>15764431</v>
      </c>
      <c r="B5216" t="s">
        <v>1572</v>
      </c>
      <c r="C5216">
        <v>671</v>
      </c>
      <c r="D5216" t="s">
        <v>1069</v>
      </c>
      <c r="E5216" t="s">
        <v>551</v>
      </c>
      <c r="F5216">
        <v>34</v>
      </c>
      <c r="G5216">
        <v>5</v>
      </c>
      <c r="H5216">
        <v>130929.02</v>
      </c>
      <c r="I5216">
        <v>4</v>
      </c>
      <c r="J5216">
        <v>1</v>
      </c>
      <c r="K5216">
        <v>1</v>
      </c>
      <c r="L5216">
        <v>28238.25</v>
      </c>
      <c r="M5216">
        <v>1</v>
      </c>
      <c r="N5216" t="s">
        <v>2957</v>
      </c>
      <c r="O5216" t="s">
        <v>2962</v>
      </c>
      <c r="P5216" t="s">
        <v>2969</v>
      </c>
    </row>
    <row r="5217" spans="1:16" x14ac:dyDescent="0.25">
      <c r="A5217">
        <v>15750778</v>
      </c>
      <c r="B5217" t="s">
        <v>1151</v>
      </c>
      <c r="C5217">
        <v>653</v>
      </c>
      <c r="D5217" t="s">
        <v>14</v>
      </c>
      <c r="E5217" t="s">
        <v>551</v>
      </c>
      <c r="F5217">
        <v>60</v>
      </c>
      <c r="G5217">
        <v>2</v>
      </c>
      <c r="H5217">
        <v>120731.39</v>
      </c>
      <c r="I5217">
        <v>4</v>
      </c>
      <c r="J5217">
        <v>1</v>
      </c>
      <c r="K5217">
        <v>1</v>
      </c>
      <c r="L5217">
        <v>138160.10999999999</v>
      </c>
      <c r="M5217">
        <v>1</v>
      </c>
      <c r="N5217" t="s">
        <v>2957</v>
      </c>
      <c r="O5217" t="s">
        <v>2962</v>
      </c>
      <c r="P5217" t="s">
        <v>2972</v>
      </c>
    </row>
    <row r="5218" spans="1:16" x14ac:dyDescent="0.25">
      <c r="A5218">
        <v>15653776</v>
      </c>
      <c r="B5218" t="s">
        <v>1727</v>
      </c>
      <c r="C5218">
        <v>720</v>
      </c>
      <c r="D5218" t="s">
        <v>1722</v>
      </c>
      <c r="E5218" t="s">
        <v>551</v>
      </c>
      <c r="F5218">
        <v>57</v>
      </c>
      <c r="G5218">
        <v>1</v>
      </c>
      <c r="H5218">
        <v>162082.31</v>
      </c>
      <c r="I5218">
        <v>4</v>
      </c>
      <c r="J5218">
        <v>0</v>
      </c>
      <c r="K5218">
        <v>0</v>
      </c>
      <c r="L5218">
        <v>27145.73</v>
      </c>
      <c r="M5218">
        <v>1</v>
      </c>
      <c r="N5218" t="s">
        <v>2957</v>
      </c>
      <c r="O5218" t="s">
        <v>2962</v>
      </c>
      <c r="P5218" t="s">
        <v>2972</v>
      </c>
    </row>
    <row r="5219" spans="1:16" x14ac:dyDescent="0.25">
      <c r="A5219">
        <v>15597914</v>
      </c>
      <c r="B5219" t="s">
        <v>1332</v>
      </c>
      <c r="C5219">
        <v>641</v>
      </c>
      <c r="D5219" t="s">
        <v>1722</v>
      </c>
      <c r="E5219" t="s">
        <v>551</v>
      </c>
      <c r="F5219">
        <v>51</v>
      </c>
      <c r="G5219">
        <v>2</v>
      </c>
      <c r="H5219">
        <v>117306.69</v>
      </c>
      <c r="I5219">
        <v>4</v>
      </c>
      <c r="J5219">
        <v>1</v>
      </c>
      <c r="K5219">
        <v>1</v>
      </c>
      <c r="L5219">
        <v>26912.720000000001</v>
      </c>
      <c r="M5219">
        <v>1</v>
      </c>
      <c r="N5219" t="s">
        <v>2957</v>
      </c>
      <c r="O5219" t="s">
        <v>2962</v>
      </c>
      <c r="P5219" t="s">
        <v>2972</v>
      </c>
    </row>
    <row r="5220" spans="1:16" x14ac:dyDescent="0.25">
      <c r="A5220">
        <v>15654562</v>
      </c>
      <c r="B5220" t="s">
        <v>65</v>
      </c>
      <c r="C5220">
        <v>850</v>
      </c>
      <c r="D5220" t="s">
        <v>1069</v>
      </c>
      <c r="E5220" t="s">
        <v>551</v>
      </c>
      <c r="F5220">
        <v>45</v>
      </c>
      <c r="G5220">
        <v>5</v>
      </c>
      <c r="H5220">
        <v>174088.3</v>
      </c>
      <c r="I5220">
        <v>4</v>
      </c>
      <c r="J5220">
        <v>1</v>
      </c>
      <c r="K5220">
        <v>0</v>
      </c>
      <c r="L5220">
        <v>5669.31</v>
      </c>
      <c r="M5220">
        <v>1</v>
      </c>
      <c r="N5220" t="s">
        <v>2957</v>
      </c>
      <c r="O5220" t="s">
        <v>2964</v>
      </c>
      <c r="P5220" t="s">
        <v>2970</v>
      </c>
    </row>
    <row r="5221" spans="1:16" x14ac:dyDescent="0.25">
      <c r="A5221">
        <v>15616859</v>
      </c>
      <c r="B5221" t="s">
        <v>1728</v>
      </c>
      <c r="C5221">
        <v>602</v>
      </c>
      <c r="D5221" t="s">
        <v>1722</v>
      </c>
      <c r="E5221" t="s">
        <v>551</v>
      </c>
      <c r="F5221">
        <v>43</v>
      </c>
      <c r="G5221">
        <v>2</v>
      </c>
      <c r="H5221">
        <v>113641.49</v>
      </c>
      <c r="I5221">
        <v>4</v>
      </c>
      <c r="J5221">
        <v>1</v>
      </c>
      <c r="K5221">
        <v>0</v>
      </c>
      <c r="L5221">
        <v>115116.35</v>
      </c>
      <c r="M5221">
        <v>1</v>
      </c>
      <c r="N5221" t="s">
        <v>2957</v>
      </c>
      <c r="O5221" t="s">
        <v>2962</v>
      </c>
      <c r="P5221" t="s">
        <v>2970</v>
      </c>
    </row>
    <row r="5222" spans="1:16" x14ac:dyDescent="0.25">
      <c r="A5222">
        <v>15812210</v>
      </c>
      <c r="B5222" t="s">
        <v>947</v>
      </c>
      <c r="C5222">
        <v>497</v>
      </c>
      <c r="D5222" t="s">
        <v>1722</v>
      </c>
      <c r="E5222" t="s">
        <v>551</v>
      </c>
      <c r="F5222">
        <v>32</v>
      </c>
      <c r="G5222">
        <v>8</v>
      </c>
      <c r="H5222">
        <v>111537.23</v>
      </c>
      <c r="I5222">
        <v>4</v>
      </c>
      <c r="J5222">
        <v>1</v>
      </c>
      <c r="K5222">
        <v>1</v>
      </c>
      <c r="L5222">
        <v>9497.99</v>
      </c>
      <c r="M5222">
        <v>1</v>
      </c>
      <c r="N5222" t="s">
        <v>2957</v>
      </c>
      <c r="O5222" t="s">
        <v>2963</v>
      </c>
      <c r="P5222" t="s">
        <v>2969</v>
      </c>
    </row>
    <row r="5223" spans="1:16" x14ac:dyDescent="0.25">
      <c r="A5223">
        <v>15593976</v>
      </c>
      <c r="B5223" t="s">
        <v>1729</v>
      </c>
      <c r="C5223">
        <v>578</v>
      </c>
      <c r="D5223" t="s">
        <v>1722</v>
      </c>
      <c r="E5223" t="s">
        <v>551</v>
      </c>
      <c r="F5223">
        <v>31</v>
      </c>
      <c r="G5223">
        <v>5</v>
      </c>
      <c r="H5223">
        <v>102088.68</v>
      </c>
      <c r="I5223">
        <v>4</v>
      </c>
      <c r="J5223">
        <v>0</v>
      </c>
      <c r="K5223">
        <v>0</v>
      </c>
      <c r="L5223">
        <v>187866.21</v>
      </c>
      <c r="M5223">
        <v>1</v>
      </c>
      <c r="N5223" t="s">
        <v>2957</v>
      </c>
      <c r="O5223" t="s">
        <v>2963</v>
      </c>
      <c r="P5223" t="s">
        <v>2969</v>
      </c>
    </row>
    <row r="5224" spans="1:16" x14ac:dyDescent="0.25">
      <c r="A5224">
        <v>15759067</v>
      </c>
      <c r="B5224" t="s">
        <v>1730</v>
      </c>
      <c r="C5224">
        <v>537</v>
      </c>
      <c r="D5224" t="s">
        <v>1722</v>
      </c>
      <c r="E5224" t="s">
        <v>551</v>
      </c>
      <c r="F5224">
        <v>37</v>
      </c>
      <c r="G5224">
        <v>7</v>
      </c>
      <c r="H5224">
        <v>158411.95000000001</v>
      </c>
      <c r="I5224">
        <v>4</v>
      </c>
      <c r="J5224">
        <v>1</v>
      </c>
      <c r="K5224">
        <v>1</v>
      </c>
      <c r="L5224">
        <v>117690.58</v>
      </c>
      <c r="M5224">
        <v>1</v>
      </c>
      <c r="N5224" t="s">
        <v>2957</v>
      </c>
      <c r="O5224" t="s">
        <v>2963</v>
      </c>
      <c r="P5224" t="s">
        <v>2969</v>
      </c>
    </row>
    <row r="5225" spans="1:16" x14ac:dyDescent="0.25">
      <c r="A5225">
        <v>15719508</v>
      </c>
      <c r="B5225" t="s">
        <v>368</v>
      </c>
      <c r="C5225">
        <v>575</v>
      </c>
      <c r="D5225" t="s">
        <v>1722</v>
      </c>
      <c r="E5225" t="s">
        <v>15</v>
      </c>
      <c r="F5225">
        <v>49</v>
      </c>
      <c r="G5225">
        <v>7</v>
      </c>
      <c r="H5225">
        <v>121205.15</v>
      </c>
      <c r="I5225">
        <v>4</v>
      </c>
      <c r="J5225">
        <v>1</v>
      </c>
      <c r="K5225">
        <v>1</v>
      </c>
      <c r="L5225">
        <v>168080.53</v>
      </c>
      <c r="M5225">
        <v>1</v>
      </c>
      <c r="N5225" t="s">
        <v>2957</v>
      </c>
      <c r="O5225" t="s">
        <v>2963</v>
      </c>
      <c r="P5225" t="s">
        <v>2972</v>
      </c>
    </row>
    <row r="5226" spans="1:16" x14ac:dyDescent="0.25">
      <c r="A5226">
        <v>15601594</v>
      </c>
      <c r="B5226" t="s">
        <v>1385</v>
      </c>
      <c r="C5226">
        <v>698</v>
      </c>
      <c r="D5226" t="s">
        <v>14</v>
      </c>
      <c r="E5226" t="s">
        <v>551</v>
      </c>
      <c r="F5226">
        <v>51</v>
      </c>
      <c r="G5226">
        <v>6</v>
      </c>
      <c r="H5226">
        <v>144237.91</v>
      </c>
      <c r="I5226">
        <v>4</v>
      </c>
      <c r="J5226">
        <v>1</v>
      </c>
      <c r="K5226">
        <v>0</v>
      </c>
      <c r="L5226">
        <v>157143.60999999999</v>
      </c>
      <c r="M5226">
        <v>1</v>
      </c>
      <c r="N5226" t="s">
        <v>2957</v>
      </c>
      <c r="O5226" t="s">
        <v>2962</v>
      </c>
      <c r="P5226" t="s">
        <v>2972</v>
      </c>
    </row>
    <row r="5227" spans="1:16" x14ac:dyDescent="0.25">
      <c r="A5227">
        <v>15668283</v>
      </c>
      <c r="B5227" t="s">
        <v>1731</v>
      </c>
      <c r="C5227">
        <v>642</v>
      </c>
      <c r="D5227" t="s">
        <v>14</v>
      </c>
      <c r="E5227" t="s">
        <v>15</v>
      </c>
      <c r="F5227">
        <v>48</v>
      </c>
      <c r="G5227">
        <v>9</v>
      </c>
      <c r="H5227">
        <v>118317.27</v>
      </c>
      <c r="I5227">
        <v>4</v>
      </c>
      <c r="J5227">
        <v>0</v>
      </c>
      <c r="K5227">
        <v>0</v>
      </c>
      <c r="L5227">
        <v>78702.98</v>
      </c>
      <c r="M5227">
        <v>1</v>
      </c>
      <c r="N5227" t="s">
        <v>2957</v>
      </c>
      <c r="O5227" t="s">
        <v>2962</v>
      </c>
      <c r="P5227" t="s">
        <v>2970</v>
      </c>
    </row>
    <row r="5228" spans="1:16" x14ac:dyDescent="0.25">
      <c r="A5228">
        <v>15664270</v>
      </c>
      <c r="B5228" t="s">
        <v>1732</v>
      </c>
      <c r="C5228">
        <v>692</v>
      </c>
      <c r="D5228" t="s">
        <v>1722</v>
      </c>
      <c r="E5228" t="s">
        <v>15</v>
      </c>
      <c r="F5228">
        <v>45</v>
      </c>
      <c r="G5228">
        <v>6</v>
      </c>
      <c r="H5228">
        <v>142084.04</v>
      </c>
      <c r="I5228">
        <v>4</v>
      </c>
      <c r="J5228">
        <v>1</v>
      </c>
      <c r="K5228">
        <v>0</v>
      </c>
      <c r="L5228">
        <v>188305.85</v>
      </c>
      <c r="M5228">
        <v>1</v>
      </c>
      <c r="N5228" t="s">
        <v>2957</v>
      </c>
      <c r="O5228" t="s">
        <v>2962</v>
      </c>
      <c r="P5228" t="s">
        <v>2970</v>
      </c>
    </row>
    <row r="5229" spans="1:16" x14ac:dyDescent="0.25">
      <c r="A5229">
        <v>15625761</v>
      </c>
      <c r="B5229" t="s">
        <v>249</v>
      </c>
      <c r="C5229">
        <v>632</v>
      </c>
      <c r="D5229" t="s">
        <v>1722</v>
      </c>
      <c r="E5229" t="s">
        <v>15</v>
      </c>
      <c r="F5229">
        <v>41</v>
      </c>
      <c r="G5229">
        <v>8</v>
      </c>
      <c r="H5229">
        <v>127205.32</v>
      </c>
      <c r="I5229">
        <v>4</v>
      </c>
      <c r="J5229">
        <v>1</v>
      </c>
      <c r="K5229">
        <v>0</v>
      </c>
      <c r="L5229">
        <v>93874.87</v>
      </c>
      <c r="M5229">
        <v>1</v>
      </c>
      <c r="N5229" t="s">
        <v>2957</v>
      </c>
      <c r="O5229" t="s">
        <v>2962</v>
      </c>
      <c r="P5229" t="s">
        <v>2970</v>
      </c>
    </row>
    <row r="5230" spans="1:16" x14ac:dyDescent="0.25">
      <c r="A5230">
        <v>15608338</v>
      </c>
      <c r="B5230" t="s">
        <v>919</v>
      </c>
      <c r="C5230">
        <v>757</v>
      </c>
      <c r="D5230" t="s">
        <v>1069</v>
      </c>
      <c r="E5230" t="s">
        <v>551</v>
      </c>
      <c r="F5230">
        <v>55</v>
      </c>
      <c r="G5230">
        <v>9</v>
      </c>
      <c r="H5230">
        <v>117294.12</v>
      </c>
      <c r="I5230">
        <v>4</v>
      </c>
      <c r="J5230">
        <v>1</v>
      </c>
      <c r="K5230">
        <v>0</v>
      </c>
      <c r="L5230">
        <v>94187.47</v>
      </c>
      <c r="M5230">
        <v>1</v>
      </c>
      <c r="N5230" t="s">
        <v>2957</v>
      </c>
      <c r="O5230" t="s">
        <v>2962</v>
      </c>
      <c r="P5230" t="s">
        <v>2972</v>
      </c>
    </row>
    <row r="5231" spans="1:16" x14ac:dyDescent="0.25">
      <c r="A5231">
        <v>15648681</v>
      </c>
      <c r="B5231" t="s">
        <v>1734</v>
      </c>
      <c r="C5231">
        <v>747</v>
      </c>
      <c r="D5231" t="s">
        <v>14</v>
      </c>
      <c r="E5231" t="s">
        <v>551</v>
      </c>
      <c r="F5231">
        <v>47</v>
      </c>
      <c r="G5231">
        <v>5</v>
      </c>
      <c r="H5231">
        <v>139914.6</v>
      </c>
      <c r="I5231">
        <v>4</v>
      </c>
      <c r="J5231">
        <v>0</v>
      </c>
      <c r="K5231">
        <v>1</v>
      </c>
      <c r="L5231">
        <v>129964.56</v>
      </c>
      <c r="M5231">
        <v>1</v>
      </c>
      <c r="N5231" t="s">
        <v>2957</v>
      </c>
      <c r="O5231" t="s">
        <v>2962</v>
      </c>
      <c r="P5231" t="s">
        <v>2970</v>
      </c>
    </row>
    <row r="5232" spans="1:16" x14ac:dyDescent="0.25">
      <c r="A5232">
        <v>15668889</v>
      </c>
      <c r="B5232" t="s">
        <v>1735</v>
      </c>
      <c r="C5232">
        <v>665</v>
      </c>
      <c r="D5232" t="s">
        <v>1722</v>
      </c>
      <c r="E5232" t="s">
        <v>551</v>
      </c>
      <c r="F5232">
        <v>43</v>
      </c>
      <c r="G5232">
        <v>2</v>
      </c>
      <c r="H5232">
        <v>116322.27</v>
      </c>
      <c r="I5232">
        <v>4</v>
      </c>
      <c r="J5232">
        <v>1</v>
      </c>
      <c r="K5232">
        <v>0</v>
      </c>
      <c r="L5232">
        <v>35640.120000000003</v>
      </c>
      <c r="M5232">
        <v>1</v>
      </c>
      <c r="N5232" t="s">
        <v>2957</v>
      </c>
      <c r="O5232" t="s">
        <v>2962</v>
      </c>
      <c r="P5232" t="s">
        <v>2970</v>
      </c>
    </row>
    <row r="5233" spans="1:16" x14ac:dyDescent="0.25">
      <c r="A5233">
        <v>15673591</v>
      </c>
      <c r="B5233" t="s">
        <v>1632</v>
      </c>
      <c r="C5233">
        <v>842</v>
      </c>
      <c r="D5233" t="s">
        <v>14</v>
      </c>
      <c r="E5233" t="s">
        <v>15</v>
      </c>
      <c r="F5233">
        <v>44</v>
      </c>
      <c r="G5233">
        <v>3</v>
      </c>
      <c r="H5233">
        <v>141252.18</v>
      </c>
      <c r="I5233">
        <v>4</v>
      </c>
      <c r="J5233">
        <v>0</v>
      </c>
      <c r="K5233">
        <v>1</v>
      </c>
      <c r="L5233">
        <v>128521.16</v>
      </c>
      <c r="M5233">
        <v>1</v>
      </c>
      <c r="N5233" t="s">
        <v>2957</v>
      </c>
      <c r="O5233" t="s">
        <v>2964</v>
      </c>
      <c r="P5233" t="s">
        <v>2970</v>
      </c>
    </row>
    <row r="5234" spans="1:16" x14ac:dyDescent="0.25">
      <c r="A5234">
        <v>15681007</v>
      </c>
      <c r="B5234" t="s">
        <v>431</v>
      </c>
      <c r="C5234">
        <v>850</v>
      </c>
      <c r="D5234" t="s">
        <v>14</v>
      </c>
      <c r="E5234" t="s">
        <v>551</v>
      </c>
      <c r="F5234">
        <v>35</v>
      </c>
      <c r="G5234">
        <v>2</v>
      </c>
      <c r="H5234">
        <v>128548.49</v>
      </c>
      <c r="I5234">
        <v>4</v>
      </c>
      <c r="J5234">
        <v>1</v>
      </c>
      <c r="K5234">
        <v>0</v>
      </c>
      <c r="L5234">
        <v>75478.95</v>
      </c>
      <c r="M5234">
        <v>1</v>
      </c>
      <c r="N5234" t="s">
        <v>2957</v>
      </c>
      <c r="O5234" t="s">
        <v>2964</v>
      </c>
      <c r="P5234" t="s">
        <v>2969</v>
      </c>
    </row>
    <row r="5235" spans="1:16" x14ac:dyDescent="0.25">
      <c r="A5235">
        <v>15633194</v>
      </c>
      <c r="B5235" t="s">
        <v>1576</v>
      </c>
      <c r="C5235">
        <v>771</v>
      </c>
      <c r="D5235" t="s">
        <v>14</v>
      </c>
      <c r="E5235" t="s">
        <v>551</v>
      </c>
      <c r="F5235">
        <v>41</v>
      </c>
      <c r="G5235">
        <v>10</v>
      </c>
      <c r="H5235">
        <v>108309</v>
      </c>
      <c r="I5235">
        <v>4</v>
      </c>
      <c r="J5235">
        <v>1</v>
      </c>
      <c r="K5235">
        <v>1</v>
      </c>
      <c r="L5235">
        <v>137510.41</v>
      </c>
      <c r="M5235">
        <v>1</v>
      </c>
      <c r="N5235" t="s">
        <v>2957</v>
      </c>
      <c r="O5235" t="s">
        <v>2962</v>
      </c>
      <c r="P5235" t="s">
        <v>2970</v>
      </c>
    </row>
    <row r="5236" spans="1:16" x14ac:dyDescent="0.25">
      <c r="A5236">
        <v>15599329</v>
      </c>
      <c r="B5236" t="s">
        <v>1736</v>
      </c>
      <c r="C5236">
        <v>697</v>
      </c>
      <c r="D5236" t="s">
        <v>14</v>
      </c>
      <c r="E5236" t="s">
        <v>551</v>
      </c>
      <c r="F5236">
        <v>49</v>
      </c>
      <c r="G5236">
        <v>7</v>
      </c>
      <c r="H5236">
        <v>195238.29</v>
      </c>
      <c r="I5236">
        <v>4</v>
      </c>
      <c r="J5236">
        <v>0</v>
      </c>
      <c r="K5236">
        <v>1</v>
      </c>
      <c r="L5236">
        <v>131083.56</v>
      </c>
      <c r="M5236">
        <v>1</v>
      </c>
      <c r="N5236" t="s">
        <v>2957</v>
      </c>
      <c r="O5236" t="s">
        <v>2962</v>
      </c>
      <c r="P5236" t="s">
        <v>2972</v>
      </c>
    </row>
    <row r="5237" spans="1:16" x14ac:dyDescent="0.25">
      <c r="A5237">
        <v>15570002</v>
      </c>
      <c r="B5237" t="s">
        <v>1737</v>
      </c>
      <c r="C5237">
        <v>625</v>
      </c>
      <c r="D5237" t="s">
        <v>1722</v>
      </c>
      <c r="E5237" t="s">
        <v>551</v>
      </c>
      <c r="F5237">
        <v>55</v>
      </c>
      <c r="G5237">
        <v>8</v>
      </c>
      <c r="H5237">
        <v>118772.71</v>
      </c>
      <c r="I5237">
        <v>4</v>
      </c>
      <c r="J5237">
        <v>0</v>
      </c>
      <c r="K5237">
        <v>0</v>
      </c>
      <c r="L5237">
        <v>135853.62</v>
      </c>
      <c r="M5237">
        <v>1</v>
      </c>
      <c r="N5237" t="s">
        <v>2957</v>
      </c>
      <c r="O5237" t="s">
        <v>2962</v>
      </c>
      <c r="P5237" t="s">
        <v>2972</v>
      </c>
    </row>
    <row r="5238" spans="1:16" x14ac:dyDescent="0.25">
      <c r="A5238">
        <v>15624180</v>
      </c>
      <c r="B5238" t="s">
        <v>1738</v>
      </c>
      <c r="C5238">
        <v>584</v>
      </c>
      <c r="D5238" t="s">
        <v>1722</v>
      </c>
      <c r="E5238" t="s">
        <v>551</v>
      </c>
      <c r="F5238">
        <v>37</v>
      </c>
      <c r="G5238">
        <v>10</v>
      </c>
      <c r="H5238">
        <v>134171.79999999999</v>
      </c>
      <c r="I5238">
        <v>4</v>
      </c>
      <c r="J5238">
        <v>1</v>
      </c>
      <c r="K5238">
        <v>1</v>
      </c>
      <c r="L5238">
        <v>70927.11</v>
      </c>
      <c r="M5238">
        <v>1</v>
      </c>
      <c r="N5238" t="s">
        <v>2957</v>
      </c>
      <c r="O5238" t="s">
        <v>2963</v>
      </c>
      <c r="P5238" t="s">
        <v>2969</v>
      </c>
    </row>
    <row r="5239" spans="1:16" x14ac:dyDescent="0.25">
      <c r="A5239">
        <v>15622033</v>
      </c>
      <c r="B5239" t="s">
        <v>1739</v>
      </c>
      <c r="C5239">
        <v>847</v>
      </c>
      <c r="D5239" t="s">
        <v>1722</v>
      </c>
      <c r="E5239" t="s">
        <v>551</v>
      </c>
      <c r="F5239">
        <v>41</v>
      </c>
      <c r="G5239">
        <v>3</v>
      </c>
      <c r="H5239">
        <v>101543.51</v>
      </c>
      <c r="I5239">
        <v>4</v>
      </c>
      <c r="J5239">
        <v>1</v>
      </c>
      <c r="K5239">
        <v>0</v>
      </c>
      <c r="L5239">
        <v>16025.17</v>
      </c>
      <c r="M5239">
        <v>1</v>
      </c>
      <c r="N5239" t="s">
        <v>2957</v>
      </c>
      <c r="O5239" t="s">
        <v>2964</v>
      </c>
      <c r="P5239" t="s">
        <v>2970</v>
      </c>
    </row>
    <row r="5240" spans="1:16" x14ac:dyDescent="0.25">
      <c r="A5240">
        <v>15634551</v>
      </c>
      <c r="B5240" t="s">
        <v>725</v>
      </c>
      <c r="C5240">
        <v>727</v>
      </c>
      <c r="D5240" t="s">
        <v>1722</v>
      </c>
      <c r="E5240" t="s">
        <v>15</v>
      </c>
      <c r="F5240">
        <v>46</v>
      </c>
      <c r="G5240">
        <v>3</v>
      </c>
      <c r="H5240">
        <v>115248.11</v>
      </c>
      <c r="I5240">
        <v>4</v>
      </c>
      <c r="J5240">
        <v>1</v>
      </c>
      <c r="K5240">
        <v>0</v>
      </c>
      <c r="L5240">
        <v>130752.01</v>
      </c>
      <c r="M5240">
        <v>1</v>
      </c>
      <c r="N5240" t="s">
        <v>2957</v>
      </c>
      <c r="O5240" t="s">
        <v>2962</v>
      </c>
      <c r="P5240" t="s">
        <v>2970</v>
      </c>
    </row>
    <row r="5241" spans="1:16" x14ac:dyDescent="0.25">
      <c r="A5241">
        <v>15752294</v>
      </c>
      <c r="B5241" t="s">
        <v>680</v>
      </c>
      <c r="C5241">
        <v>582</v>
      </c>
      <c r="D5241" t="s">
        <v>14</v>
      </c>
      <c r="E5241" t="s">
        <v>551</v>
      </c>
      <c r="F5241">
        <v>38</v>
      </c>
      <c r="G5241">
        <v>9</v>
      </c>
      <c r="H5241">
        <v>135979.01</v>
      </c>
      <c r="I5241">
        <v>4</v>
      </c>
      <c r="J5241">
        <v>1</v>
      </c>
      <c r="K5241">
        <v>1</v>
      </c>
      <c r="L5241">
        <v>76582.95</v>
      </c>
      <c r="M5241">
        <v>1</v>
      </c>
      <c r="N5241" t="s">
        <v>2957</v>
      </c>
      <c r="O5241" t="s">
        <v>2963</v>
      </c>
      <c r="P5241" t="s">
        <v>2969</v>
      </c>
    </row>
    <row r="5242" spans="1:16" x14ac:dyDescent="0.25">
      <c r="A5242">
        <v>15619304</v>
      </c>
      <c r="B5242" t="s">
        <v>1650</v>
      </c>
      <c r="C5242">
        <v>502</v>
      </c>
      <c r="D5242" t="s">
        <v>14</v>
      </c>
      <c r="E5242" t="s">
        <v>551</v>
      </c>
      <c r="F5242">
        <v>42</v>
      </c>
      <c r="G5242">
        <v>8</v>
      </c>
      <c r="H5242">
        <v>159660.79999999999</v>
      </c>
      <c r="I5242">
        <v>3</v>
      </c>
      <c r="J5242">
        <v>1</v>
      </c>
      <c r="K5242">
        <v>0</v>
      </c>
      <c r="L5242">
        <v>113931.57</v>
      </c>
      <c r="M5242">
        <v>1</v>
      </c>
      <c r="N5242" t="s">
        <v>2957</v>
      </c>
      <c r="O5242" t="s">
        <v>2963</v>
      </c>
      <c r="P5242" t="s">
        <v>2970</v>
      </c>
    </row>
    <row r="5243" spans="1:16" x14ac:dyDescent="0.25">
      <c r="A5243">
        <v>15775318</v>
      </c>
      <c r="B5243" t="s">
        <v>841</v>
      </c>
      <c r="C5243">
        <v>590</v>
      </c>
      <c r="D5243" t="s">
        <v>1069</v>
      </c>
      <c r="E5243" t="s">
        <v>551</v>
      </c>
      <c r="F5243">
        <v>51</v>
      </c>
      <c r="G5243">
        <v>3</v>
      </c>
      <c r="H5243">
        <v>154962.99</v>
      </c>
      <c r="I5243">
        <v>3</v>
      </c>
      <c r="J5243">
        <v>0</v>
      </c>
      <c r="K5243">
        <v>1</v>
      </c>
      <c r="L5243">
        <v>191932.27</v>
      </c>
      <c r="M5243">
        <v>1</v>
      </c>
      <c r="N5243" t="s">
        <v>2957</v>
      </c>
      <c r="O5243" t="s">
        <v>2963</v>
      </c>
      <c r="P5243" t="s">
        <v>2972</v>
      </c>
    </row>
    <row r="5244" spans="1:16" x14ac:dyDescent="0.25">
      <c r="A5244">
        <v>15708063</v>
      </c>
      <c r="B5244" t="s">
        <v>633</v>
      </c>
      <c r="C5244">
        <v>712</v>
      </c>
      <c r="D5244" t="s">
        <v>14</v>
      </c>
      <c r="E5244" t="s">
        <v>15</v>
      </c>
      <c r="F5244">
        <v>36</v>
      </c>
      <c r="G5244">
        <v>2</v>
      </c>
      <c r="H5244">
        <v>100749.5</v>
      </c>
      <c r="I5244">
        <v>3</v>
      </c>
      <c r="J5244">
        <v>0</v>
      </c>
      <c r="K5244">
        <v>0</v>
      </c>
      <c r="L5244">
        <v>70758.37</v>
      </c>
      <c r="M5244">
        <v>1</v>
      </c>
      <c r="N5244" t="s">
        <v>2957</v>
      </c>
      <c r="O5244" t="s">
        <v>2962</v>
      </c>
      <c r="P5244" t="s">
        <v>2969</v>
      </c>
    </row>
    <row r="5245" spans="1:16" x14ac:dyDescent="0.25">
      <c r="A5245">
        <v>15592583</v>
      </c>
      <c r="B5245" t="s">
        <v>1740</v>
      </c>
      <c r="C5245">
        <v>731</v>
      </c>
      <c r="D5245" t="s">
        <v>14</v>
      </c>
      <c r="E5245" t="s">
        <v>551</v>
      </c>
      <c r="F5245">
        <v>47</v>
      </c>
      <c r="G5245">
        <v>1</v>
      </c>
      <c r="H5245">
        <v>115414.19</v>
      </c>
      <c r="I5245">
        <v>3</v>
      </c>
      <c r="J5245">
        <v>0</v>
      </c>
      <c r="K5245">
        <v>0</v>
      </c>
      <c r="L5245">
        <v>191734.67</v>
      </c>
      <c r="M5245">
        <v>1</v>
      </c>
      <c r="N5245" t="s">
        <v>2957</v>
      </c>
      <c r="O5245" t="s">
        <v>2962</v>
      </c>
      <c r="P5245" t="s">
        <v>2970</v>
      </c>
    </row>
    <row r="5246" spans="1:16" x14ac:dyDescent="0.25">
      <c r="A5246">
        <v>15779947</v>
      </c>
      <c r="B5246" t="s">
        <v>1095</v>
      </c>
      <c r="C5246">
        <v>363</v>
      </c>
      <c r="D5246" t="s">
        <v>1069</v>
      </c>
      <c r="E5246" t="s">
        <v>551</v>
      </c>
      <c r="F5246">
        <v>28</v>
      </c>
      <c r="G5246">
        <v>6</v>
      </c>
      <c r="H5246">
        <v>146098.43</v>
      </c>
      <c r="I5246">
        <v>3</v>
      </c>
      <c r="J5246">
        <v>1</v>
      </c>
      <c r="K5246">
        <v>0</v>
      </c>
      <c r="L5246">
        <v>100615.14</v>
      </c>
      <c r="M5246">
        <v>1</v>
      </c>
      <c r="N5246" t="s">
        <v>2957</v>
      </c>
      <c r="O5246" t="s">
        <v>2965</v>
      </c>
      <c r="P5246" t="s">
        <v>2971</v>
      </c>
    </row>
    <row r="5247" spans="1:16" x14ac:dyDescent="0.25">
      <c r="A5247">
        <v>15662291</v>
      </c>
      <c r="B5247" t="s">
        <v>964</v>
      </c>
      <c r="C5247">
        <v>534</v>
      </c>
      <c r="D5247" t="s">
        <v>14</v>
      </c>
      <c r="E5247" t="s">
        <v>551</v>
      </c>
      <c r="F5247">
        <v>55</v>
      </c>
      <c r="G5247">
        <v>8</v>
      </c>
      <c r="H5247">
        <v>116973.26</v>
      </c>
      <c r="I5247">
        <v>3</v>
      </c>
      <c r="J5247">
        <v>1</v>
      </c>
      <c r="K5247">
        <v>0</v>
      </c>
      <c r="L5247">
        <v>122066.5</v>
      </c>
      <c r="M5247">
        <v>1</v>
      </c>
      <c r="N5247" t="s">
        <v>2957</v>
      </c>
      <c r="O5247" t="s">
        <v>2963</v>
      </c>
      <c r="P5247" t="s">
        <v>2972</v>
      </c>
    </row>
    <row r="5248" spans="1:16" x14ac:dyDescent="0.25">
      <c r="A5248">
        <v>15609824</v>
      </c>
      <c r="B5248" t="s">
        <v>334</v>
      </c>
      <c r="C5248">
        <v>794</v>
      </c>
      <c r="D5248" t="s">
        <v>14</v>
      </c>
      <c r="E5248" t="s">
        <v>551</v>
      </c>
      <c r="F5248">
        <v>41</v>
      </c>
      <c r="G5248">
        <v>7</v>
      </c>
      <c r="H5248">
        <v>176845.41</v>
      </c>
      <c r="I5248">
        <v>3</v>
      </c>
      <c r="J5248">
        <v>1</v>
      </c>
      <c r="K5248">
        <v>0</v>
      </c>
      <c r="L5248">
        <v>166526.26</v>
      </c>
      <c r="M5248">
        <v>1</v>
      </c>
      <c r="N5248" t="s">
        <v>2957</v>
      </c>
      <c r="O5248" t="s">
        <v>2962</v>
      </c>
      <c r="P5248" t="s">
        <v>2970</v>
      </c>
    </row>
    <row r="5249" spans="1:16" x14ac:dyDescent="0.25">
      <c r="A5249">
        <v>15751158</v>
      </c>
      <c r="B5249" t="s">
        <v>1742</v>
      </c>
      <c r="C5249">
        <v>571</v>
      </c>
      <c r="D5249" t="s">
        <v>14</v>
      </c>
      <c r="E5249" t="s">
        <v>551</v>
      </c>
      <c r="F5249">
        <v>42</v>
      </c>
      <c r="G5249">
        <v>4</v>
      </c>
      <c r="H5249">
        <v>108825.34</v>
      </c>
      <c r="I5249">
        <v>3</v>
      </c>
      <c r="J5249">
        <v>1</v>
      </c>
      <c r="K5249">
        <v>0</v>
      </c>
      <c r="L5249">
        <v>55558.51</v>
      </c>
      <c r="M5249">
        <v>1</v>
      </c>
      <c r="N5249" t="s">
        <v>2957</v>
      </c>
      <c r="O5249" t="s">
        <v>2963</v>
      </c>
      <c r="P5249" t="s">
        <v>2970</v>
      </c>
    </row>
    <row r="5250" spans="1:16" x14ac:dyDescent="0.25">
      <c r="A5250">
        <v>15805637</v>
      </c>
      <c r="B5250" t="s">
        <v>202</v>
      </c>
      <c r="C5250">
        <v>625</v>
      </c>
      <c r="D5250" t="s">
        <v>14</v>
      </c>
      <c r="E5250" t="s">
        <v>15</v>
      </c>
      <c r="F5250">
        <v>36</v>
      </c>
      <c r="G5250">
        <v>9</v>
      </c>
      <c r="H5250">
        <v>108546.16</v>
      </c>
      <c r="I5250">
        <v>3</v>
      </c>
      <c r="J5250">
        <v>1</v>
      </c>
      <c r="K5250">
        <v>0</v>
      </c>
      <c r="L5250">
        <v>133807.76999999999</v>
      </c>
      <c r="M5250">
        <v>1</v>
      </c>
      <c r="N5250" t="s">
        <v>2957</v>
      </c>
      <c r="O5250" t="s">
        <v>2962</v>
      </c>
      <c r="P5250" t="s">
        <v>2969</v>
      </c>
    </row>
    <row r="5251" spans="1:16" x14ac:dyDescent="0.25">
      <c r="A5251">
        <v>15692416</v>
      </c>
      <c r="B5251" t="s">
        <v>1743</v>
      </c>
      <c r="C5251">
        <v>358</v>
      </c>
      <c r="D5251" t="s">
        <v>1069</v>
      </c>
      <c r="E5251" t="s">
        <v>551</v>
      </c>
      <c r="F5251">
        <v>52</v>
      </c>
      <c r="G5251">
        <v>8</v>
      </c>
      <c r="H5251">
        <v>143542.35999999999</v>
      </c>
      <c r="I5251">
        <v>3</v>
      </c>
      <c r="J5251">
        <v>1</v>
      </c>
      <c r="K5251">
        <v>0</v>
      </c>
      <c r="L5251">
        <v>141959.10999999999</v>
      </c>
      <c r="M5251">
        <v>1</v>
      </c>
      <c r="N5251" t="s">
        <v>2957</v>
      </c>
      <c r="O5251" t="s">
        <v>2965</v>
      </c>
      <c r="P5251" t="s">
        <v>2972</v>
      </c>
    </row>
    <row r="5252" spans="1:16" x14ac:dyDescent="0.25">
      <c r="A5252">
        <v>15757408</v>
      </c>
      <c r="B5252" t="s">
        <v>465</v>
      </c>
      <c r="C5252">
        <v>655</v>
      </c>
      <c r="D5252" t="s">
        <v>1069</v>
      </c>
      <c r="E5252" t="s">
        <v>15</v>
      </c>
      <c r="F5252">
        <v>38</v>
      </c>
      <c r="G5252">
        <v>3</v>
      </c>
      <c r="H5252">
        <v>250898.09</v>
      </c>
      <c r="I5252">
        <v>3</v>
      </c>
      <c r="J5252">
        <v>0</v>
      </c>
      <c r="K5252">
        <v>1</v>
      </c>
      <c r="L5252">
        <v>81054</v>
      </c>
      <c r="M5252">
        <v>1</v>
      </c>
      <c r="N5252" t="s">
        <v>2957</v>
      </c>
      <c r="O5252" t="s">
        <v>2962</v>
      </c>
      <c r="P5252" t="s">
        <v>2969</v>
      </c>
    </row>
    <row r="5253" spans="1:16" x14ac:dyDescent="0.25">
      <c r="A5253">
        <v>15639077</v>
      </c>
      <c r="B5253" t="s">
        <v>718</v>
      </c>
      <c r="C5253">
        <v>622</v>
      </c>
      <c r="D5253" t="s">
        <v>14</v>
      </c>
      <c r="E5253" t="s">
        <v>551</v>
      </c>
      <c r="F5253">
        <v>30</v>
      </c>
      <c r="G5253">
        <v>2</v>
      </c>
      <c r="H5253">
        <v>158584.82</v>
      </c>
      <c r="I5253">
        <v>3</v>
      </c>
      <c r="J5253">
        <v>1</v>
      </c>
      <c r="K5253">
        <v>0</v>
      </c>
      <c r="L5253">
        <v>142342.54999999999</v>
      </c>
      <c r="M5253">
        <v>1</v>
      </c>
      <c r="N5253" t="s">
        <v>2957</v>
      </c>
      <c r="O5253" t="s">
        <v>2962</v>
      </c>
      <c r="P5253" t="s">
        <v>2969</v>
      </c>
    </row>
    <row r="5254" spans="1:16" x14ac:dyDescent="0.25">
      <c r="A5254">
        <v>15808044</v>
      </c>
      <c r="B5254" t="s">
        <v>257</v>
      </c>
      <c r="C5254">
        <v>580</v>
      </c>
      <c r="D5254" t="s">
        <v>14</v>
      </c>
      <c r="E5254" t="s">
        <v>551</v>
      </c>
      <c r="F5254">
        <v>65</v>
      </c>
      <c r="G5254">
        <v>9</v>
      </c>
      <c r="H5254">
        <v>106804.26</v>
      </c>
      <c r="I5254">
        <v>3</v>
      </c>
      <c r="J5254">
        <v>1</v>
      </c>
      <c r="K5254">
        <v>0</v>
      </c>
      <c r="L5254">
        <v>107890.69</v>
      </c>
      <c r="M5254">
        <v>1</v>
      </c>
      <c r="N5254" t="s">
        <v>2957</v>
      </c>
      <c r="O5254" t="s">
        <v>2963</v>
      </c>
      <c r="P5254" t="s">
        <v>2972</v>
      </c>
    </row>
    <row r="5255" spans="1:16" x14ac:dyDescent="0.25">
      <c r="A5255">
        <v>15806688</v>
      </c>
      <c r="B5255" t="s">
        <v>145</v>
      </c>
      <c r="C5255">
        <v>726</v>
      </c>
      <c r="D5255" t="s">
        <v>1069</v>
      </c>
      <c r="E5255" t="s">
        <v>551</v>
      </c>
      <c r="F5255">
        <v>56</v>
      </c>
      <c r="G5255">
        <v>8</v>
      </c>
      <c r="H5255">
        <v>123110.9</v>
      </c>
      <c r="I5255">
        <v>3</v>
      </c>
      <c r="J5255">
        <v>0</v>
      </c>
      <c r="K5255">
        <v>1</v>
      </c>
      <c r="L5255">
        <v>130113.78</v>
      </c>
      <c r="M5255">
        <v>1</v>
      </c>
      <c r="N5255" t="s">
        <v>2957</v>
      </c>
      <c r="O5255" t="s">
        <v>2962</v>
      </c>
      <c r="P5255" t="s">
        <v>2972</v>
      </c>
    </row>
    <row r="5256" spans="1:16" x14ac:dyDescent="0.25">
      <c r="A5256">
        <v>15662098</v>
      </c>
      <c r="B5256" t="s">
        <v>771</v>
      </c>
      <c r="C5256">
        <v>650</v>
      </c>
      <c r="D5256" t="s">
        <v>1069</v>
      </c>
      <c r="E5256" t="s">
        <v>15</v>
      </c>
      <c r="F5256">
        <v>41</v>
      </c>
      <c r="G5256">
        <v>3</v>
      </c>
      <c r="H5256">
        <v>128808.65</v>
      </c>
      <c r="I5256">
        <v>3</v>
      </c>
      <c r="J5256">
        <v>0</v>
      </c>
      <c r="K5256">
        <v>0</v>
      </c>
      <c r="L5256">
        <v>113677.53</v>
      </c>
      <c r="M5256">
        <v>1</v>
      </c>
      <c r="N5256" t="s">
        <v>2957</v>
      </c>
      <c r="O5256" t="s">
        <v>2962</v>
      </c>
      <c r="P5256" t="s">
        <v>2970</v>
      </c>
    </row>
    <row r="5257" spans="1:16" x14ac:dyDescent="0.25">
      <c r="A5257">
        <v>15700487</v>
      </c>
      <c r="B5257" t="s">
        <v>962</v>
      </c>
      <c r="C5257">
        <v>805</v>
      </c>
      <c r="D5257" t="s">
        <v>14</v>
      </c>
      <c r="E5257" t="s">
        <v>15</v>
      </c>
      <c r="F5257">
        <v>46</v>
      </c>
      <c r="G5257">
        <v>6</v>
      </c>
      <c r="H5257">
        <v>118022.06</v>
      </c>
      <c r="I5257">
        <v>3</v>
      </c>
      <c r="J5257">
        <v>1</v>
      </c>
      <c r="K5257">
        <v>0</v>
      </c>
      <c r="L5257">
        <v>162643.15</v>
      </c>
      <c r="M5257">
        <v>1</v>
      </c>
      <c r="N5257" t="s">
        <v>2957</v>
      </c>
      <c r="O5257" t="s">
        <v>2964</v>
      </c>
      <c r="P5257" t="s">
        <v>2970</v>
      </c>
    </row>
    <row r="5258" spans="1:16" x14ac:dyDescent="0.25">
      <c r="A5258">
        <v>15668575</v>
      </c>
      <c r="B5258" t="s">
        <v>563</v>
      </c>
      <c r="C5258">
        <v>626</v>
      </c>
      <c r="D5258" t="s">
        <v>1069</v>
      </c>
      <c r="E5258" t="s">
        <v>551</v>
      </c>
      <c r="F5258">
        <v>26</v>
      </c>
      <c r="G5258">
        <v>8</v>
      </c>
      <c r="H5258">
        <v>148610.41</v>
      </c>
      <c r="I5258">
        <v>3</v>
      </c>
      <c r="J5258">
        <v>0</v>
      </c>
      <c r="K5258">
        <v>1</v>
      </c>
      <c r="L5258">
        <v>104502.02</v>
      </c>
      <c r="M5258">
        <v>1</v>
      </c>
      <c r="N5258" t="s">
        <v>2957</v>
      </c>
      <c r="O5258" t="s">
        <v>2962</v>
      </c>
      <c r="P5258" t="s">
        <v>2971</v>
      </c>
    </row>
    <row r="5259" spans="1:16" x14ac:dyDescent="0.25">
      <c r="A5259">
        <v>15605000</v>
      </c>
      <c r="B5259" t="s">
        <v>1105</v>
      </c>
      <c r="C5259">
        <v>550</v>
      </c>
      <c r="D5259" t="s">
        <v>14</v>
      </c>
      <c r="E5259" t="s">
        <v>15</v>
      </c>
      <c r="F5259">
        <v>38</v>
      </c>
      <c r="G5259">
        <v>9</v>
      </c>
      <c r="H5259">
        <v>140278.99</v>
      </c>
      <c r="I5259">
        <v>3</v>
      </c>
      <c r="J5259">
        <v>1</v>
      </c>
      <c r="K5259">
        <v>1</v>
      </c>
      <c r="L5259">
        <v>171457.06</v>
      </c>
      <c r="M5259">
        <v>1</v>
      </c>
      <c r="N5259" t="s">
        <v>2957</v>
      </c>
      <c r="O5259" t="s">
        <v>2963</v>
      </c>
      <c r="P5259" t="s">
        <v>2969</v>
      </c>
    </row>
    <row r="5260" spans="1:16" x14ac:dyDescent="0.25">
      <c r="A5260">
        <v>15655123</v>
      </c>
      <c r="B5260" t="s">
        <v>1723</v>
      </c>
      <c r="C5260">
        <v>505</v>
      </c>
      <c r="D5260" t="s">
        <v>1069</v>
      </c>
      <c r="E5260" t="s">
        <v>551</v>
      </c>
      <c r="F5260">
        <v>45</v>
      </c>
      <c r="G5260">
        <v>9</v>
      </c>
      <c r="H5260">
        <v>131355.29999999999</v>
      </c>
      <c r="I5260">
        <v>3</v>
      </c>
      <c r="J5260">
        <v>1</v>
      </c>
      <c r="K5260">
        <v>0</v>
      </c>
      <c r="L5260">
        <v>195395.33</v>
      </c>
      <c r="M5260">
        <v>1</v>
      </c>
      <c r="N5260" t="s">
        <v>2957</v>
      </c>
      <c r="O5260" t="s">
        <v>2963</v>
      </c>
      <c r="P5260" t="s">
        <v>2970</v>
      </c>
    </row>
    <row r="5261" spans="1:16" x14ac:dyDescent="0.25">
      <c r="A5261">
        <v>15622478</v>
      </c>
      <c r="B5261" t="s">
        <v>1744</v>
      </c>
      <c r="C5261">
        <v>698</v>
      </c>
      <c r="D5261" t="s">
        <v>14</v>
      </c>
      <c r="E5261" t="s">
        <v>551</v>
      </c>
      <c r="F5261">
        <v>40</v>
      </c>
      <c r="G5261">
        <v>7</v>
      </c>
      <c r="H5261">
        <v>105061.74</v>
      </c>
      <c r="I5261">
        <v>3</v>
      </c>
      <c r="J5261">
        <v>1</v>
      </c>
      <c r="K5261">
        <v>0</v>
      </c>
      <c r="L5261">
        <v>107815.31</v>
      </c>
      <c r="M5261">
        <v>1</v>
      </c>
      <c r="N5261" t="s">
        <v>2957</v>
      </c>
      <c r="O5261" t="s">
        <v>2962</v>
      </c>
      <c r="P5261" t="s">
        <v>2970</v>
      </c>
    </row>
    <row r="5262" spans="1:16" x14ac:dyDescent="0.25">
      <c r="A5262">
        <v>15764604</v>
      </c>
      <c r="B5262" t="s">
        <v>114</v>
      </c>
      <c r="C5262">
        <v>586</v>
      </c>
      <c r="D5262" t="s">
        <v>14</v>
      </c>
      <c r="E5262" t="s">
        <v>551</v>
      </c>
      <c r="F5262">
        <v>35</v>
      </c>
      <c r="G5262">
        <v>7</v>
      </c>
      <c r="H5262">
        <v>164769.01999999999</v>
      </c>
      <c r="I5262">
        <v>3</v>
      </c>
      <c r="J5262">
        <v>1</v>
      </c>
      <c r="K5262">
        <v>0</v>
      </c>
      <c r="L5262">
        <v>119814.25</v>
      </c>
      <c r="M5262">
        <v>1</v>
      </c>
      <c r="N5262" t="s">
        <v>2957</v>
      </c>
      <c r="O5262" t="s">
        <v>2963</v>
      </c>
      <c r="P5262" t="s">
        <v>2969</v>
      </c>
    </row>
    <row r="5263" spans="1:16" x14ac:dyDescent="0.25">
      <c r="A5263">
        <v>15639357</v>
      </c>
      <c r="B5263" t="s">
        <v>887</v>
      </c>
      <c r="C5263">
        <v>415</v>
      </c>
      <c r="D5263" t="s">
        <v>14</v>
      </c>
      <c r="E5263" t="s">
        <v>15</v>
      </c>
      <c r="F5263">
        <v>46</v>
      </c>
      <c r="G5263">
        <v>9</v>
      </c>
      <c r="H5263">
        <v>134950.19</v>
      </c>
      <c r="I5263">
        <v>3</v>
      </c>
      <c r="J5263">
        <v>0</v>
      </c>
      <c r="K5263">
        <v>0</v>
      </c>
      <c r="L5263">
        <v>178587.36</v>
      </c>
      <c r="M5263">
        <v>1</v>
      </c>
      <c r="N5263" t="s">
        <v>2957</v>
      </c>
      <c r="O5263" t="s">
        <v>2963</v>
      </c>
      <c r="P5263" t="s">
        <v>2970</v>
      </c>
    </row>
    <row r="5264" spans="1:16" x14ac:dyDescent="0.25">
      <c r="A5264">
        <v>15602797</v>
      </c>
      <c r="B5264" t="s">
        <v>1355</v>
      </c>
      <c r="C5264">
        <v>645</v>
      </c>
      <c r="D5264" t="s">
        <v>1069</v>
      </c>
      <c r="E5264" t="s">
        <v>551</v>
      </c>
      <c r="F5264">
        <v>49</v>
      </c>
      <c r="G5264">
        <v>5</v>
      </c>
      <c r="H5264">
        <v>110132.55</v>
      </c>
      <c r="I5264">
        <v>3</v>
      </c>
      <c r="J5264">
        <v>0</v>
      </c>
      <c r="K5264">
        <v>1</v>
      </c>
      <c r="L5264">
        <v>187689.91</v>
      </c>
      <c r="M5264">
        <v>1</v>
      </c>
      <c r="N5264" t="s">
        <v>2957</v>
      </c>
      <c r="O5264" t="s">
        <v>2962</v>
      </c>
      <c r="P5264" t="s">
        <v>2972</v>
      </c>
    </row>
    <row r="5265" spans="1:16" x14ac:dyDescent="0.25">
      <c r="A5265">
        <v>15734762</v>
      </c>
      <c r="B5265" t="s">
        <v>1564</v>
      </c>
      <c r="C5265">
        <v>602</v>
      </c>
      <c r="D5265" t="s">
        <v>14</v>
      </c>
      <c r="E5265" t="s">
        <v>551</v>
      </c>
      <c r="F5265">
        <v>56</v>
      </c>
      <c r="G5265">
        <v>3</v>
      </c>
      <c r="H5265">
        <v>115895.22</v>
      </c>
      <c r="I5265">
        <v>3</v>
      </c>
      <c r="J5265">
        <v>1</v>
      </c>
      <c r="K5265">
        <v>0</v>
      </c>
      <c r="L5265">
        <v>4176.17</v>
      </c>
      <c r="M5265">
        <v>1</v>
      </c>
      <c r="N5265" t="s">
        <v>2957</v>
      </c>
      <c r="O5265" t="s">
        <v>2962</v>
      </c>
      <c r="P5265" t="s">
        <v>2972</v>
      </c>
    </row>
    <row r="5266" spans="1:16" x14ac:dyDescent="0.25">
      <c r="A5266">
        <v>15781272</v>
      </c>
      <c r="B5266" t="s">
        <v>1414</v>
      </c>
      <c r="C5266">
        <v>669</v>
      </c>
      <c r="D5266" t="s">
        <v>14</v>
      </c>
      <c r="E5266" t="s">
        <v>15</v>
      </c>
      <c r="F5266">
        <v>50</v>
      </c>
      <c r="G5266">
        <v>4</v>
      </c>
      <c r="H5266">
        <v>149713.60999999999</v>
      </c>
      <c r="I5266">
        <v>3</v>
      </c>
      <c r="J5266">
        <v>1</v>
      </c>
      <c r="K5266">
        <v>1</v>
      </c>
      <c r="L5266">
        <v>124872.42</v>
      </c>
      <c r="M5266">
        <v>1</v>
      </c>
      <c r="N5266" t="s">
        <v>2957</v>
      </c>
      <c r="O5266" t="s">
        <v>2962</v>
      </c>
      <c r="P5266" t="s">
        <v>2972</v>
      </c>
    </row>
    <row r="5267" spans="1:16" x14ac:dyDescent="0.25">
      <c r="A5267">
        <v>15783019</v>
      </c>
      <c r="B5267" t="s">
        <v>1409</v>
      </c>
      <c r="C5267">
        <v>794</v>
      </c>
      <c r="D5267" t="s">
        <v>14</v>
      </c>
      <c r="E5267" t="s">
        <v>551</v>
      </c>
      <c r="F5267">
        <v>62</v>
      </c>
      <c r="G5267">
        <v>9</v>
      </c>
      <c r="H5267">
        <v>123681.32</v>
      </c>
      <c r="I5267">
        <v>3</v>
      </c>
      <c r="J5267">
        <v>1</v>
      </c>
      <c r="K5267">
        <v>0</v>
      </c>
      <c r="L5267">
        <v>173586.63</v>
      </c>
      <c r="M5267">
        <v>1</v>
      </c>
      <c r="N5267" t="s">
        <v>2957</v>
      </c>
      <c r="O5267" t="s">
        <v>2962</v>
      </c>
      <c r="P5267" t="s">
        <v>2972</v>
      </c>
    </row>
    <row r="5268" spans="1:16" x14ac:dyDescent="0.25">
      <c r="A5268">
        <v>15793307</v>
      </c>
      <c r="B5268" t="s">
        <v>261</v>
      </c>
      <c r="C5268">
        <v>724</v>
      </c>
      <c r="D5268" t="s">
        <v>1069</v>
      </c>
      <c r="E5268" t="s">
        <v>551</v>
      </c>
      <c r="F5268">
        <v>41</v>
      </c>
      <c r="G5268">
        <v>4</v>
      </c>
      <c r="H5268">
        <v>142880.28</v>
      </c>
      <c r="I5268">
        <v>3</v>
      </c>
      <c r="J5268">
        <v>0</v>
      </c>
      <c r="K5268">
        <v>0</v>
      </c>
      <c r="L5268">
        <v>185541.2</v>
      </c>
      <c r="M5268">
        <v>1</v>
      </c>
      <c r="N5268" t="s">
        <v>2957</v>
      </c>
      <c r="O5268" t="s">
        <v>2962</v>
      </c>
      <c r="P5268" t="s">
        <v>2970</v>
      </c>
    </row>
    <row r="5269" spans="1:16" x14ac:dyDescent="0.25">
      <c r="A5269">
        <v>15749519</v>
      </c>
      <c r="B5269" t="s">
        <v>228</v>
      </c>
      <c r="C5269">
        <v>822</v>
      </c>
      <c r="D5269" t="s">
        <v>14</v>
      </c>
      <c r="E5269" t="s">
        <v>15</v>
      </c>
      <c r="F5269">
        <v>38</v>
      </c>
      <c r="G5269">
        <v>6</v>
      </c>
      <c r="H5269">
        <v>128289.7</v>
      </c>
      <c r="I5269">
        <v>3</v>
      </c>
      <c r="J5269">
        <v>1</v>
      </c>
      <c r="K5269">
        <v>0</v>
      </c>
      <c r="L5269">
        <v>9149.9599999999991</v>
      </c>
      <c r="M5269">
        <v>1</v>
      </c>
      <c r="N5269" t="s">
        <v>2957</v>
      </c>
      <c r="O5269" t="s">
        <v>2964</v>
      </c>
      <c r="P5269" t="s">
        <v>2969</v>
      </c>
    </row>
    <row r="5270" spans="1:16" x14ac:dyDescent="0.25">
      <c r="A5270">
        <v>15663410</v>
      </c>
      <c r="B5270" t="s">
        <v>427</v>
      </c>
      <c r="C5270">
        <v>771</v>
      </c>
      <c r="D5270" t="s">
        <v>1069</v>
      </c>
      <c r="E5270" t="s">
        <v>15</v>
      </c>
      <c r="F5270">
        <v>51</v>
      </c>
      <c r="G5270">
        <v>5</v>
      </c>
      <c r="H5270">
        <v>135506.57999999999</v>
      </c>
      <c r="I5270">
        <v>3</v>
      </c>
      <c r="J5270">
        <v>1</v>
      </c>
      <c r="K5270">
        <v>1</v>
      </c>
      <c r="L5270">
        <v>152479.64000000001</v>
      </c>
      <c r="M5270">
        <v>1</v>
      </c>
      <c r="N5270" t="s">
        <v>2957</v>
      </c>
      <c r="O5270" t="s">
        <v>2962</v>
      </c>
      <c r="P5270" t="s">
        <v>2972</v>
      </c>
    </row>
    <row r="5271" spans="1:16" x14ac:dyDescent="0.25">
      <c r="A5271">
        <v>15708867</v>
      </c>
      <c r="B5271" t="s">
        <v>439</v>
      </c>
      <c r="C5271">
        <v>684</v>
      </c>
      <c r="D5271" t="s">
        <v>1069</v>
      </c>
      <c r="E5271" t="s">
        <v>551</v>
      </c>
      <c r="F5271">
        <v>38</v>
      </c>
      <c r="G5271">
        <v>3</v>
      </c>
      <c r="H5271">
        <v>134168.5</v>
      </c>
      <c r="I5271">
        <v>3</v>
      </c>
      <c r="J5271">
        <v>1</v>
      </c>
      <c r="K5271">
        <v>0</v>
      </c>
      <c r="L5271">
        <v>3966.5</v>
      </c>
      <c r="M5271">
        <v>1</v>
      </c>
      <c r="N5271" t="s">
        <v>2957</v>
      </c>
      <c r="O5271" t="s">
        <v>2962</v>
      </c>
      <c r="P5271" t="s">
        <v>2969</v>
      </c>
    </row>
    <row r="5272" spans="1:16" x14ac:dyDescent="0.25">
      <c r="A5272">
        <v>15786196</v>
      </c>
      <c r="B5272" t="s">
        <v>782</v>
      </c>
      <c r="C5272">
        <v>555</v>
      </c>
      <c r="D5272" t="s">
        <v>14</v>
      </c>
      <c r="E5272" t="s">
        <v>551</v>
      </c>
      <c r="F5272">
        <v>44</v>
      </c>
      <c r="G5272">
        <v>3</v>
      </c>
      <c r="H5272">
        <v>105770.7</v>
      </c>
      <c r="I5272">
        <v>3</v>
      </c>
      <c r="J5272">
        <v>1</v>
      </c>
      <c r="K5272">
        <v>0</v>
      </c>
      <c r="L5272">
        <v>60533.96</v>
      </c>
      <c r="M5272">
        <v>1</v>
      </c>
      <c r="N5272" t="s">
        <v>2957</v>
      </c>
      <c r="O5272" t="s">
        <v>2963</v>
      </c>
      <c r="P5272" t="s">
        <v>2970</v>
      </c>
    </row>
    <row r="5273" spans="1:16" x14ac:dyDescent="0.25">
      <c r="A5273">
        <v>15603554</v>
      </c>
      <c r="B5273" t="s">
        <v>1748</v>
      </c>
      <c r="C5273">
        <v>513</v>
      </c>
      <c r="D5273" t="s">
        <v>14</v>
      </c>
      <c r="E5273" t="s">
        <v>551</v>
      </c>
      <c r="F5273">
        <v>45</v>
      </c>
      <c r="G5273">
        <v>0</v>
      </c>
      <c r="H5273">
        <v>164649.51999999999</v>
      </c>
      <c r="I5273">
        <v>3</v>
      </c>
      <c r="J5273">
        <v>1</v>
      </c>
      <c r="K5273">
        <v>0</v>
      </c>
      <c r="L5273">
        <v>49915.519999999997</v>
      </c>
      <c r="M5273">
        <v>1</v>
      </c>
      <c r="N5273" t="s">
        <v>2957</v>
      </c>
      <c r="O5273" t="s">
        <v>2963</v>
      </c>
      <c r="P5273" t="s">
        <v>2970</v>
      </c>
    </row>
    <row r="5274" spans="1:16" x14ac:dyDescent="0.25">
      <c r="A5274">
        <v>15621550</v>
      </c>
      <c r="B5274" t="s">
        <v>58</v>
      </c>
      <c r="C5274">
        <v>535</v>
      </c>
      <c r="D5274" t="s">
        <v>1069</v>
      </c>
      <c r="E5274" t="s">
        <v>551</v>
      </c>
      <c r="F5274">
        <v>50</v>
      </c>
      <c r="G5274">
        <v>1</v>
      </c>
      <c r="H5274">
        <v>140292.57999999999</v>
      </c>
      <c r="I5274">
        <v>3</v>
      </c>
      <c r="J5274">
        <v>0</v>
      </c>
      <c r="K5274">
        <v>0</v>
      </c>
      <c r="L5274">
        <v>69531.22</v>
      </c>
      <c r="M5274">
        <v>1</v>
      </c>
      <c r="N5274" t="s">
        <v>2957</v>
      </c>
      <c r="O5274" t="s">
        <v>2963</v>
      </c>
      <c r="P5274" t="s">
        <v>2972</v>
      </c>
    </row>
    <row r="5275" spans="1:16" x14ac:dyDescent="0.25">
      <c r="A5275">
        <v>15657809</v>
      </c>
      <c r="B5275" t="s">
        <v>465</v>
      </c>
      <c r="C5275">
        <v>585</v>
      </c>
      <c r="D5275" t="s">
        <v>14</v>
      </c>
      <c r="E5275" t="s">
        <v>15</v>
      </c>
      <c r="F5275">
        <v>55</v>
      </c>
      <c r="G5275">
        <v>10</v>
      </c>
      <c r="H5275">
        <v>106415.57</v>
      </c>
      <c r="I5275">
        <v>3</v>
      </c>
      <c r="J5275">
        <v>1</v>
      </c>
      <c r="K5275">
        <v>1</v>
      </c>
      <c r="L5275">
        <v>122960.98</v>
      </c>
      <c r="M5275">
        <v>1</v>
      </c>
      <c r="N5275" t="s">
        <v>2957</v>
      </c>
      <c r="O5275" t="s">
        <v>2963</v>
      </c>
      <c r="P5275" t="s">
        <v>2972</v>
      </c>
    </row>
    <row r="5276" spans="1:16" x14ac:dyDescent="0.25">
      <c r="A5276">
        <v>15671769</v>
      </c>
      <c r="B5276" t="s">
        <v>707</v>
      </c>
      <c r="C5276">
        <v>624</v>
      </c>
      <c r="D5276" t="s">
        <v>14</v>
      </c>
      <c r="E5276" t="s">
        <v>551</v>
      </c>
      <c r="F5276">
        <v>71</v>
      </c>
      <c r="G5276">
        <v>4</v>
      </c>
      <c r="H5276">
        <v>170252.05</v>
      </c>
      <c r="I5276">
        <v>3</v>
      </c>
      <c r="J5276">
        <v>1</v>
      </c>
      <c r="K5276">
        <v>1</v>
      </c>
      <c r="L5276">
        <v>73679.59</v>
      </c>
      <c r="M5276">
        <v>1</v>
      </c>
      <c r="N5276" t="s">
        <v>2957</v>
      </c>
      <c r="O5276" t="s">
        <v>2962</v>
      </c>
      <c r="P5276" t="s">
        <v>2972</v>
      </c>
    </row>
    <row r="5277" spans="1:16" x14ac:dyDescent="0.25">
      <c r="A5277">
        <v>15621423</v>
      </c>
      <c r="B5277" t="s">
        <v>1749</v>
      </c>
      <c r="C5277">
        <v>736</v>
      </c>
      <c r="D5277" t="s">
        <v>14</v>
      </c>
      <c r="E5277" t="s">
        <v>551</v>
      </c>
      <c r="F5277">
        <v>42</v>
      </c>
      <c r="G5277">
        <v>7</v>
      </c>
      <c r="H5277">
        <v>117280.23</v>
      </c>
      <c r="I5277">
        <v>3</v>
      </c>
      <c r="J5277">
        <v>0</v>
      </c>
      <c r="K5277">
        <v>0</v>
      </c>
      <c r="L5277">
        <v>41921.06</v>
      </c>
      <c r="M5277">
        <v>1</v>
      </c>
      <c r="N5277" t="s">
        <v>2957</v>
      </c>
      <c r="O5277" t="s">
        <v>2962</v>
      </c>
      <c r="P5277" t="s">
        <v>2970</v>
      </c>
    </row>
    <row r="5278" spans="1:16" x14ac:dyDescent="0.25">
      <c r="A5278">
        <v>15730287</v>
      </c>
      <c r="B5278" t="s">
        <v>1467</v>
      </c>
      <c r="C5278">
        <v>679</v>
      </c>
      <c r="D5278" t="s">
        <v>14</v>
      </c>
      <c r="E5278" t="s">
        <v>15</v>
      </c>
      <c r="F5278">
        <v>41</v>
      </c>
      <c r="G5278">
        <v>8</v>
      </c>
      <c r="H5278">
        <v>147726.98000000001</v>
      </c>
      <c r="I5278">
        <v>3</v>
      </c>
      <c r="J5278">
        <v>1</v>
      </c>
      <c r="K5278">
        <v>0</v>
      </c>
      <c r="L5278">
        <v>172749.4</v>
      </c>
      <c r="M5278">
        <v>1</v>
      </c>
      <c r="N5278" t="s">
        <v>2957</v>
      </c>
      <c r="O5278" t="s">
        <v>2962</v>
      </c>
      <c r="P5278" t="s">
        <v>2970</v>
      </c>
    </row>
    <row r="5279" spans="1:16" x14ac:dyDescent="0.25">
      <c r="A5279">
        <v>15647898</v>
      </c>
      <c r="B5279" t="s">
        <v>1309</v>
      </c>
      <c r="C5279">
        <v>610</v>
      </c>
      <c r="D5279" t="s">
        <v>1069</v>
      </c>
      <c r="E5279" t="s">
        <v>551</v>
      </c>
      <c r="F5279">
        <v>50</v>
      </c>
      <c r="G5279">
        <v>5</v>
      </c>
      <c r="H5279">
        <v>130554.51</v>
      </c>
      <c r="I5279">
        <v>3</v>
      </c>
      <c r="J5279">
        <v>1</v>
      </c>
      <c r="K5279">
        <v>0</v>
      </c>
      <c r="L5279">
        <v>184758.17</v>
      </c>
      <c r="M5279">
        <v>1</v>
      </c>
      <c r="N5279" t="s">
        <v>2957</v>
      </c>
      <c r="O5279" t="s">
        <v>2962</v>
      </c>
      <c r="P5279" t="s">
        <v>2972</v>
      </c>
    </row>
    <row r="5280" spans="1:16" x14ac:dyDescent="0.25">
      <c r="A5280">
        <v>15791944</v>
      </c>
      <c r="B5280" t="s">
        <v>1750</v>
      </c>
      <c r="C5280">
        <v>697</v>
      </c>
      <c r="D5280" t="s">
        <v>14</v>
      </c>
      <c r="E5280" t="s">
        <v>15</v>
      </c>
      <c r="F5280">
        <v>32</v>
      </c>
      <c r="G5280">
        <v>7</v>
      </c>
      <c r="H5280">
        <v>175464.85</v>
      </c>
      <c r="I5280">
        <v>3</v>
      </c>
      <c r="J5280">
        <v>1</v>
      </c>
      <c r="K5280">
        <v>0</v>
      </c>
      <c r="L5280">
        <v>116442.42</v>
      </c>
      <c r="M5280">
        <v>1</v>
      </c>
      <c r="N5280" t="s">
        <v>2957</v>
      </c>
      <c r="O5280" t="s">
        <v>2962</v>
      </c>
      <c r="P5280" t="s">
        <v>2969</v>
      </c>
    </row>
    <row r="5281" spans="1:16" x14ac:dyDescent="0.25">
      <c r="A5281">
        <v>15808868</v>
      </c>
      <c r="B5281" t="s">
        <v>1752</v>
      </c>
      <c r="C5281">
        <v>652</v>
      </c>
      <c r="D5281" t="s">
        <v>14</v>
      </c>
      <c r="E5281" t="s">
        <v>551</v>
      </c>
      <c r="F5281">
        <v>31</v>
      </c>
      <c r="G5281">
        <v>3</v>
      </c>
      <c r="H5281">
        <v>103696.97</v>
      </c>
      <c r="I5281">
        <v>3</v>
      </c>
      <c r="J5281">
        <v>0</v>
      </c>
      <c r="K5281">
        <v>0</v>
      </c>
      <c r="L5281">
        <v>155221.04999999999</v>
      </c>
      <c r="M5281">
        <v>1</v>
      </c>
      <c r="N5281" t="s">
        <v>2957</v>
      </c>
      <c r="O5281" t="s">
        <v>2962</v>
      </c>
      <c r="P5281" t="s">
        <v>2969</v>
      </c>
    </row>
    <row r="5282" spans="1:16" x14ac:dyDescent="0.25">
      <c r="A5282">
        <v>15688849</v>
      </c>
      <c r="B5282" t="s">
        <v>503</v>
      </c>
      <c r="C5282">
        <v>609</v>
      </c>
      <c r="D5282" t="s">
        <v>14</v>
      </c>
      <c r="E5282" t="s">
        <v>15</v>
      </c>
      <c r="F5282">
        <v>48</v>
      </c>
      <c r="G5282">
        <v>1</v>
      </c>
      <c r="H5282">
        <v>108019.27</v>
      </c>
      <c r="I5282">
        <v>3</v>
      </c>
      <c r="J5282">
        <v>1</v>
      </c>
      <c r="K5282">
        <v>1</v>
      </c>
      <c r="L5282">
        <v>184524.65</v>
      </c>
      <c r="M5282">
        <v>1</v>
      </c>
      <c r="N5282" t="s">
        <v>2957</v>
      </c>
      <c r="O5282" t="s">
        <v>2962</v>
      </c>
      <c r="P5282" t="s">
        <v>2970</v>
      </c>
    </row>
    <row r="5283" spans="1:16" x14ac:dyDescent="0.25">
      <c r="A5283">
        <v>15586236</v>
      </c>
      <c r="B5283" t="s">
        <v>1753</v>
      </c>
      <c r="C5283">
        <v>704</v>
      </c>
      <c r="D5283" t="s">
        <v>14</v>
      </c>
      <c r="E5283" t="s">
        <v>15</v>
      </c>
      <c r="F5283">
        <v>31</v>
      </c>
      <c r="G5283">
        <v>5</v>
      </c>
      <c r="H5283">
        <v>132084.66</v>
      </c>
      <c r="I5283">
        <v>3</v>
      </c>
      <c r="J5283">
        <v>1</v>
      </c>
      <c r="K5283">
        <v>1</v>
      </c>
      <c r="L5283">
        <v>54474.48</v>
      </c>
      <c r="M5283">
        <v>1</v>
      </c>
      <c r="N5283" t="s">
        <v>2957</v>
      </c>
      <c r="O5283" t="s">
        <v>2962</v>
      </c>
      <c r="P5283" t="s">
        <v>2969</v>
      </c>
    </row>
    <row r="5284" spans="1:16" x14ac:dyDescent="0.25">
      <c r="A5284">
        <v>15692106</v>
      </c>
      <c r="B5284" t="s">
        <v>312</v>
      </c>
      <c r="C5284">
        <v>606</v>
      </c>
      <c r="D5284" t="s">
        <v>1069</v>
      </c>
      <c r="E5284" t="s">
        <v>551</v>
      </c>
      <c r="F5284">
        <v>25</v>
      </c>
      <c r="G5284">
        <v>3</v>
      </c>
      <c r="H5284">
        <v>147386.72</v>
      </c>
      <c r="I5284">
        <v>3</v>
      </c>
      <c r="J5284">
        <v>1</v>
      </c>
      <c r="K5284">
        <v>0</v>
      </c>
      <c r="L5284">
        <v>45482.04</v>
      </c>
      <c r="M5284">
        <v>1</v>
      </c>
      <c r="N5284" t="s">
        <v>2957</v>
      </c>
      <c r="O5284" t="s">
        <v>2962</v>
      </c>
      <c r="P5284" t="s">
        <v>2971</v>
      </c>
    </row>
    <row r="5285" spans="1:16" x14ac:dyDescent="0.25">
      <c r="A5285">
        <v>15746515</v>
      </c>
      <c r="B5285" t="s">
        <v>1754</v>
      </c>
      <c r="C5285">
        <v>750</v>
      </c>
      <c r="D5285" t="s">
        <v>14</v>
      </c>
      <c r="E5285" t="s">
        <v>15</v>
      </c>
      <c r="F5285">
        <v>36</v>
      </c>
      <c r="G5285">
        <v>7</v>
      </c>
      <c r="H5285">
        <v>136492.92000000001</v>
      </c>
      <c r="I5285">
        <v>3</v>
      </c>
      <c r="J5285">
        <v>1</v>
      </c>
      <c r="K5285">
        <v>1</v>
      </c>
      <c r="L5285">
        <v>26500.29</v>
      </c>
      <c r="M5285">
        <v>1</v>
      </c>
      <c r="N5285" t="s">
        <v>2957</v>
      </c>
      <c r="O5285" t="s">
        <v>2962</v>
      </c>
      <c r="P5285" t="s">
        <v>2969</v>
      </c>
    </row>
    <row r="5286" spans="1:16" x14ac:dyDescent="0.25">
      <c r="A5286">
        <v>15757759</v>
      </c>
      <c r="B5286" t="s">
        <v>1755</v>
      </c>
      <c r="C5286">
        <v>807</v>
      </c>
      <c r="D5286" t="s">
        <v>1069</v>
      </c>
      <c r="E5286" t="s">
        <v>551</v>
      </c>
      <c r="F5286">
        <v>28</v>
      </c>
      <c r="G5286">
        <v>7</v>
      </c>
      <c r="H5286">
        <v>165969.26</v>
      </c>
      <c r="I5286">
        <v>3</v>
      </c>
      <c r="J5286">
        <v>1</v>
      </c>
      <c r="K5286">
        <v>0</v>
      </c>
      <c r="L5286">
        <v>156122.13</v>
      </c>
      <c r="M5286">
        <v>1</v>
      </c>
      <c r="N5286" t="s">
        <v>2957</v>
      </c>
      <c r="O5286" t="s">
        <v>2964</v>
      </c>
      <c r="P5286" t="s">
        <v>2971</v>
      </c>
    </row>
    <row r="5287" spans="1:16" x14ac:dyDescent="0.25">
      <c r="A5287">
        <v>15655082</v>
      </c>
      <c r="B5287" t="s">
        <v>1756</v>
      </c>
      <c r="C5287">
        <v>607</v>
      </c>
      <c r="D5287" t="s">
        <v>14</v>
      </c>
      <c r="E5287" t="s">
        <v>551</v>
      </c>
      <c r="F5287">
        <v>48</v>
      </c>
      <c r="G5287">
        <v>4</v>
      </c>
      <c r="H5287">
        <v>112070.86</v>
      </c>
      <c r="I5287">
        <v>3</v>
      </c>
      <c r="J5287">
        <v>1</v>
      </c>
      <c r="K5287">
        <v>0</v>
      </c>
      <c r="L5287">
        <v>173568.3</v>
      </c>
      <c r="M5287">
        <v>1</v>
      </c>
      <c r="N5287" t="s">
        <v>2957</v>
      </c>
      <c r="O5287" t="s">
        <v>2962</v>
      </c>
      <c r="P5287" t="s">
        <v>2970</v>
      </c>
    </row>
    <row r="5288" spans="1:16" x14ac:dyDescent="0.25">
      <c r="A5288">
        <v>15592925</v>
      </c>
      <c r="B5288" t="s">
        <v>702</v>
      </c>
      <c r="C5288">
        <v>711</v>
      </c>
      <c r="D5288" t="s">
        <v>1069</v>
      </c>
      <c r="E5288" t="s">
        <v>15</v>
      </c>
      <c r="F5288">
        <v>42</v>
      </c>
      <c r="G5288">
        <v>3</v>
      </c>
      <c r="H5288">
        <v>177626.77</v>
      </c>
      <c r="I5288">
        <v>3</v>
      </c>
      <c r="J5288">
        <v>0</v>
      </c>
      <c r="K5288">
        <v>1</v>
      </c>
      <c r="L5288">
        <v>16392.72</v>
      </c>
      <c r="M5288">
        <v>1</v>
      </c>
      <c r="N5288" t="s">
        <v>2957</v>
      </c>
      <c r="O5288" t="s">
        <v>2962</v>
      </c>
      <c r="P5288" t="s">
        <v>2970</v>
      </c>
    </row>
    <row r="5289" spans="1:16" x14ac:dyDescent="0.25">
      <c r="A5289">
        <v>15658409</v>
      </c>
      <c r="B5289" t="s">
        <v>332</v>
      </c>
      <c r="C5289">
        <v>686</v>
      </c>
      <c r="D5289" t="s">
        <v>14</v>
      </c>
      <c r="E5289" t="s">
        <v>15</v>
      </c>
      <c r="F5289">
        <v>41</v>
      </c>
      <c r="G5289">
        <v>5</v>
      </c>
      <c r="H5289">
        <v>128876.71</v>
      </c>
      <c r="I5289">
        <v>3</v>
      </c>
      <c r="J5289">
        <v>1</v>
      </c>
      <c r="K5289">
        <v>1</v>
      </c>
      <c r="L5289">
        <v>106939.34</v>
      </c>
      <c r="M5289">
        <v>1</v>
      </c>
      <c r="N5289" t="s">
        <v>2957</v>
      </c>
      <c r="O5289" t="s">
        <v>2962</v>
      </c>
      <c r="P5289" t="s">
        <v>2970</v>
      </c>
    </row>
    <row r="5290" spans="1:16" x14ac:dyDescent="0.25">
      <c r="A5290">
        <v>15640507</v>
      </c>
      <c r="B5290" t="s">
        <v>106</v>
      </c>
      <c r="C5290">
        <v>762</v>
      </c>
      <c r="D5290" t="s">
        <v>1069</v>
      </c>
      <c r="E5290" t="s">
        <v>551</v>
      </c>
      <c r="F5290">
        <v>35</v>
      </c>
      <c r="G5290">
        <v>3</v>
      </c>
      <c r="H5290">
        <v>119349.69</v>
      </c>
      <c r="I5290">
        <v>3</v>
      </c>
      <c r="J5290">
        <v>1</v>
      </c>
      <c r="K5290">
        <v>1</v>
      </c>
      <c r="L5290">
        <v>47114.18</v>
      </c>
      <c r="M5290">
        <v>1</v>
      </c>
      <c r="N5290" t="s">
        <v>2957</v>
      </c>
      <c r="O5290" t="s">
        <v>2962</v>
      </c>
      <c r="P5290" t="s">
        <v>2969</v>
      </c>
    </row>
    <row r="5291" spans="1:16" x14ac:dyDescent="0.25">
      <c r="A5291">
        <v>15764866</v>
      </c>
      <c r="B5291" t="s">
        <v>1047</v>
      </c>
      <c r="C5291">
        <v>539</v>
      </c>
      <c r="D5291" t="s">
        <v>1722</v>
      </c>
      <c r="E5291" t="s">
        <v>551</v>
      </c>
      <c r="F5291">
        <v>43</v>
      </c>
      <c r="G5291">
        <v>3</v>
      </c>
      <c r="H5291">
        <v>116220.5</v>
      </c>
      <c r="I5291">
        <v>3</v>
      </c>
      <c r="J5291">
        <v>1</v>
      </c>
      <c r="K5291">
        <v>0</v>
      </c>
      <c r="L5291">
        <v>55803.96</v>
      </c>
      <c r="M5291">
        <v>1</v>
      </c>
      <c r="N5291" t="s">
        <v>2957</v>
      </c>
      <c r="O5291" t="s">
        <v>2963</v>
      </c>
      <c r="P5291" t="s">
        <v>2970</v>
      </c>
    </row>
    <row r="5292" spans="1:16" x14ac:dyDescent="0.25">
      <c r="A5292">
        <v>15619955</v>
      </c>
      <c r="B5292" t="s">
        <v>1759</v>
      </c>
      <c r="C5292">
        <v>733</v>
      </c>
      <c r="D5292" t="s">
        <v>1722</v>
      </c>
      <c r="E5292" t="s">
        <v>15</v>
      </c>
      <c r="F5292">
        <v>34</v>
      </c>
      <c r="G5292">
        <v>3</v>
      </c>
      <c r="H5292">
        <v>100337.96</v>
      </c>
      <c r="I5292">
        <v>3</v>
      </c>
      <c r="J5292">
        <v>1</v>
      </c>
      <c r="K5292">
        <v>0</v>
      </c>
      <c r="L5292">
        <v>48559.19</v>
      </c>
      <c r="M5292">
        <v>1</v>
      </c>
      <c r="N5292" t="s">
        <v>2957</v>
      </c>
      <c r="O5292" t="s">
        <v>2962</v>
      </c>
      <c r="P5292" t="s">
        <v>2969</v>
      </c>
    </row>
    <row r="5293" spans="1:16" x14ac:dyDescent="0.25">
      <c r="A5293">
        <v>15583456</v>
      </c>
      <c r="B5293" t="s">
        <v>1731</v>
      </c>
      <c r="C5293">
        <v>745</v>
      </c>
      <c r="D5293" t="s">
        <v>1722</v>
      </c>
      <c r="E5293" t="s">
        <v>15</v>
      </c>
      <c r="F5293">
        <v>45</v>
      </c>
      <c r="G5293">
        <v>10</v>
      </c>
      <c r="H5293">
        <v>117231.63</v>
      </c>
      <c r="I5293">
        <v>3</v>
      </c>
      <c r="J5293">
        <v>1</v>
      </c>
      <c r="K5293">
        <v>1</v>
      </c>
      <c r="L5293">
        <v>122381.02</v>
      </c>
      <c r="M5293">
        <v>1</v>
      </c>
      <c r="N5293" t="s">
        <v>2957</v>
      </c>
      <c r="O5293" t="s">
        <v>2962</v>
      </c>
      <c r="P5293" t="s">
        <v>2970</v>
      </c>
    </row>
    <row r="5294" spans="1:16" x14ac:dyDescent="0.25">
      <c r="A5294">
        <v>15801559</v>
      </c>
      <c r="B5294" t="s">
        <v>500</v>
      </c>
      <c r="C5294">
        <v>693</v>
      </c>
      <c r="D5294" t="s">
        <v>1722</v>
      </c>
      <c r="E5294" t="s">
        <v>551</v>
      </c>
      <c r="F5294">
        <v>41</v>
      </c>
      <c r="G5294">
        <v>9</v>
      </c>
      <c r="H5294">
        <v>181461.48</v>
      </c>
      <c r="I5294">
        <v>3</v>
      </c>
      <c r="J5294">
        <v>1</v>
      </c>
      <c r="K5294">
        <v>1</v>
      </c>
      <c r="L5294">
        <v>187929.43</v>
      </c>
      <c r="M5294">
        <v>1</v>
      </c>
      <c r="N5294" t="s">
        <v>2957</v>
      </c>
      <c r="O5294" t="s">
        <v>2962</v>
      </c>
      <c r="P5294" t="s">
        <v>2970</v>
      </c>
    </row>
    <row r="5295" spans="1:16" x14ac:dyDescent="0.25">
      <c r="A5295">
        <v>15593782</v>
      </c>
      <c r="B5295" t="s">
        <v>1002</v>
      </c>
      <c r="C5295">
        <v>816</v>
      </c>
      <c r="D5295" t="s">
        <v>1722</v>
      </c>
      <c r="E5295" t="s">
        <v>551</v>
      </c>
      <c r="F5295">
        <v>38</v>
      </c>
      <c r="G5295">
        <v>5</v>
      </c>
      <c r="H5295">
        <v>130878.75</v>
      </c>
      <c r="I5295">
        <v>3</v>
      </c>
      <c r="J5295">
        <v>1</v>
      </c>
      <c r="K5295">
        <v>0</v>
      </c>
      <c r="L5295">
        <v>71905.77</v>
      </c>
      <c r="M5295">
        <v>1</v>
      </c>
      <c r="N5295" t="s">
        <v>2957</v>
      </c>
      <c r="O5295" t="s">
        <v>2964</v>
      </c>
      <c r="P5295" t="s">
        <v>2969</v>
      </c>
    </row>
    <row r="5296" spans="1:16" x14ac:dyDescent="0.25">
      <c r="A5296">
        <v>15794142</v>
      </c>
      <c r="B5296" t="s">
        <v>1760</v>
      </c>
      <c r="C5296">
        <v>564</v>
      </c>
      <c r="D5296" t="s">
        <v>1722</v>
      </c>
      <c r="E5296" t="s">
        <v>551</v>
      </c>
      <c r="F5296">
        <v>62</v>
      </c>
      <c r="G5296">
        <v>5</v>
      </c>
      <c r="H5296">
        <v>114931.35</v>
      </c>
      <c r="I5296">
        <v>3</v>
      </c>
      <c r="J5296">
        <v>0</v>
      </c>
      <c r="K5296">
        <v>1</v>
      </c>
      <c r="L5296">
        <v>18260.98</v>
      </c>
      <c r="M5296">
        <v>1</v>
      </c>
      <c r="N5296" t="s">
        <v>2957</v>
      </c>
      <c r="O5296" t="s">
        <v>2963</v>
      </c>
      <c r="P5296" t="s">
        <v>2972</v>
      </c>
    </row>
    <row r="5297" spans="1:16" x14ac:dyDescent="0.25">
      <c r="A5297">
        <v>15580148</v>
      </c>
      <c r="B5297" t="s">
        <v>1761</v>
      </c>
      <c r="C5297">
        <v>750</v>
      </c>
      <c r="D5297" t="s">
        <v>1722</v>
      </c>
      <c r="E5297" t="s">
        <v>15</v>
      </c>
      <c r="F5297">
        <v>40</v>
      </c>
      <c r="G5297">
        <v>5</v>
      </c>
      <c r="H5297">
        <v>168286.81</v>
      </c>
      <c r="I5297">
        <v>3</v>
      </c>
      <c r="J5297">
        <v>1</v>
      </c>
      <c r="K5297">
        <v>0</v>
      </c>
      <c r="L5297">
        <v>20451.990000000002</v>
      </c>
      <c r="M5297">
        <v>1</v>
      </c>
      <c r="N5297" t="s">
        <v>2957</v>
      </c>
      <c r="O5297" t="s">
        <v>2962</v>
      </c>
      <c r="P5297" t="s">
        <v>2970</v>
      </c>
    </row>
    <row r="5298" spans="1:16" x14ac:dyDescent="0.25">
      <c r="A5298">
        <v>15672056</v>
      </c>
      <c r="B5298" t="s">
        <v>488</v>
      </c>
      <c r="C5298">
        <v>710</v>
      </c>
      <c r="D5298" t="s">
        <v>1722</v>
      </c>
      <c r="E5298" t="s">
        <v>15</v>
      </c>
      <c r="F5298">
        <v>43</v>
      </c>
      <c r="G5298">
        <v>2</v>
      </c>
      <c r="H5298">
        <v>140080.32000000001</v>
      </c>
      <c r="I5298">
        <v>3</v>
      </c>
      <c r="J5298">
        <v>1</v>
      </c>
      <c r="K5298">
        <v>1</v>
      </c>
      <c r="L5298">
        <v>157908.19</v>
      </c>
      <c r="M5298">
        <v>1</v>
      </c>
      <c r="N5298" t="s">
        <v>2957</v>
      </c>
      <c r="O5298" t="s">
        <v>2962</v>
      </c>
      <c r="P5298" t="s">
        <v>2970</v>
      </c>
    </row>
    <row r="5299" spans="1:16" x14ac:dyDescent="0.25">
      <c r="A5299">
        <v>15775306</v>
      </c>
      <c r="B5299" t="s">
        <v>829</v>
      </c>
      <c r="C5299">
        <v>421</v>
      </c>
      <c r="D5299" t="s">
        <v>1722</v>
      </c>
      <c r="E5299" t="s">
        <v>15</v>
      </c>
      <c r="F5299">
        <v>28</v>
      </c>
      <c r="G5299">
        <v>8</v>
      </c>
      <c r="H5299">
        <v>122384.22</v>
      </c>
      <c r="I5299">
        <v>3</v>
      </c>
      <c r="J5299">
        <v>1</v>
      </c>
      <c r="K5299">
        <v>1</v>
      </c>
      <c r="L5299">
        <v>89017.38</v>
      </c>
      <c r="M5299">
        <v>1</v>
      </c>
      <c r="N5299" t="s">
        <v>2957</v>
      </c>
      <c r="O5299" t="s">
        <v>2963</v>
      </c>
      <c r="P5299" t="s">
        <v>2971</v>
      </c>
    </row>
    <row r="5300" spans="1:16" x14ac:dyDescent="0.25">
      <c r="A5300">
        <v>15692750</v>
      </c>
      <c r="B5300" t="s">
        <v>436</v>
      </c>
      <c r="C5300">
        <v>629</v>
      </c>
      <c r="D5300" t="s">
        <v>1722</v>
      </c>
      <c r="E5300" t="s">
        <v>551</v>
      </c>
      <c r="F5300">
        <v>45</v>
      </c>
      <c r="G5300">
        <v>7</v>
      </c>
      <c r="H5300">
        <v>129818.39</v>
      </c>
      <c r="I5300">
        <v>3</v>
      </c>
      <c r="J5300">
        <v>1</v>
      </c>
      <c r="K5300">
        <v>0</v>
      </c>
      <c r="L5300">
        <v>9217.5499999999993</v>
      </c>
      <c r="M5300">
        <v>1</v>
      </c>
      <c r="N5300" t="s">
        <v>2957</v>
      </c>
      <c r="O5300" t="s">
        <v>2962</v>
      </c>
      <c r="P5300" t="s">
        <v>2970</v>
      </c>
    </row>
    <row r="5301" spans="1:16" x14ac:dyDescent="0.25">
      <c r="A5301">
        <v>15701602</v>
      </c>
      <c r="B5301" t="s">
        <v>394</v>
      </c>
      <c r="C5301">
        <v>521</v>
      </c>
      <c r="D5301" t="s">
        <v>1722</v>
      </c>
      <c r="E5301" t="s">
        <v>15</v>
      </c>
      <c r="F5301">
        <v>52</v>
      </c>
      <c r="G5301">
        <v>5</v>
      </c>
      <c r="H5301">
        <v>116497.31</v>
      </c>
      <c r="I5301">
        <v>3</v>
      </c>
      <c r="J5301">
        <v>0</v>
      </c>
      <c r="K5301">
        <v>0</v>
      </c>
      <c r="L5301">
        <v>53793.1</v>
      </c>
      <c r="M5301">
        <v>1</v>
      </c>
      <c r="N5301" t="s">
        <v>2957</v>
      </c>
      <c r="O5301" t="s">
        <v>2963</v>
      </c>
      <c r="P5301" t="s">
        <v>2972</v>
      </c>
    </row>
    <row r="5302" spans="1:16" x14ac:dyDescent="0.25">
      <c r="A5302">
        <v>15813168</v>
      </c>
      <c r="B5302" t="s">
        <v>1762</v>
      </c>
      <c r="C5302">
        <v>756</v>
      </c>
      <c r="D5302" t="s">
        <v>1722</v>
      </c>
      <c r="E5302" t="s">
        <v>551</v>
      </c>
      <c r="F5302">
        <v>39</v>
      </c>
      <c r="G5302">
        <v>3</v>
      </c>
      <c r="H5302">
        <v>100717.85</v>
      </c>
      <c r="I5302">
        <v>3</v>
      </c>
      <c r="J5302">
        <v>1</v>
      </c>
      <c r="K5302">
        <v>1</v>
      </c>
      <c r="L5302">
        <v>73406.039999999994</v>
      </c>
      <c r="M5302">
        <v>1</v>
      </c>
      <c r="N5302" t="s">
        <v>2957</v>
      </c>
      <c r="O5302" t="s">
        <v>2962</v>
      </c>
      <c r="P5302" t="s">
        <v>2970</v>
      </c>
    </row>
    <row r="5303" spans="1:16" hidden="1" x14ac:dyDescent="0.25">
      <c r="A5303">
        <v>15671209</v>
      </c>
      <c r="B5303" t="s">
        <v>1757</v>
      </c>
      <c r="C5303">
        <v>593</v>
      </c>
      <c r="D5303" t="s">
        <v>1722</v>
      </c>
      <c r="E5303" t="s">
        <v>551</v>
      </c>
      <c r="F5303">
        <v>29</v>
      </c>
      <c r="G5303">
        <v>5</v>
      </c>
      <c r="H5303">
        <v>101713.84</v>
      </c>
      <c r="I5303">
        <v>3</v>
      </c>
      <c r="J5303">
        <v>1</v>
      </c>
      <c r="K5303">
        <v>0</v>
      </c>
      <c r="L5303">
        <v>134594.99</v>
      </c>
      <c r="M5303">
        <v>0</v>
      </c>
      <c r="N5303" t="s">
        <v>2957</v>
      </c>
      <c r="O5303" t="s">
        <v>2963</v>
      </c>
      <c r="P5303" t="s">
        <v>2969</v>
      </c>
    </row>
    <row r="5304" spans="1:16" x14ac:dyDescent="0.25">
      <c r="A5304">
        <v>15752342</v>
      </c>
      <c r="B5304" t="s">
        <v>130</v>
      </c>
      <c r="C5304">
        <v>704</v>
      </c>
      <c r="D5304" t="s">
        <v>1722</v>
      </c>
      <c r="E5304" t="s">
        <v>551</v>
      </c>
      <c r="F5304">
        <v>54</v>
      </c>
      <c r="G5304">
        <v>6</v>
      </c>
      <c r="H5304">
        <v>133656.91</v>
      </c>
      <c r="I5304">
        <v>3</v>
      </c>
      <c r="J5304">
        <v>1</v>
      </c>
      <c r="K5304">
        <v>0</v>
      </c>
      <c r="L5304">
        <v>145071.32999999999</v>
      </c>
      <c r="M5304">
        <v>1</v>
      </c>
      <c r="N5304" t="s">
        <v>2957</v>
      </c>
      <c r="O5304" t="s">
        <v>2962</v>
      </c>
      <c r="P5304" t="s">
        <v>2972</v>
      </c>
    </row>
    <row r="5305" spans="1:16" x14ac:dyDescent="0.25">
      <c r="A5305">
        <v>15779176</v>
      </c>
      <c r="B5305" t="s">
        <v>1763</v>
      </c>
      <c r="C5305">
        <v>565</v>
      </c>
      <c r="D5305" t="s">
        <v>1722</v>
      </c>
      <c r="E5305" t="s">
        <v>551</v>
      </c>
      <c r="F5305">
        <v>58</v>
      </c>
      <c r="G5305">
        <v>3</v>
      </c>
      <c r="H5305">
        <v>108888.24</v>
      </c>
      <c r="I5305">
        <v>3</v>
      </c>
      <c r="J5305">
        <v>0</v>
      </c>
      <c r="K5305">
        <v>1</v>
      </c>
      <c r="L5305">
        <v>135875.51</v>
      </c>
      <c r="M5305">
        <v>1</v>
      </c>
      <c r="N5305" t="s">
        <v>2957</v>
      </c>
      <c r="O5305" t="s">
        <v>2963</v>
      </c>
      <c r="P5305" t="s">
        <v>2972</v>
      </c>
    </row>
    <row r="5306" spans="1:16" x14ac:dyDescent="0.25">
      <c r="A5306">
        <v>15787189</v>
      </c>
      <c r="B5306" t="s">
        <v>493</v>
      </c>
      <c r="C5306">
        <v>824</v>
      </c>
      <c r="D5306" t="s">
        <v>1722</v>
      </c>
      <c r="E5306" t="s">
        <v>15</v>
      </c>
      <c r="F5306">
        <v>60</v>
      </c>
      <c r="G5306">
        <v>8</v>
      </c>
      <c r="H5306">
        <v>134250.17000000001</v>
      </c>
      <c r="I5306">
        <v>3</v>
      </c>
      <c r="J5306">
        <v>0</v>
      </c>
      <c r="K5306">
        <v>0</v>
      </c>
      <c r="L5306">
        <v>153046.16</v>
      </c>
      <c r="M5306">
        <v>1</v>
      </c>
      <c r="N5306" t="s">
        <v>2957</v>
      </c>
      <c r="O5306" t="s">
        <v>2964</v>
      </c>
      <c r="P5306" t="s">
        <v>2972</v>
      </c>
    </row>
    <row r="5307" spans="1:16" x14ac:dyDescent="0.25">
      <c r="A5307">
        <v>15721426</v>
      </c>
      <c r="B5307" t="s">
        <v>39</v>
      </c>
      <c r="C5307">
        <v>606</v>
      </c>
      <c r="D5307" t="s">
        <v>1722</v>
      </c>
      <c r="E5307" t="s">
        <v>15</v>
      </c>
      <c r="F5307">
        <v>65</v>
      </c>
      <c r="G5307">
        <v>10</v>
      </c>
      <c r="H5307">
        <v>126306.64</v>
      </c>
      <c r="I5307">
        <v>3</v>
      </c>
      <c r="J5307">
        <v>0</v>
      </c>
      <c r="K5307">
        <v>0</v>
      </c>
      <c r="L5307">
        <v>7861.68</v>
      </c>
      <c r="M5307">
        <v>1</v>
      </c>
      <c r="N5307" t="s">
        <v>2957</v>
      </c>
      <c r="O5307" t="s">
        <v>2962</v>
      </c>
      <c r="P5307" t="s">
        <v>2972</v>
      </c>
    </row>
    <row r="5308" spans="1:16" hidden="1" x14ac:dyDescent="0.25">
      <c r="A5308">
        <v>15769917</v>
      </c>
      <c r="B5308" t="s">
        <v>738</v>
      </c>
      <c r="C5308">
        <v>673</v>
      </c>
      <c r="D5308" t="s">
        <v>1722</v>
      </c>
      <c r="E5308" t="s">
        <v>551</v>
      </c>
      <c r="F5308">
        <v>34</v>
      </c>
      <c r="G5308">
        <v>1</v>
      </c>
      <c r="H5308">
        <v>127122.79</v>
      </c>
      <c r="I5308">
        <v>3</v>
      </c>
      <c r="J5308">
        <v>0</v>
      </c>
      <c r="K5308">
        <v>1</v>
      </c>
      <c r="L5308">
        <v>76703.100000000006</v>
      </c>
      <c r="M5308">
        <v>0</v>
      </c>
      <c r="N5308" t="s">
        <v>2957</v>
      </c>
      <c r="O5308" t="s">
        <v>2962</v>
      </c>
      <c r="P5308" t="s">
        <v>2969</v>
      </c>
    </row>
    <row r="5309" spans="1:16" x14ac:dyDescent="0.25">
      <c r="A5309">
        <v>15787907</v>
      </c>
      <c r="B5309" t="s">
        <v>407</v>
      </c>
      <c r="C5309">
        <v>719</v>
      </c>
      <c r="D5309" t="s">
        <v>1722</v>
      </c>
      <c r="E5309" t="s">
        <v>551</v>
      </c>
      <c r="F5309">
        <v>42</v>
      </c>
      <c r="G5309">
        <v>5</v>
      </c>
      <c r="H5309">
        <v>137227.04</v>
      </c>
      <c r="I5309">
        <v>3</v>
      </c>
      <c r="J5309">
        <v>1</v>
      </c>
      <c r="K5309">
        <v>0</v>
      </c>
      <c r="L5309">
        <v>149097.38</v>
      </c>
      <c r="M5309">
        <v>1</v>
      </c>
      <c r="N5309" t="s">
        <v>2957</v>
      </c>
      <c r="O5309" t="s">
        <v>2962</v>
      </c>
      <c r="P5309" t="s">
        <v>2970</v>
      </c>
    </row>
    <row r="5310" spans="1:16" hidden="1" x14ac:dyDescent="0.25">
      <c r="A5310">
        <v>15574842</v>
      </c>
      <c r="B5310" t="s">
        <v>906</v>
      </c>
      <c r="C5310">
        <v>653</v>
      </c>
      <c r="D5310" t="s">
        <v>1722</v>
      </c>
      <c r="E5310" t="s">
        <v>551</v>
      </c>
      <c r="F5310">
        <v>25</v>
      </c>
      <c r="G5310">
        <v>2</v>
      </c>
      <c r="H5310">
        <v>158266.42000000001</v>
      </c>
      <c r="I5310">
        <v>3</v>
      </c>
      <c r="J5310">
        <v>1</v>
      </c>
      <c r="K5310">
        <v>1</v>
      </c>
      <c r="L5310">
        <v>199357.24</v>
      </c>
      <c r="M5310">
        <v>0</v>
      </c>
      <c r="N5310" t="s">
        <v>2957</v>
      </c>
      <c r="O5310" t="s">
        <v>2962</v>
      </c>
      <c r="P5310" t="s">
        <v>2971</v>
      </c>
    </row>
    <row r="5311" spans="1:16" x14ac:dyDescent="0.25">
      <c r="A5311">
        <v>15666548</v>
      </c>
      <c r="B5311" t="s">
        <v>380</v>
      </c>
      <c r="C5311">
        <v>466</v>
      </c>
      <c r="D5311" t="s">
        <v>1722</v>
      </c>
      <c r="E5311" t="s">
        <v>551</v>
      </c>
      <c r="F5311">
        <v>56</v>
      </c>
      <c r="G5311">
        <v>2</v>
      </c>
      <c r="H5311">
        <v>111920.13</v>
      </c>
      <c r="I5311">
        <v>3</v>
      </c>
      <c r="J5311">
        <v>1</v>
      </c>
      <c r="K5311">
        <v>0</v>
      </c>
      <c r="L5311">
        <v>197634.11</v>
      </c>
      <c r="M5311">
        <v>1</v>
      </c>
      <c r="N5311" t="s">
        <v>2957</v>
      </c>
      <c r="O5311" t="s">
        <v>2963</v>
      </c>
      <c r="P5311" t="s">
        <v>2972</v>
      </c>
    </row>
    <row r="5312" spans="1:16" x14ac:dyDescent="0.25">
      <c r="A5312">
        <v>15815490</v>
      </c>
      <c r="B5312" t="s">
        <v>335</v>
      </c>
      <c r="C5312">
        <v>670</v>
      </c>
      <c r="D5312" t="s">
        <v>1722</v>
      </c>
      <c r="E5312" t="s">
        <v>15</v>
      </c>
      <c r="F5312">
        <v>40</v>
      </c>
      <c r="G5312">
        <v>2</v>
      </c>
      <c r="H5312">
        <v>164948.98000000001</v>
      </c>
      <c r="I5312">
        <v>3</v>
      </c>
      <c r="J5312">
        <v>0</v>
      </c>
      <c r="K5312">
        <v>0</v>
      </c>
      <c r="L5312">
        <v>177028</v>
      </c>
      <c r="M5312">
        <v>1</v>
      </c>
      <c r="N5312" t="s">
        <v>2957</v>
      </c>
      <c r="O5312" t="s">
        <v>2962</v>
      </c>
      <c r="P5312" t="s">
        <v>2970</v>
      </c>
    </row>
    <row r="5313" spans="1:16" x14ac:dyDescent="0.25">
      <c r="A5313">
        <v>15639946</v>
      </c>
      <c r="B5313" t="s">
        <v>480</v>
      </c>
      <c r="C5313">
        <v>597</v>
      </c>
      <c r="D5313" t="s">
        <v>1722</v>
      </c>
      <c r="E5313" t="s">
        <v>551</v>
      </c>
      <c r="F5313">
        <v>39</v>
      </c>
      <c r="G5313">
        <v>8</v>
      </c>
      <c r="H5313">
        <v>162532.14000000001</v>
      </c>
      <c r="I5313">
        <v>3</v>
      </c>
      <c r="J5313">
        <v>1</v>
      </c>
      <c r="K5313">
        <v>0</v>
      </c>
      <c r="L5313">
        <v>36051.46</v>
      </c>
      <c r="M5313">
        <v>1</v>
      </c>
      <c r="N5313" t="s">
        <v>2957</v>
      </c>
      <c r="O5313" t="s">
        <v>2963</v>
      </c>
      <c r="P5313" t="s">
        <v>2970</v>
      </c>
    </row>
    <row r="5314" spans="1:16" x14ac:dyDescent="0.25">
      <c r="A5314">
        <v>15576824</v>
      </c>
      <c r="B5314" t="s">
        <v>356</v>
      </c>
      <c r="C5314">
        <v>564</v>
      </c>
      <c r="D5314" t="s">
        <v>1722</v>
      </c>
      <c r="E5314" t="s">
        <v>551</v>
      </c>
      <c r="F5314">
        <v>44</v>
      </c>
      <c r="G5314">
        <v>3</v>
      </c>
      <c r="H5314">
        <v>111760.4</v>
      </c>
      <c r="I5314">
        <v>3</v>
      </c>
      <c r="J5314">
        <v>1</v>
      </c>
      <c r="K5314">
        <v>1</v>
      </c>
      <c r="L5314">
        <v>104722.47</v>
      </c>
      <c r="M5314">
        <v>1</v>
      </c>
      <c r="N5314" t="s">
        <v>2957</v>
      </c>
      <c r="O5314" t="s">
        <v>2963</v>
      </c>
      <c r="P5314" t="s">
        <v>2970</v>
      </c>
    </row>
    <row r="5315" spans="1:16" x14ac:dyDescent="0.25">
      <c r="A5315">
        <v>15628972</v>
      </c>
      <c r="B5315" t="s">
        <v>1764</v>
      </c>
      <c r="C5315">
        <v>699</v>
      </c>
      <c r="D5315" t="s">
        <v>1722</v>
      </c>
      <c r="E5315" t="s">
        <v>15</v>
      </c>
      <c r="F5315">
        <v>32</v>
      </c>
      <c r="G5315">
        <v>1</v>
      </c>
      <c r="H5315">
        <v>123906.22</v>
      </c>
      <c r="I5315">
        <v>3</v>
      </c>
      <c r="J5315">
        <v>1</v>
      </c>
      <c r="K5315">
        <v>1</v>
      </c>
      <c r="L5315">
        <v>127443.82</v>
      </c>
      <c r="M5315">
        <v>1</v>
      </c>
      <c r="N5315" t="s">
        <v>2957</v>
      </c>
      <c r="O5315" t="s">
        <v>2962</v>
      </c>
      <c r="P5315" t="s">
        <v>2969</v>
      </c>
    </row>
    <row r="5316" spans="1:16" x14ac:dyDescent="0.25">
      <c r="A5316">
        <v>15595324</v>
      </c>
      <c r="B5316" t="s">
        <v>1596</v>
      </c>
      <c r="C5316">
        <v>579</v>
      </c>
      <c r="D5316" t="s">
        <v>1722</v>
      </c>
      <c r="E5316" t="s">
        <v>551</v>
      </c>
      <c r="F5316">
        <v>39</v>
      </c>
      <c r="G5316">
        <v>5</v>
      </c>
      <c r="H5316">
        <v>117833.3</v>
      </c>
      <c r="I5316">
        <v>3</v>
      </c>
      <c r="J5316">
        <v>0</v>
      </c>
      <c r="K5316">
        <v>0</v>
      </c>
      <c r="L5316">
        <v>5831</v>
      </c>
      <c r="M5316">
        <v>1</v>
      </c>
      <c r="N5316" t="s">
        <v>2957</v>
      </c>
      <c r="O5316" t="s">
        <v>2963</v>
      </c>
      <c r="P5316" t="s">
        <v>2970</v>
      </c>
    </row>
    <row r="5317" spans="1:16" x14ac:dyDescent="0.25">
      <c r="A5317">
        <v>15750335</v>
      </c>
      <c r="B5317" t="s">
        <v>363</v>
      </c>
      <c r="C5317">
        <v>850</v>
      </c>
      <c r="D5317" t="s">
        <v>1722</v>
      </c>
      <c r="E5317" t="s">
        <v>15</v>
      </c>
      <c r="F5317">
        <v>43</v>
      </c>
      <c r="G5317">
        <v>0</v>
      </c>
      <c r="H5317">
        <v>108508.82</v>
      </c>
      <c r="I5317">
        <v>3</v>
      </c>
      <c r="J5317">
        <v>1</v>
      </c>
      <c r="K5317">
        <v>0</v>
      </c>
      <c r="L5317">
        <v>184044.79999999999</v>
      </c>
      <c r="M5317">
        <v>1</v>
      </c>
      <c r="N5317" t="s">
        <v>2957</v>
      </c>
      <c r="O5317" t="s">
        <v>2964</v>
      </c>
      <c r="P5317" t="s">
        <v>2970</v>
      </c>
    </row>
    <row r="5318" spans="1:16" x14ac:dyDescent="0.25">
      <c r="A5318">
        <v>15768451</v>
      </c>
      <c r="B5318" t="s">
        <v>665</v>
      </c>
      <c r="C5318">
        <v>739</v>
      </c>
      <c r="D5318" t="s">
        <v>1722</v>
      </c>
      <c r="E5318" t="s">
        <v>15</v>
      </c>
      <c r="F5318">
        <v>40</v>
      </c>
      <c r="G5318">
        <v>5</v>
      </c>
      <c r="H5318">
        <v>149131.03</v>
      </c>
      <c r="I5318">
        <v>3</v>
      </c>
      <c r="J5318">
        <v>1</v>
      </c>
      <c r="K5318">
        <v>1</v>
      </c>
      <c r="L5318">
        <v>60036.99</v>
      </c>
      <c r="M5318">
        <v>1</v>
      </c>
      <c r="N5318" t="s">
        <v>2957</v>
      </c>
      <c r="O5318" t="s">
        <v>2962</v>
      </c>
      <c r="P5318" t="s">
        <v>2970</v>
      </c>
    </row>
    <row r="5319" spans="1:16" x14ac:dyDescent="0.25">
      <c r="A5319">
        <v>15608344</v>
      </c>
      <c r="B5319" t="s">
        <v>223</v>
      </c>
      <c r="C5319">
        <v>749</v>
      </c>
      <c r="D5319" t="s">
        <v>1722</v>
      </c>
      <c r="E5319" t="s">
        <v>551</v>
      </c>
      <c r="F5319">
        <v>29</v>
      </c>
      <c r="G5319">
        <v>7</v>
      </c>
      <c r="H5319">
        <v>137059.04999999999</v>
      </c>
      <c r="I5319">
        <v>3</v>
      </c>
      <c r="J5319">
        <v>1</v>
      </c>
      <c r="K5319">
        <v>0</v>
      </c>
      <c r="L5319">
        <v>102975.72</v>
      </c>
      <c r="M5319">
        <v>1</v>
      </c>
      <c r="N5319" t="s">
        <v>2957</v>
      </c>
      <c r="O5319" t="s">
        <v>2962</v>
      </c>
      <c r="P5319" t="s">
        <v>2969</v>
      </c>
    </row>
    <row r="5320" spans="1:16" x14ac:dyDescent="0.25">
      <c r="A5320">
        <v>15663164</v>
      </c>
      <c r="B5320" t="s">
        <v>379</v>
      </c>
      <c r="C5320">
        <v>663</v>
      </c>
      <c r="D5320" t="s">
        <v>1722</v>
      </c>
      <c r="E5320" t="s">
        <v>15</v>
      </c>
      <c r="F5320">
        <v>49</v>
      </c>
      <c r="G5320">
        <v>7</v>
      </c>
      <c r="H5320">
        <v>116150.65</v>
      </c>
      <c r="I5320">
        <v>3</v>
      </c>
      <c r="J5320">
        <v>1</v>
      </c>
      <c r="K5320">
        <v>1</v>
      </c>
      <c r="L5320">
        <v>84358.71</v>
      </c>
      <c r="M5320">
        <v>1</v>
      </c>
      <c r="N5320" t="s">
        <v>2957</v>
      </c>
      <c r="O5320" t="s">
        <v>2962</v>
      </c>
      <c r="P5320" t="s">
        <v>2972</v>
      </c>
    </row>
    <row r="5321" spans="1:16" x14ac:dyDescent="0.25">
      <c r="A5321">
        <v>15606641</v>
      </c>
      <c r="B5321" t="s">
        <v>1766</v>
      </c>
      <c r="C5321">
        <v>762</v>
      </c>
      <c r="D5321" t="s">
        <v>1722</v>
      </c>
      <c r="E5321" t="s">
        <v>15</v>
      </c>
      <c r="F5321">
        <v>56</v>
      </c>
      <c r="G5321">
        <v>10</v>
      </c>
      <c r="H5321">
        <v>100260.88</v>
      </c>
      <c r="I5321">
        <v>3</v>
      </c>
      <c r="J5321">
        <v>1</v>
      </c>
      <c r="K5321">
        <v>1</v>
      </c>
      <c r="L5321">
        <v>77142.42</v>
      </c>
      <c r="M5321">
        <v>1</v>
      </c>
      <c r="N5321" t="s">
        <v>2957</v>
      </c>
      <c r="O5321" t="s">
        <v>2962</v>
      </c>
      <c r="P5321" t="s">
        <v>2972</v>
      </c>
    </row>
    <row r="5322" spans="1:16" x14ac:dyDescent="0.25">
      <c r="A5322">
        <v>15689886</v>
      </c>
      <c r="B5322" t="s">
        <v>1757</v>
      </c>
      <c r="C5322">
        <v>626</v>
      </c>
      <c r="D5322" t="s">
        <v>1722</v>
      </c>
      <c r="E5322" t="s">
        <v>15</v>
      </c>
      <c r="F5322">
        <v>39</v>
      </c>
      <c r="G5322">
        <v>10</v>
      </c>
      <c r="H5322">
        <v>132287.92000000001</v>
      </c>
      <c r="I5322">
        <v>3</v>
      </c>
      <c r="J5322">
        <v>1</v>
      </c>
      <c r="K5322">
        <v>1</v>
      </c>
      <c r="L5322">
        <v>51467.92</v>
      </c>
      <c r="M5322">
        <v>1</v>
      </c>
      <c r="N5322" t="s">
        <v>2957</v>
      </c>
      <c r="O5322" t="s">
        <v>2962</v>
      </c>
      <c r="P5322" t="s">
        <v>2970</v>
      </c>
    </row>
    <row r="5323" spans="1:16" x14ac:dyDescent="0.25">
      <c r="A5323">
        <v>15605826</v>
      </c>
      <c r="B5323" t="s">
        <v>1012</v>
      </c>
      <c r="C5323">
        <v>652</v>
      </c>
      <c r="D5323" t="s">
        <v>1722</v>
      </c>
      <c r="E5323" t="s">
        <v>15</v>
      </c>
      <c r="F5323">
        <v>46</v>
      </c>
      <c r="G5323">
        <v>10</v>
      </c>
      <c r="H5323">
        <v>121063.8</v>
      </c>
      <c r="I5323">
        <v>3</v>
      </c>
      <c r="J5323">
        <v>1</v>
      </c>
      <c r="K5323">
        <v>0</v>
      </c>
      <c r="L5323">
        <v>151481.85999999999</v>
      </c>
      <c r="M5323">
        <v>1</v>
      </c>
      <c r="N5323" t="s">
        <v>2957</v>
      </c>
      <c r="O5323" t="s">
        <v>2962</v>
      </c>
      <c r="P5323" t="s">
        <v>2970</v>
      </c>
    </row>
    <row r="5324" spans="1:16" x14ac:dyDescent="0.25">
      <c r="A5324">
        <v>15694376</v>
      </c>
      <c r="B5324" t="s">
        <v>164</v>
      </c>
      <c r="C5324">
        <v>705</v>
      </c>
      <c r="D5324" t="s">
        <v>1722</v>
      </c>
      <c r="E5324" t="s">
        <v>551</v>
      </c>
      <c r="F5324">
        <v>64</v>
      </c>
      <c r="G5324">
        <v>3</v>
      </c>
      <c r="H5324">
        <v>153469.26</v>
      </c>
      <c r="I5324">
        <v>3</v>
      </c>
      <c r="J5324">
        <v>0</v>
      </c>
      <c r="K5324">
        <v>0</v>
      </c>
      <c r="L5324">
        <v>146573.66</v>
      </c>
      <c r="M5324">
        <v>1</v>
      </c>
      <c r="N5324" t="s">
        <v>2957</v>
      </c>
      <c r="O5324" t="s">
        <v>2962</v>
      </c>
      <c r="P5324" t="s">
        <v>2972</v>
      </c>
    </row>
    <row r="5325" spans="1:16" x14ac:dyDescent="0.25">
      <c r="A5325">
        <v>15808674</v>
      </c>
      <c r="B5325" t="s">
        <v>150</v>
      </c>
      <c r="C5325">
        <v>616</v>
      </c>
      <c r="D5325" t="s">
        <v>1722</v>
      </c>
      <c r="E5325" t="s">
        <v>551</v>
      </c>
      <c r="F5325">
        <v>45</v>
      </c>
      <c r="G5325">
        <v>6</v>
      </c>
      <c r="H5325">
        <v>128352.59</v>
      </c>
      <c r="I5325">
        <v>3</v>
      </c>
      <c r="J5325">
        <v>1</v>
      </c>
      <c r="K5325">
        <v>1</v>
      </c>
      <c r="L5325">
        <v>144000.59</v>
      </c>
      <c r="M5325">
        <v>1</v>
      </c>
      <c r="N5325" t="s">
        <v>2957</v>
      </c>
      <c r="O5325" t="s">
        <v>2962</v>
      </c>
      <c r="P5325" t="s">
        <v>2970</v>
      </c>
    </row>
    <row r="5326" spans="1:16" x14ac:dyDescent="0.25">
      <c r="A5326">
        <v>15791780</v>
      </c>
      <c r="B5326" t="s">
        <v>990</v>
      </c>
      <c r="C5326">
        <v>706</v>
      </c>
      <c r="D5326" t="s">
        <v>1722</v>
      </c>
      <c r="E5326" t="s">
        <v>551</v>
      </c>
      <c r="F5326">
        <v>48</v>
      </c>
      <c r="G5326">
        <v>10</v>
      </c>
      <c r="H5326">
        <v>104478.12</v>
      </c>
      <c r="I5326">
        <v>3</v>
      </c>
      <c r="J5326">
        <v>0</v>
      </c>
      <c r="K5326">
        <v>1</v>
      </c>
      <c r="L5326">
        <v>158248.71</v>
      </c>
      <c r="M5326">
        <v>1</v>
      </c>
      <c r="N5326" t="s">
        <v>2957</v>
      </c>
      <c r="O5326" t="s">
        <v>2962</v>
      </c>
      <c r="P5326" t="s">
        <v>2970</v>
      </c>
    </row>
    <row r="5327" spans="1:16" x14ac:dyDescent="0.25">
      <c r="A5327">
        <v>15711843</v>
      </c>
      <c r="B5327" t="s">
        <v>81</v>
      </c>
      <c r="C5327">
        <v>613</v>
      </c>
      <c r="D5327" t="s">
        <v>1722</v>
      </c>
      <c r="E5327" t="s">
        <v>15</v>
      </c>
      <c r="F5327">
        <v>40</v>
      </c>
      <c r="G5327">
        <v>1</v>
      </c>
      <c r="H5327">
        <v>147856.82</v>
      </c>
      <c r="I5327">
        <v>3</v>
      </c>
      <c r="J5327">
        <v>0</v>
      </c>
      <c r="K5327">
        <v>0</v>
      </c>
      <c r="L5327">
        <v>107961.11</v>
      </c>
      <c r="M5327">
        <v>1</v>
      </c>
      <c r="N5327" t="s">
        <v>2957</v>
      </c>
      <c r="O5327" t="s">
        <v>2962</v>
      </c>
      <c r="P5327" t="s">
        <v>2970</v>
      </c>
    </row>
    <row r="5328" spans="1:16" x14ac:dyDescent="0.25">
      <c r="A5328">
        <v>15693205</v>
      </c>
      <c r="B5328" t="s">
        <v>1298</v>
      </c>
      <c r="C5328">
        <v>691</v>
      </c>
      <c r="D5328" t="s">
        <v>1722</v>
      </c>
      <c r="E5328" t="s">
        <v>551</v>
      </c>
      <c r="F5328">
        <v>41</v>
      </c>
      <c r="G5328">
        <v>8</v>
      </c>
      <c r="H5328">
        <v>109153.96</v>
      </c>
      <c r="I5328">
        <v>3</v>
      </c>
      <c r="J5328">
        <v>1</v>
      </c>
      <c r="K5328">
        <v>1</v>
      </c>
      <c r="L5328">
        <v>148848.76</v>
      </c>
      <c r="M5328">
        <v>1</v>
      </c>
      <c r="N5328" t="s">
        <v>2957</v>
      </c>
      <c r="O5328" t="s">
        <v>2962</v>
      </c>
      <c r="P5328" t="s">
        <v>2970</v>
      </c>
    </row>
    <row r="5329" spans="1:16" x14ac:dyDescent="0.25">
      <c r="A5329">
        <v>15743817</v>
      </c>
      <c r="B5329" t="s">
        <v>813</v>
      </c>
      <c r="C5329">
        <v>621</v>
      </c>
      <c r="D5329" t="s">
        <v>1722</v>
      </c>
      <c r="E5329" t="s">
        <v>15</v>
      </c>
      <c r="F5329">
        <v>40</v>
      </c>
      <c r="G5329">
        <v>8</v>
      </c>
      <c r="H5329">
        <v>174126.75</v>
      </c>
      <c r="I5329">
        <v>3</v>
      </c>
      <c r="J5329">
        <v>1</v>
      </c>
      <c r="K5329">
        <v>0</v>
      </c>
      <c r="L5329">
        <v>172490.78</v>
      </c>
      <c r="M5329">
        <v>1</v>
      </c>
      <c r="N5329" t="s">
        <v>2957</v>
      </c>
      <c r="O5329" t="s">
        <v>2962</v>
      </c>
      <c r="P5329" t="s">
        <v>2970</v>
      </c>
    </row>
    <row r="5330" spans="1:16" x14ac:dyDescent="0.25">
      <c r="A5330">
        <v>15606386</v>
      </c>
      <c r="B5330" t="s">
        <v>407</v>
      </c>
      <c r="C5330">
        <v>753</v>
      </c>
      <c r="D5330" t="s">
        <v>1722</v>
      </c>
      <c r="E5330" t="s">
        <v>551</v>
      </c>
      <c r="F5330">
        <v>46</v>
      </c>
      <c r="G5330">
        <v>3</v>
      </c>
      <c r="H5330">
        <v>111512.75</v>
      </c>
      <c r="I5330">
        <v>3</v>
      </c>
      <c r="J5330">
        <v>1</v>
      </c>
      <c r="K5330">
        <v>0</v>
      </c>
      <c r="L5330">
        <v>159576.75</v>
      </c>
      <c r="M5330">
        <v>1</v>
      </c>
      <c r="N5330" t="s">
        <v>2957</v>
      </c>
      <c r="O5330" t="s">
        <v>2962</v>
      </c>
      <c r="P5330" t="s">
        <v>2970</v>
      </c>
    </row>
    <row r="5331" spans="1:16" x14ac:dyDescent="0.25">
      <c r="A5331">
        <v>15787255</v>
      </c>
      <c r="B5331" t="s">
        <v>145</v>
      </c>
      <c r="C5331">
        <v>650</v>
      </c>
      <c r="D5331" t="s">
        <v>1722</v>
      </c>
      <c r="E5331" t="s">
        <v>551</v>
      </c>
      <c r="F5331">
        <v>55</v>
      </c>
      <c r="G5331">
        <v>2</v>
      </c>
      <c r="H5331">
        <v>140891.46</v>
      </c>
      <c r="I5331">
        <v>3</v>
      </c>
      <c r="J5331">
        <v>1</v>
      </c>
      <c r="K5331">
        <v>1</v>
      </c>
      <c r="L5331">
        <v>179834.45</v>
      </c>
      <c r="M5331">
        <v>1</v>
      </c>
      <c r="N5331" t="s">
        <v>2957</v>
      </c>
      <c r="O5331" t="s">
        <v>2962</v>
      </c>
      <c r="P5331" t="s">
        <v>2972</v>
      </c>
    </row>
    <row r="5332" spans="1:16" x14ac:dyDescent="0.25">
      <c r="A5332">
        <v>15727317</v>
      </c>
      <c r="B5332" t="s">
        <v>1767</v>
      </c>
      <c r="C5332">
        <v>533</v>
      </c>
      <c r="D5332" t="s">
        <v>1722</v>
      </c>
      <c r="E5332" t="s">
        <v>551</v>
      </c>
      <c r="F5332">
        <v>49</v>
      </c>
      <c r="G5332">
        <v>1</v>
      </c>
      <c r="H5332">
        <v>102286.6</v>
      </c>
      <c r="I5332">
        <v>3</v>
      </c>
      <c r="J5332">
        <v>1</v>
      </c>
      <c r="K5332">
        <v>0</v>
      </c>
      <c r="L5332">
        <v>69409.37</v>
      </c>
      <c r="M5332">
        <v>1</v>
      </c>
      <c r="N5332" t="s">
        <v>2957</v>
      </c>
      <c r="O5332" t="s">
        <v>2963</v>
      </c>
      <c r="P5332" t="s">
        <v>2972</v>
      </c>
    </row>
    <row r="5333" spans="1:16" x14ac:dyDescent="0.25">
      <c r="A5333">
        <v>15753174</v>
      </c>
      <c r="B5333" t="s">
        <v>920</v>
      </c>
      <c r="C5333">
        <v>571</v>
      </c>
      <c r="D5333" t="s">
        <v>1722</v>
      </c>
      <c r="E5333" t="s">
        <v>15</v>
      </c>
      <c r="F5333">
        <v>37</v>
      </c>
      <c r="G5333">
        <v>9</v>
      </c>
      <c r="H5333">
        <v>139592.98000000001</v>
      </c>
      <c r="I5333">
        <v>3</v>
      </c>
      <c r="J5333">
        <v>1</v>
      </c>
      <c r="K5333">
        <v>0</v>
      </c>
      <c r="L5333">
        <v>104152.65</v>
      </c>
      <c r="M5333">
        <v>1</v>
      </c>
      <c r="N5333" t="s">
        <v>2957</v>
      </c>
      <c r="O5333" t="s">
        <v>2963</v>
      </c>
      <c r="P5333" t="s">
        <v>2969</v>
      </c>
    </row>
    <row r="5334" spans="1:16" hidden="1" x14ac:dyDescent="0.25">
      <c r="A5334">
        <v>15628600</v>
      </c>
      <c r="B5334" t="s">
        <v>485</v>
      </c>
      <c r="C5334">
        <v>807</v>
      </c>
      <c r="D5334" t="s">
        <v>1722</v>
      </c>
      <c r="E5334" t="s">
        <v>551</v>
      </c>
      <c r="F5334">
        <v>31</v>
      </c>
      <c r="G5334">
        <v>1</v>
      </c>
      <c r="H5334">
        <v>141069.18</v>
      </c>
      <c r="I5334">
        <v>3</v>
      </c>
      <c r="J5334">
        <v>1</v>
      </c>
      <c r="K5334">
        <v>1</v>
      </c>
      <c r="L5334">
        <v>194257.11</v>
      </c>
      <c r="M5334">
        <v>0</v>
      </c>
      <c r="N5334" t="s">
        <v>2957</v>
      </c>
      <c r="O5334" t="s">
        <v>2964</v>
      </c>
      <c r="P5334" t="s">
        <v>2969</v>
      </c>
    </row>
    <row r="5335" spans="1:16" x14ac:dyDescent="0.25">
      <c r="A5335">
        <v>15788068</v>
      </c>
      <c r="B5335" t="s">
        <v>1768</v>
      </c>
      <c r="C5335">
        <v>743</v>
      </c>
      <c r="D5335" t="s">
        <v>1722</v>
      </c>
      <c r="E5335" t="s">
        <v>15</v>
      </c>
      <c r="F5335">
        <v>45</v>
      </c>
      <c r="G5335">
        <v>10</v>
      </c>
      <c r="H5335">
        <v>144677.19</v>
      </c>
      <c r="I5335">
        <v>3</v>
      </c>
      <c r="J5335">
        <v>1</v>
      </c>
      <c r="K5335">
        <v>0</v>
      </c>
      <c r="L5335">
        <v>22512.44</v>
      </c>
      <c r="M5335">
        <v>1</v>
      </c>
      <c r="N5335" t="s">
        <v>2957</v>
      </c>
      <c r="O5335" t="s">
        <v>2962</v>
      </c>
      <c r="P5335" t="s">
        <v>2970</v>
      </c>
    </row>
    <row r="5336" spans="1:16" x14ac:dyDescent="0.25">
      <c r="A5336">
        <v>15694444</v>
      </c>
      <c r="B5336" t="s">
        <v>1769</v>
      </c>
      <c r="C5336">
        <v>648</v>
      </c>
      <c r="D5336" t="s">
        <v>1722</v>
      </c>
      <c r="E5336" t="s">
        <v>551</v>
      </c>
      <c r="F5336">
        <v>32</v>
      </c>
      <c r="G5336">
        <v>8</v>
      </c>
      <c r="H5336">
        <v>157138.99</v>
      </c>
      <c r="I5336">
        <v>3</v>
      </c>
      <c r="J5336">
        <v>1</v>
      </c>
      <c r="K5336">
        <v>0</v>
      </c>
      <c r="L5336">
        <v>190994.48</v>
      </c>
      <c r="M5336">
        <v>1</v>
      </c>
      <c r="N5336" t="s">
        <v>2957</v>
      </c>
      <c r="O5336" t="s">
        <v>2962</v>
      </c>
      <c r="P5336" t="s">
        <v>2969</v>
      </c>
    </row>
    <row r="5337" spans="1:16" x14ac:dyDescent="0.25">
      <c r="A5337">
        <v>15645847</v>
      </c>
      <c r="B5337" t="s">
        <v>387</v>
      </c>
      <c r="C5337">
        <v>569</v>
      </c>
      <c r="D5337" t="s">
        <v>1722</v>
      </c>
      <c r="E5337" t="s">
        <v>15</v>
      </c>
      <c r="F5337">
        <v>35</v>
      </c>
      <c r="G5337">
        <v>2</v>
      </c>
      <c r="H5337">
        <v>109196.66</v>
      </c>
      <c r="I5337">
        <v>3</v>
      </c>
      <c r="J5337">
        <v>1</v>
      </c>
      <c r="K5337">
        <v>0</v>
      </c>
      <c r="L5337">
        <v>109393.19</v>
      </c>
      <c r="M5337">
        <v>1</v>
      </c>
      <c r="N5337" t="s">
        <v>2957</v>
      </c>
      <c r="O5337" t="s">
        <v>2963</v>
      </c>
      <c r="P5337" t="s">
        <v>2969</v>
      </c>
    </row>
    <row r="5338" spans="1:16" hidden="1" x14ac:dyDescent="0.25">
      <c r="A5338">
        <v>15771728</v>
      </c>
      <c r="B5338" t="s">
        <v>256</v>
      </c>
      <c r="C5338">
        <v>641</v>
      </c>
      <c r="D5338" t="s">
        <v>1722</v>
      </c>
      <c r="E5338" t="s">
        <v>15</v>
      </c>
      <c r="F5338">
        <v>41</v>
      </c>
      <c r="G5338">
        <v>7</v>
      </c>
      <c r="H5338">
        <v>104405.54</v>
      </c>
      <c r="I5338">
        <v>3</v>
      </c>
      <c r="J5338">
        <v>1</v>
      </c>
      <c r="K5338">
        <v>0</v>
      </c>
      <c r="L5338">
        <v>17384.21</v>
      </c>
      <c r="M5338">
        <v>0</v>
      </c>
      <c r="N5338" t="s">
        <v>2957</v>
      </c>
      <c r="O5338" t="s">
        <v>2962</v>
      </c>
      <c r="P5338" t="s">
        <v>2970</v>
      </c>
    </row>
    <row r="5339" spans="1:16" x14ac:dyDescent="0.25">
      <c r="A5339">
        <v>15583392</v>
      </c>
      <c r="B5339" t="s">
        <v>932</v>
      </c>
      <c r="C5339">
        <v>747</v>
      </c>
      <c r="D5339" t="s">
        <v>1722</v>
      </c>
      <c r="E5339" t="s">
        <v>15</v>
      </c>
      <c r="F5339">
        <v>37</v>
      </c>
      <c r="G5339">
        <v>9</v>
      </c>
      <c r="H5339">
        <v>135776.35999999999</v>
      </c>
      <c r="I5339">
        <v>3</v>
      </c>
      <c r="J5339">
        <v>1</v>
      </c>
      <c r="K5339">
        <v>0</v>
      </c>
      <c r="L5339">
        <v>85470.45</v>
      </c>
      <c r="M5339">
        <v>1</v>
      </c>
      <c r="N5339" t="s">
        <v>2957</v>
      </c>
      <c r="O5339" t="s">
        <v>2962</v>
      </c>
      <c r="P5339" t="s">
        <v>2969</v>
      </c>
    </row>
    <row r="5340" spans="1:16" x14ac:dyDescent="0.25">
      <c r="A5340">
        <v>15806808</v>
      </c>
      <c r="B5340" t="s">
        <v>1160</v>
      </c>
      <c r="C5340">
        <v>834</v>
      </c>
      <c r="D5340" t="s">
        <v>1722</v>
      </c>
      <c r="E5340" t="s">
        <v>551</v>
      </c>
      <c r="F5340">
        <v>57</v>
      </c>
      <c r="G5340">
        <v>8</v>
      </c>
      <c r="H5340">
        <v>112281.60000000001</v>
      </c>
      <c r="I5340">
        <v>3</v>
      </c>
      <c r="J5340">
        <v>1</v>
      </c>
      <c r="K5340">
        <v>0</v>
      </c>
      <c r="L5340">
        <v>140225.14000000001</v>
      </c>
      <c r="M5340">
        <v>1</v>
      </c>
      <c r="N5340" t="s">
        <v>2957</v>
      </c>
      <c r="O5340" t="s">
        <v>2964</v>
      </c>
      <c r="P5340" t="s">
        <v>2972</v>
      </c>
    </row>
    <row r="5341" spans="1:16" x14ac:dyDescent="0.25">
      <c r="A5341">
        <v>15792305</v>
      </c>
      <c r="B5341" t="s">
        <v>1770</v>
      </c>
      <c r="C5341">
        <v>762</v>
      </c>
      <c r="D5341" t="s">
        <v>1722</v>
      </c>
      <c r="E5341" t="s">
        <v>15</v>
      </c>
      <c r="F5341">
        <v>46</v>
      </c>
      <c r="G5341">
        <v>6</v>
      </c>
      <c r="H5341">
        <v>123571.77</v>
      </c>
      <c r="I5341">
        <v>3</v>
      </c>
      <c r="J5341">
        <v>0</v>
      </c>
      <c r="K5341">
        <v>1</v>
      </c>
      <c r="L5341">
        <v>57014.17</v>
      </c>
      <c r="M5341">
        <v>1</v>
      </c>
      <c r="N5341" t="s">
        <v>2957</v>
      </c>
      <c r="O5341" t="s">
        <v>2962</v>
      </c>
      <c r="P5341" t="s">
        <v>2970</v>
      </c>
    </row>
    <row r="5342" spans="1:16" x14ac:dyDescent="0.25">
      <c r="A5342">
        <v>15589017</v>
      </c>
      <c r="B5342" t="s">
        <v>220</v>
      </c>
      <c r="C5342">
        <v>547</v>
      </c>
      <c r="D5342" t="s">
        <v>1722</v>
      </c>
      <c r="E5342" t="s">
        <v>15</v>
      </c>
      <c r="F5342">
        <v>55</v>
      </c>
      <c r="G5342">
        <v>4</v>
      </c>
      <c r="H5342">
        <v>111362.76</v>
      </c>
      <c r="I5342">
        <v>3</v>
      </c>
      <c r="J5342">
        <v>1</v>
      </c>
      <c r="K5342">
        <v>0</v>
      </c>
      <c r="L5342">
        <v>16922.28</v>
      </c>
      <c r="M5342">
        <v>1</v>
      </c>
      <c r="N5342" t="s">
        <v>2957</v>
      </c>
      <c r="O5342" t="s">
        <v>2963</v>
      </c>
      <c r="P5342" t="s">
        <v>2972</v>
      </c>
    </row>
    <row r="5343" spans="1:16" x14ac:dyDescent="0.25">
      <c r="A5343">
        <v>15739972</v>
      </c>
      <c r="B5343" t="s">
        <v>370</v>
      </c>
      <c r="C5343">
        <v>650</v>
      </c>
      <c r="D5343" t="s">
        <v>1722</v>
      </c>
      <c r="E5343" t="s">
        <v>551</v>
      </c>
      <c r="F5343">
        <v>45</v>
      </c>
      <c r="G5343">
        <v>9</v>
      </c>
      <c r="H5343">
        <v>152367.21</v>
      </c>
      <c r="I5343">
        <v>3</v>
      </c>
      <c r="J5343">
        <v>1</v>
      </c>
      <c r="K5343">
        <v>0</v>
      </c>
      <c r="L5343">
        <v>150835.21</v>
      </c>
      <c r="M5343">
        <v>1</v>
      </c>
      <c r="N5343" t="s">
        <v>2957</v>
      </c>
      <c r="O5343" t="s">
        <v>2962</v>
      </c>
      <c r="P5343" t="s">
        <v>2970</v>
      </c>
    </row>
    <row r="5344" spans="1:16" x14ac:dyDescent="0.25">
      <c r="A5344">
        <v>15743293</v>
      </c>
      <c r="B5344" t="s">
        <v>1772</v>
      </c>
      <c r="C5344">
        <v>651</v>
      </c>
      <c r="D5344" t="s">
        <v>1722</v>
      </c>
      <c r="E5344" t="s">
        <v>551</v>
      </c>
      <c r="F5344">
        <v>35</v>
      </c>
      <c r="G5344">
        <v>1</v>
      </c>
      <c r="H5344">
        <v>163700.78</v>
      </c>
      <c r="I5344">
        <v>3</v>
      </c>
      <c r="J5344">
        <v>1</v>
      </c>
      <c r="K5344">
        <v>1</v>
      </c>
      <c r="L5344">
        <v>29583.48</v>
      </c>
      <c r="M5344">
        <v>1</v>
      </c>
      <c r="N5344" t="s">
        <v>2957</v>
      </c>
      <c r="O5344" t="s">
        <v>2962</v>
      </c>
      <c r="P5344" t="s">
        <v>2969</v>
      </c>
    </row>
    <row r="5345" spans="1:16" x14ac:dyDescent="0.25">
      <c r="A5345">
        <v>15696989</v>
      </c>
      <c r="B5345" t="s">
        <v>1501</v>
      </c>
      <c r="C5345">
        <v>469</v>
      </c>
      <c r="D5345" t="s">
        <v>1722</v>
      </c>
      <c r="E5345" t="s">
        <v>551</v>
      </c>
      <c r="F5345">
        <v>52</v>
      </c>
      <c r="G5345">
        <v>8</v>
      </c>
      <c r="H5345">
        <v>139493.25</v>
      </c>
      <c r="I5345">
        <v>3</v>
      </c>
      <c r="J5345">
        <v>0</v>
      </c>
      <c r="K5345">
        <v>0</v>
      </c>
      <c r="L5345">
        <v>150093.32</v>
      </c>
      <c r="M5345">
        <v>1</v>
      </c>
      <c r="N5345" t="s">
        <v>2957</v>
      </c>
      <c r="O5345" t="s">
        <v>2963</v>
      </c>
      <c r="P5345" t="s">
        <v>2972</v>
      </c>
    </row>
    <row r="5346" spans="1:16" x14ac:dyDescent="0.25">
      <c r="A5346">
        <v>15710087</v>
      </c>
      <c r="B5346" t="s">
        <v>972</v>
      </c>
      <c r="C5346">
        <v>705</v>
      </c>
      <c r="D5346" t="s">
        <v>1722</v>
      </c>
      <c r="E5346" t="s">
        <v>551</v>
      </c>
      <c r="F5346">
        <v>54</v>
      </c>
      <c r="G5346">
        <v>3</v>
      </c>
      <c r="H5346">
        <v>125889.3</v>
      </c>
      <c r="I5346">
        <v>3</v>
      </c>
      <c r="J5346">
        <v>1</v>
      </c>
      <c r="K5346">
        <v>0</v>
      </c>
      <c r="L5346">
        <v>96013.5</v>
      </c>
      <c r="M5346">
        <v>1</v>
      </c>
      <c r="N5346" t="s">
        <v>2957</v>
      </c>
      <c r="O5346" t="s">
        <v>2962</v>
      </c>
      <c r="P5346" t="s">
        <v>2972</v>
      </c>
    </row>
    <row r="5347" spans="1:16" x14ac:dyDescent="0.25">
      <c r="A5347">
        <v>15815271</v>
      </c>
      <c r="B5347" t="s">
        <v>236</v>
      </c>
      <c r="C5347">
        <v>755</v>
      </c>
      <c r="D5347" t="s">
        <v>1722</v>
      </c>
      <c r="E5347" t="s">
        <v>15</v>
      </c>
      <c r="F5347">
        <v>43</v>
      </c>
      <c r="G5347">
        <v>6</v>
      </c>
      <c r="H5347">
        <v>165048.5</v>
      </c>
      <c r="I5347">
        <v>3</v>
      </c>
      <c r="J5347">
        <v>1</v>
      </c>
      <c r="K5347">
        <v>0</v>
      </c>
      <c r="L5347">
        <v>16929.41</v>
      </c>
      <c r="M5347">
        <v>1</v>
      </c>
      <c r="N5347" t="s">
        <v>2957</v>
      </c>
      <c r="O5347" t="s">
        <v>2962</v>
      </c>
      <c r="P5347" t="s">
        <v>2970</v>
      </c>
    </row>
    <row r="5348" spans="1:16" x14ac:dyDescent="0.25">
      <c r="A5348">
        <v>15788776</v>
      </c>
      <c r="B5348" t="s">
        <v>1773</v>
      </c>
      <c r="C5348">
        <v>588</v>
      </c>
      <c r="D5348" t="s">
        <v>1722</v>
      </c>
      <c r="E5348" t="s">
        <v>15</v>
      </c>
      <c r="F5348">
        <v>49</v>
      </c>
      <c r="G5348">
        <v>6</v>
      </c>
      <c r="H5348">
        <v>132623.76</v>
      </c>
      <c r="I5348">
        <v>3</v>
      </c>
      <c r="J5348">
        <v>1</v>
      </c>
      <c r="K5348">
        <v>0</v>
      </c>
      <c r="L5348">
        <v>36292.94</v>
      </c>
      <c r="M5348">
        <v>1</v>
      </c>
      <c r="N5348" t="s">
        <v>2957</v>
      </c>
      <c r="O5348" t="s">
        <v>2963</v>
      </c>
      <c r="P5348" t="s">
        <v>2972</v>
      </c>
    </row>
    <row r="5349" spans="1:16" x14ac:dyDescent="0.25">
      <c r="A5349">
        <v>15609070</v>
      </c>
      <c r="B5349" t="s">
        <v>326</v>
      </c>
      <c r="C5349">
        <v>515</v>
      </c>
      <c r="D5349" t="s">
        <v>1722</v>
      </c>
      <c r="E5349" t="s">
        <v>15</v>
      </c>
      <c r="F5349">
        <v>45</v>
      </c>
      <c r="G5349">
        <v>7</v>
      </c>
      <c r="H5349">
        <v>120961.5</v>
      </c>
      <c r="I5349">
        <v>3</v>
      </c>
      <c r="J5349">
        <v>1</v>
      </c>
      <c r="K5349">
        <v>1</v>
      </c>
      <c r="L5349">
        <v>39288.11</v>
      </c>
      <c r="M5349">
        <v>1</v>
      </c>
      <c r="N5349" t="s">
        <v>2957</v>
      </c>
      <c r="O5349" t="s">
        <v>2963</v>
      </c>
      <c r="P5349" t="s">
        <v>2970</v>
      </c>
    </row>
    <row r="5350" spans="1:16" x14ac:dyDescent="0.25">
      <c r="A5350">
        <v>15623210</v>
      </c>
      <c r="B5350" t="s">
        <v>51</v>
      </c>
      <c r="C5350">
        <v>484</v>
      </c>
      <c r="D5350" t="s">
        <v>1722</v>
      </c>
      <c r="E5350" t="s">
        <v>551</v>
      </c>
      <c r="F5350">
        <v>55</v>
      </c>
      <c r="G5350">
        <v>8</v>
      </c>
      <c r="H5350">
        <v>149349.57999999999</v>
      </c>
      <c r="I5350">
        <v>3</v>
      </c>
      <c r="J5350">
        <v>0</v>
      </c>
      <c r="K5350">
        <v>0</v>
      </c>
      <c r="L5350">
        <v>137519.92000000001</v>
      </c>
      <c r="M5350">
        <v>1</v>
      </c>
      <c r="N5350" t="s">
        <v>2957</v>
      </c>
      <c r="O5350" t="s">
        <v>2963</v>
      </c>
      <c r="P5350" t="s">
        <v>2972</v>
      </c>
    </row>
    <row r="5351" spans="1:16" x14ac:dyDescent="0.25">
      <c r="A5351">
        <v>15702571</v>
      </c>
      <c r="B5351" t="s">
        <v>218</v>
      </c>
      <c r="C5351">
        <v>778</v>
      </c>
      <c r="D5351" t="s">
        <v>1722</v>
      </c>
      <c r="E5351" t="s">
        <v>551</v>
      </c>
      <c r="F5351">
        <v>35</v>
      </c>
      <c r="G5351">
        <v>1</v>
      </c>
      <c r="H5351">
        <v>151958.19</v>
      </c>
      <c r="I5351">
        <v>3</v>
      </c>
      <c r="J5351">
        <v>1</v>
      </c>
      <c r="K5351">
        <v>1</v>
      </c>
      <c r="L5351">
        <v>131238.37</v>
      </c>
      <c r="M5351">
        <v>1</v>
      </c>
      <c r="N5351" t="s">
        <v>2957</v>
      </c>
      <c r="O5351" t="s">
        <v>2962</v>
      </c>
      <c r="P5351" t="s">
        <v>2969</v>
      </c>
    </row>
    <row r="5352" spans="1:16" x14ac:dyDescent="0.25">
      <c r="A5352">
        <v>15592773</v>
      </c>
      <c r="B5352" t="s">
        <v>227</v>
      </c>
      <c r="C5352">
        <v>630</v>
      </c>
      <c r="D5352" t="s">
        <v>1722</v>
      </c>
      <c r="E5352" t="s">
        <v>551</v>
      </c>
      <c r="F5352">
        <v>51</v>
      </c>
      <c r="G5352">
        <v>0</v>
      </c>
      <c r="H5352">
        <v>108449.23</v>
      </c>
      <c r="I5352">
        <v>3</v>
      </c>
      <c r="J5352">
        <v>0</v>
      </c>
      <c r="K5352">
        <v>0</v>
      </c>
      <c r="L5352">
        <v>88372.69</v>
      </c>
      <c r="M5352">
        <v>1</v>
      </c>
      <c r="N5352" t="s">
        <v>2957</v>
      </c>
      <c r="O5352" t="s">
        <v>2962</v>
      </c>
      <c r="P5352" t="s">
        <v>2972</v>
      </c>
    </row>
    <row r="5353" spans="1:16" x14ac:dyDescent="0.25">
      <c r="A5353">
        <v>15568819</v>
      </c>
      <c r="B5353" t="s">
        <v>1136</v>
      </c>
      <c r="C5353">
        <v>619</v>
      </c>
      <c r="D5353" t="s">
        <v>1722</v>
      </c>
      <c r="E5353" t="s">
        <v>551</v>
      </c>
      <c r="F5353">
        <v>42</v>
      </c>
      <c r="G5353">
        <v>8</v>
      </c>
      <c r="H5353">
        <v>132796.04</v>
      </c>
      <c r="I5353">
        <v>3</v>
      </c>
      <c r="J5353">
        <v>1</v>
      </c>
      <c r="K5353">
        <v>1</v>
      </c>
      <c r="L5353">
        <v>191821.35</v>
      </c>
      <c r="M5353">
        <v>1</v>
      </c>
      <c r="N5353" t="s">
        <v>2957</v>
      </c>
      <c r="O5353" t="s">
        <v>2962</v>
      </c>
      <c r="P5353" t="s">
        <v>2970</v>
      </c>
    </row>
    <row r="5354" spans="1:16" hidden="1" x14ac:dyDescent="0.25">
      <c r="A5354">
        <v>15571571</v>
      </c>
      <c r="B5354" t="s">
        <v>464</v>
      </c>
      <c r="C5354">
        <v>680</v>
      </c>
      <c r="D5354" t="s">
        <v>1722</v>
      </c>
      <c r="E5354" t="s">
        <v>551</v>
      </c>
      <c r="F5354">
        <v>31</v>
      </c>
      <c r="G5354">
        <v>3</v>
      </c>
      <c r="H5354">
        <v>127331.46</v>
      </c>
      <c r="I5354">
        <v>3</v>
      </c>
      <c r="J5354">
        <v>1</v>
      </c>
      <c r="K5354">
        <v>1</v>
      </c>
      <c r="L5354">
        <v>176433.6</v>
      </c>
      <c r="M5354">
        <v>0</v>
      </c>
      <c r="N5354" t="s">
        <v>2957</v>
      </c>
      <c r="O5354" t="s">
        <v>2962</v>
      </c>
      <c r="P5354" t="s">
        <v>2969</v>
      </c>
    </row>
    <row r="5355" spans="1:16" hidden="1" x14ac:dyDescent="0.25">
      <c r="A5355">
        <v>15811343</v>
      </c>
      <c r="B5355" t="s">
        <v>900</v>
      </c>
      <c r="C5355">
        <v>644</v>
      </c>
      <c r="D5355" t="s">
        <v>1722</v>
      </c>
      <c r="E5355" t="s">
        <v>15</v>
      </c>
      <c r="F5355">
        <v>35</v>
      </c>
      <c r="G5355">
        <v>5</v>
      </c>
      <c r="H5355">
        <v>161591.10999999999</v>
      </c>
      <c r="I5355">
        <v>3</v>
      </c>
      <c r="J5355">
        <v>1</v>
      </c>
      <c r="K5355">
        <v>1</v>
      </c>
      <c r="L5355">
        <v>63795.62</v>
      </c>
      <c r="M5355">
        <v>0</v>
      </c>
      <c r="N5355" t="s">
        <v>2957</v>
      </c>
      <c r="O5355" t="s">
        <v>2962</v>
      </c>
      <c r="P5355" t="s">
        <v>2969</v>
      </c>
    </row>
    <row r="5356" spans="1:16" x14ac:dyDescent="0.25">
      <c r="A5356">
        <v>15713440</v>
      </c>
      <c r="B5356" t="s">
        <v>531</v>
      </c>
      <c r="C5356">
        <v>519</v>
      </c>
      <c r="D5356" t="s">
        <v>1722</v>
      </c>
      <c r="E5356" t="s">
        <v>551</v>
      </c>
      <c r="F5356">
        <v>21</v>
      </c>
      <c r="G5356">
        <v>1</v>
      </c>
      <c r="H5356">
        <v>151701.45000000001</v>
      </c>
      <c r="I5356">
        <v>3</v>
      </c>
      <c r="J5356">
        <v>1</v>
      </c>
      <c r="K5356">
        <v>1</v>
      </c>
      <c r="L5356">
        <v>170138.68</v>
      </c>
      <c r="M5356">
        <v>1</v>
      </c>
      <c r="N5356" t="s">
        <v>2957</v>
      </c>
      <c r="O5356" t="s">
        <v>2963</v>
      </c>
      <c r="P5356" t="s">
        <v>2971</v>
      </c>
    </row>
    <row r="5357" spans="1:16" x14ac:dyDescent="0.25">
      <c r="A5357">
        <v>15772482</v>
      </c>
      <c r="B5357" t="s">
        <v>823</v>
      </c>
      <c r="C5357">
        <v>829</v>
      </c>
      <c r="D5357" t="s">
        <v>1722</v>
      </c>
      <c r="E5357" t="s">
        <v>15</v>
      </c>
      <c r="F5357">
        <v>28</v>
      </c>
      <c r="G5357">
        <v>3</v>
      </c>
      <c r="H5357">
        <v>132405.51999999999</v>
      </c>
      <c r="I5357">
        <v>3</v>
      </c>
      <c r="J5357">
        <v>1</v>
      </c>
      <c r="K5357">
        <v>0</v>
      </c>
      <c r="L5357">
        <v>104889.2</v>
      </c>
      <c r="M5357">
        <v>1</v>
      </c>
      <c r="N5357" t="s">
        <v>2957</v>
      </c>
      <c r="O5357" t="s">
        <v>2964</v>
      </c>
      <c r="P5357" t="s">
        <v>2971</v>
      </c>
    </row>
    <row r="5358" spans="1:16" x14ac:dyDescent="0.25">
      <c r="A5358">
        <v>15740223</v>
      </c>
      <c r="B5358" t="s">
        <v>1146</v>
      </c>
      <c r="C5358">
        <v>479</v>
      </c>
      <c r="D5358" t="s">
        <v>1722</v>
      </c>
      <c r="E5358" t="s">
        <v>15</v>
      </c>
      <c r="F5358">
        <v>51</v>
      </c>
      <c r="G5358">
        <v>1</v>
      </c>
      <c r="H5358">
        <v>107714.74</v>
      </c>
      <c r="I5358">
        <v>3</v>
      </c>
      <c r="J5358">
        <v>1</v>
      </c>
      <c r="K5358">
        <v>0</v>
      </c>
      <c r="L5358">
        <v>86128.21</v>
      </c>
      <c r="M5358">
        <v>1</v>
      </c>
      <c r="N5358" t="s">
        <v>2957</v>
      </c>
      <c r="O5358" t="s">
        <v>2963</v>
      </c>
      <c r="P5358" t="s">
        <v>2972</v>
      </c>
    </row>
    <row r="5359" spans="1:16" hidden="1" x14ac:dyDescent="0.25">
      <c r="A5359">
        <v>15568032</v>
      </c>
      <c r="B5359" t="s">
        <v>266</v>
      </c>
      <c r="C5359">
        <v>757</v>
      </c>
      <c r="D5359" t="s">
        <v>1722</v>
      </c>
      <c r="E5359" t="s">
        <v>15</v>
      </c>
      <c r="F5359">
        <v>31</v>
      </c>
      <c r="G5359">
        <v>1</v>
      </c>
      <c r="H5359">
        <v>127320.36</v>
      </c>
      <c r="I5359">
        <v>3</v>
      </c>
      <c r="J5359">
        <v>1</v>
      </c>
      <c r="K5359">
        <v>0</v>
      </c>
      <c r="L5359">
        <v>163170.32</v>
      </c>
      <c r="M5359">
        <v>0</v>
      </c>
      <c r="N5359" t="s">
        <v>2957</v>
      </c>
      <c r="O5359" t="s">
        <v>2962</v>
      </c>
      <c r="P5359" t="s">
        <v>2969</v>
      </c>
    </row>
    <row r="5360" spans="1:16" x14ac:dyDescent="0.25">
      <c r="A5360">
        <v>15712813</v>
      </c>
      <c r="B5360" t="s">
        <v>1774</v>
      </c>
      <c r="C5360">
        <v>520</v>
      </c>
      <c r="D5360" t="s">
        <v>1722</v>
      </c>
      <c r="E5360" t="s">
        <v>15</v>
      </c>
      <c r="F5360">
        <v>43</v>
      </c>
      <c r="G5360">
        <v>3</v>
      </c>
      <c r="H5360">
        <v>150805.17000000001</v>
      </c>
      <c r="I5360">
        <v>3</v>
      </c>
      <c r="J5360">
        <v>0</v>
      </c>
      <c r="K5360">
        <v>1</v>
      </c>
      <c r="L5360">
        <v>25333.03</v>
      </c>
      <c r="M5360">
        <v>1</v>
      </c>
      <c r="N5360" t="s">
        <v>2957</v>
      </c>
      <c r="O5360" t="s">
        <v>2963</v>
      </c>
      <c r="P5360" t="s">
        <v>2970</v>
      </c>
    </row>
    <row r="5361" spans="1:16" x14ac:dyDescent="0.25">
      <c r="A5361">
        <v>15796230</v>
      </c>
      <c r="B5361" t="s">
        <v>1370</v>
      </c>
      <c r="C5361">
        <v>642</v>
      </c>
      <c r="D5361" t="s">
        <v>1722</v>
      </c>
      <c r="E5361" t="s">
        <v>551</v>
      </c>
      <c r="F5361">
        <v>36</v>
      </c>
      <c r="G5361">
        <v>2</v>
      </c>
      <c r="H5361">
        <v>124495.98</v>
      </c>
      <c r="I5361">
        <v>3</v>
      </c>
      <c r="J5361">
        <v>1</v>
      </c>
      <c r="K5361">
        <v>1</v>
      </c>
      <c r="L5361">
        <v>57904.22</v>
      </c>
      <c r="M5361">
        <v>1</v>
      </c>
      <c r="N5361" t="s">
        <v>2957</v>
      </c>
      <c r="O5361" t="s">
        <v>2962</v>
      </c>
      <c r="P5361" t="s">
        <v>2969</v>
      </c>
    </row>
    <row r="5362" spans="1:16" x14ac:dyDescent="0.25">
      <c r="A5362">
        <v>15658982</v>
      </c>
      <c r="B5362" t="s">
        <v>432</v>
      </c>
      <c r="C5362">
        <v>650</v>
      </c>
      <c r="D5362" t="s">
        <v>1722</v>
      </c>
      <c r="E5362" t="s">
        <v>551</v>
      </c>
      <c r="F5362">
        <v>28</v>
      </c>
      <c r="G5362">
        <v>5</v>
      </c>
      <c r="H5362">
        <v>122034.4</v>
      </c>
      <c r="I5362">
        <v>3</v>
      </c>
      <c r="J5362">
        <v>0</v>
      </c>
      <c r="K5362">
        <v>1</v>
      </c>
      <c r="L5362">
        <v>146663.43</v>
      </c>
      <c r="M5362">
        <v>1</v>
      </c>
      <c r="N5362" t="s">
        <v>2957</v>
      </c>
      <c r="O5362" t="s">
        <v>2962</v>
      </c>
      <c r="P5362" t="s">
        <v>2971</v>
      </c>
    </row>
    <row r="5363" spans="1:16" x14ac:dyDescent="0.25">
      <c r="A5363">
        <v>15727619</v>
      </c>
      <c r="B5363" t="s">
        <v>1775</v>
      </c>
      <c r="C5363">
        <v>753</v>
      </c>
      <c r="D5363" t="s">
        <v>1722</v>
      </c>
      <c r="E5363" t="s">
        <v>551</v>
      </c>
      <c r="F5363">
        <v>46</v>
      </c>
      <c r="G5363">
        <v>9</v>
      </c>
      <c r="H5363">
        <v>113909.69</v>
      </c>
      <c r="I5363">
        <v>3</v>
      </c>
      <c r="J5363">
        <v>1</v>
      </c>
      <c r="K5363">
        <v>0</v>
      </c>
      <c r="L5363">
        <v>92320.37</v>
      </c>
      <c r="M5363">
        <v>1</v>
      </c>
      <c r="N5363" t="s">
        <v>2957</v>
      </c>
      <c r="O5363" t="s">
        <v>2962</v>
      </c>
      <c r="P5363" t="s">
        <v>2970</v>
      </c>
    </row>
    <row r="5364" spans="1:16" x14ac:dyDescent="0.25">
      <c r="A5364">
        <v>15663650</v>
      </c>
      <c r="B5364" t="s">
        <v>1309</v>
      </c>
      <c r="C5364">
        <v>698</v>
      </c>
      <c r="D5364" t="s">
        <v>1722</v>
      </c>
      <c r="E5364" t="s">
        <v>15</v>
      </c>
      <c r="F5364">
        <v>52</v>
      </c>
      <c r="G5364">
        <v>10</v>
      </c>
      <c r="H5364">
        <v>107304.39</v>
      </c>
      <c r="I5364">
        <v>3</v>
      </c>
      <c r="J5364">
        <v>1</v>
      </c>
      <c r="K5364">
        <v>0</v>
      </c>
      <c r="L5364">
        <v>28806.32</v>
      </c>
      <c r="M5364">
        <v>1</v>
      </c>
      <c r="N5364" t="s">
        <v>2957</v>
      </c>
      <c r="O5364" t="s">
        <v>2962</v>
      </c>
      <c r="P5364" t="s">
        <v>2972</v>
      </c>
    </row>
    <row r="5365" spans="1:16" x14ac:dyDescent="0.25">
      <c r="A5365">
        <v>15636977</v>
      </c>
      <c r="B5365" t="s">
        <v>1472</v>
      </c>
      <c r="C5365">
        <v>507</v>
      </c>
      <c r="D5365" t="s">
        <v>1722</v>
      </c>
      <c r="E5365" t="s">
        <v>15</v>
      </c>
      <c r="F5365">
        <v>36</v>
      </c>
      <c r="G5365">
        <v>9</v>
      </c>
      <c r="H5365">
        <v>118214.32</v>
      </c>
      <c r="I5365">
        <v>3</v>
      </c>
      <c r="J5365">
        <v>1</v>
      </c>
      <c r="K5365">
        <v>0</v>
      </c>
      <c r="L5365">
        <v>119110.03</v>
      </c>
      <c r="M5365">
        <v>1</v>
      </c>
      <c r="N5365" t="s">
        <v>2957</v>
      </c>
      <c r="O5365" t="s">
        <v>2963</v>
      </c>
      <c r="P5365" t="s">
        <v>2969</v>
      </c>
    </row>
    <row r="5366" spans="1:16" x14ac:dyDescent="0.25">
      <c r="A5366">
        <v>15766355</v>
      </c>
      <c r="B5366" t="s">
        <v>105</v>
      </c>
      <c r="C5366">
        <v>550</v>
      </c>
      <c r="D5366" t="s">
        <v>1722</v>
      </c>
      <c r="E5366" t="s">
        <v>15</v>
      </c>
      <c r="F5366">
        <v>49</v>
      </c>
      <c r="G5366">
        <v>0</v>
      </c>
      <c r="H5366">
        <v>108806.96</v>
      </c>
      <c r="I5366">
        <v>3</v>
      </c>
      <c r="J5366">
        <v>1</v>
      </c>
      <c r="K5366">
        <v>0</v>
      </c>
      <c r="L5366">
        <v>61446.92</v>
      </c>
      <c r="M5366">
        <v>1</v>
      </c>
      <c r="N5366" t="s">
        <v>2957</v>
      </c>
      <c r="O5366" t="s">
        <v>2963</v>
      </c>
      <c r="P5366" t="s">
        <v>2972</v>
      </c>
    </row>
    <row r="5367" spans="1:16" x14ac:dyDescent="0.25">
      <c r="A5367">
        <v>15641175</v>
      </c>
      <c r="B5367" t="s">
        <v>1410</v>
      </c>
      <c r="C5367">
        <v>701</v>
      </c>
      <c r="D5367" t="s">
        <v>1722</v>
      </c>
      <c r="E5367" t="s">
        <v>15</v>
      </c>
      <c r="F5367">
        <v>63</v>
      </c>
      <c r="G5367">
        <v>3</v>
      </c>
      <c r="H5367">
        <v>120916.52</v>
      </c>
      <c r="I5367">
        <v>3</v>
      </c>
      <c r="J5367">
        <v>0</v>
      </c>
      <c r="K5367">
        <v>0</v>
      </c>
      <c r="L5367">
        <v>144727.45000000001</v>
      </c>
      <c r="M5367">
        <v>1</v>
      </c>
      <c r="N5367" t="s">
        <v>2957</v>
      </c>
      <c r="O5367" t="s">
        <v>2962</v>
      </c>
      <c r="P5367" t="s">
        <v>2972</v>
      </c>
    </row>
    <row r="5368" spans="1:16" x14ac:dyDescent="0.25">
      <c r="A5368">
        <v>15706458</v>
      </c>
      <c r="B5368" t="s">
        <v>996</v>
      </c>
      <c r="C5368">
        <v>812</v>
      </c>
      <c r="D5368" t="s">
        <v>1722</v>
      </c>
      <c r="E5368" t="s">
        <v>15</v>
      </c>
      <c r="F5368">
        <v>39</v>
      </c>
      <c r="G5368">
        <v>5</v>
      </c>
      <c r="H5368">
        <v>115730.71</v>
      </c>
      <c r="I5368">
        <v>3</v>
      </c>
      <c r="J5368">
        <v>1</v>
      </c>
      <c r="K5368">
        <v>1</v>
      </c>
      <c r="L5368">
        <v>185599.34</v>
      </c>
      <c r="M5368">
        <v>1</v>
      </c>
      <c r="N5368" t="s">
        <v>2957</v>
      </c>
      <c r="O5368" t="s">
        <v>2964</v>
      </c>
      <c r="P5368" t="s">
        <v>2970</v>
      </c>
    </row>
    <row r="5369" spans="1:16" x14ac:dyDescent="0.25">
      <c r="A5369">
        <v>15572182</v>
      </c>
      <c r="B5369" t="s">
        <v>618</v>
      </c>
      <c r="C5369">
        <v>505</v>
      </c>
      <c r="D5369" t="s">
        <v>1722</v>
      </c>
      <c r="E5369" t="s">
        <v>551</v>
      </c>
      <c r="F5369">
        <v>33</v>
      </c>
      <c r="G5369">
        <v>3</v>
      </c>
      <c r="H5369">
        <v>106506.77</v>
      </c>
      <c r="I5369">
        <v>3</v>
      </c>
      <c r="J5369">
        <v>1</v>
      </c>
      <c r="K5369">
        <v>0</v>
      </c>
      <c r="L5369">
        <v>45445.78</v>
      </c>
      <c r="M5369">
        <v>1</v>
      </c>
      <c r="N5369" t="s">
        <v>2957</v>
      </c>
      <c r="O5369" t="s">
        <v>2963</v>
      </c>
      <c r="P5369" t="s">
        <v>2969</v>
      </c>
    </row>
    <row r="5370" spans="1:16" x14ac:dyDescent="0.25">
      <c r="A5370">
        <v>15796764</v>
      </c>
      <c r="B5370" t="s">
        <v>282</v>
      </c>
      <c r="C5370">
        <v>684</v>
      </c>
      <c r="D5370" t="s">
        <v>1722</v>
      </c>
      <c r="E5370" t="s">
        <v>551</v>
      </c>
      <c r="F5370">
        <v>56</v>
      </c>
      <c r="G5370">
        <v>3</v>
      </c>
      <c r="H5370">
        <v>127585.98</v>
      </c>
      <c r="I5370">
        <v>3</v>
      </c>
      <c r="J5370">
        <v>1</v>
      </c>
      <c r="K5370">
        <v>1</v>
      </c>
      <c r="L5370">
        <v>80593.490000000005</v>
      </c>
      <c r="M5370">
        <v>1</v>
      </c>
      <c r="N5370" t="s">
        <v>2957</v>
      </c>
      <c r="O5370" t="s">
        <v>2962</v>
      </c>
      <c r="P5370" t="s">
        <v>2972</v>
      </c>
    </row>
    <row r="5371" spans="1:16" hidden="1" x14ac:dyDescent="0.25">
      <c r="A5371">
        <v>15731511</v>
      </c>
      <c r="B5371" t="s">
        <v>236</v>
      </c>
      <c r="C5371">
        <v>808</v>
      </c>
      <c r="D5371" t="s">
        <v>14</v>
      </c>
      <c r="E5371" t="s">
        <v>15</v>
      </c>
      <c r="F5371">
        <v>45</v>
      </c>
      <c r="G5371">
        <v>7</v>
      </c>
      <c r="H5371">
        <v>118626.55</v>
      </c>
      <c r="I5371">
        <v>2</v>
      </c>
      <c r="J5371">
        <v>1</v>
      </c>
      <c r="K5371">
        <v>0</v>
      </c>
      <c r="L5371">
        <v>147132.46</v>
      </c>
      <c r="M5371">
        <v>0</v>
      </c>
      <c r="N5371" t="s">
        <v>2957</v>
      </c>
      <c r="O5371" t="s">
        <v>2964</v>
      </c>
      <c r="P5371" t="s">
        <v>2970</v>
      </c>
    </row>
    <row r="5372" spans="1:16" hidden="1" x14ac:dyDescent="0.25">
      <c r="A5372">
        <v>15682472</v>
      </c>
      <c r="B5372" t="s">
        <v>1871</v>
      </c>
      <c r="C5372">
        <v>828</v>
      </c>
      <c r="D5372" t="s">
        <v>14</v>
      </c>
      <c r="E5372" t="s">
        <v>15</v>
      </c>
      <c r="F5372">
        <v>34</v>
      </c>
      <c r="G5372">
        <v>8</v>
      </c>
      <c r="H5372">
        <v>129433.34</v>
      </c>
      <c r="I5372">
        <v>2</v>
      </c>
      <c r="J5372">
        <v>0</v>
      </c>
      <c r="K5372">
        <v>0</v>
      </c>
      <c r="L5372">
        <v>38131.769999999997</v>
      </c>
      <c r="M5372">
        <v>0</v>
      </c>
      <c r="N5372" t="s">
        <v>2957</v>
      </c>
      <c r="O5372" t="s">
        <v>2964</v>
      </c>
      <c r="P5372" t="s">
        <v>2969</v>
      </c>
    </row>
    <row r="5373" spans="1:16" x14ac:dyDescent="0.25">
      <c r="A5373">
        <v>15659366</v>
      </c>
      <c r="B5373" t="s">
        <v>219</v>
      </c>
      <c r="C5373">
        <v>807</v>
      </c>
      <c r="D5373" t="s">
        <v>14</v>
      </c>
      <c r="E5373" t="s">
        <v>15</v>
      </c>
      <c r="F5373">
        <v>43</v>
      </c>
      <c r="G5373">
        <v>1</v>
      </c>
      <c r="H5373">
        <v>105799.32</v>
      </c>
      <c r="I5373">
        <v>2</v>
      </c>
      <c r="J5373">
        <v>1</v>
      </c>
      <c r="K5373">
        <v>0</v>
      </c>
      <c r="L5373">
        <v>34888.04</v>
      </c>
      <c r="M5373">
        <v>1</v>
      </c>
      <c r="N5373" t="s">
        <v>2957</v>
      </c>
      <c r="O5373" t="s">
        <v>2964</v>
      </c>
      <c r="P5373" t="s">
        <v>2970</v>
      </c>
    </row>
    <row r="5374" spans="1:16" hidden="1" x14ac:dyDescent="0.25">
      <c r="A5374">
        <v>15796505</v>
      </c>
      <c r="B5374" t="s">
        <v>41</v>
      </c>
      <c r="C5374">
        <v>811</v>
      </c>
      <c r="D5374" t="s">
        <v>1722</v>
      </c>
      <c r="E5374" t="s">
        <v>551</v>
      </c>
      <c r="F5374">
        <v>34</v>
      </c>
      <c r="G5374">
        <v>1</v>
      </c>
      <c r="H5374">
        <v>149297.19</v>
      </c>
      <c r="I5374">
        <v>2</v>
      </c>
      <c r="J5374">
        <v>1</v>
      </c>
      <c r="K5374">
        <v>1</v>
      </c>
      <c r="L5374">
        <v>186339.74</v>
      </c>
      <c r="M5374">
        <v>0</v>
      </c>
      <c r="N5374" t="s">
        <v>2957</v>
      </c>
      <c r="O5374" t="s">
        <v>2964</v>
      </c>
      <c r="P5374" t="s">
        <v>2969</v>
      </c>
    </row>
    <row r="5375" spans="1:16" hidden="1" x14ac:dyDescent="0.25">
      <c r="A5375">
        <v>15611759</v>
      </c>
      <c r="B5375" t="s">
        <v>450</v>
      </c>
      <c r="C5375">
        <v>850</v>
      </c>
      <c r="D5375" t="s">
        <v>1069</v>
      </c>
      <c r="E5375" t="s">
        <v>551</v>
      </c>
      <c r="F5375">
        <v>57</v>
      </c>
      <c r="G5375">
        <v>8</v>
      </c>
      <c r="H5375">
        <v>126776.3</v>
      </c>
      <c r="I5375">
        <v>2</v>
      </c>
      <c r="J5375">
        <v>1</v>
      </c>
      <c r="K5375">
        <v>1</v>
      </c>
      <c r="L5375">
        <v>132298.49</v>
      </c>
      <c r="M5375">
        <v>0</v>
      </c>
      <c r="N5375" t="s">
        <v>2957</v>
      </c>
      <c r="O5375" t="s">
        <v>2964</v>
      </c>
      <c r="P5375" t="s">
        <v>2972</v>
      </c>
    </row>
    <row r="5376" spans="1:16" hidden="1" x14ac:dyDescent="0.25">
      <c r="A5376">
        <v>15783501</v>
      </c>
      <c r="B5376" t="s">
        <v>326</v>
      </c>
      <c r="C5376">
        <v>800</v>
      </c>
      <c r="D5376" t="s">
        <v>14</v>
      </c>
      <c r="E5376" t="s">
        <v>551</v>
      </c>
      <c r="F5376">
        <v>38</v>
      </c>
      <c r="G5376">
        <v>2</v>
      </c>
      <c r="H5376">
        <v>168190.33</v>
      </c>
      <c r="I5376">
        <v>2</v>
      </c>
      <c r="J5376">
        <v>1</v>
      </c>
      <c r="K5376">
        <v>0</v>
      </c>
      <c r="L5376">
        <v>68052.08</v>
      </c>
      <c r="M5376">
        <v>0</v>
      </c>
      <c r="N5376" t="s">
        <v>2957</v>
      </c>
      <c r="O5376" t="s">
        <v>2964</v>
      </c>
      <c r="P5376" t="s">
        <v>2969</v>
      </c>
    </row>
    <row r="5377" spans="1:16" hidden="1" x14ac:dyDescent="0.25">
      <c r="A5377">
        <v>15667896</v>
      </c>
      <c r="B5377" t="s">
        <v>119</v>
      </c>
      <c r="C5377">
        <v>833</v>
      </c>
      <c r="D5377" t="s">
        <v>14</v>
      </c>
      <c r="E5377" t="s">
        <v>15</v>
      </c>
      <c r="F5377">
        <v>37</v>
      </c>
      <c r="G5377">
        <v>8</v>
      </c>
      <c r="H5377">
        <v>151226.18</v>
      </c>
      <c r="I5377">
        <v>2</v>
      </c>
      <c r="J5377">
        <v>1</v>
      </c>
      <c r="K5377">
        <v>1</v>
      </c>
      <c r="L5377">
        <v>136129.49</v>
      </c>
      <c r="M5377">
        <v>0</v>
      </c>
      <c r="N5377" t="s">
        <v>2957</v>
      </c>
      <c r="O5377" t="s">
        <v>2964</v>
      </c>
      <c r="P5377" t="s">
        <v>2969</v>
      </c>
    </row>
    <row r="5378" spans="1:16" hidden="1" x14ac:dyDescent="0.25">
      <c r="A5378">
        <v>15615457</v>
      </c>
      <c r="B5378" t="s">
        <v>559</v>
      </c>
      <c r="C5378">
        <v>842</v>
      </c>
      <c r="D5378" t="s">
        <v>1069</v>
      </c>
      <c r="E5378" t="s">
        <v>551</v>
      </c>
      <c r="F5378">
        <v>44</v>
      </c>
      <c r="G5378">
        <v>2</v>
      </c>
      <c r="H5378">
        <v>112652.08</v>
      </c>
      <c r="I5378">
        <v>2</v>
      </c>
      <c r="J5378">
        <v>1</v>
      </c>
      <c r="K5378">
        <v>0</v>
      </c>
      <c r="L5378">
        <v>126644.98</v>
      </c>
      <c r="M5378">
        <v>0</v>
      </c>
      <c r="N5378" t="s">
        <v>2957</v>
      </c>
      <c r="O5378" t="s">
        <v>2964</v>
      </c>
      <c r="P5378" t="s">
        <v>2970</v>
      </c>
    </row>
    <row r="5379" spans="1:16" hidden="1" x14ac:dyDescent="0.25">
      <c r="A5379">
        <v>15661526</v>
      </c>
      <c r="B5379" t="s">
        <v>64</v>
      </c>
      <c r="C5379">
        <v>815</v>
      </c>
      <c r="D5379" t="s">
        <v>1722</v>
      </c>
      <c r="E5379" t="s">
        <v>15</v>
      </c>
      <c r="F5379">
        <v>37</v>
      </c>
      <c r="G5379">
        <v>2</v>
      </c>
      <c r="H5379">
        <v>110777.26</v>
      </c>
      <c r="I5379">
        <v>2</v>
      </c>
      <c r="J5379">
        <v>1</v>
      </c>
      <c r="K5379">
        <v>0</v>
      </c>
      <c r="L5379">
        <v>2383.59</v>
      </c>
      <c r="M5379">
        <v>0</v>
      </c>
      <c r="N5379" t="s">
        <v>2957</v>
      </c>
      <c r="O5379" t="s">
        <v>2964</v>
      </c>
      <c r="P5379" t="s">
        <v>2969</v>
      </c>
    </row>
    <row r="5380" spans="1:16" hidden="1" x14ac:dyDescent="0.25">
      <c r="A5380">
        <v>15685997</v>
      </c>
      <c r="B5380" t="s">
        <v>825</v>
      </c>
      <c r="C5380">
        <v>838</v>
      </c>
      <c r="D5380" t="s">
        <v>1069</v>
      </c>
      <c r="E5380" t="s">
        <v>551</v>
      </c>
      <c r="F5380">
        <v>39</v>
      </c>
      <c r="G5380">
        <v>5</v>
      </c>
      <c r="H5380">
        <v>166733.92000000001</v>
      </c>
      <c r="I5380">
        <v>2</v>
      </c>
      <c r="J5380">
        <v>1</v>
      </c>
      <c r="K5380">
        <v>0</v>
      </c>
      <c r="L5380">
        <v>14279.44</v>
      </c>
      <c r="M5380">
        <v>0</v>
      </c>
      <c r="N5380" t="s">
        <v>2957</v>
      </c>
      <c r="O5380" t="s">
        <v>2964</v>
      </c>
      <c r="P5380" t="s">
        <v>2970</v>
      </c>
    </row>
    <row r="5381" spans="1:16" hidden="1" x14ac:dyDescent="0.25">
      <c r="A5381">
        <v>15660101</v>
      </c>
      <c r="B5381" t="s">
        <v>300</v>
      </c>
      <c r="C5381">
        <v>803</v>
      </c>
      <c r="D5381" t="s">
        <v>14</v>
      </c>
      <c r="E5381" t="s">
        <v>15</v>
      </c>
      <c r="F5381">
        <v>31</v>
      </c>
      <c r="G5381">
        <v>9</v>
      </c>
      <c r="H5381">
        <v>157120.85999999999</v>
      </c>
      <c r="I5381">
        <v>2</v>
      </c>
      <c r="J5381">
        <v>1</v>
      </c>
      <c r="K5381">
        <v>0</v>
      </c>
      <c r="L5381">
        <v>141300.53</v>
      </c>
      <c r="M5381">
        <v>0</v>
      </c>
      <c r="N5381" t="s">
        <v>2957</v>
      </c>
      <c r="O5381" t="s">
        <v>2964</v>
      </c>
      <c r="P5381" t="s">
        <v>2969</v>
      </c>
    </row>
    <row r="5382" spans="1:16" hidden="1" x14ac:dyDescent="0.25">
      <c r="A5382">
        <v>15640280</v>
      </c>
      <c r="B5382" t="s">
        <v>88</v>
      </c>
      <c r="C5382">
        <v>850</v>
      </c>
      <c r="D5382" t="s">
        <v>14</v>
      </c>
      <c r="E5382" t="s">
        <v>15</v>
      </c>
      <c r="F5382">
        <v>39</v>
      </c>
      <c r="G5382">
        <v>4</v>
      </c>
      <c r="H5382">
        <v>127771.35</v>
      </c>
      <c r="I5382">
        <v>2</v>
      </c>
      <c r="J5382">
        <v>0</v>
      </c>
      <c r="K5382">
        <v>1</v>
      </c>
      <c r="L5382">
        <v>151738.54</v>
      </c>
      <c r="M5382">
        <v>0</v>
      </c>
      <c r="N5382" t="s">
        <v>2957</v>
      </c>
      <c r="O5382" t="s">
        <v>2964</v>
      </c>
      <c r="P5382" t="s">
        <v>2970</v>
      </c>
    </row>
    <row r="5383" spans="1:16" hidden="1" x14ac:dyDescent="0.25">
      <c r="A5383">
        <v>15623521</v>
      </c>
      <c r="B5383" t="s">
        <v>1832</v>
      </c>
      <c r="C5383">
        <v>838</v>
      </c>
      <c r="D5383" t="s">
        <v>1069</v>
      </c>
      <c r="E5383" t="s">
        <v>15</v>
      </c>
      <c r="F5383">
        <v>43</v>
      </c>
      <c r="G5383">
        <v>9</v>
      </c>
      <c r="H5383">
        <v>123105.88</v>
      </c>
      <c r="I5383">
        <v>2</v>
      </c>
      <c r="J5383">
        <v>1</v>
      </c>
      <c r="K5383">
        <v>0</v>
      </c>
      <c r="L5383">
        <v>145765.82999999999</v>
      </c>
      <c r="M5383">
        <v>0</v>
      </c>
      <c r="N5383" t="s">
        <v>2957</v>
      </c>
      <c r="O5383" t="s">
        <v>2964</v>
      </c>
      <c r="P5383" t="s">
        <v>2970</v>
      </c>
    </row>
    <row r="5384" spans="1:16" hidden="1" x14ac:dyDescent="0.25">
      <c r="A5384">
        <v>15659557</v>
      </c>
      <c r="B5384" t="s">
        <v>2090</v>
      </c>
      <c r="C5384">
        <v>811</v>
      </c>
      <c r="D5384" t="s">
        <v>1722</v>
      </c>
      <c r="E5384" t="s">
        <v>551</v>
      </c>
      <c r="F5384">
        <v>28</v>
      </c>
      <c r="G5384">
        <v>4</v>
      </c>
      <c r="H5384">
        <v>167738.82</v>
      </c>
      <c r="I5384">
        <v>2</v>
      </c>
      <c r="J5384">
        <v>1</v>
      </c>
      <c r="K5384">
        <v>1</v>
      </c>
      <c r="L5384">
        <v>9903.42</v>
      </c>
      <c r="M5384">
        <v>0</v>
      </c>
      <c r="N5384" t="s">
        <v>2957</v>
      </c>
      <c r="O5384" t="s">
        <v>2964</v>
      </c>
      <c r="P5384" t="s">
        <v>2971</v>
      </c>
    </row>
    <row r="5385" spans="1:16" hidden="1" x14ac:dyDescent="0.25">
      <c r="A5385">
        <v>15575417</v>
      </c>
      <c r="B5385" t="s">
        <v>744</v>
      </c>
      <c r="C5385">
        <v>849</v>
      </c>
      <c r="D5385" t="s">
        <v>1722</v>
      </c>
      <c r="E5385" t="s">
        <v>15</v>
      </c>
      <c r="F5385">
        <v>37</v>
      </c>
      <c r="G5385">
        <v>7</v>
      </c>
      <c r="H5385">
        <v>143452.74</v>
      </c>
      <c r="I5385">
        <v>2</v>
      </c>
      <c r="J5385">
        <v>1</v>
      </c>
      <c r="K5385">
        <v>1</v>
      </c>
      <c r="L5385">
        <v>17294.12</v>
      </c>
      <c r="M5385">
        <v>0</v>
      </c>
      <c r="N5385" t="s">
        <v>2957</v>
      </c>
      <c r="O5385" t="s">
        <v>2964</v>
      </c>
      <c r="P5385" t="s">
        <v>2969</v>
      </c>
    </row>
    <row r="5386" spans="1:16" hidden="1" x14ac:dyDescent="0.25">
      <c r="A5386">
        <v>15719958</v>
      </c>
      <c r="B5386" t="s">
        <v>2177</v>
      </c>
      <c r="C5386">
        <v>850</v>
      </c>
      <c r="D5386" t="s">
        <v>1722</v>
      </c>
      <c r="E5386" t="s">
        <v>15</v>
      </c>
      <c r="F5386">
        <v>39</v>
      </c>
      <c r="G5386">
        <v>3</v>
      </c>
      <c r="H5386">
        <v>124548.99</v>
      </c>
      <c r="I5386">
        <v>2</v>
      </c>
      <c r="J5386">
        <v>1</v>
      </c>
      <c r="K5386">
        <v>1</v>
      </c>
      <c r="L5386">
        <v>120380.12</v>
      </c>
      <c r="M5386">
        <v>0</v>
      </c>
      <c r="N5386" t="s">
        <v>2957</v>
      </c>
      <c r="O5386" t="s">
        <v>2964</v>
      </c>
      <c r="P5386" t="s">
        <v>2970</v>
      </c>
    </row>
    <row r="5387" spans="1:16" hidden="1" x14ac:dyDescent="0.25">
      <c r="A5387">
        <v>15790683</v>
      </c>
      <c r="B5387" t="s">
        <v>1089</v>
      </c>
      <c r="C5387">
        <v>850</v>
      </c>
      <c r="D5387" t="s">
        <v>14</v>
      </c>
      <c r="E5387" t="s">
        <v>15</v>
      </c>
      <c r="F5387">
        <v>36</v>
      </c>
      <c r="G5387">
        <v>1</v>
      </c>
      <c r="H5387">
        <v>104077.19</v>
      </c>
      <c r="I5387">
        <v>2</v>
      </c>
      <c r="J5387">
        <v>0</v>
      </c>
      <c r="K5387">
        <v>1</v>
      </c>
      <c r="L5387">
        <v>68594</v>
      </c>
      <c r="M5387">
        <v>0</v>
      </c>
      <c r="N5387" t="s">
        <v>2957</v>
      </c>
      <c r="O5387" t="s">
        <v>2964</v>
      </c>
      <c r="P5387" t="s">
        <v>2969</v>
      </c>
    </row>
    <row r="5388" spans="1:16" hidden="1" x14ac:dyDescent="0.25">
      <c r="A5388">
        <v>15594404</v>
      </c>
      <c r="B5388" t="s">
        <v>1203</v>
      </c>
      <c r="C5388">
        <v>834</v>
      </c>
      <c r="D5388" t="s">
        <v>14</v>
      </c>
      <c r="E5388" t="s">
        <v>551</v>
      </c>
      <c r="F5388">
        <v>49</v>
      </c>
      <c r="G5388">
        <v>8</v>
      </c>
      <c r="H5388">
        <v>160602.25</v>
      </c>
      <c r="I5388">
        <v>2</v>
      </c>
      <c r="J5388">
        <v>1</v>
      </c>
      <c r="K5388">
        <v>0</v>
      </c>
      <c r="L5388">
        <v>129273.94</v>
      </c>
      <c r="M5388">
        <v>0</v>
      </c>
      <c r="N5388" t="s">
        <v>2957</v>
      </c>
      <c r="O5388" t="s">
        <v>2964</v>
      </c>
      <c r="P5388" t="s">
        <v>2972</v>
      </c>
    </row>
    <row r="5389" spans="1:16" hidden="1" x14ac:dyDescent="0.25">
      <c r="A5389">
        <v>15617603</v>
      </c>
      <c r="B5389" t="s">
        <v>376</v>
      </c>
      <c r="C5389">
        <v>850</v>
      </c>
      <c r="D5389" t="s">
        <v>1722</v>
      </c>
      <c r="E5389" t="s">
        <v>15</v>
      </c>
      <c r="F5389">
        <v>30</v>
      </c>
      <c r="G5389">
        <v>5</v>
      </c>
      <c r="H5389">
        <v>123210.56</v>
      </c>
      <c r="I5389">
        <v>2</v>
      </c>
      <c r="J5389">
        <v>1</v>
      </c>
      <c r="K5389">
        <v>1</v>
      </c>
      <c r="L5389">
        <v>102180.27</v>
      </c>
      <c r="M5389">
        <v>0</v>
      </c>
      <c r="N5389" t="s">
        <v>2957</v>
      </c>
      <c r="O5389" t="s">
        <v>2964</v>
      </c>
      <c r="P5389" t="s">
        <v>2969</v>
      </c>
    </row>
    <row r="5390" spans="1:16" hidden="1" x14ac:dyDescent="0.25">
      <c r="A5390">
        <v>15725024</v>
      </c>
      <c r="B5390" t="s">
        <v>942</v>
      </c>
      <c r="C5390">
        <v>805</v>
      </c>
      <c r="D5390" t="s">
        <v>1722</v>
      </c>
      <c r="E5390" t="s">
        <v>551</v>
      </c>
      <c r="F5390">
        <v>33</v>
      </c>
      <c r="G5390">
        <v>3</v>
      </c>
      <c r="H5390">
        <v>105663.56</v>
      </c>
      <c r="I5390">
        <v>2</v>
      </c>
      <c r="J5390">
        <v>0</v>
      </c>
      <c r="K5390">
        <v>1</v>
      </c>
      <c r="L5390">
        <v>33330.89</v>
      </c>
      <c r="M5390">
        <v>0</v>
      </c>
      <c r="N5390" t="s">
        <v>2957</v>
      </c>
      <c r="O5390" t="s">
        <v>2964</v>
      </c>
      <c r="P5390" t="s">
        <v>2969</v>
      </c>
    </row>
    <row r="5391" spans="1:16" x14ac:dyDescent="0.25">
      <c r="A5391">
        <v>15758813</v>
      </c>
      <c r="B5391" t="s">
        <v>366</v>
      </c>
      <c r="C5391">
        <v>350</v>
      </c>
      <c r="D5391" t="s">
        <v>1722</v>
      </c>
      <c r="E5391" t="s">
        <v>15</v>
      </c>
      <c r="F5391">
        <v>39</v>
      </c>
      <c r="G5391">
        <v>0</v>
      </c>
      <c r="H5391">
        <v>109733.2</v>
      </c>
      <c r="I5391">
        <v>2</v>
      </c>
      <c r="J5391">
        <v>0</v>
      </c>
      <c r="K5391">
        <v>0</v>
      </c>
      <c r="L5391">
        <v>123602.11</v>
      </c>
      <c r="M5391">
        <v>1</v>
      </c>
      <c r="N5391" t="s">
        <v>2957</v>
      </c>
      <c r="O5391" t="s">
        <v>2965</v>
      </c>
      <c r="P5391" t="s">
        <v>2970</v>
      </c>
    </row>
    <row r="5392" spans="1:16" hidden="1" x14ac:dyDescent="0.25">
      <c r="A5392">
        <v>15588219</v>
      </c>
      <c r="B5392" t="s">
        <v>1487</v>
      </c>
      <c r="C5392">
        <v>850</v>
      </c>
      <c r="D5392" t="s">
        <v>14</v>
      </c>
      <c r="E5392" t="s">
        <v>551</v>
      </c>
      <c r="F5392">
        <v>38</v>
      </c>
      <c r="G5392">
        <v>1</v>
      </c>
      <c r="H5392">
        <v>106871.81</v>
      </c>
      <c r="I5392">
        <v>2</v>
      </c>
      <c r="J5392">
        <v>1</v>
      </c>
      <c r="K5392">
        <v>0</v>
      </c>
      <c r="L5392">
        <v>29333.01</v>
      </c>
      <c r="M5392">
        <v>0</v>
      </c>
      <c r="N5392" t="s">
        <v>2957</v>
      </c>
      <c r="O5392" t="s">
        <v>2964</v>
      </c>
      <c r="P5392" t="s">
        <v>2969</v>
      </c>
    </row>
    <row r="5393" spans="1:16" hidden="1" x14ac:dyDescent="0.25">
      <c r="A5393">
        <v>15612109</v>
      </c>
      <c r="B5393" t="s">
        <v>1931</v>
      </c>
      <c r="C5393">
        <v>819</v>
      </c>
      <c r="D5393" t="s">
        <v>14</v>
      </c>
      <c r="E5393" t="s">
        <v>15</v>
      </c>
      <c r="F5393">
        <v>38</v>
      </c>
      <c r="G5393">
        <v>9</v>
      </c>
      <c r="H5393">
        <v>122334.26</v>
      </c>
      <c r="I5393">
        <v>2</v>
      </c>
      <c r="J5393">
        <v>1</v>
      </c>
      <c r="K5393">
        <v>1</v>
      </c>
      <c r="L5393">
        <v>181507.44</v>
      </c>
      <c r="M5393">
        <v>0</v>
      </c>
      <c r="N5393" t="s">
        <v>2957</v>
      </c>
      <c r="O5393" t="s">
        <v>2964</v>
      </c>
      <c r="P5393" t="s">
        <v>2969</v>
      </c>
    </row>
    <row r="5394" spans="1:16" hidden="1" x14ac:dyDescent="0.25">
      <c r="A5394">
        <v>15808784</v>
      </c>
      <c r="B5394" t="s">
        <v>1933</v>
      </c>
      <c r="C5394">
        <v>835</v>
      </c>
      <c r="D5394" t="s">
        <v>14</v>
      </c>
      <c r="E5394" t="s">
        <v>15</v>
      </c>
      <c r="F5394">
        <v>28</v>
      </c>
      <c r="G5394">
        <v>2</v>
      </c>
      <c r="H5394">
        <v>163569.60999999999</v>
      </c>
      <c r="I5394">
        <v>2</v>
      </c>
      <c r="J5394">
        <v>1</v>
      </c>
      <c r="K5394">
        <v>1</v>
      </c>
      <c r="L5394">
        <v>154559.28</v>
      </c>
      <c r="M5394">
        <v>0</v>
      </c>
      <c r="N5394" t="s">
        <v>2957</v>
      </c>
      <c r="O5394" t="s">
        <v>2964</v>
      </c>
      <c r="P5394" t="s">
        <v>2971</v>
      </c>
    </row>
    <row r="5395" spans="1:16" hidden="1" x14ac:dyDescent="0.25">
      <c r="A5395">
        <v>15763665</v>
      </c>
      <c r="B5395" t="s">
        <v>585</v>
      </c>
      <c r="C5395">
        <v>833</v>
      </c>
      <c r="D5395" t="s">
        <v>14</v>
      </c>
      <c r="E5395" t="s">
        <v>551</v>
      </c>
      <c r="F5395">
        <v>28</v>
      </c>
      <c r="G5395">
        <v>4</v>
      </c>
      <c r="H5395">
        <v>136674.51</v>
      </c>
      <c r="I5395">
        <v>2</v>
      </c>
      <c r="J5395">
        <v>0</v>
      </c>
      <c r="K5395">
        <v>0</v>
      </c>
      <c r="L5395">
        <v>5278.78</v>
      </c>
      <c r="M5395">
        <v>0</v>
      </c>
      <c r="N5395" t="s">
        <v>2957</v>
      </c>
      <c r="O5395" t="s">
        <v>2964</v>
      </c>
      <c r="P5395" t="s">
        <v>2971</v>
      </c>
    </row>
    <row r="5396" spans="1:16" hidden="1" x14ac:dyDescent="0.25">
      <c r="A5396">
        <v>15604544</v>
      </c>
      <c r="B5396" t="s">
        <v>145</v>
      </c>
      <c r="C5396">
        <v>850</v>
      </c>
      <c r="D5396" t="s">
        <v>1722</v>
      </c>
      <c r="E5396" t="s">
        <v>15</v>
      </c>
      <c r="F5396">
        <v>40</v>
      </c>
      <c r="G5396">
        <v>4</v>
      </c>
      <c r="H5396">
        <v>166082.15</v>
      </c>
      <c r="I5396">
        <v>2</v>
      </c>
      <c r="J5396">
        <v>0</v>
      </c>
      <c r="K5396">
        <v>1</v>
      </c>
      <c r="L5396">
        <v>44406.17</v>
      </c>
      <c r="M5396">
        <v>0</v>
      </c>
      <c r="N5396" t="s">
        <v>2957</v>
      </c>
      <c r="O5396" t="s">
        <v>2964</v>
      </c>
      <c r="P5396" t="s">
        <v>2970</v>
      </c>
    </row>
    <row r="5397" spans="1:16" x14ac:dyDescent="0.25">
      <c r="A5397">
        <v>15782468</v>
      </c>
      <c r="B5397" t="s">
        <v>1707</v>
      </c>
      <c r="C5397">
        <v>850</v>
      </c>
      <c r="D5397" t="s">
        <v>1069</v>
      </c>
      <c r="E5397" t="s">
        <v>15</v>
      </c>
      <c r="F5397">
        <v>51</v>
      </c>
      <c r="G5397">
        <v>3</v>
      </c>
      <c r="H5397">
        <v>109799.55</v>
      </c>
      <c r="I5397">
        <v>2</v>
      </c>
      <c r="J5397">
        <v>1</v>
      </c>
      <c r="K5397">
        <v>1</v>
      </c>
      <c r="L5397">
        <v>12457.76</v>
      </c>
      <c r="M5397">
        <v>1</v>
      </c>
      <c r="N5397" t="s">
        <v>2957</v>
      </c>
      <c r="O5397" t="s">
        <v>2964</v>
      </c>
      <c r="P5397" t="s">
        <v>2972</v>
      </c>
    </row>
    <row r="5398" spans="1:16" hidden="1" x14ac:dyDescent="0.25">
      <c r="A5398">
        <v>15642202</v>
      </c>
      <c r="B5398" t="s">
        <v>1346</v>
      </c>
      <c r="C5398">
        <v>821</v>
      </c>
      <c r="D5398" t="s">
        <v>1722</v>
      </c>
      <c r="E5398" t="s">
        <v>551</v>
      </c>
      <c r="F5398">
        <v>37</v>
      </c>
      <c r="G5398">
        <v>5</v>
      </c>
      <c r="H5398">
        <v>106453.53</v>
      </c>
      <c r="I5398">
        <v>2</v>
      </c>
      <c r="J5398">
        <v>0</v>
      </c>
      <c r="K5398">
        <v>1</v>
      </c>
      <c r="L5398">
        <v>127413</v>
      </c>
      <c r="M5398">
        <v>0</v>
      </c>
      <c r="N5398" t="s">
        <v>2957</v>
      </c>
      <c r="O5398" t="s">
        <v>2964</v>
      </c>
      <c r="P5398" t="s">
        <v>2969</v>
      </c>
    </row>
    <row r="5399" spans="1:16" hidden="1" x14ac:dyDescent="0.25">
      <c r="A5399">
        <v>15646196</v>
      </c>
      <c r="B5399" t="s">
        <v>86</v>
      </c>
      <c r="C5399">
        <v>850</v>
      </c>
      <c r="D5399" t="s">
        <v>1069</v>
      </c>
      <c r="E5399" t="s">
        <v>551</v>
      </c>
      <c r="F5399">
        <v>36</v>
      </c>
      <c r="G5399">
        <v>2</v>
      </c>
      <c r="H5399">
        <v>155180.56</v>
      </c>
      <c r="I5399">
        <v>2</v>
      </c>
      <c r="J5399">
        <v>0</v>
      </c>
      <c r="K5399">
        <v>0</v>
      </c>
      <c r="L5399">
        <v>169415.54</v>
      </c>
      <c r="M5399">
        <v>0</v>
      </c>
      <c r="N5399" t="s">
        <v>2957</v>
      </c>
      <c r="O5399" t="s">
        <v>2964</v>
      </c>
      <c r="P5399" t="s">
        <v>2969</v>
      </c>
    </row>
    <row r="5400" spans="1:16" hidden="1" x14ac:dyDescent="0.25">
      <c r="A5400">
        <v>15666141</v>
      </c>
      <c r="B5400" t="s">
        <v>1812</v>
      </c>
      <c r="C5400">
        <v>829</v>
      </c>
      <c r="D5400" t="s">
        <v>1069</v>
      </c>
      <c r="E5400" t="s">
        <v>551</v>
      </c>
      <c r="F5400">
        <v>26</v>
      </c>
      <c r="G5400">
        <v>8</v>
      </c>
      <c r="H5400">
        <v>101440.36</v>
      </c>
      <c r="I5400">
        <v>2</v>
      </c>
      <c r="J5400">
        <v>1</v>
      </c>
      <c r="K5400">
        <v>1</v>
      </c>
      <c r="L5400">
        <v>19324.5</v>
      </c>
      <c r="M5400">
        <v>0</v>
      </c>
      <c r="N5400" t="s">
        <v>2957</v>
      </c>
      <c r="O5400" t="s">
        <v>2964</v>
      </c>
      <c r="P5400" t="s">
        <v>2971</v>
      </c>
    </row>
    <row r="5401" spans="1:16" hidden="1" x14ac:dyDescent="0.25">
      <c r="A5401">
        <v>15622833</v>
      </c>
      <c r="B5401" t="s">
        <v>2043</v>
      </c>
      <c r="C5401">
        <v>835</v>
      </c>
      <c r="D5401" t="s">
        <v>1722</v>
      </c>
      <c r="E5401" t="s">
        <v>551</v>
      </c>
      <c r="F5401">
        <v>29</v>
      </c>
      <c r="G5401">
        <v>10</v>
      </c>
      <c r="H5401">
        <v>130420.2</v>
      </c>
      <c r="I5401">
        <v>2</v>
      </c>
      <c r="J5401">
        <v>0</v>
      </c>
      <c r="K5401">
        <v>0</v>
      </c>
      <c r="L5401">
        <v>106276.55</v>
      </c>
      <c r="M5401">
        <v>0</v>
      </c>
      <c r="N5401" t="s">
        <v>2957</v>
      </c>
      <c r="O5401" t="s">
        <v>2964</v>
      </c>
      <c r="P5401" t="s">
        <v>2969</v>
      </c>
    </row>
    <row r="5402" spans="1:16" hidden="1" x14ac:dyDescent="0.25">
      <c r="A5402">
        <v>15602373</v>
      </c>
      <c r="B5402" t="s">
        <v>264</v>
      </c>
      <c r="C5402">
        <v>812</v>
      </c>
      <c r="D5402" t="s">
        <v>14</v>
      </c>
      <c r="E5402" t="s">
        <v>15</v>
      </c>
      <c r="F5402">
        <v>44</v>
      </c>
      <c r="G5402">
        <v>4</v>
      </c>
      <c r="H5402">
        <v>115049.15</v>
      </c>
      <c r="I5402">
        <v>2</v>
      </c>
      <c r="J5402">
        <v>1</v>
      </c>
      <c r="K5402">
        <v>0</v>
      </c>
      <c r="L5402">
        <v>165038.41</v>
      </c>
      <c r="M5402">
        <v>0</v>
      </c>
      <c r="N5402" t="s">
        <v>2957</v>
      </c>
      <c r="O5402" t="s">
        <v>2964</v>
      </c>
      <c r="P5402" t="s">
        <v>2970</v>
      </c>
    </row>
    <row r="5403" spans="1:16" hidden="1" x14ac:dyDescent="0.25">
      <c r="A5403">
        <v>15794253</v>
      </c>
      <c r="B5403" t="s">
        <v>1794</v>
      </c>
      <c r="C5403">
        <v>832</v>
      </c>
      <c r="D5403" t="s">
        <v>1069</v>
      </c>
      <c r="E5403" t="s">
        <v>551</v>
      </c>
      <c r="F5403">
        <v>34</v>
      </c>
      <c r="G5403">
        <v>6</v>
      </c>
      <c r="H5403">
        <v>138190.13</v>
      </c>
      <c r="I5403">
        <v>2</v>
      </c>
      <c r="J5403">
        <v>0</v>
      </c>
      <c r="K5403">
        <v>1</v>
      </c>
      <c r="L5403">
        <v>146511.20000000001</v>
      </c>
      <c r="M5403">
        <v>0</v>
      </c>
      <c r="N5403" t="s">
        <v>2957</v>
      </c>
      <c r="O5403" t="s">
        <v>2964</v>
      </c>
      <c r="P5403" t="s">
        <v>2969</v>
      </c>
    </row>
    <row r="5404" spans="1:16" hidden="1" x14ac:dyDescent="0.25">
      <c r="A5404">
        <v>15691624</v>
      </c>
      <c r="B5404" t="s">
        <v>679</v>
      </c>
      <c r="C5404">
        <v>820</v>
      </c>
      <c r="D5404" t="s">
        <v>14</v>
      </c>
      <c r="E5404" t="s">
        <v>15</v>
      </c>
      <c r="F5404">
        <v>33</v>
      </c>
      <c r="G5404">
        <v>2</v>
      </c>
      <c r="H5404">
        <v>132150.26</v>
      </c>
      <c r="I5404">
        <v>2</v>
      </c>
      <c r="J5404">
        <v>1</v>
      </c>
      <c r="K5404">
        <v>0</v>
      </c>
      <c r="L5404">
        <v>23067.97</v>
      </c>
      <c r="M5404">
        <v>0</v>
      </c>
      <c r="N5404" t="s">
        <v>2957</v>
      </c>
      <c r="O5404" t="s">
        <v>2964</v>
      </c>
      <c r="P5404" t="s">
        <v>2969</v>
      </c>
    </row>
    <row r="5405" spans="1:16" hidden="1" x14ac:dyDescent="0.25">
      <c r="A5405">
        <v>15790564</v>
      </c>
      <c r="B5405" t="s">
        <v>818</v>
      </c>
      <c r="C5405">
        <v>832</v>
      </c>
      <c r="D5405" t="s">
        <v>1722</v>
      </c>
      <c r="E5405" t="s">
        <v>551</v>
      </c>
      <c r="F5405">
        <v>40</v>
      </c>
      <c r="G5405">
        <v>9</v>
      </c>
      <c r="H5405">
        <v>107648.94</v>
      </c>
      <c r="I5405">
        <v>2</v>
      </c>
      <c r="J5405">
        <v>1</v>
      </c>
      <c r="K5405">
        <v>1</v>
      </c>
      <c r="L5405">
        <v>134638.97</v>
      </c>
      <c r="M5405">
        <v>0</v>
      </c>
      <c r="N5405" t="s">
        <v>2957</v>
      </c>
      <c r="O5405" t="s">
        <v>2964</v>
      </c>
      <c r="P5405" t="s">
        <v>2970</v>
      </c>
    </row>
    <row r="5406" spans="1:16" hidden="1" x14ac:dyDescent="0.25">
      <c r="A5406">
        <v>15629846</v>
      </c>
      <c r="B5406" t="s">
        <v>2107</v>
      </c>
      <c r="C5406">
        <v>827</v>
      </c>
      <c r="D5406" t="s">
        <v>1722</v>
      </c>
      <c r="E5406" t="s">
        <v>551</v>
      </c>
      <c r="F5406">
        <v>47</v>
      </c>
      <c r="G5406">
        <v>8</v>
      </c>
      <c r="H5406">
        <v>143001.5</v>
      </c>
      <c r="I5406">
        <v>2</v>
      </c>
      <c r="J5406">
        <v>1</v>
      </c>
      <c r="K5406">
        <v>0</v>
      </c>
      <c r="L5406">
        <v>108977.5</v>
      </c>
      <c r="M5406">
        <v>0</v>
      </c>
      <c r="N5406" t="s">
        <v>2957</v>
      </c>
      <c r="O5406" t="s">
        <v>2964</v>
      </c>
      <c r="P5406" t="s">
        <v>2970</v>
      </c>
    </row>
    <row r="5407" spans="1:16" hidden="1" x14ac:dyDescent="0.25">
      <c r="A5407">
        <v>15585734</v>
      </c>
      <c r="B5407" t="s">
        <v>2196</v>
      </c>
      <c r="C5407">
        <v>803</v>
      </c>
      <c r="D5407" t="s">
        <v>1722</v>
      </c>
      <c r="E5407" t="s">
        <v>15</v>
      </c>
      <c r="F5407">
        <v>41</v>
      </c>
      <c r="G5407">
        <v>9</v>
      </c>
      <c r="H5407">
        <v>137742.9</v>
      </c>
      <c r="I5407">
        <v>2</v>
      </c>
      <c r="J5407">
        <v>1</v>
      </c>
      <c r="K5407">
        <v>1</v>
      </c>
      <c r="L5407">
        <v>166957.82</v>
      </c>
      <c r="M5407">
        <v>0</v>
      </c>
      <c r="N5407" t="s">
        <v>2957</v>
      </c>
      <c r="O5407" t="s">
        <v>2964</v>
      </c>
      <c r="P5407" t="s">
        <v>2970</v>
      </c>
    </row>
    <row r="5408" spans="1:16" hidden="1" x14ac:dyDescent="0.25">
      <c r="A5408">
        <v>15672640</v>
      </c>
      <c r="B5408" t="s">
        <v>1616</v>
      </c>
      <c r="C5408">
        <v>850</v>
      </c>
      <c r="D5408" t="s">
        <v>1069</v>
      </c>
      <c r="E5408" t="s">
        <v>551</v>
      </c>
      <c r="F5408">
        <v>45</v>
      </c>
      <c r="G5408">
        <v>4</v>
      </c>
      <c r="H5408">
        <v>114347.85</v>
      </c>
      <c r="I5408">
        <v>2</v>
      </c>
      <c r="J5408">
        <v>1</v>
      </c>
      <c r="K5408">
        <v>1</v>
      </c>
      <c r="L5408">
        <v>109089.04</v>
      </c>
      <c r="M5408">
        <v>0</v>
      </c>
      <c r="N5408" t="s">
        <v>2957</v>
      </c>
      <c r="O5408" t="s">
        <v>2964</v>
      </c>
      <c r="P5408" t="s">
        <v>2970</v>
      </c>
    </row>
    <row r="5409" spans="1:16" hidden="1" x14ac:dyDescent="0.25">
      <c r="A5409">
        <v>15762048</v>
      </c>
      <c r="B5409" t="s">
        <v>564</v>
      </c>
      <c r="C5409">
        <v>841</v>
      </c>
      <c r="D5409" t="s">
        <v>1722</v>
      </c>
      <c r="E5409" t="s">
        <v>551</v>
      </c>
      <c r="F5409">
        <v>33</v>
      </c>
      <c r="G5409">
        <v>7</v>
      </c>
      <c r="H5409">
        <v>154969.79</v>
      </c>
      <c r="I5409">
        <v>2</v>
      </c>
      <c r="J5409">
        <v>1</v>
      </c>
      <c r="K5409">
        <v>1</v>
      </c>
      <c r="L5409">
        <v>99505.75</v>
      </c>
      <c r="M5409">
        <v>0</v>
      </c>
      <c r="N5409" t="s">
        <v>2957</v>
      </c>
      <c r="O5409" t="s">
        <v>2964</v>
      </c>
      <c r="P5409" t="s">
        <v>2969</v>
      </c>
    </row>
    <row r="5410" spans="1:16" x14ac:dyDescent="0.25">
      <c r="A5410">
        <v>15642824</v>
      </c>
      <c r="B5410" t="s">
        <v>1783</v>
      </c>
      <c r="C5410">
        <v>826</v>
      </c>
      <c r="D5410" t="s">
        <v>1069</v>
      </c>
      <c r="E5410" t="s">
        <v>551</v>
      </c>
      <c r="F5410">
        <v>56</v>
      </c>
      <c r="G5410">
        <v>8</v>
      </c>
      <c r="H5410">
        <v>174506.1</v>
      </c>
      <c r="I5410">
        <v>2</v>
      </c>
      <c r="J5410">
        <v>0</v>
      </c>
      <c r="K5410">
        <v>1</v>
      </c>
      <c r="L5410">
        <v>161802.82</v>
      </c>
      <c r="M5410">
        <v>1</v>
      </c>
      <c r="N5410" t="s">
        <v>2957</v>
      </c>
      <c r="O5410" t="s">
        <v>2964</v>
      </c>
      <c r="P5410" t="s">
        <v>2972</v>
      </c>
    </row>
    <row r="5411" spans="1:16" x14ac:dyDescent="0.25">
      <c r="A5411">
        <v>15607275</v>
      </c>
      <c r="B5411" t="s">
        <v>216</v>
      </c>
      <c r="C5411">
        <v>850</v>
      </c>
      <c r="D5411" t="s">
        <v>1069</v>
      </c>
      <c r="E5411" t="s">
        <v>15</v>
      </c>
      <c r="F5411">
        <v>39</v>
      </c>
      <c r="G5411">
        <v>6</v>
      </c>
      <c r="H5411">
        <v>206014.94</v>
      </c>
      <c r="I5411">
        <v>2</v>
      </c>
      <c r="J5411">
        <v>0</v>
      </c>
      <c r="K5411">
        <v>1</v>
      </c>
      <c r="L5411">
        <v>42774.84</v>
      </c>
      <c r="M5411">
        <v>1</v>
      </c>
      <c r="N5411" t="s">
        <v>2957</v>
      </c>
      <c r="O5411" t="s">
        <v>2964</v>
      </c>
      <c r="P5411" t="s">
        <v>2970</v>
      </c>
    </row>
    <row r="5412" spans="1:16" hidden="1" x14ac:dyDescent="0.25">
      <c r="A5412">
        <v>15689492</v>
      </c>
      <c r="B5412" t="s">
        <v>1818</v>
      </c>
      <c r="C5412">
        <v>850</v>
      </c>
      <c r="D5412" t="s">
        <v>1722</v>
      </c>
      <c r="E5412" t="s">
        <v>15</v>
      </c>
      <c r="F5412">
        <v>41</v>
      </c>
      <c r="G5412">
        <v>1</v>
      </c>
      <c r="H5412">
        <v>176958.46</v>
      </c>
      <c r="I5412">
        <v>2</v>
      </c>
      <c r="J5412">
        <v>0</v>
      </c>
      <c r="K5412">
        <v>1</v>
      </c>
      <c r="L5412">
        <v>125806.3</v>
      </c>
      <c r="M5412">
        <v>0</v>
      </c>
      <c r="N5412" t="s">
        <v>2957</v>
      </c>
      <c r="O5412" t="s">
        <v>2964</v>
      </c>
      <c r="P5412" t="s">
        <v>2970</v>
      </c>
    </row>
    <row r="5413" spans="1:16" hidden="1" x14ac:dyDescent="0.25">
      <c r="A5413">
        <v>15790282</v>
      </c>
      <c r="B5413" t="s">
        <v>404</v>
      </c>
      <c r="C5413">
        <v>817</v>
      </c>
      <c r="D5413" t="s">
        <v>1722</v>
      </c>
      <c r="E5413" t="s">
        <v>15</v>
      </c>
      <c r="F5413">
        <v>58</v>
      </c>
      <c r="G5413">
        <v>3</v>
      </c>
      <c r="H5413">
        <v>114327.59</v>
      </c>
      <c r="I5413">
        <v>2</v>
      </c>
      <c r="J5413">
        <v>1</v>
      </c>
      <c r="K5413">
        <v>1</v>
      </c>
      <c r="L5413">
        <v>42831.11</v>
      </c>
      <c r="M5413">
        <v>0</v>
      </c>
      <c r="N5413" t="s">
        <v>2957</v>
      </c>
      <c r="O5413" t="s">
        <v>2964</v>
      </c>
      <c r="P5413" t="s">
        <v>2972</v>
      </c>
    </row>
    <row r="5414" spans="1:16" hidden="1" x14ac:dyDescent="0.25">
      <c r="A5414">
        <v>15598695</v>
      </c>
      <c r="B5414" t="s">
        <v>844</v>
      </c>
      <c r="C5414">
        <v>834</v>
      </c>
      <c r="D5414" t="s">
        <v>1722</v>
      </c>
      <c r="E5414" t="s">
        <v>551</v>
      </c>
      <c r="F5414">
        <v>68</v>
      </c>
      <c r="G5414">
        <v>9</v>
      </c>
      <c r="H5414">
        <v>130169.27</v>
      </c>
      <c r="I5414">
        <v>2</v>
      </c>
      <c r="J5414">
        <v>0</v>
      </c>
      <c r="K5414">
        <v>1</v>
      </c>
      <c r="L5414">
        <v>93112.2</v>
      </c>
      <c r="M5414">
        <v>0</v>
      </c>
      <c r="N5414" t="s">
        <v>2957</v>
      </c>
      <c r="O5414" t="s">
        <v>2964</v>
      </c>
      <c r="P5414" t="s">
        <v>2972</v>
      </c>
    </row>
    <row r="5415" spans="1:16" hidden="1" x14ac:dyDescent="0.25">
      <c r="A5415">
        <v>15628992</v>
      </c>
      <c r="B5415" t="s">
        <v>1493</v>
      </c>
      <c r="C5415">
        <v>850</v>
      </c>
      <c r="D5415" t="s">
        <v>1722</v>
      </c>
      <c r="E5415" t="s">
        <v>15</v>
      </c>
      <c r="F5415">
        <v>32</v>
      </c>
      <c r="G5415">
        <v>2</v>
      </c>
      <c r="H5415">
        <v>128647.98</v>
      </c>
      <c r="I5415">
        <v>2</v>
      </c>
      <c r="J5415">
        <v>0</v>
      </c>
      <c r="K5415">
        <v>0</v>
      </c>
      <c r="L5415">
        <v>54416.18</v>
      </c>
      <c r="M5415">
        <v>0</v>
      </c>
      <c r="N5415" t="s">
        <v>2957</v>
      </c>
      <c r="O5415" t="s">
        <v>2964</v>
      </c>
      <c r="P5415" t="s">
        <v>2969</v>
      </c>
    </row>
    <row r="5416" spans="1:16" hidden="1" x14ac:dyDescent="0.25">
      <c r="A5416">
        <v>15721779</v>
      </c>
      <c r="B5416" t="s">
        <v>110</v>
      </c>
      <c r="C5416">
        <v>826</v>
      </c>
      <c r="D5416" t="s">
        <v>1069</v>
      </c>
      <c r="E5416" t="s">
        <v>15</v>
      </c>
      <c r="F5416">
        <v>41</v>
      </c>
      <c r="G5416">
        <v>5</v>
      </c>
      <c r="H5416">
        <v>146466.46</v>
      </c>
      <c r="I5416">
        <v>2</v>
      </c>
      <c r="J5416">
        <v>0</v>
      </c>
      <c r="K5416">
        <v>0</v>
      </c>
      <c r="L5416">
        <v>180934.67</v>
      </c>
      <c r="M5416">
        <v>0</v>
      </c>
      <c r="N5416" t="s">
        <v>2957</v>
      </c>
      <c r="O5416" t="s">
        <v>2964</v>
      </c>
      <c r="P5416" t="s">
        <v>2970</v>
      </c>
    </row>
    <row r="5417" spans="1:16" hidden="1" x14ac:dyDescent="0.25">
      <c r="A5417">
        <v>15704144</v>
      </c>
      <c r="B5417" t="s">
        <v>419</v>
      </c>
      <c r="C5417">
        <v>812</v>
      </c>
      <c r="D5417" t="s">
        <v>1722</v>
      </c>
      <c r="E5417" t="s">
        <v>15</v>
      </c>
      <c r="F5417">
        <v>33</v>
      </c>
      <c r="G5417">
        <v>2</v>
      </c>
      <c r="H5417">
        <v>127154.14</v>
      </c>
      <c r="I5417">
        <v>2</v>
      </c>
      <c r="J5417">
        <v>0</v>
      </c>
      <c r="K5417">
        <v>1</v>
      </c>
      <c r="L5417">
        <v>105383.49</v>
      </c>
      <c r="M5417">
        <v>0</v>
      </c>
      <c r="N5417" t="s">
        <v>2957</v>
      </c>
      <c r="O5417" t="s">
        <v>2964</v>
      </c>
      <c r="P5417" t="s">
        <v>2969</v>
      </c>
    </row>
    <row r="5418" spans="1:16" hidden="1" x14ac:dyDescent="0.25">
      <c r="A5418">
        <v>15663883</v>
      </c>
      <c r="B5418" t="s">
        <v>911</v>
      </c>
      <c r="C5418">
        <v>850</v>
      </c>
      <c r="D5418" t="s">
        <v>1722</v>
      </c>
      <c r="E5418" t="s">
        <v>15</v>
      </c>
      <c r="F5418">
        <v>32</v>
      </c>
      <c r="G5418">
        <v>9</v>
      </c>
      <c r="H5418">
        <v>141827.32999999999</v>
      </c>
      <c r="I5418">
        <v>2</v>
      </c>
      <c r="J5418">
        <v>1</v>
      </c>
      <c r="K5418">
        <v>1</v>
      </c>
      <c r="L5418">
        <v>149458.73000000001</v>
      </c>
      <c r="M5418">
        <v>0</v>
      </c>
      <c r="N5418" t="s">
        <v>2957</v>
      </c>
      <c r="O5418" t="s">
        <v>2964</v>
      </c>
      <c r="P5418" t="s">
        <v>2969</v>
      </c>
    </row>
    <row r="5419" spans="1:16" hidden="1" x14ac:dyDescent="0.25">
      <c r="A5419">
        <v>15763327</v>
      </c>
      <c r="B5419" t="s">
        <v>373</v>
      </c>
      <c r="C5419">
        <v>835</v>
      </c>
      <c r="D5419" t="s">
        <v>14</v>
      </c>
      <c r="E5419" t="s">
        <v>15</v>
      </c>
      <c r="F5419">
        <v>32</v>
      </c>
      <c r="G5419">
        <v>8</v>
      </c>
      <c r="H5419">
        <v>124993.29</v>
      </c>
      <c r="I5419">
        <v>2</v>
      </c>
      <c r="J5419">
        <v>1</v>
      </c>
      <c r="K5419">
        <v>1</v>
      </c>
      <c r="L5419">
        <v>27548.06</v>
      </c>
      <c r="M5419">
        <v>0</v>
      </c>
      <c r="N5419" t="s">
        <v>2957</v>
      </c>
      <c r="O5419" t="s">
        <v>2964</v>
      </c>
      <c r="P5419" t="s">
        <v>2969</v>
      </c>
    </row>
    <row r="5420" spans="1:16" x14ac:dyDescent="0.25">
      <c r="A5420">
        <v>15723864</v>
      </c>
      <c r="B5420" t="s">
        <v>187</v>
      </c>
      <c r="C5420">
        <v>828</v>
      </c>
      <c r="D5420" t="s">
        <v>1069</v>
      </c>
      <c r="E5420" t="s">
        <v>15</v>
      </c>
      <c r="F5420">
        <v>47</v>
      </c>
      <c r="G5420">
        <v>1</v>
      </c>
      <c r="H5420">
        <v>109876.82</v>
      </c>
      <c r="I5420">
        <v>2</v>
      </c>
      <c r="J5420">
        <v>1</v>
      </c>
      <c r="K5420">
        <v>0</v>
      </c>
      <c r="L5420">
        <v>83611.45</v>
      </c>
      <c r="M5420">
        <v>1</v>
      </c>
      <c r="N5420" t="s">
        <v>2957</v>
      </c>
      <c r="O5420" t="s">
        <v>2964</v>
      </c>
      <c r="P5420" t="s">
        <v>2970</v>
      </c>
    </row>
    <row r="5421" spans="1:16" hidden="1" x14ac:dyDescent="0.25">
      <c r="A5421">
        <v>15649078</v>
      </c>
      <c r="B5421" t="s">
        <v>1615</v>
      </c>
      <c r="C5421">
        <v>850</v>
      </c>
      <c r="D5421" t="s">
        <v>1722</v>
      </c>
      <c r="E5421" t="s">
        <v>551</v>
      </c>
      <c r="F5421">
        <v>27</v>
      </c>
      <c r="G5421">
        <v>8</v>
      </c>
      <c r="H5421">
        <v>111837.78</v>
      </c>
      <c r="I5421">
        <v>2</v>
      </c>
      <c r="J5421">
        <v>1</v>
      </c>
      <c r="K5421">
        <v>1</v>
      </c>
      <c r="L5421">
        <v>110805.79</v>
      </c>
      <c r="M5421">
        <v>0</v>
      </c>
      <c r="N5421" t="s">
        <v>2957</v>
      </c>
      <c r="O5421" t="s">
        <v>2964</v>
      </c>
      <c r="P5421" t="s">
        <v>2971</v>
      </c>
    </row>
    <row r="5422" spans="1:16" hidden="1" x14ac:dyDescent="0.25">
      <c r="A5422">
        <v>15699446</v>
      </c>
      <c r="B5422" t="s">
        <v>2117</v>
      </c>
      <c r="C5422">
        <v>816</v>
      </c>
      <c r="D5422" t="s">
        <v>1722</v>
      </c>
      <c r="E5422" t="s">
        <v>551</v>
      </c>
      <c r="F5422">
        <v>25</v>
      </c>
      <c r="G5422">
        <v>2</v>
      </c>
      <c r="H5422">
        <v>150355.35</v>
      </c>
      <c r="I5422">
        <v>2</v>
      </c>
      <c r="J5422">
        <v>1</v>
      </c>
      <c r="K5422">
        <v>1</v>
      </c>
      <c r="L5422">
        <v>35770.839999999997</v>
      </c>
      <c r="M5422">
        <v>0</v>
      </c>
      <c r="N5422" t="s">
        <v>2957</v>
      </c>
      <c r="O5422" t="s">
        <v>2964</v>
      </c>
      <c r="P5422" t="s">
        <v>2971</v>
      </c>
    </row>
    <row r="5423" spans="1:16" hidden="1" x14ac:dyDescent="0.25">
      <c r="A5423">
        <v>15738835</v>
      </c>
      <c r="B5423" t="s">
        <v>2061</v>
      </c>
      <c r="C5423">
        <v>850</v>
      </c>
      <c r="D5423" t="s">
        <v>1722</v>
      </c>
      <c r="E5423" t="s">
        <v>15</v>
      </c>
      <c r="F5423">
        <v>38</v>
      </c>
      <c r="G5423">
        <v>7</v>
      </c>
      <c r="H5423">
        <v>101985.81</v>
      </c>
      <c r="I5423">
        <v>2</v>
      </c>
      <c r="J5423">
        <v>0</v>
      </c>
      <c r="K5423">
        <v>0</v>
      </c>
      <c r="L5423">
        <v>43801.27</v>
      </c>
      <c r="M5423">
        <v>0</v>
      </c>
      <c r="N5423" t="s">
        <v>2957</v>
      </c>
      <c r="O5423" t="s">
        <v>2964</v>
      </c>
      <c r="P5423" t="s">
        <v>2969</v>
      </c>
    </row>
    <row r="5424" spans="1:16" hidden="1" x14ac:dyDescent="0.25">
      <c r="A5424">
        <v>15799494</v>
      </c>
      <c r="B5424" t="s">
        <v>1966</v>
      </c>
      <c r="C5424">
        <v>850</v>
      </c>
      <c r="D5424" t="s">
        <v>1722</v>
      </c>
      <c r="E5424" t="s">
        <v>15</v>
      </c>
      <c r="F5424">
        <v>44</v>
      </c>
      <c r="G5424">
        <v>3</v>
      </c>
      <c r="H5424">
        <v>140393.65</v>
      </c>
      <c r="I5424">
        <v>2</v>
      </c>
      <c r="J5424">
        <v>0</v>
      </c>
      <c r="K5424">
        <v>1</v>
      </c>
      <c r="L5424">
        <v>186285.52</v>
      </c>
      <c r="M5424">
        <v>0</v>
      </c>
      <c r="N5424" t="s">
        <v>2957</v>
      </c>
      <c r="O5424" t="s">
        <v>2964</v>
      </c>
      <c r="P5424" t="s">
        <v>2970</v>
      </c>
    </row>
    <row r="5425" spans="1:16" x14ac:dyDescent="0.25">
      <c r="A5425">
        <v>15609558</v>
      </c>
      <c r="B5425" t="s">
        <v>16</v>
      </c>
      <c r="C5425">
        <v>835</v>
      </c>
      <c r="D5425" t="s">
        <v>1722</v>
      </c>
      <c r="E5425" t="s">
        <v>551</v>
      </c>
      <c r="F5425">
        <v>47</v>
      </c>
      <c r="G5425">
        <v>5</v>
      </c>
      <c r="H5425">
        <v>108289.28</v>
      </c>
      <c r="I5425">
        <v>2</v>
      </c>
      <c r="J5425">
        <v>1</v>
      </c>
      <c r="K5425">
        <v>1</v>
      </c>
      <c r="L5425">
        <v>45859.55</v>
      </c>
      <c r="M5425">
        <v>1</v>
      </c>
      <c r="N5425" t="s">
        <v>2957</v>
      </c>
      <c r="O5425" t="s">
        <v>2964</v>
      </c>
      <c r="P5425" t="s">
        <v>2970</v>
      </c>
    </row>
    <row r="5426" spans="1:16" hidden="1" x14ac:dyDescent="0.25">
      <c r="A5426">
        <v>15716926</v>
      </c>
      <c r="B5426" t="s">
        <v>1063</v>
      </c>
      <c r="C5426">
        <v>807</v>
      </c>
      <c r="D5426" t="s">
        <v>14</v>
      </c>
      <c r="E5426" t="s">
        <v>15</v>
      </c>
      <c r="F5426">
        <v>33</v>
      </c>
      <c r="G5426">
        <v>10</v>
      </c>
      <c r="H5426">
        <v>101952.97</v>
      </c>
      <c r="I5426">
        <v>2</v>
      </c>
      <c r="J5426">
        <v>1</v>
      </c>
      <c r="K5426">
        <v>0</v>
      </c>
      <c r="L5426">
        <v>178153.65</v>
      </c>
      <c r="M5426">
        <v>0</v>
      </c>
      <c r="N5426" t="s">
        <v>2957</v>
      </c>
      <c r="O5426" t="s">
        <v>2964</v>
      </c>
      <c r="P5426" t="s">
        <v>2969</v>
      </c>
    </row>
    <row r="5427" spans="1:16" hidden="1" x14ac:dyDescent="0.25">
      <c r="A5427">
        <v>15628292</v>
      </c>
      <c r="B5427" t="s">
        <v>505</v>
      </c>
      <c r="C5427">
        <v>850</v>
      </c>
      <c r="D5427" t="s">
        <v>14</v>
      </c>
      <c r="E5427" t="s">
        <v>15</v>
      </c>
      <c r="F5427">
        <v>32</v>
      </c>
      <c r="G5427">
        <v>4</v>
      </c>
      <c r="H5427">
        <v>156001.68</v>
      </c>
      <c r="I5427">
        <v>2</v>
      </c>
      <c r="J5427">
        <v>1</v>
      </c>
      <c r="K5427">
        <v>1</v>
      </c>
      <c r="L5427">
        <v>151677.31</v>
      </c>
      <c r="M5427">
        <v>0</v>
      </c>
      <c r="N5427" t="s">
        <v>2957</v>
      </c>
      <c r="O5427" t="s">
        <v>2964</v>
      </c>
      <c r="P5427" t="s">
        <v>2969</v>
      </c>
    </row>
    <row r="5428" spans="1:16" hidden="1" x14ac:dyDescent="0.25">
      <c r="A5428">
        <v>15711352</v>
      </c>
      <c r="B5428" t="s">
        <v>923</v>
      </c>
      <c r="C5428">
        <v>841</v>
      </c>
      <c r="D5428" t="s">
        <v>14</v>
      </c>
      <c r="E5428" t="s">
        <v>551</v>
      </c>
      <c r="F5428">
        <v>31</v>
      </c>
      <c r="G5428">
        <v>3</v>
      </c>
      <c r="H5428">
        <v>162701.65</v>
      </c>
      <c r="I5428">
        <v>2</v>
      </c>
      <c r="J5428">
        <v>1</v>
      </c>
      <c r="K5428">
        <v>1</v>
      </c>
      <c r="L5428">
        <v>126794.56</v>
      </c>
      <c r="M5428">
        <v>0</v>
      </c>
      <c r="N5428" t="s">
        <v>2957</v>
      </c>
      <c r="O5428" t="s">
        <v>2964</v>
      </c>
      <c r="P5428" t="s">
        <v>2969</v>
      </c>
    </row>
    <row r="5429" spans="1:16" hidden="1" x14ac:dyDescent="0.25">
      <c r="A5429">
        <v>15810898</v>
      </c>
      <c r="B5429" t="s">
        <v>996</v>
      </c>
      <c r="C5429">
        <v>803</v>
      </c>
      <c r="D5429" t="s">
        <v>14</v>
      </c>
      <c r="E5429" t="s">
        <v>551</v>
      </c>
      <c r="F5429">
        <v>65</v>
      </c>
      <c r="G5429">
        <v>2</v>
      </c>
      <c r="H5429">
        <v>151659.51999999999</v>
      </c>
      <c r="I5429">
        <v>2</v>
      </c>
      <c r="J5429">
        <v>0</v>
      </c>
      <c r="K5429">
        <v>1</v>
      </c>
      <c r="L5429">
        <v>6930.17</v>
      </c>
      <c r="M5429">
        <v>0</v>
      </c>
      <c r="N5429" t="s">
        <v>2957</v>
      </c>
      <c r="O5429" t="s">
        <v>2964</v>
      </c>
      <c r="P5429" t="s">
        <v>2972</v>
      </c>
    </row>
    <row r="5430" spans="1:16" hidden="1" x14ac:dyDescent="0.25">
      <c r="A5430">
        <v>15796218</v>
      </c>
      <c r="B5430" t="s">
        <v>349</v>
      </c>
      <c r="C5430">
        <v>814</v>
      </c>
      <c r="D5430" t="s">
        <v>1722</v>
      </c>
      <c r="E5430" t="s">
        <v>15</v>
      </c>
      <c r="F5430">
        <v>29</v>
      </c>
      <c r="G5430">
        <v>1</v>
      </c>
      <c r="H5430">
        <v>131968.57</v>
      </c>
      <c r="I5430">
        <v>2</v>
      </c>
      <c r="J5430">
        <v>1</v>
      </c>
      <c r="K5430">
        <v>1</v>
      </c>
      <c r="L5430">
        <v>147693.92000000001</v>
      </c>
      <c r="M5430">
        <v>0</v>
      </c>
      <c r="N5430" t="s">
        <v>2957</v>
      </c>
      <c r="O5430" t="s">
        <v>2964</v>
      </c>
      <c r="P5430" t="s">
        <v>2969</v>
      </c>
    </row>
    <row r="5431" spans="1:16" x14ac:dyDescent="0.25">
      <c r="A5431">
        <v>15717328</v>
      </c>
      <c r="B5431" t="s">
        <v>77</v>
      </c>
      <c r="C5431">
        <v>842</v>
      </c>
      <c r="D5431" t="s">
        <v>14</v>
      </c>
      <c r="E5431" t="s">
        <v>551</v>
      </c>
      <c r="F5431">
        <v>37</v>
      </c>
      <c r="G5431">
        <v>4</v>
      </c>
      <c r="H5431">
        <v>132446.07999999999</v>
      </c>
      <c r="I5431">
        <v>2</v>
      </c>
      <c r="J5431">
        <v>1</v>
      </c>
      <c r="K5431">
        <v>0</v>
      </c>
      <c r="L5431">
        <v>87071.18</v>
      </c>
      <c r="M5431">
        <v>1</v>
      </c>
      <c r="N5431" t="s">
        <v>2957</v>
      </c>
      <c r="O5431" t="s">
        <v>2964</v>
      </c>
      <c r="P5431" t="s">
        <v>2969</v>
      </c>
    </row>
    <row r="5432" spans="1:16" hidden="1" x14ac:dyDescent="0.25">
      <c r="A5432">
        <v>15683483</v>
      </c>
      <c r="B5432" t="s">
        <v>795</v>
      </c>
      <c r="C5432">
        <v>812</v>
      </c>
      <c r="D5432" t="s">
        <v>1069</v>
      </c>
      <c r="E5432" t="s">
        <v>15</v>
      </c>
      <c r="F5432">
        <v>38</v>
      </c>
      <c r="G5432">
        <v>3</v>
      </c>
      <c r="H5432">
        <v>127117.8</v>
      </c>
      <c r="I5432">
        <v>2</v>
      </c>
      <c r="J5432">
        <v>1</v>
      </c>
      <c r="K5432">
        <v>1</v>
      </c>
      <c r="L5432">
        <v>174822.74</v>
      </c>
      <c r="M5432">
        <v>0</v>
      </c>
      <c r="N5432" t="s">
        <v>2957</v>
      </c>
      <c r="O5432" t="s">
        <v>2964</v>
      </c>
      <c r="P5432" t="s">
        <v>2969</v>
      </c>
    </row>
    <row r="5433" spans="1:16" x14ac:dyDescent="0.25">
      <c r="A5433">
        <v>15704209</v>
      </c>
      <c r="B5433" t="s">
        <v>697</v>
      </c>
      <c r="C5433">
        <v>802</v>
      </c>
      <c r="D5433" t="s">
        <v>14</v>
      </c>
      <c r="E5433" t="s">
        <v>551</v>
      </c>
      <c r="F5433">
        <v>39</v>
      </c>
      <c r="G5433">
        <v>7</v>
      </c>
      <c r="H5433">
        <v>120145.96</v>
      </c>
      <c r="I5433">
        <v>2</v>
      </c>
      <c r="J5433">
        <v>0</v>
      </c>
      <c r="K5433">
        <v>1</v>
      </c>
      <c r="L5433">
        <v>59497.01</v>
      </c>
      <c r="M5433">
        <v>1</v>
      </c>
      <c r="N5433" t="s">
        <v>2957</v>
      </c>
      <c r="O5433" t="s">
        <v>2964</v>
      </c>
      <c r="P5433" t="s">
        <v>2970</v>
      </c>
    </row>
    <row r="5434" spans="1:16" hidden="1" x14ac:dyDescent="0.25">
      <c r="A5434">
        <v>15762793</v>
      </c>
      <c r="B5434" t="s">
        <v>1500</v>
      </c>
      <c r="C5434">
        <v>850</v>
      </c>
      <c r="D5434" t="s">
        <v>1722</v>
      </c>
      <c r="E5434" t="s">
        <v>551</v>
      </c>
      <c r="F5434">
        <v>36</v>
      </c>
      <c r="G5434">
        <v>0</v>
      </c>
      <c r="H5434">
        <v>136980.23000000001</v>
      </c>
      <c r="I5434">
        <v>2</v>
      </c>
      <c r="J5434">
        <v>1</v>
      </c>
      <c r="K5434">
        <v>1</v>
      </c>
      <c r="L5434">
        <v>99019.65</v>
      </c>
      <c r="M5434">
        <v>0</v>
      </c>
      <c r="N5434" t="s">
        <v>2957</v>
      </c>
      <c r="O5434" t="s">
        <v>2964</v>
      </c>
      <c r="P5434" t="s">
        <v>2969</v>
      </c>
    </row>
    <row r="5435" spans="1:16" hidden="1" x14ac:dyDescent="0.25">
      <c r="A5435">
        <v>15684512</v>
      </c>
      <c r="B5435" t="s">
        <v>173</v>
      </c>
      <c r="C5435">
        <v>818</v>
      </c>
      <c r="D5435" t="s">
        <v>1722</v>
      </c>
      <c r="E5435" t="s">
        <v>551</v>
      </c>
      <c r="F5435">
        <v>72</v>
      </c>
      <c r="G5435">
        <v>8</v>
      </c>
      <c r="H5435">
        <v>135290.42000000001</v>
      </c>
      <c r="I5435">
        <v>2</v>
      </c>
      <c r="J5435">
        <v>1</v>
      </c>
      <c r="K5435">
        <v>1</v>
      </c>
      <c r="L5435">
        <v>63729.72</v>
      </c>
      <c r="M5435">
        <v>0</v>
      </c>
      <c r="N5435" t="s">
        <v>2957</v>
      </c>
      <c r="O5435" t="s">
        <v>2964</v>
      </c>
      <c r="P5435" t="s">
        <v>2972</v>
      </c>
    </row>
    <row r="5436" spans="1:16" hidden="1" x14ac:dyDescent="0.25">
      <c r="A5436">
        <v>15594812</v>
      </c>
      <c r="B5436" t="s">
        <v>366</v>
      </c>
      <c r="C5436">
        <v>806</v>
      </c>
      <c r="D5436" t="s">
        <v>1069</v>
      </c>
      <c r="E5436" t="s">
        <v>551</v>
      </c>
      <c r="F5436">
        <v>37</v>
      </c>
      <c r="G5436">
        <v>2</v>
      </c>
      <c r="H5436">
        <v>137794.18</v>
      </c>
      <c r="I5436">
        <v>2</v>
      </c>
      <c r="J5436">
        <v>0</v>
      </c>
      <c r="K5436">
        <v>1</v>
      </c>
      <c r="L5436">
        <v>75232.02</v>
      </c>
      <c r="M5436">
        <v>0</v>
      </c>
      <c r="N5436" t="s">
        <v>2957</v>
      </c>
      <c r="O5436" t="s">
        <v>2964</v>
      </c>
      <c r="P5436" t="s">
        <v>2969</v>
      </c>
    </row>
    <row r="5437" spans="1:16" hidden="1" x14ac:dyDescent="0.25">
      <c r="A5437">
        <v>15781875</v>
      </c>
      <c r="B5437" t="s">
        <v>125</v>
      </c>
      <c r="C5437">
        <v>850</v>
      </c>
      <c r="D5437" t="s">
        <v>1069</v>
      </c>
      <c r="E5437" t="s">
        <v>15</v>
      </c>
      <c r="F5437">
        <v>33</v>
      </c>
      <c r="G5437">
        <v>3</v>
      </c>
      <c r="H5437">
        <v>100476.46</v>
      </c>
      <c r="I5437">
        <v>2</v>
      </c>
      <c r="J5437">
        <v>1</v>
      </c>
      <c r="K5437">
        <v>1</v>
      </c>
      <c r="L5437">
        <v>136539.13</v>
      </c>
      <c r="M5437">
        <v>0</v>
      </c>
      <c r="N5437" t="s">
        <v>2957</v>
      </c>
      <c r="O5437" t="s">
        <v>2964</v>
      </c>
      <c r="P5437" t="s">
        <v>2969</v>
      </c>
    </row>
    <row r="5438" spans="1:16" hidden="1" x14ac:dyDescent="0.25">
      <c r="A5438">
        <v>15778142</v>
      </c>
      <c r="B5438" t="s">
        <v>219</v>
      </c>
      <c r="C5438">
        <v>850</v>
      </c>
      <c r="D5438" t="s">
        <v>1722</v>
      </c>
      <c r="E5438" t="s">
        <v>551</v>
      </c>
      <c r="F5438">
        <v>31</v>
      </c>
      <c r="G5438">
        <v>1</v>
      </c>
      <c r="H5438">
        <v>130089.56</v>
      </c>
      <c r="I5438">
        <v>2</v>
      </c>
      <c r="J5438">
        <v>1</v>
      </c>
      <c r="K5438">
        <v>1</v>
      </c>
      <c r="L5438">
        <v>4466.21</v>
      </c>
      <c r="M5438">
        <v>0</v>
      </c>
      <c r="N5438" t="s">
        <v>2957</v>
      </c>
      <c r="O5438" t="s">
        <v>2964</v>
      </c>
      <c r="P5438" t="s">
        <v>2969</v>
      </c>
    </row>
    <row r="5439" spans="1:16" x14ac:dyDescent="0.25">
      <c r="A5439">
        <v>15815095</v>
      </c>
      <c r="B5439" t="s">
        <v>1787</v>
      </c>
      <c r="C5439">
        <v>850</v>
      </c>
      <c r="D5439" t="s">
        <v>1069</v>
      </c>
      <c r="E5439" t="s">
        <v>15</v>
      </c>
      <c r="F5439">
        <v>54</v>
      </c>
      <c r="G5439">
        <v>7</v>
      </c>
      <c r="H5439">
        <v>108185.81</v>
      </c>
      <c r="I5439">
        <v>2</v>
      </c>
      <c r="J5439">
        <v>0</v>
      </c>
      <c r="K5439">
        <v>0</v>
      </c>
      <c r="L5439">
        <v>24093.4</v>
      </c>
      <c r="M5439">
        <v>1</v>
      </c>
      <c r="N5439" t="s">
        <v>2957</v>
      </c>
      <c r="O5439" t="s">
        <v>2964</v>
      </c>
      <c r="P5439" t="s">
        <v>2972</v>
      </c>
    </row>
    <row r="5440" spans="1:16" hidden="1" x14ac:dyDescent="0.25">
      <c r="A5440">
        <v>15624850</v>
      </c>
      <c r="B5440" t="s">
        <v>120</v>
      </c>
      <c r="C5440">
        <v>850</v>
      </c>
      <c r="D5440" t="s">
        <v>14</v>
      </c>
      <c r="E5440" t="s">
        <v>15</v>
      </c>
      <c r="F5440">
        <v>30</v>
      </c>
      <c r="G5440">
        <v>10</v>
      </c>
      <c r="H5440">
        <v>153972.89000000001</v>
      </c>
      <c r="I5440">
        <v>2</v>
      </c>
      <c r="J5440">
        <v>1</v>
      </c>
      <c r="K5440">
        <v>0</v>
      </c>
      <c r="L5440">
        <v>62811.03</v>
      </c>
      <c r="M5440">
        <v>0</v>
      </c>
      <c r="N5440" t="s">
        <v>2957</v>
      </c>
      <c r="O5440" t="s">
        <v>2964</v>
      </c>
      <c r="P5440" t="s">
        <v>2969</v>
      </c>
    </row>
    <row r="5441" spans="1:16" hidden="1" x14ac:dyDescent="0.25">
      <c r="A5441">
        <v>15688059</v>
      </c>
      <c r="B5441" t="s">
        <v>303</v>
      </c>
      <c r="C5441">
        <v>807</v>
      </c>
      <c r="D5441" t="s">
        <v>1722</v>
      </c>
      <c r="E5441" t="s">
        <v>551</v>
      </c>
      <c r="F5441">
        <v>42</v>
      </c>
      <c r="G5441">
        <v>9</v>
      </c>
      <c r="H5441">
        <v>105356.09</v>
      </c>
      <c r="I5441">
        <v>2</v>
      </c>
      <c r="J5441">
        <v>1</v>
      </c>
      <c r="K5441">
        <v>1</v>
      </c>
      <c r="L5441">
        <v>130489.37</v>
      </c>
      <c r="M5441">
        <v>0</v>
      </c>
      <c r="N5441" t="s">
        <v>2957</v>
      </c>
      <c r="O5441" t="s">
        <v>2964</v>
      </c>
      <c r="P5441" t="s">
        <v>2970</v>
      </c>
    </row>
    <row r="5442" spans="1:16" hidden="1" x14ac:dyDescent="0.25">
      <c r="A5442">
        <v>15779586</v>
      </c>
      <c r="B5442" t="s">
        <v>263</v>
      </c>
      <c r="C5442">
        <v>822</v>
      </c>
      <c r="D5442" t="s">
        <v>1722</v>
      </c>
      <c r="E5442" t="s">
        <v>551</v>
      </c>
      <c r="F5442">
        <v>46</v>
      </c>
      <c r="G5442">
        <v>3</v>
      </c>
      <c r="H5442">
        <v>115074.02</v>
      </c>
      <c r="I5442">
        <v>2</v>
      </c>
      <c r="J5442">
        <v>1</v>
      </c>
      <c r="K5442">
        <v>0</v>
      </c>
      <c r="L5442">
        <v>26249.86</v>
      </c>
      <c r="M5442">
        <v>0</v>
      </c>
      <c r="N5442" t="s">
        <v>2957</v>
      </c>
      <c r="O5442" t="s">
        <v>2964</v>
      </c>
      <c r="P5442" t="s">
        <v>2970</v>
      </c>
    </row>
    <row r="5443" spans="1:16" hidden="1" x14ac:dyDescent="0.25">
      <c r="A5443">
        <v>15655859</v>
      </c>
      <c r="B5443" t="s">
        <v>1410</v>
      </c>
      <c r="C5443">
        <v>848</v>
      </c>
      <c r="D5443" t="s">
        <v>1069</v>
      </c>
      <c r="E5443" t="s">
        <v>15</v>
      </c>
      <c r="F5443">
        <v>35</v>
      </c>
      <c r="G5443">
        <v>5</v>
      </c>
      <c r="H5443">
        <v>120046.74</v>
      </c>
      <c r="I5443">
        <v>2</v>
      </c>
      <c r="J5443">
        <v>1</v>
      </c>
      <c r="K5443">
        <v>0</v>
      </c>
      <c r="L5443">
        <v>84710.65</v>
      </c>
      <c r="M5443">
        <v>0</v>
      </c>
      <c r="N5443" t="s">
        <v>2957</v>
      </c>
      <c r="O5443" t="s">
        <v>2964</v>
      </c>
      <c r="P5443" t="s">
        <v>2969</v>
      </c>
    </row>
    <row r="5444" spans="1:16" hidden="1" x14ac:dyDescent="0.25">
      <c r="A5444">
        <v>15609928</v>
      </c>
      <c r="B5444" t="s">
        <v>853</v>
      </c>
      <c r="C5444">
        <v>850</v>
      </c>
      <c r="D5444" t="s">
        <v>1722</v>
      </c>
      <c r="E5444" t="s">
        <v>15</v>
      </c>
      <c r="F5444">
        <v>43</v>
      </c>
      <c r="G5444">
        <v>5</v>
      </c>
      <c r="H5444">
        <v>129305.09</v>
      </c>
      <c r="I5444">
        <v>2</v>
      </c>
      <c r="J5444">
        <v>0</v>
      </c>
      <c r="K5444">
        <v>1</v>
      </c>
      <c r="L5444">
        <v>19244.580000000002</v>
      </c>
      <c r="M5444">
        <v>0</v>
      </c>
      <c r="N5444" t="s">
        <v>2957</v>
      </c>
      <c r="O5444" t="s">
        <v>2964</v>
      </c>
      <c r="P5444" t="s">
        <v>2970</v>
      </c>
    </row>
    <row r="5445" spans="1:16" hidden="1" x14ac:dyDescent="0.25">
      <c r="A5445">
        <v>15649450</v>
      </c>
      <c r="B5445" t="s">
        <v>2166</v>
      </c>
      <c r="C5445">
        <v>805</v>
      </c>
      <c r="D5445" t="s">
        <v>1722</v>
      </c>
      <c r="E5445" t="s">
        <v>15</v>
      </c>
      <c r="F5445">
        <v>24</v>
      </c>
      <c r="G5445">
        <v>6</v>
      </c>
      <c r="H5445">
        <v>143221.35</v>
      </c>
      <c r="I5445">
        <v>2</v>
      </c>
      <c r="J5445">
        <v>1</v>
      </c>
      <c r="K5445">
        <v>0</v>
      </c>
      <c r="L5445">
        <v>186035.72</v>
      </c>
      <c r="M5445">
        <v>0</v>
      </c>
      <c r="N5445" t="s">
        <v>2957</v>
      </c>
      <c r="O5445" t="s">
        <v>2964</v>
      </c>
      <c r="P5445" t="s">
        <v>2971</v>
      </c>
    </row>
    <row r="5446" spans="1:16" hidden="1" x14ac:dyDescent="0.25">
      <c r="A5446">
        <v>15582149</v>
      </c>
      <c r="B5446" t="s">
        <v>257</v>
      </c>
      <c r="C5446">
        <v>850</v>
      </c>
      <c r="D5446" t="s">
        <v>1722</v>
      </c>
      <c r="E5446" t="s">
        <v>551</v>
      </c>
      <c r="F5446">
        <v>34</v>
      </c>
      <c r="G5446">
        <v>3</v>
      </c>
      <c r="H5446">
        <v>129668.43</v>
      </c>
      <c r="I5446">
        <v>2</v>
      </c>
      <c r="J5446">
        <v>1</v>
      </c>
      <c r="K5446">
        <v>1</v>
      </c>
      <c r="L5446">
        <v>88743.99</v>
      </c>
      <c r="M5446">
        <v>0</v>
      </c>
      <c r="N5446" t="s">
        <v>2957</v>
      </c>
      <c r="O5446" t="s">
        <v>2964</v>
      </c>
      <c r="P5446" t="s">
        <v>2969</v>
      </c>
    </row>
    <row r="5447" spans="1:16" hidden="1" x14ac:dyDescent="0.25">
      <c r="A5447">
        <v>15778884</v>
      </c>
      <c r="B5447" t="s">
        <v>125</v>
      </c>
      <c r="C5447">
        <v>809</v>
      </c>
      <c r="D5447" t="s">
        <v>14</v>
      </c>
      <c r="E5447" t="s">
        <v>551</v>
      </c>
      <c r="F5447">
        <v>38</v>
      </c>
      <c r="G5447">
        <v>2</v>
      </c>
      <c r="H5447">
        <v>154763.21</v>
      </c>
      <c r="I5447">
        <v>2</v>
      </c>
      <c r="J5447">
        <v>1</v>
      </c>
      <c r="K5447">
        <v>1</v>
      </c>
      <c r="L5447">
        <v>174800.31</v>
      </c>
      <c r="M5447">
        <v>0</v>
      </c>
      <c r="N5447" t="s">
        <v>2957</v>
      </c>
      <c r="O5447" t="s">
        <v>2964</v>
      </c>
      <c r="P5447" t="s">
        <v>2969</v>
      </c>
    </row>
    <row r="5448" spans="1:16" hidden="1" x14ac:dyDescent="0.25">
      <c r="A5448">
        <v>15793331</v>
      </c>
      <c r="B5448" t="s">
        <v>1978</v>
      </c>
      <c r="C5448">
        <v>812</v>
      </c>
      <c r="D5448" t="s">
        <v>14</v>
      </c>
      <c r="E5448" t="s">
        <v>15</v>
      </c>
      <c r="F5448">
        <v>32</v>
      </c>
      <c r="G5448">
        <v>5</v>
      </c>
      <c r="H5448">
        <v>133050.97</v>
      </c>
      <c r="I5448">
        <v>2</v>
      </c>
      <c r="J5448">
        <v>1</v>
      </c>
      <c r="K5448">
        <v>0</v>
      </c>
      <c r="L5448">
        <v>89385.919999999998</v>
      </c>
      <c r="M5448">
        <v>0</v>
      </c>
      <c r="N5448" t="s">
        <v>2957</v>
      </c>
      <c r="O5448" t="s">
        <v>2964</v>
      </c>
      <c r="P5448" t="s">
        <v>2969</v>
      </c>
    </row>
    <row r="5449" spans="1:16" hidden="1" x14ac:dyDescent="0.25">
      <c r="A5449">
        <v>15693877</v>
      </c>
      <c r="B5449" t="s">
        <v>442</v>
      </c>
      <c r="C5449">
        <v>811</v>
      </c>
      <c r="D5449" t="s">
        <v>14</v>
      </c>
      <c r="E5449" t="s">
        <v>551</v>
      </c>
      <c r="F5449">
        <v>47</v>
      </c>
      <c r="G5449">
        <v>3</v>
      </c>
      <c r="H5449">
        <v>123365.34</v>
      </c>
      <c r="I5449">
        <v>2</v>
      </c>
      <c r="J5449">
        <v>0</v>
      </c>
      <c r="K5449">
        <v>0</v>
      </c>
      <c r="L5449">
        <v>171995.34</v>
      </c>
      <c r="M5449">
        <v>0</v>
      </c>
      <c r="N5449" t="s">
        <v>2957</v>
      </c>
      <c r="O5449" t="s">
        <v>2964</v>
      </c>
      <c r="P5449" t="s">
        <v>2970</v>
      </c>
    </row>
    <row r="5450" spans="1:16" hidden="1" x14ac:dyDescent="0.25">
      <c r="A5450">
        <v>15620836</v>
      </c>
      <c r="B5450" t="s">
        <v>198</v>
      </c>
      <c r="C5450">
        <v>816</v>
      </c>
      <c r="D5450" t="s">
        <v>1722</v>
      </c>
      <c r="E5450" t="s">
        <v>551</v>
      </c>
      <c r="F5450">
        <v>34</v>
      </c>
      <c r="G5450">
        <v>2</v>
      </c>
      <c r="H5450">
        <v>108410.87</v>
      </c>
      <c r="I5450">
        <v>2</v>
      </c>
      <c r="J5450">
        <v>1</v>
      </c>
      <c r="K5450">
        <v>0</v>
      </c>
      <c r="L5450">
        <v>102908.91</v>
      </c>
      <c r="M5450">
        <v>0</v>
      </c>
      <c r="N5450" t="s">
        <v>2957</v>
      </c>
      <c r="O5450" t="s">
        <v>2964</v>
      </c>
      <c r="P5450" t="s">
        <v>2969</v>
      </c>
    </row>
    <row r="5451" spans="1:16" hidden="1" x14ac:dyDescent="0.25">
      <c r="A5451">
        <v>15798532</v>
      </c>
      <c r="B5451" t="s">
        <v>455</v>
      </c>
      <c r="C5451">
        <v>810</v>
      </c>
      <c r="D5451" t="s">
        <v>14</v>
      </c>
      <c r="E5451" t="s">
        <v>15</v>
      </c>
      <c r="F5451">
        <v>32</v>
      </c>
      <c r="G5451">
        <v>9</v>
      </c>
      <c r="H5451">
        <v>120879.73</v>
      </c>
      <c r="I5451">
        <v>2</v>
      </c>
      <c r="J5451">
        <v>0</v>
      </c>
      <c r="K5451">
        <v>1</v>
      </c>
      <c r="L5451">
        <v>78896.59</v>
      </c>
      <c r="M5451">
        <v>0</v>
      </c>
      <c r="N5451" t="s">
        <v>2957</v>
      </c>
      <c r="O5451" t="s">
        <v>2964</v>
      </c>
      <c r="P5451" t="s">
        <v>2969</v>
      </c>
    </row>
    <row r="5452" spans="1:16" hidden="1" x14ac:dyDescent="0.25">
      <c r="A5452">
        <v>15788920</v>
      </c>
      <c r="B5452" t="s">
        <v>216</v>
      </c>
      <c r="C5452">
        <v>836</v>
      </c>
      <c r="D5452" t="s">
        <v>1722</v>
      </c>
      <c r="E5452" t="s">
        <v>551</v>
      </c>
      <c r="F5452">
        <v>32</v>
      </c>
      <c r="G5452">
        <v>4</v>
      </c>
      <c r="H5452">
        <v>109196.67</v>
      </c>
      <c r="I5452">
        <v>2</v>
      </c>
      <c r="J5452">
        <v>1</v>
      </c>
      <c r="K5452">
        <v>0</v>
      </c>
      <c r="L5452">
        <v>55218.02</v>
      </c>
      <c r="M5452">
        <v>0</v>
      </c>
      <c r="N5452" t="s">
        <v>2957</v>
      </c>
      <c r="O5452" t="s">
        <v>2964</v>
      </c>
      <c r="P5452" t="s">
        <v>2969</v>
      </c>
    </row>
    <row r="5453" spans="1:16" hidden="1" x14ac:dyDescent="0.25">
      <c r="A5453">
        <v>15572174</v>
      </c>
      <c r="B5453" t="s">
        <v>467</v>
      </c>
      <c r="C5453">
        <v>825</v>
      </c>
      <c r="D5453" t="s">
        <v>14</v>
      </c>
      <c r="E5453" t="s">
        <v>15</v>
      </c>
      <c r="F5453">
        <v>29</v>
      </c>
      <c r="G5453">
        <v>3</v>
      </c>
      <c r="H5453">
        <v>148874.01</v>
      </c>
      <c r="I5453">
        <v>2</v>
      </c>
      <c r="J5453">
        <v>0</v>
      </c>
      <c r="K5453">
        <v>1</v>
      </c>
      <c r="L5453">
        <v>71192.820000000007</v>
      </c>
      <c r="M5453">
        <v>0</v>
      </c>
      <c r="N5453" t="s">
        <v>2957</v>
      </c>
      <c r="O5453" t="s">
        <v>2964</v>
      </c>
      <c r="P5453" t="s">
        <v>2969</v>
      </c>
    </row>
    <row r="5454" spans="1:16" hidden="1" x14ac:dyDescent="0.25">
      <c r="A5454">
        <v>15811958</v>
      </c>
      <c r="B5454" t="s">
        <v>2072</v>
      </c>
      <c r="C5454">
        <v>850</v>
      </c>
      <c r="D5454" t="s">
        <v>1722</v>
      </c>
      <c r="E5454" t="s">
        <v>15</v>
      </c>
      <c r="F5454">
        <v>44</v>
      </c>
      <c r="G5454">
        <v>2</v>
      </c>
      <c r="H5454">
        <v>112755.34</v>
      </c>
      <c r="I5454">
        <v>2</v>
      </c>
      <c r="J5454">
        <v>0</v>
      </c>
      <c r="K5454">
        <v>0</v>
      </c>
      <c r="L5454">
        <v>158171.35999999999</v>
      </c>
      <c r="M5454">
        <v>0</v>
      </c>
      <c r="N5454" t="s">
        <v>2957</v>
      </c>
      <c r="O5454" t="s">
        <v>2964</v>
      </c>
      <c r="P5454" t="s">
        <v>2970</v>
      </c>
    </row>
    <row r="5455" spans="1:16" hidden="1" x14ac:dyDescent="0.25">
      <c r="A5455">
        <v>15681671</v>
      </c>
      <c r="B5455" t="s">
        <v>484</v>
      </c>
      <c r="C5455">
        <v>850</v>
      </c>
      <c r="D5455" t="s">
        <v>1722</v>
      </c>
      <c r="E5455" t="s">
        <v>15</v>
      </c>
      <c r="F5455">
        <v>28</v>
      </c>
      <c r="G5455">
        <v>2</v>
      </c>
      <c r="H5455">
        <v>101100.22</v>
      </c>
      <c r="I5455">
        <v>2</v>
      </c>
      <c r="J5455">
        <v>1</v>
      </c>
      <c r="K5455">
        <v>1</v>
      </c>
      <c r="L5455">
        <v>35337.31</v>
      </c>
      <c r="M5455">
        <v>0</v>
      </c>
      <c r="N5455" t="s">
        <v>2957</v>
      </c>
      <c r="O5455" t="s">
        <v>2964</v>
      </c>
      <c r="P5455" t="s">
        <v>2971</v>
      </c>
    </row>
    <row r="5456" spans="1:16" hidden="1" x14ac:dyDescent="0.25">
      <c r="A5456">
        <v>15632736</v>
      </c>
      <c r="B5456" t="s">
        <v>43</v>
      </c>
      <c r="C5456">
        <v>850</v>
      </c>
      <c r="D5456" t="s">
        <v>1722</v>
      </c>
      <c r="E5456" t="s">
        <v>551</v>
      </c>
      <c r="F5456">
        <v>30</v>
      </c>
      <c r="G5456">
        <v>3</v>
      </c>
      <c r="H5456">
        <v>104911.35</v>
      </c>
      <c r="I5456">
        <v>2</v>
      </c>
      <c r="J5456">
        <v>1</v>
      </c>
      <c r="K5456">
        <v>1</v>
      </c>
      <c r="L5456">
        <v>42933.26</v>
      </c>
      <c r="M5456">
        <v>0</v>
      </c>
      <c r="N5456" t="s">
        <v>2957</v>
      </c>
      <c r="O5456" t="s">
        <v>2964</v>
      </c>
      <c r="P5456" t="s">
        <v>2969</v>
      </c>
    </row>
    <row r="5457" spans="1:16" hidden="1" x14ac:dyDescent="0.25">
      <c r="A5457">
        <v>15812720</v>
      </c>
      <c r="B5457" t="s">
        <v>2078</v>
      </c>
      <c r="C5457">
        <v>807</v>
      </c>
      <c r="D5457" t="s">
        <v>1722</v>
      </c>
      <c r="E5457" t="s">
        <v>15</v>
      </c>
      <c r="F5457">
        <v>37</v>
      </c>
      <c r="G5457">
        <v>10</v>
      </c>
      <c r="H5457">
        <v>130110.45</v>
      </c>
      <c r="I5457">
        <v>2</v>
      </c>
      <c r="J5457">
        <v>0</v>
      </c>
      <c r="K5457">
        <v>1</v>
      </c>
      <c r="L5457">
        <v>172097.95</v>
      </c>
      <c r="M5457">
        <v>0</v>
      </c>
      <c r="N5457" t="s">
        <v>2957</v>
      </c>
      <c r="O5457" t="s">
        <v>2964</v>
      </c>
      <c r="P5457" t="s">
        <v>2969</v>
      </c>
    </row>
    <row r="5458" spans="1:16" hidden="1" x14ac:dyDescent="0.25">
      <c r="A5458">
        <v>15801293</v>
      </c>
      <c r="B5458" t="s">
        <v>829</v>
      </c>
      <c r="C5458">
        <v>850</v>
      </c>
      <c r="D5458" t="s">
        <v>1722</v>
      </c>
      <c r="E5458" t="s">
        <v>15</v>
      </c>
      <c r="F5458">
        <v>27</v>
      </c>
      <c r="G5458">
        <v>1</v>
      </c>
      <c r="H5458">
        <v>101278.25</v>
      </c>
      <c r="I5458">
        <v>2</v>
      </c>
      <c r="J5458">
        <v>1</v>
      </c>
      <c r="K5458">
        <v>1</v>
      </c>
      <c r="L5458">
        <v>26265.18</v>
      </c>
      <c r="M5458">
        <v>0</v>
      </c>
      <c r="N5458" t="s">
        <v>2957</v>
      </c>
      <c r="O5458" t="s">
        <v>2964</v>
      </c>
      <c r="P5458" t="s">
        <v>2971</v>
      </c>
    </row>
    <row r="5459" spans="1:16" hidden="1" x14ac:dyDescent="0.25">
      <c r="A5459">
        <v>15718839</v>
      </c>
      <c r="B5459" t="s">
        <v>168</v>
      </c>
      <c r="C5459">
        <v>850</v>
      </c>
      <c r="D5459" t="s">
        <v>1722</v>
      </c>
      <c r="E5459" t="s">
        <v>551</v>
      </c>
      <c r="F5459">
        <v>38</v>
      </c>
      <c r="G5459">
        <v>2</v>
      </c>
      <c r="H5459">
        <v>102741.15</v>
      </c>
      <c r="I5459">
        <v>2</v>
      </c>
      <c r="J5459">
        <v>0</v>
      </c>
      <c r="K5459">
        <v>1</v>
      </c>
      <c r="L5459">
        <v>23974.85</v>
      </c>
      <c r="M5459">
        <v>0</v>
      </c>
      <c r="N5459" t="s">
        <v>2957</v>
      </c>
      <c r="O5459" t="s">
        <v>2964</v>
      </c>
      <c r="P5459" t="s">
        <v>2969</v>
      </c>
    </row>
    <row r="5460" spans="1:16" hidden="1" x14ac:dyDescent="0.25">
      <c r="A5460">
        <v>15798749</v>
      </c>
      <c r="B5460" t="s">
        <v>964</v>
      </c>
      <c r="C5460">
        <v>845</v>
      </c>
      <c r="D5460" t="s">
        <v>1722</v>
      </c>
      <c r="E5460" t="s">
        <v>551</v>
      </c>
      <c r="F5460">
        <v>43</v>
      </c>
      <c r="G5460">
        <v>3</v>
      </c>
      <c r="H5460">
        <v>152063.59</v>
      </c>
      <c r="I5460">
        <v>2</v>
      </c>
      <c r="J5460">
        <v>1</v>
      </c>
      <c r="K5460">
        <v>0</v>
      </c>
      <c r="L5460">
        <v>97910.06</v>
      </c>
      <c r="M5460">
        <v>0</v>
      </c>
      <c r="N5460" t="s">
        <v>2957</v>
      </c>
      <c r="O5460" t="s">
        <v>2964</v>
      </c>
      <c r="P5460" t="s">
        <v>2970</v>
      </c>
    </row>
    <row r="5461" spans="1:16" hidden="1" x14ac:dyDescent="0.25">
      <c r="A5461">
        <v>15749093</v>
      </c>
      <c r="B5461" t="s">
        <v>1906</v>
      </c>
      <c r="C5461">
        <v>801</v>
      </c>
      <c r="D5461" t="s">
        <v>14</v>
      </c>
      <c r="E5461" t="s">
        <v>15</v>
      </c>
      <c r="F5461">
        <v>43</v>
      </c>
      <c r="G5461">
        <v>4</v>
      </c>
      <c r="H5461">
        <v>158713.07999999999</v>
      </c>
      <c r="I5461">
        <v>2</v>
      </c>
      <c r="J5461">
        <v>0</v>
      </c>
      <c r="K5461">
        <v>0</v>
      </c>
      <c r="L5461">
        <v>98586.14</v>
      </c>
      <c r="M5461">
        <v>0</v>
      </c>
      <c r="N5461" t="s">
        <v>2957</v>
      </c>
      <c r="O5461" t="s">
        <v>2964</v>
      </c>
      <c r="P5461" t="s">
        <v>2970</v>
      </c>
    </row>
    <row r="5462" spans="1:16" hidden="1" x14ac:dyDescent="0.25">
      <c r="A5462">
        <v>15743760</v>
      </c>
      <c r="B5462" t="s">
        <v>964</v>
      </c>
      <c r="C5462">
        <v>850</v>
      </c>
      <c r="D5462" t="s">
        <v>14</v>
      </c>
      <c r="E5462" t="s">
        <v>15</v>
      </c>
      <c r="F5462">
        <v>31</v>
      </c>
      <c r="G5462">
        <v>6</v>
      </c>
      <c r="H5462">
        <v>131996.66</v>
      </c>
      <c r="I5462">
        <v>2</v>
      </c>
      <c r="J5462">
        <v>1</v>
      </c>
      <c r="K5462">
        <v>1</v>
      </c>
      <c r="L5462">
        <v>178747.43</v>
      </c>
      <c r="M5462">
        <v>0</v>
      </c>
      <c r="N5462" t="s">
        <v>2957</v>
      </c>
      <c r="O5462" t="s">
        <v>2964</v>
      </c>
      <c r="P5462" t="s">
        <v>2969</v>
      </c>
    </row>
    <row r="5463" spans="1:16" hidden="1" x14ac:dyDescent="0.25">
      <c r="A5463">
        <v>15640407</v>
      </c>
      <c r="B5463" t="s">
        <v>94</v>
      </c>
      <c r="C5463">
        <v>821</v>
      </c>
      <c r="D5463" t="s">
        <v>1722</v>
      </c>
      <c r="E5463" t="s">
        <v>15</v>
      </c>
      <c r="F5463">
        <v>45</v>
      </c>
      <c r="G5463">
        <v>0</v>
      </c>
      <c r="H5463">
        <v>135827.32999999999</v>
      </c>
      <c r="I5463">
        <v>2</v>
      </c>
      <c r="J5463">
        <v>1</v>
      </c>
      <c r="K5463">
        <v>1</v>
      </c>
      <c r="L5463">
        <v>131778.57999999999</v>
      </c>
      <c r="M5463">
        <v>0</v>
      </c>
      <c r="N5463" t="s">
        <v>2957</v>
      </c>
      <c r="O5463" t="s">
        <v>2964</v>
      </c>
      <c r="P5463" t="s">
        <v>2970</v>
      </c>
    </row>
    <row r="5464" spans="1:16" x14ac:dyDescent="0.25">
      <c r="A5464">
        <v>15791674</v>
      </c>
      <c r="B5464" t="s">
        <v>114</v>
      </c>
      <c r="C5464">
        <v>846</v>
      </c>
      <c r="D5464" t="s">
        <v>14</v>
      </c>
      <c r="E5464" t="s">
        <v>551</v>
      </c>
      <c r="F5464">
        <v>34</v>
      </c>
      <c r="G5464">
        <v>10</v>
      </c>
      <c r="H5464">
        <v>142388.60999999999</v>
      </c>
      <c r="I5464">
        <v>2</v>
      </c>
      <c r="J5464">
        <v>0</v>
      </c>
      <c r="K5464">
        <v>1</v>
      </c>
      <c r="L5464">
        <v>68393.64</v>
      </c>
      <c r="M5464">
        <v>1</v>
      </c>
      <c r="N5464" t="s">
        <v>2957</v>
      </c>
      <c r="O5464" t="s">
        <v>2964</v>
      </c>
      <c r="P5464" t="s">
        <v>2969</v>
      </c>
    </row>
    <row r="5465" spans="1:16" hidden="1" x14ac:dyDescent="0.25">
      <c r="A5465">
        <v>15804009</v>
      </c>
      <c r="B5465" t="s">
        <v>1188</v>
      </c>
      <c r="C5465">
        <v>806</v>
      </c>
      <c r="D5465" t="s">
        <v>1722</v>
      </c>
      <c r="E5465" t="s">
        <v>15</v>
      </c>
      <c r="F5465">
        <v>36</v>
      </c>
      <c r="G5465">
        <v>8</v>
      </c>
      <c r="H5465">
        <v>167983.17</v>
      </c>
      <c r="I5465">
        <v>2</v>
      </c>
      <c r="J5465">
        <v>1</v>
      </c>
      <c r="K5465">
        <v>1</v>
      </c>
      <c r="L5465">
        <v>106714.28</v>
      </c>
      <c r="M5465">
        <v>0</v>
      </c>
      <c r="N5465" t="s">
        <v>2957</v>
      </c>
      <c r="O5465" t="s">
        <v>2964</v>
      </c>
      <c r="P5465" t="s">
        <v>2969</v>
      </c>
    </row>
    <row r="5466" spans="1:16" hidden="1" x14ac:dyDescent="0.25">
      <c r="A5466">
        <v>15609521</v>
      </c>
      <c r="B5466" t="s">
        <v>1009</v>
      </c>
      <c r="C5466">
        <v>803</v>
      </c>
      <c r="D5466" t="s">
        <v>1722</v>
      </c>
      <c r="E5466" t="s">
        <v>15</v>
      </c>
      <c r="F5466">
        <v>34</v>
      </c>
      <c r="G5466">
        <v>4</v>
      </c>
      <c r="H5466">
        <v>142929.16</v>
      </c>
      <c r="I5466">
        <v>2</v>
      </c>
      <c r="J5466">
        <v>1</v>
      </c>
      <c r="K5466">
        <v>1</v>
      </c>
      <c r="L5466">
        <v>114869.56</v>
      </c>
      <c r="M5466">
        <v>0</v>
      </c>
      <c r="N5466" t="s">
        <v>2957</v>
      </c>
      <c r="O5466" t="s">
        <v>2964</v>
      </c>
      <c r="P5466" t="s">
        <v>2969</v>
      </c>
    </row>
    <row r="5467" spans="1:16" x14ac:dyDescent="0.25">
      <c r="A5467">
        <v>15640905</v>
      </c>
      <c r="B5467" t="s">
        <v>1629</v>
      </c>
      <c r="C5467">
        <v>579</v>
      </c>
      <c r="D5467" t="s">
        <v>1069</v>
      </c>
      <c r="E5467" t="s">
        <v>551</v>
      </c>
      <c r="F5467">
        <v>35</v>
      </c>
      <c r="G5467">
        <v>1</v>
      </c>
      <c r="H5467">
        <v>129490.36</v>
      </c>
      <c r="I5467">
        <v>2</v>
      </c>
      <c r="J5467">
        <v>0</v>
      </c>
      <c r="K5467">
        <v>1</v>
      </c>
      <c r="L5467">
        <v>8590.83</v>
      </c>
      <c r="M5467">
        <v>1</v>
      </c>
      <c r="N5467" t="s">
        <v>2957</v>
      </c>
      <c r="O5467" t="s">
        <v>2963</v>
      </c>
      <c r="P5467" t="s">
        <v>2969</v>
      </c>
    </row>
    <row r="5468" spans="1:16" hidden="1" x14ac:dyDescent="0.25">
      <c r="A5468">
        <v>15670039</v>
      </c>
      <c r="B5468" t="s">
        <v>124</v>
      </c>
      <c r="C5468">
        <v>509</v>
      </c>
      <c r="D5468" t="s">
        <v>1069</v>
      </c>
      <c r="E5468" t="s">
        <v>551</v>
      </c>
      <c r="F5468">
        <v>25</v>
      </c>
      <c r="G5468">
        <v>3</v>
      </c>
      <c r="H5468">
        <v>108738.71</v>
      </c>
      <c r="I5468">
        <v>2</v>
      </c>
      <c r="J5468">
        <v>1</v>
      </c>
      <c r="K5468">
        <v>0</v>
      </c>
      <c r="L5468">
        <v>106920.57</v>
      </c>
      <c r="M5468">
        <v>0</v>
      </c>
      <c r="N5468" t="s">
        <v>2957</v>
      </c>
      <c r="O5468" t="s">
        <v>2963</v>
      </c>
      <c r="P5468" t="s">
        <v>2971</v>
      </c>
    </row>
    <row r="5469" spans="1:16" hidden="1" x14ac:dyDescent="0.25">
      <c r="A5469">
        <v>15736112</v>
      </c>
      <c r="B5469" t="s">
        <v>1146</v>
      </c>
      <c r="C5469">
        <v>519</v>
      </c>
      <c r="D5469" t="s">
        <v>1069</v>
      </c>
      <c r="E5469" t="s">
        <v>551</v>
      </c>
      <c r="F5469">
        <v>57</v>
      </c>
      <c r="G5469">
        <v>2</v>
      </c>
      <c r="H5469">
        <v>119035.35</v>
      </c>
      <c r="I5469">
        <v>2</v>
      </c>
      <c r="J5469">
        <v>1</v>
      </c>
      <c r="K5469">
        <v>1</v>
      </c>
      <c r="L5469">
        <v>29871.79</v>
      </c>
      <c r="M5469">
        <v>0</v>
      </c>
      <c r="N5469" t="s">
        <v>2957</v>
      </c>
      <c r="O5469" t="s">
        <v>2963</v>
      </c>
      <c r="P5469" t="s">
        <v>2972</v>
      </c>
    </row>
    <row r="5470" spans="1:16" x14ac:dyDescent="0.25">
      <c r="A5470">
        <v>15591047</v>
      </c>
      <c r="B5470" t="s">
        <v>65</v>
      </c>
      <c r="C5470">
        <v>519</v>
      </c>
      <c r="D5470" t="s">
        <v>1069</v>
      </c>
      <c r="E5470" t="s">
        <v>551</v>
      </c>
      <c r="F5470">
        <v>47</v>
      </c>
      <c r="G5470">
        <v>6</v>
      </c>
      <c r="H5470">
        <v>157296.01999999999</v>
      </c>
      <c r="I5470">
        <v>2</v>
      </c>
      <c r="J5470">
        <v>0</v>
      </c>
      <c r="K5470">
        <v>0</v>
      </c>
      <c r="L5470">
        <v>147278.43</v>
      </c>
      <c r="M5470">
        <v>1</v>
      </c>
      <c r="N5470" t="s">
        <v>2957</v>
      </c>
      <c r="O5470" t="s">
        <v>2963</v>
      </c>
      <c r="P5470" t="s">
        <v>2970</v>
      </c>
    </row>
    <row r="5471" spans="1:16" hidden="1" x14ac:dyDescent="0.25">
      <c r="A5471">
        <v>15603436</v>
      </c>
      <c r="B5471" t="s">
        <v>1424</v>
      </c>
      <c r="C5471">
        <v>594</v>
      </c>
      <c r="D5471" t="s">
        <v>1069</v>
      </c>
      <c r="E5471" t="s">
        <v>551</v>
      </c>
      <c r="F5471">
        <v>49</v>
      </c>
      <c r="G5471">
        <v>2</v>
      </c>
      <c r="H5471">
        <v>126615.94</v>
      </c>
      <c r="I5471">
        <v>2</v>
      </c>
      <c r="J5471">
        <v>0</v>
      </c>
      <c r="K5471">
        <v>1</v>
      </c>
      <c r="L5471">
        <v>123214.74</v>
      </c>
      <c r="M5471">
        <v>0</v>
      </c>
      <c r="N5471" t="s">
        <v>2957</v>
      </c>
      <c r="O5471" t="s">
        <v>2963</v>
      </c>
      <c r="P5471" t="s">
        <v>2972</v>
      </c>
    </row>
    <row r="5472" spans="1:16" x14ac:dyDescent="0.25">
      <c r="A5472">
        <v>15578761</v>
      </c>
      <c r="B5472" t="s">
        <v>999</v>
      </c>
      <c r="C5472">
        <v>459</v>
      </c>
      <c r="D5472" t="s">
        <v>1069</v>
      </c>
      <c r="E5472" t="s">
        <v>551</v>
      </c>
      <c r="F5472">
        <v>42</v>
      </c>
      <c r="G5472">
        <v>6</v>
      </c>
      <c r="H5472">
        <v>129634.25</v>
      </c>
      <c r="I5472">
        <v>2</v>
      </c>
      <c r="J5472">
        <v>1</v>
      </c>
      <c r="K5472">
        <v>1</v>
      </c>
      <c r="L5472">
        <v>177683.02</v>
      </c>
      <c r="M5472">
        <v>1</v>
      </c>
      <c r="N5472" t="s">
        <v>2957</v>
      </c>
      <c r="O5472" t="s">
        <v>2963</v>
      </c>
      <c r="P5472" t="s">
        <v>2970</v>
      </c>
    </row>
    <row r="5473" spans="1:16" hidden="1" x14ac:dyDescent="0.25">
      <c r="A5473">
        <v>15717164</v>
      </c>
      <c r="B5473" t="s">
        <v>165</v>
      </c>
      <c r="C5473">
        <v>485</v>
      </c>
      <c r="D5473" t="s">
        <v>1069</v>
      </c>
      <c r="E5473" t="s">
        <v>15</v>
      </c>
      <c r="F5473">
        <v>32</v>
      </c>
      <c r="G5473">
        <v>6</v>
      </c>
      <c r="H5473">
        <v>102238.01</v>
      </c>
      <c r="I5473">
        <v>2</v>
      </c>
      <c r="J5473">
        <v>1</v>
      </c>
      <c r="K5473">
        <v>1</v>
      </c>
      <c r="L5473">
        <v>194010.12</v>
      </c>
      <c r="M5473">
        <v>0</v>
      </c>
      <c r="N5473" t="s">
        <v>2957</v>
      </c>
      <c r="O5473" t="s">
        <v>2963</v>
      </c>
      <c r="P5473" t="s">
        <v>2969</v>
      </c>
    </row>
    <row r="5474" spans="1:16" hidden="1" x14ac:dyDescent="0.25">
      <c r="A5474">
        <v>15785980</v>
      </c>
      <c r="B5474" t="s">
        <v>1833</v>
      </c>
      <c r="C5474">
        <v>588</v>
      </c>
      <c r="D5474" t="s">
        <v>1069</v>
      </c>
      <c r="E5474" t="s">
        <v>15</v>
      </c>
      <c r="F5474">
        <v>34</v>
      </c>
      <c r="G5474">
        <v>6</v>
      </c>
      <c r="H5474">
        <v>121132.26</v>
      </c>
      <c r="I5474">
        <v>2</v>
      </c>
      <c r="J5474">
        <v>1</v>
      </c>
      <c r="K5474">
        <v>0</v>
      </c>
      <c r="L5474">
        <v>86460.28</v>
      </c>
      <c r="M5474">
        <v>0</v>
      </c>
      <c r="N5474" t="s">
        <v>2957</v>
      </c>
      <c r="O5474" t="s">
        <v>2963</v>
      </c>
      <c r="P5474" t="s">
        <v>2969</v>
      </c>
    </row>
    <row r="5475" spans="1:16" hidden="1" x14ac:dyDescent="0.25">
      <c r="A5475">
        <v>15766887</v>
      </c>
      <c r="B5475" t="s">
        <v>1190</v>
      </c>
      <c r="C5475">
        <v>538</v>
      </c>
      <c r="D5475" t="s">
        <v>1069</v>
      </c>
      <c r="E5475" t="s">
        <v>15</v>
      </c>
      <c r="F5475">
        <v>39</v>
      </c>
      <c r="G5475">
        <v>2</v>
      </c>
      <c r="H5475">
        <v>122773.5</v>
      </c>
      <c r="I5475">
        <v>2</v>
      </c>
      <c r="J5475">
        <v>1</v>
      </c>
      <c r="K5475">
        <v>1</v>
      </c>
      <c r="L5475">
        <v>58467.08</v>
      </c>
      <c r="M5475">
        <v>0</v>
      </c>
      <c r="N5475" t="s">
        <v>2957</v>
      </c>
      <c r="O5475" t="s">
        <v>2963</v>
      </c>
      <c r="P5475" t="s">
        <v>2970</v>
      </c>
    </row>
    <row r="5476" spans="1:16" hidden="1" x14ac:dyDescent="0.25">
      <c r="A5476">
        <v>15590993</v>
      </c>
      <c r="B5476" t="s">
        <v>326</v>
      </c>
      <c r="C5476">
        <v>579</v>
      </c>
      <c r="D5476" t="s">
        <v>1069</v>
      </c>
      <c r="E5476" t="s">
        <v>15</v>
      </c>
      <c r="F5476">
        <v>37</v>
      </c>
      <c r="G5476">
        <v>5</v>
      </c>
      <c r="H5476">
        <v>152212.88</v>
      </c>
      <c r="I5476">
        <v>2</v>
      </c>
      <c r="J5476">
        <v>0</v>
      </c>
      <c r="K5476">
        <v>0</v>
      </c>
      <c r="L5476">
        <v>120219.14</v>
      </c>
      <c r="M5476">
        <v>0</v>
      </c>
      <c r="N5476" t="s">
        <v>2957</v>
      </c>
      <c r="O5476" t="s">
        <v>2963</v>
      </c>
      <c r="P5476" t="s">
        <v>2969</v>
      </c>
    </row>
    <row r="5477" spans="1:16" hidden="1" x14ac:dyDescent="0.25">
      <c r="A5477">
        <v>15690079</v>
      </c>
      <c r="B5477" t="s">
        <v>1710</v>
      </c>
      <c r="C5477">
        <v>591</v>
      </c>
      <c r="D5477" t="s">
        <v>1069</v>
      </c>
      <c r="E5477" t="s">
        <v>15</v>
      </c>
      <c r="F5477">
        <v>30</v>
      </c>
      <c r="G5477">
        <v>8</v>
      </c>
      <c r="H5477">
        <v>124857.69</v>
      </c>
      <c r="I5477">
        <v>2</v>
      </c>
      <c r="J5477">
        <v>0</v>
      </c>
      <c r="K5477">
        <v>0</v>
      </c>
      <c r="L5477">
        <v>50485.7</v>
      </c>
      <c r="M5477">
        <v>0</v>
      </c>
      <c r="N5477" t="s">
        <v>2957</v>
      </c>
      <c r="O5477" t="s">
        <v>2963</v>
      </c>
      <c r="P5477" t="s">
        <v>2969</v>
      </c>
    </row>
    <row r="5478" spans="1:16" hidden="1" x14ac:dyDescent="0.25">
      <c r="A5478">
        <v>15777639</v>
      </c>
      <c r="B5478" t="s">
        <v>436</v>
      </c>
      <c r="C5478">
        <v>595</v>
      </c>
      <c r="D5478" t="s">
        <v>1069</v>
      </c>
      <c r="E5478" t="s">
        <v>551</v>
      </c>
      <c r="F5478">
        <v>23</v>
      </c>
      <c r="G5478">
        <v>10</v>
      </c>
      <c r="H5478">
        <v>101126.66</v>
      </c>
      <c r="I5478">
        <v>2</v>
      </c>
      <c r="J5478">
        <v>0</v>
      </c>
      <c r="K5478">
        <v>0</v>
      </c>
      <c r="L5478">
        <v>37042.800000000003</v>
      </c>
      <c r="M5478">
        <v>0</v>
      </c>
      <c r="N5478" t="s">
        <v>2957</v>
      </c>
      <c r="O5478" t="s">
        <v>2963</v>
      </c>
      <c r="P5478" t="s">
        <v>2971</v>
      </c>
    </row>
    <row r="5479" spans="1:16" hidden="1" x14ac:dyDescent="0.25">
      <c r="A5479">
        <v>15693381</v>
      </c>
      <c r="B5479" t="s">
        <v>1791</v>
      </c>
      <c r="C5479">
        <v>533</v>
      </c>
      <c r="D5479" t="s">
        <v>1069</v>
      </c>
      <c r="E5479" t="s">
        <v>15</v>
      </c>
      <c r="F5479">
        <v>38</v>
      </c>
      <c r="G5479">
        <v>1</v>
      </c>
      <c r="H5479">
        <v>135289.32999999999</v>
      </c>
      <c r="I5479">
        <v>2</v>
      </c>
      <c r="J5479">
        <v>0</v>
      </c>
      <c r="K5479">
        <v>1</v>
      </c>
      <c r="L5479">
        <v>152956.32999999999</v>
      </c>
      <c r="M5479">
        <v>0</v>
      </c>
      <c r="N5479" t="s">
        <v>2957</v>
      </c>
      <c r="O5479" t="s">
        <v>2963</v>
      </c>
      <c r="P5479" t="s">
        <v>2969</v>
      </c>
    </row>
    <row r="5480" spans="1:16" x14ac:dyDescent="0.25">
      <c r="A5480">
        <v>15740104</v>
      </c>
      <c r="B5480" t="s">
        <v>253</v>
      </c>
      <c r="C5480">
        <v>425</v>
      </c>
      <c r="D5480" t="s">
        <v>1069</v>
      </c>
      <c r="E5480" t="s">
        <v>551</v>
      </c>
      <c r="F5480">
        <v>22</v>
      </c>
      <c r="G5480">
        <v>7</v>
      </c>
      <c r="H5480">
        <v>169649.73</v>
      </c>
      <c r="I5480">
        <v>2</v>
      </c>
      <c r="J5480">
        <v>0</v>
      </c>
      <c r="K5480">
        <v>1</v>
      </c>
      <c r="L5480">
        <v>136365</v>
      </c>
      <c r="M5480">
        <v>1</v>
      </c>
      <c r="N5480" t="s">
        <v>2957</v>
      </c>
      <c r="O5480" t="s">
        <v>2963</v>
      </c>
      <c r="P5480" t="s">
        <v>2971</v>
      </c>
    </row>
    <row r="5481" spans="1:16" hidden="1" x14ac:dyDescent="0.25">
      <c r="A5481">
        <v>15737605</v>
      </c>
      <c r="B5481" t="s">
        <v>644</v>
      </c>
      <c r="C5481">
        <v>531</v>
      </c>
      <c r="D5481" t="s">
        <v>1069</v>
      </c>
      <c r="E5481" t="s">
        <v>551</v>
      </c>
      <c r="F5481">
        <v>45</v>
      </c>
      <c r="G5481">
        <v>1</v>
      </c>
      <c r="H5481">
        <v>126495.57</v>
      </c>
      <c r="I5481">
        <v>2</v>
      </c>
      <c r="J5481">
        <v>1</v>
      </c>
      <c r="K5481">
        <v>1</v>
      </c>
      <c r="L5481">
        <v>164741.5</v>
      </c>
      <c r="M5481">
        <v>0</v>
      </c>
      <c r="N5481" t="s">
        <v>2957</v>
      </c>
      <c r="O5481" t="s">
        <v>2963</v>
      </c>
      <c r="P5481" t="s">
        <v>2970</v>
      </c>
    </row>
    <row r="5482" spans="1:16" hidden="1" x14ac:dyDescent="0.25">
      <c r="A5482">
        <v>15689168</v>
      </c>
      <c r="B5482" t="s">
        <v>1410</v>
      </c>
      <c r="C5482">
        <v>531</v>
      </c>
      <c r="D5482" t="s">
        <v>1069</v>
      </c>
      <c r="E5482" t="s">
        <v>15</v>
      </c>
      <c r="F5482">
        <v>37</v>
      </c>
      <c r="G5482">
        <v>1</v>
      </c>
      <c r="H5482">
        <v>143407.29</v>
      </c>
      <c r="I5482">
        <v>2</v>
      </c>
      <c r="J5482">
        <v>0</v>
      </c>
      <c r="K5482">
        <v>1</v>
      </c>
      <c r="L5482">
        <v>84402.46</v>
      </c>
      <c r="M5482">
        <v>0</v>
      </c>
      <c r="N5482" t="s">
        <v>2957</v>
      </c>
      <c r="O5482" t="s">
        <v>2963</v>
      </c>
      <c r="P5482" t="s">
        <v>2969</v>
      </c>
    </row>
    <row r="5483" spans="1:16" hidden="1" x14ac:dyDescent="0.25">
      <c r="A5483">
        <v>15783958</v>
      </c>
      <c r="B5483" t="s">
        <v>621</v>
      </c>
      <c r="C5483">
        <v>539</v>
      </c>
      <c r="D5483" t="s">
        <v>1069</v>
      </c>
      <c r="E5483" t="s">
        <v>551</v>
      </c>
      <c r="F5483">
        <v>37</v>
      </c>
      <c r="G5483">
        <v>1</v>
      </c>
      <c r="H5483">
        <v>130922.81</v>
      </c>
      <c r="I5483">
        <v>2</v>
      </c>
      <c r="J5483">
        <v>0</v>
      </c>
      <c r="K5483">
        <v>0</v>
      </c>
      <c r="L5483">
        <v>2186.83</v>
      </c>
      <c r="M5483">
        <v>0</v>
      </c>
      <c r="N5483" t="s">
        <v>2957</v>
      </c>
      <c r="O5483" t="s">
        <v>2963</v>
      </c>
      <c r="P5483" t="s">
        <v>2969</v>
      </c>
    </row>
    <row r="5484" spans="1:16" hidden="1" x14ac:dyDescent="0.25">
      <c r="A5484">
        <v>15701962</v>
      </c>
      <c r="B5484" t="s">
        <v>208</v>
      </c>
      <c r="C5484">
        <v>590</v>
      </c>
      <c r="D5484" t="s">
        <v>1069</v>
      </c>
      <c r="E5484" t="s">
        <v>551</v>
      </c>
      <c r="F5484">
        <v>29</v>
      </c>
      <c r="G5484">
        <v>2</v>
      </c>
      <c r="H5484">
        <v>166930.76</v>
      </c>
      <c r="I5484">
        <v>2</v>
      </c>
      <c r="J5484">
        <v>1</v>
      </c>
      <c r="K5484">
        <v>0</v>
      </c>
      <c r="L5484">
        <v>122487.73</v>
      </c>
      <c r="M5484">
        <v>0</v>
      </c>
      <c r="N5484" t="s">
        <v>2957</v>
      </c>
      <c r="O5484" t="s">
        <v>2963</v>
      </c>
      <c r="P5484" t="s">
        <v>2969</v>
      </c>
    </row>
    <row r="5485" spans="1:16" hidden="1" x14ac:dyDescent="0.25">
      <c r="A5485">
        <v>15762228</v>
      </c>
      <c r="B5485" t="s">
        <v>1389</v>
      </c>
      <c r="C5485">
        <v>506</v>
      </c>
      <c r="D5485" t="s">
        <v>1069</v>
      </c>
      <c r="E5485" t="s">
        <v>15</v>
      </c>
      <c r="F5485">
        <v>35</v>
      </c>
      <c r="G5485">
        <v>6</v>
      </c>
      <c r="H5485">
        <v>110046.93</v>
      </c>
      <c r="I5485">
        <v>2</v>
      </c>
      <c r="J5485">
        <v>1</v>
      </c>
      <c r="K5485">
        <v>0</v>
      </c>
      <c r="L5485">
        <v>26318.73</v>
      </c>
      <c r="M5485">
        <v>0</v>
      </c>
      <c r="N5485" t="s">
        <v>2957</v>
      </c>
      <c r="O5485" t="s">
        <v>2963</v>
      </c>
      <c r="P5485" t="s">
        <v>2969</v>
      </c>
    </row>
    <row r="5486" spans="1:16" x14ac:dyDescent="0.25">
      <c r="A5486">
        <v>15631305</v>
      </c>
      <c r="B5486" t="s">
        <v>1182</v>
      </c>
      <c r="C5486">
        <v>599</v>
      </c>
      <c r="D5486" t="s">
        <v>1069</v>
      </c>
      <c r="E5486" t="s">
        <v>551</v>
      </c>
      <c r="F5486">
        <v>28</v>
      </c>
      <c r="G5486">
        <v>4</v>
      </c>
      <c r="H5486">
        <v>126833.79</v>
      </c>
      <c r="I5486">
        <v>2</v>
      </c>
      <c r="J5486">
        <v>1</v>
      </c>
      <c r="K5486">
        <v>0</v>
      </c>
      <c r="L5486">
        <v>60843.09</v>
      </c>
      <c r="M5486">
        <v>1</v>
      </c>
      <c r="N5486" t="s">
        <v>2957</v>
      </c>
      <c r="O5486" t="s">
        <v>2963</v>
      </c>
      <c r="P5486" t="s">
        <v>2971</v>
      </c>
    </row>
    <row r="5487" spans="1:16" hidden="1" x14ac:dyDescent="0.25">
      <c r="A5487">
        <v>15631709</v>
      </c>
      <c r="B5487" t="s">
        <v>1228</v>
      </c>
      <c r="C5487">
        <v>470</v>
      </c>
      <c r="D5487" t="s">
        <v>1069</v>
      </c>
      <c r="E5487" t="s">
        <v>551</v>
      </c>
      <c r="F5487">
        <v>31</v>
      </c>
      <c r="G5487">
        <v>2</v>
      </c>
      <c r="H5487">
        <v>101675.22</v>
      </c>
      <c r="I5487">
        <v>2</v>
      </c>
      <c r="J5487">
        <v>1</v>
      </c>
      <c r="K5487">
        <v>0</v>
      </c>
      <c r="L5487">
        <v>45033.75</v>
      </c>
      <c r="M5487">
        <v>0</v>
      </c>
      <c r="N5487" t="s">
        <v>2957</v>
      </c>
      <c r="O5487" t="s">
        <v>2963</v>
      </c>
      <c r="P5487" t="s">
        <v>2969</v>
      </c>
    </row>
    <row r="5488" spans="1:16" hidden="1" x14ac:dyDescent="0.25">
      <c r="A5488">
        <v>15770576</v>
      </c>
      <c r="B5488" t="s">
        <v>1840</v>
      </c>
      <c r="C5488">
        <v>555</v>
      </c>
      <c r="D5488" t="s">
        <v>1069</v>
      </c>
      <c r="E5488" t="s">
        <v>15</v>
      </c>
      <c r="F5488">
        <v>50</v>
      </c>
      <c r="G5488">
        <v>7</v>
      </c>
      <c r="H5488">
        <v>128061</v>
      </c>
      <c r="I5488">
        <v>2</v>
      </c>
      <c r="J5488">
        <v>1</v>
      </c>
      <c r="K5488">
        <v>1</v>
      </c>
      <c r="L5488">
        <v>62375.1</v>
      </c>
      <c r="M5488">
        <v>0</v>
      </c>
      <c r="N5488" t="s">
        <v>2957</v>
      </c>
      <c r="O5488" t="s">
        <v>2963</v>
      </c>
      <c r="P5488" t="s">
        <v>2972</v>
      </c>
    </row>
    <row r="5489" spans="1:16" hidden="1" x14ac:dyDescent="0.25">
      <c r="A5489">
        <v>15801152</v>
      </c>
      <c r="B5489" t="s">
        <v>259</v>
      </c>
      <c r="C5489">
        <v>553</v>
      </c>
      <c r="D5489" t="s">
        <v>1069</v>
      </c>
      <c r="E5489" t="s">
        <v>551</v>
      </c>
      <c r="F5489">
        <v>39</v>
      </c>
      <c r="G5489">
        <v>1</v>
      </c>
      <c r="H5489">
        <v>142876.98000000001</v>
      </c>
      <c r="I5489">
        <v>2</v>
      </c>
      <c r="J5489">
        <v>1</v>
      </c>
      <c r="K5489">
        <v>0</v>
      </c>
      <c r="L5489">
        <v>44363.42</v>
      </c>
      <c r="M5489">
        <v>0</v>
      </c>
      <c r="N5489" t="s">
        <v>2957</v>
      </c>
      <c r="O5489" t="s">
        <v>2963</v>
      </c>
      <c r="P5489" t="s">
        <v>2970</v>
      </c>
    </row>
    <row r="5490" spans="1:16" hidden="1" x14ac:dyDescent="0.25">
      <c r="A5490">
        <v>15739194</v>
      </c>
      <c r="B5490" t="s">
        <v>145</v>
      </c>
      <c r="C5490">
        <v>548</v>
      </c>
      <c r="D5490" t="s">
        <v>1069</v>
      </c>
      <c r="E5490" t="s">
        <v>15</v>
      </c>
      <c r="F5490">
        <v>38</v>
      </c>
      <c r="G5490">
        <v>0</v>
      </c>
      <c r="H5490">
        <v>178056.54</v>
      </c>
      <c r="I5490">
        <v>2</v>
      </c>
      <c r="J5490">
        <v>1</v>
      </c>
      <c r="K5490">
        <v>0</v>
      </c>
      <c r="L5490">
        <v>38434.730000000003</v>
      </c>
      <c r="M5490">
        <v>0</v>
      </c>
      <c r="N5490" t="s">
        <v>2957</v>
      </c>
      <c r="O5490" t="s">
        <v>2963</v>
      </c>
      <c r="P5490" t="s">
        <v>2969</v>
      </c>
    </row>
    <row r="5491" spans="1:16" hidden="1" x14ac:dyDescent="0.25">
      <c r="A5491">
        <v>15698664</v>
      </c>
      <c r="B5491" t="s">
        <v>43</v>
      </c>
      <c r="C5491">
        <v>567</v>
      </c>
      <c r="D5491" t="s">
        <v>1069</v>
      </c>
      <c r="E5491" t="s">
        <v>15</v>
      </c>
      <c r="F5491">
        <v>43</v>
      </c>
      <c r="G5491">
        <v>2</v>
      </c>
      <c r="H5491">
        <v>115643.58</v>
      </c>
      <c r="I5491">
        <v>2</v>
      </c>
      <c r="J5491">
        <v>0</v>
      </c>
      <c r="K5491">
        <v>0</v>
      </c>
      <c r="L5491">
        <v>174606.35</v>
      </c>
      <c r="M5491">
        <v>0</v>
      </c>
      <c r="N5491" t="s">
        <v>2957</v>
      </c>
      <c r="O5491" t="s">
        <v>2963</v>
      </c>
      <c r="P5491" t="s">
        <v>2970</v>
      </c>
    </row>
    <row r="5492" spans="1:16" hidden="1" x14ac:dyDescent="0.25">
      <c r="A5492">
        <v>15654408</v>
      </c>
      <c r="B5492" t="s">
        <v>1842</v>
      </c>
      <c r="C5492">
        <v>562</v>
      </c>
      <c r="D5492" t="s">
        <v>1069</v>
      </c>
      <c r="E5492" t="s">
        <v>15</v>
      </c>
      <c r="F5492">
        <v>41</v>
      </c>
      <c r="G5492">
        <v>5</v>
      </c>
      <c r="H5492">
        <v>165445.04</v>
      </c>
      <c r="I5492">
        <v>2</v>
      </c>
      <c r="J5492">
        <v>1</v>
      </c>
      <c r="K5492">
        <v>0</v>
      </c>
      <c r="L5492">
        <v>85787.31</v>
      </c>
      <c r="M5492">
        <v>0</v>
      </c>
      <c r="N5492" t="s">
        <v>2957</v>
      </c>
      <c r="O5492" t="s">
        <v>2963</v>
      </c>
      <c r="P5492" t="s">
        <v>2970</v>
      </c>
    </row>
    <row r="5493" spans="1:16" x14ac:dyDescent="0.25">
      <c r="A5493">
        <v>15748414</v>
      </c>
      <c r="B5493" t="s">
        <v>500</v>
      </c>
      <c r="C5493">
        <v>526</v>
      </c>
      <c r="D5493" t="s">
        <v>1069</v>
      </c>
      <c r="E5493" t="s">
        <v>551</v>
      </c>
      <c r="F5493">
        <v>33</v>
      </c>
      <c r="G5493">
        <v>8</v>
      </c>
      <c r="H5493">
        <v>114634.63</v>
      </c>
      <c r="I5493">
        <v>2</v>
      </c>
      <c r="J5493">
        <v>1</v>
      </c>
      <c r="K5493">
        <v>0</v>
      </c>
      <c r="L5493">
        <v>110114.38</v>
      </c>
      <c r="M5493">
        <v>1</v>
      </c>
      <c r="N5493" t="s">
        <v>2957</v>
      </c>
      <c r="O5493" t="s">
        <v>2963</v>
      </c>
      <c r="P5493" t="s">
        <v>2969</v>
      </c>
    </row>
    <row r="5494" spans="1:16" hidden="1" x14ac:dyDescent="0.25">
      <c r="A5494">
        <v>15799720</v>
      </c>
      <c r="B5494" t="s">
        <v>1799</v>
      </c>
      <c r="C5494">
        <v>569</v>
      </c>
      <c r="D5494" t="s">
        <v>1069</v>
      </c>
      <c r="E5494" t="s">
        <v>15</v>
      </c>
      <c r="F5494">
        <v>43</v>
      </c>
      <c r="G5494">
        <v>8</v>
      </c>
      <c r="H5494">
        <v>161546.68</v>
      </c>
      <c r="I5494">
        <v>2</v>
      </c>
      <c r="J5494">
        <v>0</v>
      </c>
      <c r="K5494">
        <v>1</v>
      </c>
      <c r="L5494">
        <v>178187.28</v>
      </c>
      <c r="M5494">
        <v>0</v>
      </c>
      <c r="N5494" t="s">
        <v>2957</v>
      </c>
      <c r="O5494" t="s">
        <v>2963</v>
      </c>
      <c r="P5494" t="s">
        <v>2970</v>
      </c>
    </row>
    <row r="5495" spans="1:16" hidden="1" x14ac:dyDescent="0.25">
      <c r="A5495">
        <v>15589563</v>
      </c>
      <c r="B5495" t="s">
        <v>1800</v>
      </c>
      <c r="C5495">
        <v>531</v>
      </c>
      <c r="D5495" t="s">
        <v>1069</v>
      </c>
      <c r="E5495" t="s">
        <v>15</v>
      </c>
      <c r="F5495">
        <v>31</v>
      </c>
      <c r="G5495">
        <v>2</v>
      </c>
      <c r="H5495">
        <v>118899.45</v>
      </c>
      <c r="I5495">
        <v>2</v>
      </c>
      <c r="J5495">
        <v>0</v>
      </c>
      <c r="K5495">
        <v>0</v>
      </c>
      <c r="L5495">
        <v>41409.360000000001</v>
      </c>
      <c r="M5495">
        <v>0</v>
      </c>
      <c r="N5495" t="s">
        <v>2957</v>
      </c>
      <c r="O5495" t="s">
        <v>2963</v>
      </c>
      <c r="P5495" t="s">
        <v>2969</v>
      </c>
    </row>
    <row r="5496" spans="1:16" hidden="1" x14ac:dyDescent="0.25">
      <c r="A5496">
        <v>15813862</v>
      </c>
      <c r="B5496" t="s">
        <v>1524</v>
      </c>
      <c r="C5496">
        <v>526</v>
      </c>
      <c r="D5496" t="s">
        <v>1069</v>
      </c>
      <c r="E5496" t="s">
        <v>15</v>
      </c>
      <c r="F5496">
        <v>66</v>
      </c>
      <c r="G5496">
        <v>7</v>
      </c>
      <c r="H5496">
        <v>132044.6</v>
      </c>
      <c r="I5496">
        <v>2</v>
      </c>
      <c r="J5496">
        <v>1</v>
      </c>
      <c r="K5496">
        <v>1</v>
      </c>
      <c r="L5496">
        <v>158365.89000000001</v>
      </c>
      <c r="M5496">
        <v>0</v>
      </c>
      <c r="N5496" t="s">
        <v>2957</v>
      </c>
      <c r="O5496" t="s">
        <v>2963</v>
      </c>
      <c r="P5496" t="s">
        <v>2972</v>
      </c>
    </row>
    <row r="5497" spans="1:16" hidden="1" x14ac:dyDescent="0.25">
      <c r="A5497">
        <v>15810775</v>
      </c>
      <c r="B5497" t="s">
        <v>155</v>
      </c>
      <c r="C5497">
        <v>576</v>
      </c>
      <c r="D5497" t="s">
        <v>1069</v>
      </c>
      <c r="E5497" t="s">
        <v>15</v>
      </c>
      <c r="F5497">
        <v>52</v>
      </c>
      <c r="G5497">
        <v>2</v>
      </c>
      <c r="H5497">
        <v>100549.43</v>
      </c>
      <c r="I5497">
        <v>2</v>
      </c>
      <c r="J5497">
        <v>1</v>
      </c>
      <c r="K5497">
        <v>1</v>
      </c>
      <c r="L5497">
        <v>16644.16</v>
      </c>
      <c r="M5497">
        <v>0</v>
      </c>
      <c r="N5497" t="s">
        <v>2957</v>
      </c>
      <c r="O5497" t="s">
        <v>2963</v>
      </c>
      <c r="P5497" t="s">
        <v>2972</v>
      </c>
    </row>
    <row r="5498" spans="1:16" hidden="1" x14ac:dyDescent="0.25">
      <c r="A5498">
        <v>15735025</v>
      </c>
      <c r="B5498" t="s">
        <v>60</v>
      </c>
      <c r="C5498">
        <v>535</v>
      </c>
      <c r="D5498" t="s">
        <v>1069</v>
      </c>
      <c r="E5498" t="s">
        <v>15</v>
      </c>
      <c r="F5498">
        <v>37</v>
      </c>
      <c r="G5498">
        <v>3</v>
      </c>
      <c r="H5498">
        <v>175534.78</v>
      </c>
      <c r="I5498">
        <v>2</v>
      </c>
      <c r="J5498">
        <v>1</v>
      </c>
      <c r="K5498">
        <v>1</v>
      </c>
      <c r="L5498">
        <v>9241.52</v>
      </c>
      <c r="M5498">
        <v>0</v>
      </c>
      <c r="N5498" t="s">
        <v>2957</v>
      </c>
      <c r="O5498" t="s">
        <v>2963</v>
      </c>
      <c r="P5498" t="s">
        <v>2969</v>
      </c>
    </row>
    <row r="5499" spans="1:16" hidden="1" x14ac:dyDescent="0.25">
      <c r="A5499">
        <v>15624611</v>
      </c>
      <c r="B5499" t="s">
        <v>865</v>
      </c>
      <c r="C5499">
        <v>497</v>
      </c>
      <c r="D5499" t="s">
        <v>1069</v>
      </c>
      <c r="E5499" t="s">
        <v>15</v>
      </c>
      <c r="F5499">
        <v>37</v>
      </c>
      <c r="G5499">
        <v>8</v>
      </c>
      <c r="H5499">
        <v>128650.11</v>
      </c>
      <c r="I5499">
        <v>2</v>
      </c>
      <c r="J5499">
        <v>1</v>
      </c>
      <c r="K5499">
        <v>1</v>
      </c>
      <c r="L5499">
        <v>163641.53</v>
      </c>
      <c r="M5499">
        <v>0</v>
      </c>
      <c r="N5499" t="s">
        <v>2957</v>
      </c>
      <c r="O5499" t="s">
        <v>2963</v>
      </c>
      <c r="P5499" t="s">
        <v>2969</v>
      </c>
    </row>
    <row r="5500" spans="1:16" hidden="1" x14ac:dyDescent="0.25">
      <c r="A5500">
        <v>15663421</v>
      </c>
      <c r="B5500" t="s">
        <v>1493</v>
      </c>
      <c r="C5500">
        <v>527</v>
      </c>
      <c r="D5500" t="s">
        <v>1069</v>
      </c>
      <c r="E5500" t="s">
        <v>15</v>
      </c>
      <c r="F5500">
        <v>28</v>
      </c>
      <c r="G5500">
        <v>6</v>
      </c>
      <c r="H5500">
        <v>128396.33</v>
      </c>
      <c r="I5500">
        <v>2</v>
      </c>
      <c r="J5500">
        <v>1</v>
      </c>
      <c r="K5500">
        <v>0</v>
      </c>
      <c r="L5500">
        <v>79919.97</v>
      </c>
      <c r="M5500">
        <v>0</v>
      </c>
      <c r="N5500" t="s">
        <v>2957</v>
      </c>
      <c r="O5500" t="s">
        <v>2963</v>
      </c>
      <c r="P5500" t="s">
        <v>2971</v>
      </c>
    </row>
    <row r="5501" spans="1:16" hidden="1" x14ac:dyDescent="0.25">
      <c r="A5501">
        <v>15609254</v>
      </c>
      <c r="B5501" t="s">
        <v>1819</v>
      </c>
      <c r="C5501">
        <v>513</v>
      </c>
      <c r="D5501" t="s">
        <v>1069</v>
      </c>
      <c r="E5501" t="s">
        <v>551</v>
      </c>
      <c r="F5501">
        <v>41</v>
      </c>
      <c r="G5501">
        <v>9</v>
      </c>
      <c r="H5501">
        <v>107135.03999999999</v>
      </c>
      <c r="I5501">
        <v>2</v>
      </c>
      <c r="J5501">
        <v>1</v>
      </c>
      <c r="K5501">
        <v>1</v>
      </c>
      <c r="L5501">
        <v>160546.57999999999</v>
      </c>
      <c r="M5501">
        <v>0</v>
      </c>
      <c r="N5501" t="s">
        <v>2957</v>
      </c>
      <c r="O5501" t="s">
        <v>2963</v>
      </c>
      <c r="P5501" t="s">
        <v>2970</v>
      </c>
    </row>
    <row r="5502" spans="1:16" hidden="1" x14ac:dyDescent="0.25">
      <c r="A5502">
        <v>15715199</v>
      </c>
      <c r="B5502" t="s">
        <v>1421</v>
      </c>
      <c r="C5502">
        <v>568</v>
      </c>
      <c r="D5502" t="s">
        <v>1069</v>
      </c>
      <c r="E5502" t="s">
        <v>15</v>
      </c>
      <c r="F5502">
        <v>27</v>
      </c>
      <c r="G5502">
        <v>5</v>
      </c>
      <c r="H5502">
        <v>126815.97</v>
      </c>
      <c r="I5502">
        <v>2</v>
      </c>
      <c r="J5502">
        <v>0</v>
      </c>
      <c r="K5502">
        <v>1</v>
      </c>
      <c r="L5502">
        <v>118648.12</v>
      </c>
      <c r="M5502">
        <v>0</v>
      </c>
      <c r="N5502" t="s">
        <v>2957</v>
      </c>
      <c r="O5502" t="s">
        <v>2963</v>
      </c>
      <c r="P5502" t="s">
        <v>2971</v>
      </c>
    </row>
    <row r="5503" spans="1:16" hidden="1" x14ac:dyDescent="0.25">
      <c r="A5503">
        <v>15805676</v>
      </c>
      <c r="B5503" t="s">
        <v>589</v>
      </c>
      <c r="C5503">
        <v>515</v>
      </c>
      <c r="D5503" t="s">
        <v>1069</v>
      </c>
      <c r="E5503" t="s">
        <v>15</v>
      </c>
      <c r="F5503">
        <v>29</v>
      </c>
      <c r="G5503">
        <v>4</v>
      </c>
      <c r="H5503">
        <v>151012.54999999999</v>
      </c>
      <c r="I5503">
        <v>2</v>
      </c>
      <c r="J5503">
        <v>1</v>
      </c>
      <c r="K5503">
        <v>0</v>
      </c>
      <c r="L5503">
        <v>9770.9699999999993</v>
      </c>
      <c r="M5503">
        <v>0</v>
      </c>
      <c r="N5503" t="s">
        <v>2957</v>
      </c>
      <c r="O5503" t="s">
        <v>2963</v>
      </c>
      <c r="P5503" t="s">
        <v>2969</v>
      </c>
    </row>
    <row r="5504" spans="1:16" hidden="1" x14ac:dyDescent="0.25">
      <c r="A5504">
        <v>15721116</v>
      </c>
      <c r="B5504" t="s">
        <v>49</v>
      </c>
      <c r="C5504">
        <v>597</v>
      </c>
      <c r="D5504" t="s">
        <v>1069</v>
      </c>
      <c r="E5504" t="s">
        <v>15</v>
      </c>
      <c r="F5504">
        <v>24</v>
      </c>
      <c r="G5504">
        <v>0</v>
      </c>
      <c r="H5504">
        <v>108058.07</v>
      </c>
      <c r="I5504">
        <v>2</v>
      </c>
      <c r="J5504">
        <v>1</v>
      </c>
      <c r="K5504">
        <v>1</v>
      </c>
      <c r="L5504">
        <v>187826.11</v>
      </c>
      <c r="M5504">
        <v>0</v>
      </c>
      <c r="N5504" t="s">
        <v>2957</v>
      </c>
      <c r="O5504" t="s">
        <v>2963</v>
      </c>
      <c r="P5504" t="s">
        <v>2971</v>
      </c>
    </row>
    <row r="5505" spans="1:16" hidden="1" x14ac:dyDescent="0.25">
      <c r="A5505">
        <v>15705458</v>
      </c>
      <c r="B5505" t="s">
        <v>1078</v>
      </c>
      <c r="C5505">
        <v>550</v>
      </c>
      <c r="D5505" t="s">
        <v>1069</v>
      </c>
      <c r="E5505" t="s">
        <v>15</v>
      </c>
      <c r="F5505">
        <v>39</v>
      </c>
      <c r="G5505">
        <v>2</v>
      </c>
      <c r="H5505">
        <v>116120.19</v>
      </c>
      <c r="I5505">
        <v>2</v>
      </c>
      <c r="J5505">
        <v>1</v>
      </c>
      <c r="K5505">
        <v>1</v>
      </c>
      <c r="L5505">
        <v>195638.13</v>
      </c>
      <c r="M5505">
        <v>0</v>
      </c>
      <c r="N5505" t="s">
        <v>2957</v>
      </c>
      <c r="O5505" t="s">
        <v>2963</v>
      </c>
      <c r="P5505" t="s">
        <v>2970</v>
      </c>
    </row>
    <row r="5506" spans="1:16" hidden="1" x14ac:dyDescent="0.25">
      <c r="A5506">
        <v>15690372</v>
      </c>
      <c r="B5506" t="s">
        <v>1516</v>
      </c>
      <c r="C5506">
        <v>553</v>
      </c>
      <c r="D5506" t="s">
        <v>1069</v>
      </c>
      <c r="E5506" t="s">
        <v>15</v>
      </c>
      <c r="F5506">
        <v>38</v>
      </c>
      <c r="G5506">
        <v>1</v>
      </c>
      <c r="H5506">
        <v>181110.13</v>
      </c>
      <c r="I5506">
        <v>2</v>
      </c>
      <c r="J5506">
        <v>1</v>
      </c>
      <c r="K5506">
        <v>0</v>
      </c>
      <c r="L5506">
        <v>184544.59</v>
      </c>
      <c r="M5506">
        <v>0</v>
      </c>
      <c r="N5506" t="s">
        <v>2957</v>
      </c>
      <c r="O5506" t="s">
        <v>2963</v>
      </c>
      <c r="P5506" t="s">
        <v>2969</v>
      </c>
    </row>
    <row r="5507" spans="1:16" hidden="1" x14ac:dyDescent="0.25">
      <c r="A5507">
        <v>15570990</v>
      </c>
      <c r="B5507" t="s">
        <v>1805</v>
      </c>
      <c r="C5507">
        <v>520</v>
      </c>
      <c r="D5507" t="s">
        <v>1069</v>
      </c>
      <c r="E5507" t="s">
        <v>551</v>
      </c>
      <c r="F5507">
        <v>30</v>
      </c>
      <c r="G5507">
        <v>4</v>
      </c>
      <c r="H5507">
        <v>145222.99</v>
      </c>
      <c r="I5507">
        <v>2</v>
      </c>
      <c r="J5507">
        <v>0</v>
      </c>
      <c r="K5507">
        <v>0</v>
      </c>
      <c r="L5507">
        <v>145160.95999999999</v>
      </c>
      <c r="M5507">
        <v>0</v>
      </c>
      <c r="N5507" t="s">
        <v>2957</v>
      </c>
      <c r="O5507" t="s">
        <v>2963</v>
      </c>
      <c r="P5507" t="s">
        <v>2969</v>
      </c>
    </row>
    <row r="5508" spans="1:16" x14ac:dyDescent="0.25">
      <c r="A5508">
        <v>15567860</v>
      </c>
      <c r="B5508" t="s">
        <v>1786</v>
      </c>
      <c r="C5508">
        <v>581</v>
      </c>
      <c r="D5508" t="s">
        <v>1069</v>
      </c>
      <c r="E5508" t="s">
        <v>551</v>
      </c>
      <c r="F5508">
        <v>44</v>
      </c>
      <c r="G5508">
        <v>7</v>
      </c>
      <c r="H5508">
        <v>189318.16</v>
      </c>
      <c r="I5508">
        <v>2</v>
      </c>
      <c r="J5508">
        <v>1</v>
      </c>
      <c r="K5508">
        <v>0</v>
      </c>
      <c r="L5508">
        <v>45026.23</v>
      </c>
      <c r="M5508">
        <v>1</v>
      </c>
      <c r="N5508" t="s">
        <v>2957</v>
      </c>
      <c r="O5508" t="s">
        <v>2963</v>
      </c>
      <c r="P5508" t="s">
        <v>2970</v>
      </c>
    </row>
    <row r="5509" spans="1:16" hidden="1" x14ac:dyDescent="0.25">
      <c r="A5509">
        <v>15750055</v>
      </c>
      <c r="B5509" t="s">
        <v>1650</v>
      </c>
      <c r="C5509">
        <v>503</v>
      </c>
      <c r="D5509" t="s">
        <v>1069</v>
      </c>
      <c r="E5509" t="s">
        <v>15</v>
      </c>
      <c r="F5509">
        <v>32</v>
      </c>
      <c r="G5509">
        <v>9</v>
      </c>
      <c r="H5509">
        <v>100262.88</v>
      </c>
      <c r="I5509">
        <v>2</v>
      </c>
      <c r="J5509">
        <v>1</v>
      </c>
      <c r="K5509">
        <v>1</v>
      </c>
      <c r="L5509">
        <v>157921.25</v>
      </c>
      <c r="M5509">
        <v>0</v>
      </c>
      <c r="N5509" t="s">
        <v>2957</v>
      </c>
      <c r="O5509" t="s">
        <v>2963</v>
      </c>
      <c r="P5509" t="s">
        <v>2969</v>
      </c>
    </row>
    <row r="5510" spans="1:16" hidden="1" x14ac:dyDescent="0.25">
      <c r="A5510">
        <v>15674671</v>
      </c>
      <c r="B5510" t="s">
        <v>1245</v>
      </c>
      <c r="C5510">
        <v>551</v>
      </c>
      <c r="D5510" t="s">
        <v>1069</v>
      </c>
      <c r="E5510" t="s">
        <v>15</v>
      </c>
      <c r="F5510">
        <v>76</v>
      </c>
      <c r="G5510">
        <v>2</v>
      </c>
      <c r="H5510">
        <v>128410.71</v>
      </c>
      <c r="I5510">
        <v>2</v>
      </c>
      <c r="J5510">
        <v>1</v>
      </c>
      <c r="K5510">
        <v>1</v>
      </c>
      <c r="L5510">
        <v>181718.73</v>
      </c>
      <c r="M5510">
        <v>0</v>
      </c>
      <c r="N5510" t="s">
        <v>2957</v>
      </c>
      <c r="O5510" t="s">
        <v>2963</v>
      </c>
      <c r="P5510" t="s">
        <v>2972</v>
      </c>
    </row>
    <row r="5511" spans="1:16" x14ac:dyDescent="0.25">
      <c r="A5511">
        <v>15588859</v>
      </c>
      <c r="B5511" t="s">
        <v>348</v>
      </c>
      <c r="C5511">
        <v>496</v>
      </c>
      <c r="D5511" t="s">
        <v>1069</v>
      </c>
      <c r="E5511" t="s">
        <v>551</v>
      </c>
      <c r="F5511">
        <v>44</v>
      </c>
      <c r="G5511">
        <v>0</v>
      </c>
      <c r="H5511">
        <v>179356.28</v>
      </c>
      <c r="I5511">
        <v>2</v>
      </c>
      <c r="J5511">
        <v>1</v>
      </c>
      <c r="K5511">
        <v>0</v>
      </c>
      <c r="L5511">
        <v>2919.21</v>
      </c>
      <c r="M5511">
        <v>1</v>
      </c>
      <c r="N5511" t="s">
        <v>2957</v>
      </c>
      <c r="O5511" t="s">
        <v>2963</v>
      </c>
      <c r="P5511" t="s">
        <v>2970</v>
      </c>
    </row>
    <row r="5512" spans="1:16" hidden="1" x14ac:dyDescent="0.25">
      <c r="A5512">
        <v>15635125</v>
      </c>
      <c r="B5512" t="s">
        <v>326</v>
      </c>
      <c r="C5512">
        <v>566</v>
      </c>
      <c r="D5512" t="s">
        <v>1069</v>
      </c>
      <c r="E5512" t="s">
        <v>15</v>
      </c>
      <c r="F5512">
        <v>63</v>
      </c>
      <c r="G5512">
        <v>2</v>
      </c>
      <c r="H5512">
        <v>120787.18</v>
      </c>
      <c r="I5512">
        <v>2</v>
      </c>
      <c r="J5512">
        <v>1</v>
      </c>
      <c r="K5512">
        <v>1</v>
      </c>
      <c r="L5512">
        <v>52198.84</v>
      </c>
      <c r="M5512">
        <v>0</v>
      </c>
      <c r="N5512" t="s">
        <v>2957</v>
      </c>
      <c r="O5512" t="s">
        <v>2963</v>
      </c>
      <c r="P5512" t="s">
        <v>2972</v>
      </c>
    </row>
    <row r="5513" spans="1:16" hidden="1" x14ac:dyDescent="0.25">
      <c r="A5513">
        <v>15732704</v>
      </c>
      <c r="B5513" t="s">
        <v>799</v>
      </c>
      <c r="C5513">
        <v>582</v>
      </c>
      <c r="D5513" t="s">
        <v>1069</v>
      </c>
      <c r="E5513" t="s">
        <v>15</v>
      </c>
      <c r="F5513">
        <v>25</v>
      </c>
      <c r="G5513">
        <v>9</v>
      </c>
      <c r="H5513">
        <v>148042.97</v>
      </c>
      <c r="I5513">
        <v>2</v>
      </c>
      <c r="J5513">
        <v>1</v>
      </c>
      <c r="K5513">
        <v>0</v>
      </c>
      <c r="L5513">
        <v>52341.15</v>
      </c>
      <c r="M5513">
        <v>0</v>
      </c>
      <c r="N5513" t="s">
        <v>2957</v>
      </c>
      <c r="O5513" t="s">
        <v>2963</v>
      </c>
      <c r="P5513" t="s">
        <v>2971</v>
      </c>
    </row>
    <row r="5514" spans="1:16" hidden="1" x14ac:dyDescent="0.25">
      <c r="A5514">
        <v>15775131</v>
      </c>
      <c r="B5514" t="s">
        <v>13</v>
      </c>
      <c r="C5514">
        <v>580</v>
      </c>
      <c r="D5514" t="s">
        <v>1069</v>
      </c>
      <c r="E5514" t="s">
        <v>15</v>
      </c>
      <c r="F5514">
        <v>32</v>
      </c>
      <c r="G5514">
        <v>9</v>
      </c>
      <c r="H5514">
        <v>142188.20000000001</v>
      </c>
      <c r="I5514">
        <v>2</v>
      </c>
      <c r="J5514">
        <v>0</v>
      </c>
      <c r="K5514">
        <v>1</v>
      </c>
      <c r="L5514">
        <v>128028.6</v>
      </c>
      <c r="M5514">
        <v>0</v>
      </c>
      <c r="N5514" t="s">
        <v>2957</v>
      </c>
      <c r="O5514" t="s">
        <v>2963</v>
      </c>
      <c r="P5514" t="s">
        <v>2969</v>
      </c>
    </row>
    <row r="5515" spans="1:16" hidden="1" x14ac:dyDescent="0.25">
      <c r="A5515">
        <v>15752312</v>
      </c>
      <c r="B5515" t="s">
        <v>45</v>
      </c>
      <c r="C5515">
        <v>551</v>
      </c>
      <c r="D5515" t="s">
        <v>1069</v>
      </c>
      <c r="E5515" t="s">
        <v>15</v>
      </c>
      <c r="F5515">
        <v>49</v>
      </c>
      <c r="G5515">
        <v>1</v>
      </c>
      <c r="H5515">
        <v>150777.72</v>
      </c>
      <c r="I5515">
        <v>2</v>
      </c>
      <c r="J5515">
        <v>1</v>
      </c>
      <c r="K5515">
        <v>1</v>
      </c>
      <c r="L5515">
        <v>135757.26999999999</v>
      </c>
      <c r="M5515">
        <v>0</v>
      </c>
      <c r="N5515" t="s">
        <v>2957</v>
      </c>
      <c r="O5515" t="s">
        <v>2963</v>
      </c>
      <c r="P5515" t="s">
        <v>2972</v>
      </c>
    </row>
    <row r="5516" spans="1:16" hidden="1" x14ac:dyDescent="0.25">
      <c r="A5516">
        <v>15660980</v>
      </c>
      <c r="B5516" t="s">
        <v>1849</v>
      </c>
      <c r="C5516">
        <v>597</v>
      </c>
      <c r="D5516" t="s">
        <v>1069</v>
      </c>
      <c r="E5516" t="s">
        <v>15</v>
      </c>
      <c r="F5516">
        <v>38</v>
      </c>
      <c r="G5516">
        <v>6</v>
      </c>
      <c r="H5516">
        <v>115702.67</v>
      </c>
      <c r="I5516">
        <v>2</v>
      </c>
      <c r="J5516">
        <v>1</v>
      </c>
      <c r="K5516">
        <v>1</v>
      </c>
      <c r="L5516">
        <v>25059.05</v>
      </c>
      <c r="M5516">
        <v>0</v>
      </c>
      <c r="N5516" t="s">
        <v>2957</v>
      </c>
      <c r="O5516" t="s">
        <v>2963</v>
      </c>
      <c r="P5516" t="s">
        <v>2969</v>
      </c>
    </row>
    <row r="5517" spans="1:16" hidden="1" x14ac:dyDescent="0.25">
      <c r="A5517">
        <v>15680666</v>
      </c>
      <c r="B5517" t="s">
        <v>324</v>
      </c>
      <c r="C5517">
        <v>579</v>
      </c>
      <c r="D5517" t="s">
        <v>1069</v>
      </c>
      <c r="E5517" t="s">
        <v>551</v>
      </c>
      <c r="F5517">
        <v>39</v>
      </c>
      <c r="G5517">
        <v>2</v>
      </c>
      <c r="H5517">
        <v>151963.26</v>
      </c>
      <c r="I5517">
        <v>2</v>
      </c>
      <c r="J5517">
        <v>1</v>
      </c>
      <c r="K5517">
        <v>0</v>
      </c>
      <c r="L5517">
        <v>158948.63</v>
      </c>
      <c r="M5517">
        <v>0</v>
      </c>
      <c r="N5517" t="s">
        <v>2957</v>
      </c>
      <c r="O5517" t="s">
        <v>2963</v>
      </c>
      <c r="P5517" t="s">
        <v>2970</v>
      </c>
    </row>
    <row r="5518" spans="1:16" hidden="1" x14ac:dyDescent="0.25">
      <c r="A5518">
        <v>15772604</v>
      </c>
      <c r="B5518" t="s">
        <v>306</v>
      </c>
      <c r="C5518">
        <v>578</v>
      </c>
      <c r="D5518" t="s">
        <v>1069</v>
      </c>
      <c r="E5518" t="s">
        <v>15</v>
      </c>
      <c r="F5518">
        <v>36</v>
      </c>
      <c r="G5518">
        <v>1</v>
      </c>
      <c r="H5518">
        <v>157267.95000000001</v>
      </c>
      <c r="I5518">
        <v>2</v>
      </c>
      <c r="J5518">
        <v>1</v>
      </c>
      <c r="K5518">
        <v>0</v>
      </c>
      <c r="L5518">
        <v>141533.19</v>
      </c>
      <c r="M5518">
        <v>0</v>
      </c>
      <c r="N5518" t="s">
        <v>2957</v>
      </c>
      <c r="O5518" t="s">
        <v>2963</v>
      </c>
      <c r="P5518" t="s">
        <v>2969</v>
      </c>
    </row>
    <row r="5519" spans="1:16" hidden="1" x14ac:dyDescent="0.25">
      <c r="A5519">
        <v>15797149</v>
      </c>
      <c r="B5519" t="s">
        <v>1311</v>
      </c>
      <c r="C5519">
        <v>563</v>
      </c>
      <c r="D5519" t="s">
        <v>1069</v>
      </c>
      <c r="E5519" t="s">
        <v>551</v>
      </c>
      <c r="F5519">
        <v>36</v>
      </c>
      <c r="G5519">
        <v>4</v>
      </c>
      <c r="H5519">
        <v>143680.47</v>
      </c>
      <c r="I5519">
        <v>2</v>
      </c>
      <c r="J5519">
        <v>1</v>
      </c>
      <c r="K5519">
        <v>1</v>
      </c>
      <c r="L5519">
        <v>63531.19</v>
      </c>
      <c r="M5519">
        <v>0</v>
      </c>
      <c r="N5519" t="s">
        <v>2957</v>
      </c>
      <c r="O5519" t="s">
        <v>2963</v>
      </c>
      <c r="P5519" t="s">
        <v>2969</v>
      </c>
    </row>
    <row r="5520" spans="1:16" hidden="1" x14ac:dyDescent="0.25">
      <c r="A5520">
        <v>15596405</v>
      </c>
      <c r="B5520" t="s">
        <v>148</v>
      </c>
      <c r="C5520">
        <v>546</v>
      </c>
      <c r="D5520" t="s">
        <v>1069</v>
      </c>
      <c r="E5520" t="s">
        <v>15</v>
      </c>
      <c r="F5520">
        <v>25</v>
      </c>
      <c r="G5520">
        <v>7</v>
      </c>
      <c r="H5520">
        <v>127728.24</v>
      </c>
      <c r="I5520">
        <v>2</v>
      </c>
      <c r="J5520">
        <v>1</v>
      </c>
      <c r="K5520">
        <v>1</v>
      </c>
      <c r="L5520">
        <v>105279.74</v>
      </c>
      <c r="M5520">
        <v>0</v>
      </c>
      <c r="N5520" t="s">
        <v>2957</v>
      </c>
      <c r="O5520" t="s">
        <v>2963</v>
      </c>
      <c r="P5520" t="s">
        <v>2971</v>
      </c>
    </row>
    <row r="5521" spans="1:16" x14ac:dyDescent="0.25">
      <c r="A5521">
        <v>15692744</v>
      </c>
      <c r="B5521" t="s">
        <v>854</v>
      </c>
      <c r="C5521">
        <v>512</v>
      </c>
      <c r="D5521" t="s">
        <v>14</v>
      </c>
      <c r="E5521" t="s">
        <v>15</v>
      </c>
      <c r="F5521">
        <v>36</v>
      </c>
      <c r="G5521">
        <v>4</v>
      </c>
      <c r="H5521">
        <v>152169.12</v>
      </c>
      <c r="I5521">
        <v>2</v>
      </c>
      <c r="J5521">
        <v>0</v>
      </c>
      <c r="K5521">
        <v>0</v>
      </c>
      <c r="L5521">
        <v>38629.300000000003</v>
      </c>
      <c r="M5521">
        <v>1</v>
      </c>
      <c r="N5521" t="s">
        <v>2957</v>
      </c>
      <c r="O5521" t="s">
        <v>2963</v>
      </c>
      <c r="P5521" t="s">
        <v>2969</v>
      </c>
    </row>
    <row r="5522" spans="1:16" x14ac:dyDescent="0.25">
      <c r="A5522">
        <v>15703820</v>
      </c>
      <c r="B5522" t="s">
        <v>923</v>
      </c>
      <c r="C5522">
        <v>552</v>
      </c>
      <c r="D5522" t="s">
        <v>14</v>
      </c>
      <c r="E5522" t="s">
        <v>15</v>
      </c>
      <c r="F5522">
        <v>42</v>
      </c>
      <c r="G5522">
        <v>9</v>
      </c>
      <c r="H5522">
        <v>133701.07</v>
      </c>
      <c r="I5522">
        <v>2</v>
      </c>
      <c r="J5522">
        <v>1</v>
      </c>
      <c r="K5522">
        <v>0</v>
      </c>
      <c r="L5522">
        <v>101069.71</v>
      </c>
      <c r="M5522">
        <v>1</v>
      </c>
      <c r="N5522" t="s">
        <v>2957</v>
      </c>
      <c r="O5522" t="s">
        <v>2963</v>
      </c>
      <c r="P5522" t="s">
        <v>2970</v>
      </c>
    </row>
    <row r="5523" spans="1:16" x14ac:dyDescent="0.25">
      <c r="A5523">
        <v>15642002</v>
      </c>
      <c r="B5523" t="s">
        <v>1854</v>
      </c>
      <c r="C5523">
        <v>554</v>
      </c>
      <c r="D5523" t="s">
        <v>14</v>
      </c>
      <c r="E5523" t="s">
        <v>551</v>
      </c>
      <c r="F5523">
        <v>35</v>
      </c>
      <c r="G5523">
        <v>6</v>
      </c>
      <c r="H5523">
        <v>117707.18</v>
      </c>
      <c r="I5523">
        <v>2</v>
      </c>
      <c r="J5523">
        <v>0</v>
      </c>
      <c r="K5523">
        <v>0</v>
      </c>
      <c r="L5523">
        <v>95277.15</v>
      </c>
      <c r="M5523">
        <v>1</v>
      </c>
      <c r="N5523" t="s">
        <v>2957</v>
      </c>
      <c r="O5523" t="s">
        <v>2963</v>
      </c>
      <c r="P5523" t="s">
        <v>2969</v>
      </c>
    </row>
    <row r="5524" spans="1:16" x14ac:dyDescent="0.25">
      <c r="A5524">
        <v>15619343</v>
      </c>
      <c r="B5524" t="s">
        <v>504</v>
      </c>
      <c r="C5524">
        <v>561</v>
      </c>
      <c r="D5524" t="s">
        <v>14</v>
      </c>
      <c r="E5524" t="s">
        <v>15</v>
      </c>
      <c r="F5524">
        <v>56</v>
      </c>
      <c r="G5524">
        <v>7</v>
      </c>
      <c r="H5524">
        <v>152759</v>
      </c>
      <c r="I5524">
        <v>2</v>
      </c>
      <c r="J5524">
        <v>1</v>
      </c>
      <c r="K5524">
        <v>0</v>
      </c>
      <c r="L5524">
        <v>133167.10999999999</v>
      </c>
      <c r="M5524">
        <v>1</v>
      </c>
      <c r="N5524" t="s">
        <v>2957</v>
      </c>
      <c r="O5524" t="s">
        <v>2963</v>
      </c>
      <c r="P5524" t="s">
        <v>2972</v>
      </c>
    </row>
    <row r="5525" spans="1:16" x14ac:dyDescent="0.25">
      <c r="A5525">
        <v>15605286</v>
      </c>
      <c r="B5525" t="s">
        <v>1855</v>
      </c>
      <c r="C5525">
        <v>565</v>
      </c>
      <c r="D5525" t="s">
        <v>14</v>
      </c>
      <c r="E5525" t="s">
        <v>15</v>
      </c>
      <c r="F5525">
        <v>55</v>
      </c>
      <c r="G5525">
        <v>4</v>
      </c>
      <c r="H5525">
        <v>118803.35</v>
      </c>
      <c r="I5525">
        <v>2</v>
      </c>
      <c r="J5525">
        <v>1</v>
      </c>
      <c r="K5525">
        <v>1</v>
      </c>
      <c r="L5525">
        <v>128124.7</v>
      </c>
      <c r="M5525">
        <v>1</v>
      </c>
      <c r="N5525" t="s">
        <v>2957</v>
      </c>
      <c r="O5525" t="s">
        <v>2963</v>
      </c>
      <c r="P5525" t="s">
        <v>2972</v>
      </c>
    </row>
    <row r="5526" spans="1:16" x14ac:dyDescent="0.25">
      <c r="A5526">
        <v>15730688</v>
      </c>
      <c r="B5526" t="s">
        <v>639</v>
      </c>
      <c r="C5526">
        <v>548</v>
      </c>
      <c r="D5526" t="s">
        <v>14</v>
      </c>
      <c r="E5526" t="s">
        <v>551</v>
      </c>
      <c r="F5526">
        <v>28</v>
      </c>
      <c r="G5526">
        <v>8</v>
      </c>
      <c r="H5526">
        <v>116755.5</v>
      </c>
      <c r="I5526">
        <v>2</v>
      </c>
      <c r="J5526">
        <v>1</v>
      </c>
      <c r="K5526">
        <v>1</v>
      </c>
      <c r="L5526">
        <v>158585.17000000001</v>
      </c>
      <c r="M5526">
        <v>1</v>
      </c>
      <c r="N5526" t="s">
        <v>2957</v>
      </c>
      <c r="O5526" t="s">
        <v>2963</v>
      </c>
      <c r="P5526" t="s">
        <v>2971</v>
      </c>
    </row>
    <row r="5527" spans="1:16" x14ac:dyDescent="0.25">
      <c r="A5527">
        <v>15588944</v>
      </c>
      <c r="B5527" t="s">
        <v>1857</v>
      </c>
      <c r="C5527">
        <v>456</v>
      </c>
      <c r="D5527" t="s">
        <v>14</v>
      </c>
      <c r="E5527" t="s">
        <v>551</v>
      </c>
      <c r="F5527">
        <v>63</v>
      </c>
      <c r="G5527">
        <v>1</v>
      </c>
      <c r="H5527">
        <v>165350.60999999999</v>
      </c>
      <c r="I5527">
        <v>2</v>
      </c>
      <c r="J5527">
        <v>0</v>
      </c>
      <c r="K5527">
        <v>0</v>
      </c>
      <c r="L5527">
        <v>140758.07</v>
      </c>
      <c r="M5527">
        <v>1</v>
      </c>
      <c r="N5527" t="s">
        <v>2957</v>
      </c>
      <c r="O5527" t="s">
        <v>2963</v>
      </c>
      <c r="P5527" t="s">
        <v>2972</v>
      </c>
    </row>
    <row r="5528" spans="1:16" x14ac:dyDescent="0.25">
      <c r="A5528">
        <v>15727197</v>
      </c>
      <c r="B5528" t="s">
        <v>232</v>
      </c>
      <c r="C5528">
        <v>576</v>
      </c>
      <c r="D5528" t="s">
        <v>14</v>
      </c>
      <c r="E5528" t="s">
        <v>551</v>
      </c>
      <c r="F5528">
        <v>52</v>
      </c>
      <c r="G5528">
        <v>9</v>
      </c>
      <c r="H5528">
        <v>170228.59</v>
      </c>
      <c r="I5528">
        <v>2</v>
      </c>
      <c r="J5528">
        <v>0</v>
      </c>
      <c r="K5528">
        <v>0</v>
      </c>
      <c r="L5528">
        <v>148477.57</v>
      </c>
      <c r="M5528">
        <v>1</v>
      </c>
      <c r="N5528" t="s">
        <v>2957</v>
      </c>
      <c r="O5528" t="s">
        <v>2963</v>
      </c>
      <c r="P5528" t="s">
        <v>2972</v>
      </c>
    </row>
    <row r="5529" spans="1:16" x14ac:dyDescent="0.25">
      <c r="A5529">
        <v>15647965</v>
      </c>
      <c r="B5529" t="s">
        <v>165</v>
      </c>
      <c r="C5529">
        <v>477</v>
      </c>
      <c r="D5529" t="s">
        <v>14</v>
      </c>
      <c r="E5529" t="s">
        <v>551</v>
      </c>
      <c r="F5529">
        <v>57</v>
      </c>
      <c r="G5529">
        <v>9</v>
      </c>
      <c r="H5529">
        <v>114023.64</v>
      </c>
      <c r="I5529">
        <v>2</v>
      </c>
      <c r="J5529">
        <v>1</v>
      </c>
      <c r="K5529">
        <v>1</v>
      </c>
      <c r="L5529">
        <v>71167.17</v>
      </c>
      <c r="M5529">
        <v>1</v>
      </c>
      <c r="N5529" t="s">
        <v>2957</v>
      </c>
      <c r="O5529" t="s">
        <v>2963</v>
      </c>
      <c r="P5529" t="s">
        <v>2972</v>
      </c>
    </row>
    <row r="5530" spans="1:16" x14ac:dyDescent="0.25">
      <c r="A5530">
        <v>15798256</v>
      </c>
      <c r="B5530" t="s">
        <v>1861</v>
      </c>
      <c r="C5530">
        <v>558</v>
      </c>
      <c r="D5530" t="s">
        <v>14</v>
      </c>
      <c r="E5530" t="s">
        <v>551</v>
      </c>
      <c r="F5530">
        <v>45</v>
      </c>
      <c r="G5530">
        <v>1</v>
      </c>
      <c r="H5530">
        <v>153697.53</v>
      </c>
      <c r="I5530">
        <v>2</v>
      </c>
      <c r="J5530">
        <v>0</v>
      </c>
      <c r="K5530">
        <v>0</v>
      </c>
      <c r="L5530">
        <v>89891.4</v>
      </c>
      <c r="M5530">
        <v>1</v>
      </c>
      <c r="N5530" t="s">
        <v>2957</v>
      </c>
      <c r="O5530" t="s">
        <v>2963</v>
      </c>
      <c r="P5530" t="s">
        <v>2970</v>
      </c>
    </row>
    <row r="5531" spans="1:16" x14ac:dyDescent="0.25">
      <c r="A5531">
        <v>15604093</v>
      </c>
      <c r="B5531" t="s">
        <v>1863</v>
      </c>
      <c r="C5531">
        <v>546</v>
      </c>
      <c r="D5531" t="s">
        <v>14</v>
      </c>
      <c r="E5531" t="s">
        <v>15</v>
      </c>
      <c r="F5531">
        <v>34</v>
      </c>
      <c r="G5531">
        <v>4</v>
      </c>
      <c r="H5531">
        <v>165363.31</v>
      </c>
      <c r="I5531">
        <v>2</v>
      </c>
      <c r="J5531">
        <v>1</v>
      </c>
      <c r="K5531">
        <v>1</v>
      </c>
      <c r="L5531">
        <v>25744.13</v>
      </c>
      <c r="M5531">
        <v>1</v>
      </c>
      <c r="N5531" t="s">
        <v>2957</v>
      </c>
      <c r="O5531" t="s">
        <v>2963</v>
      </c>
      <c r="P5531" t="s">
        <v>2969</v>
      </c>
    </row>
    <row r="5532" spans="1:16" x14ac:dyDescent="0.25">
      <c r="A5532">
        <v>15659567</v>
      </c>
      <c r="B5532" t="s">
        <v>84</v>
      </c>
      <c r="C5532">
        <v>473</v>
      </c>
      <c r="D5532" t="s">
        <v>14</v>
      </c>
      <c r="E5532" t="s">
        <v>551</v>
      </c>
      <c r="F5532">
        <v>39</v>
      </c>
      <c r="G5532">
        <v>9</v>
      </c>
      <c r="H5532">
        <v>117103.26</v>
      </c>
      <c r="I5532">
        <v>2</v>
      </c>
      <c r="J5532">
        <v>1</v>
      </c>
      <c r="K5532">
        <v>1</v>
      </c>
      <c r="L5532">
        <v>85937.52</v>
      </c>
      <c r="M5532">
        <v>1</v>
      </c>
      <c r="N5532" t="s">
        <v>2957</v>
      </c>
      <c r="O5532" t="s">
        <v>2963</v>
      </c>
      <c r="P5532" t="s">
        <v>2970</v>
      </c>
    </row>
    <row r="5533" spans="1:16" x14ac:dyDescent="0.25">
      <c r="A5533">
        <v>15796813</v>
      </c>
      <c r="B5533" t="s">
        <v>1141</v>
      </c>
      <c r="C5533">
        <v>493</v>
      </c>
      <c r="D5533" t="s">
        <v>14</v>
      </c>
      <c r="E5533" t="s">
        <v>15</v>
      </c>
      <c r="F5533">
        <v>54</v>
      </c>
      <c r="G5533">
        <v>3</v>
      </c>
      <c r="H5533">
        <v>167831.88</v>
      </c>
      <c r="I5533">
        <v>2</v>
      </c>
      <c r="J5533">
        <v>1</v>
      </c>
      <c r="K5533">
        <v>0</v>
      </c>
      <c r="L5533">
        <v>150159.95000000001</v>
      </c>
      <c r="M5533">
        <v>1</v>
      </c>
      <c r="N5533" t="s">
        <v>2957</v>
      </c>
      <c r="O5533" t="s">
        <v>2963</v>
      </c>
      <c r="P5533" t="s">
        <v>2972</v>
      </c>
    </row>
    <row r="5534" spans="1:16" x14ac:dyDescent="0.25">
      <c r="A5534">
        <v>15707602</v>
      </c>
      <c r="B5534" t="s">
        <v>1063</v>
      </c>
      <c r="C5534">
        <v>539</v>
      </c>
      <c r="D5534" t="s">
        <v>14</v>
      </c>
      <c r="E5534" t="s">
        <v>551</v>
      </c>
      <c r="F5534">
        <v>47</v>
      </c>
      <c r="G5534">
        <v>2</v>
      </c>
      <c r="H5534">
        <v>127286.04</v>
      </c>
      <c r="I5534">
        <v>2</v>
      </c>
      <c r="J5534">
        <v>1</v>
      </c>
      <c r="K5534">
        <v>1</v>
      </c>
      <c r="L5534">
        <v>166929.43</v>
      </c>
      <c r="M5534">
        <v>1</v>
      </c>
      <c r="N5534" t="s">
        <v>2957</v>
      </c>
      <c r="O5534" t="s">
        <v>2963</v>
      </c>
      <c r="P5534" t="s">
        <v>2970</v>
      </c>
    </row>
    <row r="5535" spans="1:16" x14ac:dyDescent="0.25">
      <c r="A5535">
        <v>15736420</v>
      </c>
      <c r="B5535" t="s">
        <v>665</v>
      </c>
      <c r="C5535">
        <v>596</v>
      </c>
      <c r="D5535" t="s">
        <v>14</v>
      </c>
      <c r="E5535" t="s">
        <v>15</v>
      </c>
      <c r="F5535">
        <v>21</v>
      </c>
      <c r="G5535">
        <v>4</v>
      </c>
      <c r="H5535">
        <v>210433.08</v>
      </c>
      <c r="I5535">
        <v>2</v>
      </c>
      <c r="J5535">
        <v>0</v>
      </c>
      <c r="K5535">
        <v>1</v>
      </c>
      <c r="L5535">
        <v>197297.77</v>
      </c>
      <c r="M5535">
        <v>1</v>
      </c>
      <c r="N5535" t="s">
        <v>2957</v>
      </c>
      <c r="O5535" t="s">
        <v>2963</v>
      </c>
      <c r="P5535" t="s">
        <v>2971</v>
      </c>
    </row>
    <row r="5536" spans="1:16" x14ac:dyDescent="0.25">
      <c r="A5536">
        <v>15719426</v>
      </c>
      <c r="B5536" t="s">
        <v>553</v>
      </c>
      <c r="C5536">
        <v>529</v>
      </c>
      <c r="D5536" t="s">
        <v>14</v>
      </c>
      <c r="E5536" t="s">
        <v>15</v>
      </c>
      <c r="F5536">
        <v>67</v>
      </c>
      <c r="G5536">
        <v>8</v>
      </c>
      <c r="H5536">
        <v>103101.56</v>
      </c>
      <c r="I5536">
        <v>2</v>
      </c>
      <c r="J5536">
        <v>1</v>
      </c>
      <c r="K5536">
        <v>1</v>
      </c>
      <c r="L5536">
        <v>154002.01999999999</v>
      </c>
      <c r="M5536">
        <v>1</v>
      </c>
      <c r="N5536" t="s">
        <v>2957</v>
      </c>
      <c r="O5536" t="s">
        <v>2963</v>
      </c>
      <c r="P5536" t="s">
        <v>2972</v>
      </c>
    </row>
    <row r="5537" spans="1:16" hidden="1" x14ac:dyDescent="0.25">
      <c r="A5537">
        <v>15792365</v>
      </c>
      <c r="B5537" t="s">
        <v>295</v>
      </c>
      <c r="C5537">
        <v>501</v>
      </c>
      <c r="D5537" t="s">
        <v>14</v>
      </c>
      <c r="E5537" t="s">
        <v>15</v>
      </c>
      <c r="F5537">
        <v>44</v>
      </c>
      <c r="G5537">
        <v>4</v>
      </c>
      <c r="H5537">
        <v>142051.07</v>
      </c>
      <c r="I5537">
        <v>2</v>
      </c>
      <c r="J5537">
        <v>0</v>
      </c>
      <c r="K5537">
        <v>1</v>
      </c>
      <c r="L5537">
        <v>74940.5</v>
      </c>
      <c r="M5537">
        <v>0</v>
      </c>
      <c r="N5537" t="s">
        <v>2957</v>
      </c>
      <c r="O5537" t="s">
        <v>2963</v>
      </c>
      <c r="P5537" t="s">
        <v>2970</v>
      </c>
    </row>
    <row r="5538" spans="1:16" hidden="1" x14ac:dyDescent="0.25">
      <c r="A5538">
        <v>15767821</v>
      </c>
      <c r="B5538" t="s">
        <v>1869</v>
      </c>
      <c r="C5538">
        <v>528</v>
      </c>
      <c r="D5538" t="s">
        <v>14</v>
      </c>
      <c r="E5538" t="s">
        <v>15</v>
      </c>
      <c r="F5538">
        <v>31</v>
      </c>
      <c r="G5538">
        <v>6</v>
      </c>
      <c r="H5538">
        <v>102016.72</v>
      </c>
      <c r="I5538">
        <v>2</v>
      </c>
      <c r="J5538">
        <v>0</v>
      </c>
      <c r="K5538">
        <v>0</v>
      </c>
      <c r="L5538">
        <v>80181.119999999995</v>
      </c>
      <c r="M5538">
        <v>0</v>
      </c>
      <c r="N5538" t="s">
        <v>2957</v>
      </c>
      <c r="O5538" t="s">
        <v>2963</v>
      </c>
      <c r="P5538" t="s">
        <v>2969</v>
      </c>
    </row>
    <row r="5539" spans="1:16" hidden="1" x14ac:dyDescent="0.25">
      <c r="A5539">
        <v>15704769</v>
      </c>
      <c r="B5539" t="s">
        <v>51</v>
      </c>
      <c r="C5539">
        <v>585</v>
      </c>
      <c r="D5539" t="s">
        <v>14</v>
      </c>
      <c r="E5539" t="s">
        <v>551</v>
      </c>
      <c r="F5539">
        <v>67</v>
      </c>
      <c r="G5539">
        <v>5</v>
      </c>
      <c r="H5539">
        <v>113978.97</v>
      </c>
      <c r="I5539">
        <v>2</v>
      </c>
      <c r="J5539">
        <v>0</v>
      </c>
      <c r="K5539">
        <v>1</v>
      </c>
      <c r="L5539">
        <v>93146.11</v>
      </c>
      <c r="M5539">
        <v>0</v>
      </c>
      <c r="N5539" t="s">
        <v>2957</v>
      </c>
      <c r="O5539" t="s">
        <v>2963</v>
      </c>
      <c r="P5539" t="s">
        <v>2972</v>
      </c>
    </row>
    <row r="5540" spans="1:16" hidden="1" x14ac:dyDescent="0.25">
      <c r="A5540">
        <v>15686776</v>
      </c>
      <c r="B5540" t="s">
        <v>889</v>
      </c>
      <c r="C5540">
        <v>557</v>
      </c>
      <c r="D5540" t="s">
        <v>14</v>
      </c>
      <c r="E5540" t="s">
        <v>551</v>
      </c>
      <c r="F5540">
        <v>32</v>
      </c>
      <c r="G5540">
        <v>6</v>
      </c>
      <c r="H5540">
        <v>184686.41</v>
      </c>
      <c r="I5540">
        <v>2</v>
      </c>
      <c r="J5540">
        <v>1</v>
      </c>
      <c r="K5540">
        <v>0</v>
      </c>
      <c r="L5540">
        <v>14956.44</v>
      </c>
      <c r="M5540">
        <v>0</v>
      </c>
      <c r="N5540" t="s">
        <v>2957</v>
      </c>
      <c r="O5540" t="s">
        <v>2963</v>
      </c>
      <c r="P5540" t="s">
        <v>2969</v>
      </c>
    </row>
    <row r="5541" spans="1:16" hidden="1" x14ac:dyDescent="0.25">
      <c r="A5541">
        <v>15717225</v>
      </c>
      <c r="B5541" t="s">
        <v>948</v>
      </c>
      <c r="C5541">
        <v>544</v>
      </c>
      <c r="D5541" t="s">
        <v>14</v>
      </c>
      <c r="E5541" t="s">
        <v>551</v>
      </c>
      <c r="F5541">
        <v>21</v>
      </c>
      <c r="G5541">
        <v>10</v>
      </c>
      <c r="H5541">
        <v>161525.96</v>
      </c>
      <c r="I5541">
        <v>2</v>
      </c>
      <c r="J5541">
        <v>1</v>
      </c>
      <c r="K5541">
        <v>0</v>
      </c>
      <c r="L5541">
        <v>9262.77</v>
      </c>
      <c r="M5541">
        <v>0</v>
      </c>
      <c r="N5541" t="s">
        <v>2957</v>
      </c>
      <c r="O5541" t="s">
        <v>2963</v>
      </c>
      <c r="P5541" t="s">
        <v>2971</v>
      </c>
    </row>
    <row r="5542" spans="1:16" hidden="1" x14ac:dyDescent="0.25">
      <c r="A5542">
        <v>15624623</v>
      </c>
      <c r="B5542" t="s">
        <v>310</v>
      </c>
      <c r="C5542">
        <v>516</v>
      </c>
      <c r="D5542" t="s">
        <v>14</v>
      </c>
      <c r="E5542" t="s">
        <v>15</v>
      </c>
      <c r="F5542">
        <v>35</v>
      </c>
      <c r="G5542">
        <v>10</v>
      </c>
      <c r="H5542">
        <v>104088.59</v>
      </c>
      <c r="I5542">
        <v>2</v>
      </c>
      <c r="J5542">
        <v>0</v>
      </c>
      <c r="K5542">
        <v>0</v>
      </c>
      <c r="L5542">
        <v>119666</v>
      </c>
      <c r="M5542">
        <v>0</v>
      </c>
      <c r="N5542" t="s">
        <v>2957</v>
      </c>
      <c r="O5542" t="s">
        <v>2963</v>
      </c>
      <c r="P5542" t="s">
        <v>2969</v>
      </c>
    </row>
    <row r="5543" spans="1:16" hidden="1" x14ac:dyDescent="0.25">
      <c r="A5543">
        <v>15672145</v>
      </c>
      <c r="B5543" t="s">
        <v>382</v>
      </c>
      <c r="C5543">
        <v>534</v>
      </c>
      <c r="D5543" t="s">
        <v>14</v>
      </c>
      <c r="E5543" t="s">
        <v>551</v>
      </c>
      <c r="F5543">
        <v>34</v>
      </c>
      <c r="G5543">
        <v>7</v>
      </c>
      <c r="H5543">
        <v>121551.58</v>
      </c>
      <c r="I5543">
        <v>2</v>
      </c>
      <c r="J5543">
        <v>1</v>
      </c>
      <c r="K5543">
        <v>1</v>
      </c>
      <c r="L5543">
        <v>70179</v>
      </c>
      <c r="M5543">
        <v>0</v>
      </c>
      <c r="N5543" t="s">
        <v>2957</v>
      </c>
      <c r="O5543" t="s">
        <v>2963</v>
      </c>
      <c r="P5543" t="s">
        <v>2969</v>
      </c>
    </row>
    <row r="5544" spans="1:16" hidden="1" x14ac:dyDescent="0.25">
      <c r="A5544">
        <v>15595440</v>
      </c>
      <c r="B5544" t="s">
        <v>1912</v>
      </c>
      <c r="C5544">
        <v>508</v>
      </c>
      <c r="D5544" t="s">
        <v>14</v>
      </c>
      <c r="E5544" t="s">
        <v>15</v>
      </c>
      <c r="F5544">
        <v>49</v>
      </c>
      <c r="G5544">
        <v>7</v>
      </c>
      <c r="H5544">
        <v>122451.46</v>
      </c>
      <c r="I5544">
        <v>2</v>
      </c>
      <c r="J5544">
        <v>1</v>
      </c>
      <c r="K5544">
        <v>1</v>
      </c>
      <c r="L5544">
        <v>75808.100000000006</v>
      </c>
      <c r="M5544">
        <v>0</v>
      </c>
      <c r="N5544" t="s">
        <v>2957</v>
      </c>
      <c r="O5544" t="s">
        <v>2963</v>
      </c>
      <c r="P5544" t="s">
        <v>2972</v>
      </c>
    </row>
    <row r="5545" spans="1:16" hidden="1" x14ac:dyDescent="0.25">
      <c r="A5545">
        <v>15575883</v>
      </c>
      <c r="B5545" t="s">
        <v>790</v>
      </c>
      <c r="C5545">
        <v>559</v>
      </c>
      <c r="D5545" t="s">
        <v>14</v>
      </c>
      <c r="E5545" t="s">
        <v>15</v>
      </c>
      <c r="F5545">
        <v>34</v>
      </c>
      <c r="G5545">
        <v>2</v>
      </c>
      <c r="H5545">
        <v>137390.10999999999</v>
      </c>
      <c r="I5545">
        <v>2</v>
      </c>
      <c r="J5545">
        <v>1</v>
      </c>
      <c r="K5545">
        <v>0</v>
      </c>
      <c r="L5545">
        <v>9677</v>
      </c>
      <c r="M5545">
        <v>0</v>
      </c>
      <c r="N5545" t="s">
        <v>2957</v>
      </c>
      <c r="O5545" t="s">
        <v>2963</v>
      </c>
      <c r="P5545" t="s">
        <v>2969</v>
      </c>
    </row>
    <row r="5546" spans="1:16" hidden="1" x14ac:dyDescent="0.25">
      <c r="A5546">
        <v>15697497</v>
      </c>
      <c r="B5546" t="s">
        <v>818</v>
      </c>
      <c r="C5546">
        <v>518</v>
      </c>
      <c r="D5546" t="s">
        <v>14</v>
      </c>
      <c r="E5546" t="s">
        <v>551</v>
      </c>
      <c r="F5546">
        <v>45</v>
      </c>
      <c r="G5546">
        <v>9</v>
      </c>
      <c r="H5546">
        <v>105525.65</v>
      </c>
      <c r="I5546">
        <v>2</v>
      </c>
      <c r="J5546">
        <v>1</v>
      </c>
      <c r="K5546">
        <v>1</v>
      </c>
      <c r="L5546">
        <v>73418.289999999994</v>
      </c>
      <c r="M5546">
        <v>0</v>
      </c>
      <c r="N5546" t="s">
        <v>2957</v>
      </c>
      <c r="O5546" t="s">
        <v>2963</v>
      </c>
      <c r="P5546" t="s">
        <v>2970</v>
      </c>
    </row>
    <row r="5547" spans="1:16" hidden="1" x14ac:dyDescent="0.25">
      <c r="A5547">
        <v>15786014</v>
      </c>
      <c r="B5547" t="s">
        <v>262</v>
      </c>
      <c r="C5547">
        <v>568</v>
      </c>
      <c r="D5547" t="s">
        <v>14</v>
      </c>
      <c r="E5547" t="s">
        <v>15</v>
      </c>
      <c r="F5547">
        <v>28</v>
      </c>
      <c r="G5547">
        <v>5</v>
      </c>
      <c r="H5547">
        <v>145105.64000000001</v>
      </c>
      <c r="I5547">
        <v>2</v>
      </c>
      <c r="J5547">
        <v>1</v>
      </c>
      <c r="K5547">
        <v>0</v>
      </c>
      <c r="L5547">
        <v>185489.11</v>
      </c>
      <c r="M5547">
        <v>0</v>
      </c>
      <c r="N5547" t="s">
        <v>2957</v>
      </c>
      <c r="O5547" t="s">
        <v>2963</v>
      </c>
      <c r="P5547" t="s">
        <v>2971</v>
      </c>
    </row>
    <row r="5548" spans="1:16" hidden="1" x14ac:dyDescent="0.25">
      <c r="A5548">
        <v>15765014</v>
      </c>
      <c r="B5548" t="s">
        <v>72</v>
      </c>
      <c r="C5548">
        <v>547</v>
      </c>
      <c r="D5548" t="s">
        <v>14</v>
      </c>
      <c r="E5548" t="s">
        <v>551</v>
      </c>
      <c r="F5548">
        <v>48</v>
      </c>
      <c r="G5548">
        <v>1</v>
      </c>
      <c r="H5548">
        <v>179380.74</v>
      </c>
      <c r="I5548">
        <v>2</v>
      </c>
      <c r="J5548">
        <v>0</v>
      </c>
      <c r="K5548">
        <v>1</v>
      </c>
      <c r="L5548">
        <v>69263.100000000006</v>
      </c>
      <c r="M5548">
        <v>0</v>
      </c>
      <c r="N5548" t="s">
        <v>2957</v>
      </c>
      <c r="O5548" t="s">
        <v>2963</v>
      </c>
      <c r="P5548" t="s">
        <v>2970</v>
      </c>
    </row>
    <row r="5549" spans="1:16" hidden="1" x14ac:dyDescent="0.25">
      <c r="A5549">
        <v>15682618</v>
      </c>
      <c r="B5549" t="s">
        <v>125</v>
      </c>
      <c r="C5549">
        <v>535</v>
      </c>
      <c r="D5549" t="s">
        <v>14</v>
      </c>
      <c r="E5549" t="s">
        <v>551</v>
      </c>
      <c r="F5549">
        <v>31</v>
      </c>
      <c r="G5549">
        <v>7</v>
      </c>
      <c r="H5549">
        <v>111855.03999999999</v>
      </c>
      <c r="I5549">
        <v>2</v>
      </c>
      <c r="J5549">
        <v>1</v>
      </c>
      <c r="K5549">
        <v>1</v>
      </c>
      <c r="L5549">
        <v>36278.89</v>
      </c>
      <c r="M5549">
        <v>0</v>
      </c>
      <c r="N5549" t="s">
        <v>2957</v>
      </c>
      <c r="O5549" t="s">
        <v>2963</v>
      </c>
      <c r="P5549" t="s">
        <v>2969</v>
      </c>
    </row>
    <row r="5550" spans="1:16" hidden="1" x14ac:dyDescent="0.25">
      <c r="A5550">
        <v>15639882</v>
      </c>
      <c r="B5550" t="s">
        <v>818</v>
      </c>
      <c r="C5550">
        <v>528</v>
      </c>
      <c r="D5550" t="s">
        <v>14</v>
      </c>
      <c r="E5550" t="s">
        <v>15</v>
      </c>
      <c r="F5550">
        <v>30</v>
      </c>
      <c r="G5550">
        <v>2</v>
      </c>
      <c r="H5550">
        <v>128262.72</v>
      </c>
      <c r="I5550">
        <v>2</v>
      </c>
      <c r="J5550">
        <v>1</v>
      </c>
      <c r="K5550">
        <v>0</v>
      </c>
      <c r="L5550">
        <v>50771.16</v>
      </c>
      <c r="M5550">
        <v>0</v>
      </c>
      <c r="N5550" t="s">
        <v>2957</v>
      </c>
      <c r="O5550" t="s">
        <v>2963</v>
      </c>
      <c r="P5550" t="s">
        <v>2969</v>
      </c>
    </row>
    <row r="5551" spans="1:16" hidden="1" x14ac:dyDescent="0.25">
      <c r="A5551">
        <v>15613844</v>
      </c>
      <c r="B5551" t="s">
        <v>750</v>
      </c>
      <c r="C5551">
        <v>557</v>
      </c>
      <c r="D5551" t="s">
        <v>14</v>
      </c>
      <c r="E5551" t="s">
        <v>551</v>
      </c>
      <c r="F5551">
        <v>28</v>
      </c>
      <c r="G5551">
        <v>7</v>
      </c>
      <c r="H5551">
        <v>146445.24</v>
      </c>
      <c r="I5551">
        <v>2</v>
      </c>
      <c r="J5551">
        <v>1</v>
      </c>
      <c r="K5551">
        <v>0</v>
      </c>
      <c r="L5551">
        <v>184317.74</v>
      </c>
      <c r="M5551">
        <v>0</v>
      </c>
      <c r="N5551" t="s">
        <v>2957</v>
      </c>
      <c r="O5551" t="s">
        <v>2963</v>
      </c>
      <c r="P5551" t="s">
        <v>2971</v>
      </c>
    </row>
    <row r="5552" spans="1:16" hidden="1" x14ac:dyDescent="0.25">
      <c r="A5552">
        <v>15760774</v>
      </c>
      <c r="B5552" t="s">
        <v>1917</v>
      </c>
      <c r="C5552">
        <v>519</v>
      </c>
      <c r="D5552" t="s">
        <v>14</v>
      </c>
      <c r="E5552" t="s">
        <v>551</v>
      </c>
      <c r="F5552">
        <v>21</v>
      </c>
      <c r="G5552">
        <v>1</v>
      </c>
      <c r="H5552">
        <v>146329.57</v>
      </c>
      <c r="I5552">
        <v>2</v>
      </c>
      <c r="J5552">
        <v>1</v>
      </c>
      <c r="K5552">
        <v>1</v>
      </c>
      <c r="L5552">
        <v>194867.27</v>
      </c>
      <c r="M5552">
        <v>0</v>
      </c>
      <c r="N5552" t="s">
        <v>2957</v>
      </c>
      <c r="O5552" t="s">
        <v>2963</v>
      </c>
      <c r="P5552" t="s">
        <v>2971</v>
      </c>
    </row>
    <row r="5553" spans="1:16" hidden="1" x14ac:dyDescent="0.25">
      <c r="A5553">
        <v>15723339</v>
      </c>
      <c r="B5553" t="s">
        <v>303</v>
      </c>
      <c r="C5553">
        <v>554</v>
      </c>
      <c r="D5553" t="s">
        <v>14</v>
      </c>
      <c r="E5553" t="s">
        <v>551</v>
      </c>
      <c r="F5553">
        <v>38</v>
      </c>
      <c r="G5553">
        <v>4</v>
      </c>
      <c r="H5553">
        <v>137654.04999999999</v>
      </c>
      <c r="I5553">
        <v>2</v>
      </c>
      <c r="J5553">
        <v>1</v>
      </c>
      <c r="K5553">
        <v>1</v>
      </c>
      <c r="L5553">
        <v>172629.67</v>
      </c>
      <c r="M5553">
        <v>0</v>
      </c>
      <c r="N5553" t="s">
        <v>2957</v>
      </c>
      <c r="O5553" t="s">
        <v>2963</v>
      </c>
      <c r="P5553" t="s">
        <v>2969</v>
      </c>
    </row>
    <row r="5554" spans="1:16" hidden="1" x14ac:dyDescent="0.25">
      <c r="A5554">
        <v>15574004</v>
      </c>
      <c r="B5554" t="s">
        <v>831</v>
      </c>
      <c r="C5554">
        <v>429</v>
      </c>
      <c r="D5554" t="s">
        <v>14</v>
      </c>
      <c r="E5554" t="s">
        <v>551</v>
      </c>
      <c r="F5554">
        <v>27</v>
      </c>
      <c r="G5554">
        <v>6</v>
      </c>
      <c r="H5554">
        <v>117307.44</v>
      </c>
      <c r="I5554">
        <v>2</v>
      </c>
      <c r="J5554">
        <v>1</v>
      </c>
      <c r="K5554">
        <v>1</v>
      </c>
      <c r="L5554">
        <v>24020.49</v>
      </c>
      <c r="M5554">
        <v>0</v>
      </c>
      <c r="N5554" t="s">
        <v>2957</v>
      </c>
      <c r="O5554" t="s">
        <v>2963</v>
      </c>
      <c r="P5554" t="s">
        <v>2971</v>
      </c>
    </row>
    <row r="5555" spans="1:16" hidden="1" x14ac:dyDescent="0.25">
      <c r="A5555">
        <v>15568106</v>
      </c>
      <c r="B5555" t="s">
        <v>542</v>
      </c>
      <c r="C5555">
        <v>592</v>
      </c>
      <c r="D5555" t="s">
        <v>14</v>
      </c>
      <c r="E5555" t="s">
        <v>551</v>
      </c>
      <c r="F5555">
        <v>38</v>
      </c>
      <c r="G5555">
        <v>8</v>
      </c>
      <c r="H5555">
        <v>119278.01</v>
      </c>
      <c r="I5555">
        <v>2</v>
      </c>
      <c r="J5555">
        <v>0</v>
      </c>
      <c r="K5555">
        <v>1</v>
      </c>
      <c r="L5555">
        <v>19370.73</v>
      </c>
      <c r="M5555">
        <v>0</v>
      </c>
      <c r="N5555" t="s">
        <v>2957</v>
      </c>
      <c r="O5555" t="s">
        <v>2963</v>
      </c>
      <c r="P5555" t="s">
        <v>2969</v>
      </c>
    </row>
    <row r="5556" spans="1:16" hidden="1" x14ac:dyDescent="0.25">
      <c r="A5556">
        <v>15618018</v>
      </c>
      <c r="B5556" t="s">
        <v>1265</v>
      </c>
      <c r="C5556">
        <v>571</v>
      </c>
      <c r="D5556" t="s">
        <v>14</v>
      </c>
      <c r="E5556" t="s">
        <v>551</v>
      </c>
      <c r="F5556">
        <v>35</v>
      </c>
      <c r="G5556">
        <v>1</v>
      </c>
      <c r="H5556">
        <v>104783.81</v>
      </c>
      <c r="I5556">
        <v>2</v>
      </c>
      <c r="J5556">
        <v>0</v>
      </c>
      <c r="K5556">
        <v>1</v>
      </c>
      <c r="L5556">
        <v>178512.52</v>
      </c>
      <c r="M5556">
        <v>0</v>
      </c>
      <c r="N5556" t="s">
        <v>2957</v>
      </c>
      <c r="O5556" t="s">
        <v>2963</v>
      </c>
      <c r="P5556" t="s">
        <v>2969</v>
      </c>
    </row>
    <row r="5557" spans="1:16" hidden="1" x14ac:dyDescent="0.25">
      <c r="A5557">
        <v>15801466</v>
      </c>
      <c r="B5557" t="s">
        <v>415</v>
      </c>
      <c r="C5557">
        <v>574</v>
      </c>
      <c r="D5557" t="s">
        <v>14</v>
      </c>
      <c r="E5557" t="s">
        <v>551</v>
      </c>
      <c r="F5557">
        <v>39</v>
      </c>
      <c r="G5557">
        <v>2</v>
      </c>
      <c r="H5557">
        <v>122524.61</v>
      </c>
      <c r="I5557">
        <v>2</v>
      </c>
      <c r="J5557">
        <v>1</v>
      </c>
      <c r="K5557">
        <v>0</v>
      </c>
      <c r="L5557">
        <v>88463.63</v>
      </c>
      <c r="M5557">
        <v>0</v>
      </c>
      <c r="N5557" t="s">
        <v>2957</v>
      </c>
      <c r="O5557" t="s">
        <v>2963</v>
      </c>
      <c r="P5557" t="s">
        <v>2970</v>
      </c>
    </row>
    <row r="5558" spans="1:16" hidden="1" x14ac:dyDescent="0.25">
      <c r="A5558">
        <v>15802256</v>
      </c>
      <c r="B5558" t="s">
        <v>291</v>
      </c>
      <c r="C5558">
        <v>439</v>
      </c>
      <c r="D5558" t="s">
        <v>14</v>
      </c>
      <c r="E5558" t="s">
        <v>15</v>
      </c>
      <c r="F5558">
        <v>28</v>
      </c>
      <c r="G5558">
        <v>7</v>
      </c>
      <c r="H5558">
        <v>110976.23</v>
      </c>
      <c r="I5558">
        <v>2</v>
      </c>
      <c r="J5558">
        <v>1</v>
      </c>
      <c r="K5558">
        <v>0</v>
      </c>
      <c r="L5558">
        <v>138526.96</v>
      </c>
      <c r="M5558">
        <v>0</v>
      </c>
      <c r="N5558" t="s">
        <v>2957</v>
      </c>
      <c r="O5558" t="s">
        <v>2963</v>
      </c>
      <c r="P5558" t="s">
        <v>2971</v>
      </c>
    </row>
    <row r="5559" spans="1:16" hidden="1" x14ac:dyDescent="0.25">
      <c r="A5559">
        <v>15769346</v>
      </c>
      <c r="B5559" t="s">
        <v>1925</v>
      </c>
      <c r="C5559">
        <v>587</v>
      </c>
      <c r="D5559" t="s">
        <v>14</v>
      </c>
      <c r="E5559" t="s">
        <v>551</v>
      </c>
      <c r="F5559">
        <v>36</v>
      </c>
      <c r="G5559">
        <v>1</v>
      </c>
      <c r="H5559">
        <v>134997.49</v>
      </c>
      <c r="I5559">
        <v>2</v>
      </c>
      <c r="J5559">
        <v>1</v>
      </c>
      <c r="K5559">
        <v>0</v>
      </c>
      <c r="L5559">
        <v>44688.08</v>
      </c>
      <c r="M5559">
        <v>0</v>
      </c>
      <c r="N5559" t="s">
        <v>2957</v>
      </c>
      <c r="O5559" t="s">
        <v>2963</v>
      </c>
      <c r="P5559" t="s">
        <v>2969</v>
      </c>
    </row>
    <row r="5560" spans="1:16" hidden="1" x14ac:dyDescent="0.25">
      <c r="A5560">
        <v>15681562</v>
      </c>
      <c r="B5560" t="s">
        <v>1472</v>
      </c>
      <c r="C5560">
        <v>516</v>
      </c>
      <c r="D5560" t="s">
        <v>14</v>
      </c>
      <c r="E5560" t="s">
        <v>551</v>
      </c>
      <c r="F5560">
        <v>43</v>
      </c>
      <c r="G5560">
        <v>2</v>
      </c>
      <c r="H5560">
        <v>112773.73</v>
      </c>
      <c r="I5560">
        <v>2</v>
      </c>
      <c r="J5560">
        <v>1</v>
      </c>
      <c r="K5560">
        <v>1</v>
      </c>
      <c r="L5560">
        <v>139366.57999999999</v>
      </c>
      <c r="M5560">
        <v>0</v>
      </c>
      <c r="N5560" t="s">
        <v>2957</v>
      </c>
      <c r="O5560" t="s">
        <v>2963</v>
      </c>
      <c r="P5560" t="s">
        <v>2970</v>
      </c>
    </row>
    <row r="5561" spans="1:16" hidden="1" x14ac:dyDescent="0.25">
      <c r="A5561">
        <v>15726267</v>
      </c>
      <c r="B5561" t="s">
        <v>363</v>
      </c>
      <c r="C5561">
        <v>570</v>
      </c>
      <c r="D5561" t="s">
        <v>14</v>
      </c>
      <c r="E5561" t="s">
        <v>15</v>
      </c>
      <c r="F5561">
        <v>32</v>
      </c>
      <c r="G5561">
        <v>9</v>
      </c>
      <c r="H5561">
        <v>117337.54</v>
      </c>
      <c r="I5561">
        <v>2</v>
      </c>
      <c r="J5561">
        <v>0</v>
      </c>
      <c r="K5561">
        <v>1</v>
      </c>
      <c r="L5561">
        <v>62810.91</v>
      </c>
      <c r="M5561">
        <v>0</v>
      </c>
      <c r="N5561" t="s">
        <v>2957</v>
      </c>
      <c r="O5561" t="s">
        <v>2963</v>
      </c>
      <c r="P5561" t="s">
        <v>2969</v>
      </c>
    </row>
    <row r="5562" spans="1:16" hidden="1" x14ac:dyDescent="0.25">
      <c r="A5562">
        <v>15666043</v>
      </c>
      <c r="B5562" t="s">
        <v>1930</v>
      </c>
      <c r="C5562">
        <v>520</v>
      </c>
      <c r="D5562" t="s">
        <v>14</v>
      </c>
      <c r="E5562" t="s">
        <v>15</v>
      </c>
      <c r="F5562">
        <v>33</v>
      </c>
      <c r="G5562">
        <v>4</v>
      </c>
      <c r="H5562">
        <v>156297.57999999999</v>
      </c>
      <c r="I5562">
        <v>2</v>
      </c>
      <c r="J5562">
        <v>1</v>
      </c>
      <c r="K5562">
        <v>1</v>
      </c>
      <c r="L5562">
        <v>166102.60999999999</v>
      </c>
      <c r="M5562">
        <v>0</v>
      </c>
      <c r="N5562" t="s">
        <v>2957</v>
      </c>
      <c r="O5562" t="s">
        <v>2963</v>
      </c>
      <c r="P5562" t="s">
        <v>2969</v>
      </c>
    </row>
    <row r="5563" spans="1:16" hidden="1" x14ac:dyDescent="0.25">
      <c r="A5563">
        <v>15814536</v>
      </c>
      <c r="B5563" t="s">
        <v>1242</v>
      </c>
      <c r="C5563">
        <v>549</v>
      </c>
      <c r="D5563" t="s">
        <v>14</v>
      </c>
      <c r="E5563" t="s">
        <v>15</v>
      </c>
      <c r="F5563">
        <v>37</v>
      </c>
      <c r="G5563">
        <v>2</v>
      </c>
      <c r="H5563">
        <v>112541.54</v>
      </c>
      <c r="I5563">
        <v>2</v>
      </c>
      <c r="J5563">
        <v>0</v>
      </c>
      <c r="K5563">
        <v>0</v>
      </c>
      <c r="L5563">
        <v>47432.43</v>
      </c>
      <c r="M5563">
        <v>0</v>
      </c>
      <c r="N5563" t="s">
        <v>2957</v>
      </c>
      <c r="O5563" t="s">
        <v>2963</v>
      </c>
      <c r="P5563" t="s">
        <v>2969</v>
      </c>
    </row>
    <row r="5564" spans="1:16" hidden="1" x14ac:dyDescent="0.25">
      <c r="A5564">
        <v>15771702</v>
      </c>
      <c r="B5564" t="s">
        <v>1059</v>
      </c>
      <c r="C5564">
        <v>567</v>
      </c>
      <c r="D5564" t="s">
        <v>14</v>
      </c>
      <c r="E5564" t="s">
        <v>551</v>
      </c>
      <c r="F5564">
        <v>35</v>
      </c>
      <c r="G5564">
        <v>5</v>
      </c>
      <c r="H5564">
        <v>166118.45000000001</v>
      </c>
      <c r="I5564">
        <v>2</v>
      </c>
      <c r="J5564">
        <v>1</v>
      </c>
      <c r="K5564">
        <v>0</v>
      </c>
      <c r="L5564">
        <v>127827.18</v>
      </c>
      <c r="M5564">
        <v>0</v>
      </c>
      <c r="N5564" t="s">
        <v>2957</v>
      </c>
      <c r="O5564" t="s">
        <v>2963</v>
      </c>
      <c r="P5564" t="s">
        <v>2969</v>
      </c>
    </row>
    <row r="5565" spans="1:16" hidden="1" x14ac:dyDescent="0.25">
      <c r="A5565">
        <v>15784676</v>
      </c>
      <c r="B5565" t="s">
        <v>313</v>
      </c>
      <c r="C5565">
        <v>583</v>
      </c>
      <c r="D5565" t="s">
        <v>14</v>
      </c>
      <c r="E5565" t="s">
        <v>15</v>
      </c>
      <c r="F5565">
        <v>51</v>
      </c>
      <c r="G5565">
        <v>6</v>
      </c>
      <c r="H5565">
        <v>125268.03</v>
      </c>
      <c r="I5565">
        <v>2</v>
      </c>
      <c r="J5565">
        <v>1</v>
      </c>
      <c r="K5565">
        <v>0</v>
      </c>
      <c r="L5565">
        <v>165082.25</v>
      </c>
      <c r="M5565">
        <v>0</v>
      </c>
      <c r="N5565" t="s">
        <v>2957</v>
      </c>
      <c r="O5565" t="s">
        <v>2963</v>
      </c>
      <c r="P5565" t="s">
        <v>2972</v>
      </c>
    </row>
    <row r="5566" spans="1:16" hidden="1" x14ac:dyDescent="0.25">
      <c r="A5566">
        <v>15637240</v>
      </c>
      <c r="B5566" t="s">
        <v>349</v>
      </c>
      <c r="C5566">
        <v>541</v>
      </c>
      <c r="D5566" t="s">
        <v>14</v>
      </c>
      <c r="E5566" t="s">
        <v>15</v>
      </c>
      <c r="F5566">
        <v>46</v>
      </c>
      <c r="G5566">
        <v>4</v>
      </c>
      <c r="H5566">
        <v>124547.13</v>
      </c>
      <c r="I5566">
        <v>2</v>
      </c>
      <c r="J5566">
        <v>1</v>
      </c>
      <c r="K5566">
        <v>0</v>
      </c>
      <c r="L5566">
        <v>94499.06</v>
      </c>
      <c r="M5566">
        <v>0</v>
      </c>
      <c r="N5566" t="s">
        <v>2957</v>
      </c>
      <c r="O5566" t="s">
        <v>2963</v>
      </c>
      <c r="P5566" t="s">
        <v>2970</v>
      </c>
    </row>
    <row r="5567" spans="1:16" hidden="1" x14ac:dyDescent="0.25">
      <c r="A5567">
        <v>15679294</v>
      </c>
      <c r="B5567" t="s">
        <v>1617</v>
      </c>
      <c r="C5567">
        <v>589</v>
      </c>
      <c r="D5567" t="s">
        <v>14</v>
      </c>
      <c r="E5567" t="s">
        <v>551</v>
      </c>
      <c r="F5567">
        <v>46</v>
      </c>
      <c r="G5567">
        <v>10</v>
      </c>
      <c r="H5567">
        <v>107238.85</v>
      </c>
      <c r="I5567">
        <v>2</v>
      </c>
      <c r="J5567">
        <v>1</v>
      </c>
      <c r="K5567">
        <v>0</v>
      </c>
      <c r="L5567">
        <v>37024.28</v>
      </c>
      <c r="M5567">
        <v>0</v>
      </c>
      <c r="N5567" t="s">
        <v>2957</v>
      </c>
      <c r="O5567" t="s">
        <v>2963</v>
      </c>
      <c r="P5567" t="s">
        <v>2970</v>
      </c>
    </row>
    <row r="5568" spans="1:16" hidden="1" x14ac:dyDescent="0.25">
      <c r="A5568">
        <v>15679148</v>
      </c>
      <c r="B5568" t="s">
        <v>780</v>
      </c>
      <c r="C5568">
        <v>508</v>
      </c>
      <c r="D5568" t="s">
        <v>14</v>
      </c>
      <c r="E5568" t="s">
        <v>15</v>
      </c>
      <c r="F5568">
        <v>44</v>
      </c>
      <c r="G5568">
        <v>3</v>
      </c>
      <c r="H5568">
        <v>115451.05</v>
      </c>
      <c r="I5568">
        <v>2</v>
      </c>
      <c r="J5568">
        <v>0</v>
      </c>
      <c r="K5568">
        <v>0</v>
      </c>
      <c r="L5568">
        <v>67234.33</v>
      </c>
      <c r="M5568">
        <v>0</v>
      </c>
      <c r="N5568" t="s">
        <v>2957</v>
      </c>
      <c r="O5568" t="s">
        <v>2963</v>
      </c>
      <c r="P5568" t="s">
        <v>2970</v>
      </c>
    </row>
    <row r="5569" spans="1:16" hidden="1" x14ac:dyDescent="0.25">
      <c r="A5569">
        <v>15659475</v>
      </c>
      <c r="B5569" t="s">
        <v>380</v>
      </c>
      <c r="C5569">
        <v>597</v>
      </c>
      <c r="D5569" t="s">
        <v>14</v>
      </c>
      <c r="E5569" t="s">
        <v>551</v>
      </c>
      <c r="F5569">
        <v>33</v>
      </c>
      <c r="G5569">
        <v>6</v>
      </c>
      <c r="H5569">
        <v>135703.59</v>
      </c>
      <c r="I5569">
        <v>2</v>
      </c>
      <c r="J5569">
        <v>0</v>
      </c>
      <c r="K5569">
        <v>0</v>
      </c>
      <c r="L5569">
        <v>74850.84</v>
      </c>
      <c r="M5569">
        <v>0</v>
      </c>
      <c r="N5569" t="s">
        <v>2957</v>
      </c>
      <c r="O5569" t="s">
        <v>2963</v>
      </c>
      <c r="P5569" t="s">
        <v>2969</v>
      </c>
    </row>
    <row r="5570" spans="1:16" hidden="1" x14ac:dyDescent="0.25">
      <c r="A5570">
        <v>15603246</v>
      </c>
      <c r="B5570" t="s">
        <v>1738</v>
      </c>
      <c r="C5570">
        <v>498</v>
      </c>
      <c r="D5570" t="s">
        <v>14</v>
      </c>
      <c r="E5570" t="s">
        <v>15</v>
      </c>
      <c r="F5570">
        <v>73</v>
      </c>
      <c r="G5570">
        <v>2</v>
      </c>
      <c r="H5570">
        <v>170241.7</v>
      </c>
      <c r="I5570">
        <v>2</v>
      </c>
      <c r="J5570">
        <v>1</v>
      </c>
      <c r="K5570">
        <v>1</v>
      </c>
      <c r="L5570">
        <v>165407.96</v>
      </c>
      <c r="M5570">
        <v>0</v>
      </c>
      <c r="N5570" t="s">
        <v>2957</v>
      </c>
      <c r="O5570" t="s">
        <v>2963</v>
      </c>
      <c r="P5570" t="s">
        <v>2972</v>
      </c>
    </row>
    <row r="5571" spans="1:16" hidden="1" x14ac:dyDescent="0.25">
      <c r="A5571">
        <v>15727311</v>
      </c>
      <c r="B5571" t="s">
        <v>431</v>
      </c>
      <c r="C5571">
        <v>539</v>
      </c>
      <c r="D5571" t="s">
        <v>14</v>
      </c>
      <c r="E5571" t="s">
        <v>551</v>
      </c>
      <c r="F5571">
        <v>22</v>
      </c>
      <c r="G5571">
        <v>0</v>
      </c>
      <c r="H5571">
        <v>100885.93</v>
      </c>
      <c r="I5571">
        <v>2</v>
      </c>
      <c r="J5571">
        <v>1</v>
      </c>
      <c r="K5571">
        <v>1</v>
      </c>
      <c r="L5571">
        <v>38772.65</v>
      </c>
      <c r="M5571">
        <v>0</v>
      </c>
      <c r="N5571" t="s">
        <v>2957</v>
      </c>
      <c r="O5571" t="s">
        <v>2963</v>
      </c>
      <c r="P5571" t="s">
        <v>2971</v>
      </c>
    </row>
    <row r="5572" spans="1:16" hidden="1" x14ac:dyDescent="0.25">
      <c r="A5572">
        <v>15727696</v>
      </c>
      <c r="B5572" t="s">
        <v>1940</v>
      </c>
      <c r="C5572">
        <v>592</v>
      </c>
      <c r="D5572" t="s">
        <v>14</v>
      </c>
      <c r="E5572" t="s">
        <v>15</v>
      </c>
      <c r="F5572">
        <v>42</v>
      </c>
      <c r="G5572">
        <v>1</v>
      </c>
      <c r="H5572">
        <v>147249.29</v>
      </c>
      <c r="I5572">
        <v>2</v>
      </c>
      <c r="J5572">
        <v>1</v>
      </c>
      <c r="K5572">
        <v>1</v>
      </c>
      <c r="L5572">
        <v>63023.02</v>
      </c>
      <c r="M5572">
        <v>0</v>
      </c>
      <c r="N5572" t="s">
        <v>2957</v>
      </c>
      <c r="O5572" t="s">
        <v>2963</v>
      </c>
      <c r="P5572" t="s">
        <v>2970</v>
      </c>
    </row>
    <row r="5573" spans="1:16" hidden="1" x14ac:dyDescent="0.25">
      <c r="A5573">
        <v>15724423</v>
      </c>
      <c r="B5573" t="s">
        <v>487</v>
      </c>
      <c r="C5573">
        <v>571</v>
      </c>
      <c r="D5573" t="s">
        <v>14</v>
      </c>
      <c r="E5573" t="s">
        <v>551</v>
      </c>
      <c r="F5573">
        <v>38</v>
      </c>
      <c r="G5573">
        <v>6</v>
      </c>
      <c r="H5573">
        <v>107193.82</v>
      </c>
      <c r="I5573">
        <v>2</v>
      </c>
      <c r="J5573">
        <v>0</v>
      </c>
      <c r="K5573">
        <v>0</v>
      </c>
      <c r="L5573">
        <v>38962.94</v>
      </c>
      <c r="M5573">
        <v>0</v>
      </c>
      <c r="N5573" t="s">
        <v>2957</v>
      </c>
      <c r="O5573" t="s">
        <v>2963</v>
      </c>
      <c r="P5573" t="s">
        <v>2969</v>
      </c>
    </row>
    <row r="5574" spans="1:16" hidden="1" x14ac:dyDescent="0.25">
      <c r="A5574">
        <v>15715160</v>
      </c>
      <c r="B5574" t="s">
        <v>752</v>
      </c>
      <c r="C5574">
        <v>439</v>
      </c>
      <c r="D5574" t="s">
        <v>14</v>
      </c>
      <c r="E5574" t="s">
        <v>15</v>
      </c>
      <c r="F5574">
        <v>36</v>
      </c>
      <c r="G5574">
        <v>2</v>
      </c>
      <c r="H5574">
        <v>165536.28</v>
      </c>
      <c r="I5574">
        <v>2</v>
      </c>
      <c r="J5574">
        <v>1</v>
      </c>
      <c r="K5574">
        <v>1</v>
      </c>
      <c r="L5574">
        <v>123956.83</v>
      </c>
      <c r="M5574">
        <v>0</v>
      </c>
      <c r="N5574" t="s">
        <v>2957</v>
      </c>
      <c r="O5574" t="s">
        <v>2963</v>
      </c>
      <c r="P5574" t="s">
        <v>2969</v>
      </c>
    </row>
    <row r="5575" spans="1:16" hidden="1" x14ac:dyDescent="0.25">
      <c r="A5575">
        <v>15759684</v>
      </c>
      <c r="B5575" t="s">
        <v>464</v>
      </c>
      <c r="C5575">
        <v>528</v>
      </c>
      <c r="D5575" t="s">
        <v>14</v>
      </c>
      <c r="E5575" t="s">
        <v>551</v>
      </c>
      <c r="F5575">
        <v>27</v>
      </c>
      <c r="G5575">
        <v>7</v>
      </c>
      <c r="H5575">
        <v>176227.07</v>
      </c>
      <c r="I5575">
        <v>2</v>
      </c>
      <c r="J5575">
        <v>0</v>
      </c>
      <c r="K5575">
        <v>1</v>
      </c>
      <c r="L5575">
        <v>139481.53</v>
      </c>
      <c r="M5575">
        <v>0</v>
      </c>
      <c r="N5575" t="s">
        <v>2957</v>
      </c>
      <c r="O5575" t="s">
        <v>2963</v>
      </c>
      <c r="P5575" t="s">
        <v>2971</v>
      </c>
    </row>
    <row r="5576" spans="1:16" hidden="1" x14ac:dyDescent="0.25">
      <c r="A5576">
        <v>15609669</v>
      </c>
      <c r="B5576" t="s">
        <v>154</v>
      </c>
      <c r="C5576">
        <v>542</v>
      </c>
      <c r="D5576" t="s">
        <v>14</v>
      </c>
      <c r="E5576" t="s">
        <v>551</v>
      </c>
      <c r="F5576">
        <v>39</v>
      </c>
      <c r="G5576">
        <v>4</v>
      </c>
      <c r="H5576">
        <v>109949.39</v>
      </c>
      <c r="I5576">
        <v>2</v>
      </c>
      <c r="J5576">
        <v>1</v>
      </c>
      <c r="K5576">
        <v>1</v>
      </c>
      <c r="L5576">
        <v>41268.65</v>
      </c>
      <c r="M5576">
        <v>0</v>
      </c>
      <c r="N5576" t="s">
        <v>2957</v>
      </c>
      <c r="O5576" t="s">
        <v>2963</v>
      </c>
      <c r="P5576" t="s">
        <v>2970</v>
      </c>
    </row>
    <row r="5577" spans="1:16" hidden="1" x14ac:dyDescent="0.25">
      <c r="A5577">
        <v>15757632</v>
      </c>
      <c r="B5577" t="s">
        <v>1944</v>
      </c>
      <c r="C5577">
        <v>496</v>
      </c>
      <c r="D5577" t="s">
        <v>14</v>
      </c>
      <c r="E5577" t="s">
        <v>551</v>
      </c>
      <c r="F5577">
        <v>41</v>
      </c>
      <c r="G5577">
        <v>1</v>
      </c>
      <c r="H5577">
        <v>176024.05</v>
      </c>
      <c r="I5577">
        <v>2</v>
      </c>
      <c r="J5577">
        <v>1</v>
      </c>
      <c r="K5577">
        <v>0</v>
      </c>
      <c r="L5577">
        <v>182337.98</v>
      </c>
      <c r="M5577">
        <v>0</v>
      </c>
      <c r="N5577" t="s">
        <v>2957</v>
      </c>
      <c r="O5577" t="s">
        <v>2963</v>
      </c>
      <c r="P5577" t="s">
        <v>2970</v>
      </c>
    </row>
    <row r="5578" spans="1:16" hidden="1" x14ac:dyDescent="0.25">
      <c r="A5578">
        <v>15761692</v>
      </c>
      <c r="B5578" t="s">
        <v>302</v>
      </c>
      <c r="C5578">
        <v>594</v>
      </c>
      <c r="D5578" t="s">
        <v>14</v>
      </c>
      <c r="E5578" t="s">
        <v>15</v>
      </c>
      <c r="F5578">
        <v>40</v>
      </c>
      <c r="G5578">
        <v>9</v>
      </c>
      <c r="H5578">
        <v>122417.17</v>
      </c>
      <c r="I5578">
        <v>2</v>
      </c>
      <c r="J5578">
        <v>0</v>
      </c>
      <c r="K5578">
        <v>1</v>
      </c>
      <c r="L5578">
        <v>190882.69</v>
      </c>
      <c r="M5578">
        <v>0</v>
      </c>
      <c r="N5578" t="s">
        <v>2957</v>
      </c>
      <c r="O5578" t="s">
        <v>2963</v>
      </c>
      <c r="P5578" t="s">
        <v>2970</v>
      </c>
    </row>
    <row r="5579" spans="1:16" hidden="1" x14ac:dyDescent="0.25">
      <c r="A5579">
        <v>15614491</v>
      </c>
      <c r="B5579" t="s">
        <v>1946</v>
      </c>
      <c r="C5579">
        <v>539</v>
      </c>
      <c r="D5579" t="s">
        <v>14</v>
      </c>
      <c r="E5579" t="s">
        <v>15</v>
      </c>
      <c r="F5579">
        <v>39</v>
      </c>
      <c r="G5579">
        <v>3</v>
      </c>
      <c r="H5579">
        <v>139153.68</v>
      </c>
      <c r="I5579">
        <v>2</v>
      </c>
      <c r="J5579">
        <v>1</v>
      </c>
      <c r="K5579">
        <v>0</v>
      </c>
      <c r="L5579">
        <v>147662.32999999999</v>
      </c>
      <c r="M5579">
        <v>0</v>
      </c>
      <c r="N5579" t="s">
        <v>2957</v>
      </c>
      <c r="O5579" t="s">
        <v>2963</v>
      </c>
      <c r="P5579" t="s">
        <v>2970</v>
      </c>
    </row>
    <row r="5580" spans="1:16" hidden="1" x14ac:dyDescent="0.25">
      <c r="A5580">
        <v>15584505</v>
      </c>
      <c r="B5580" t="s">
        <v>259</v>
      </c>
      <c r="C5580">
        <v>580</v>
      </c>
      <c r="D5580" t="s">
        <v>14</v>
      </c>
      <c r="E5580" t="s">
        <v>551</v>
      </c>
      <c r="F5580">
        <v>23</v>
      </c>
      <c r="G5580">
        <v>5</v>
      </c>
      <c r="H5580">
        <v>113923.81</v>
      </c>
      <c r="I5580">
        <v>2</v>
      </c>
      <c r="J5580">
        <v>0</v>
      </c>
      <c r="K5580">
        <v>0</v>
      </c>
      <c r="L5580">
        <v>196241.43</v>
      </c>
      <c r="M5580">
        <v>0</v>
      </c>
      <c r="N5580" t="s">
        <v>2957</v>
      </c>
      <c r="O5580" t="s">
        <v>2963</v>
      </c>
      <c r="P5580" t="s">
        <v>2971</v>
      </c>
    </row>
    <row r="5581" spans="1:16" hidden="1" x14ac:dyDescent="0.25">
      <c r="A5581">
        <v>15599403</v>
      </c>
      <c r="B5581" t="s">
        <v>957</v>
      </c>
      <c r="C5581">
        <v>577</v>
      </c>
      <c r="D5581" t="s">
        <v>14</v>
      </c>
      <c r="E5581" t="s">
        <v>15</v>
      </c>
      <c r="F5581">
        <v>60</v>
      </c>
      <c r="G5581">
        <v>10</v>
      </c>
      <c r="H5581">
        <v>125389.7</v>
      </c>
      <c r="I5581">
        <v>2</v>
      </c>
      <c r="J5581">
        <v>1</v>
      </c>
      <c r="K5581">
        <v>1</v>
      </c>
      <c r="L5581">
        <v>178616.73</v>
      </c>
      <c r="M5581">
        <v>0</v>
      </c>
      <c r="N5581" t="s">
        <v>2957</v>
      </c>
      <c r="O5581" t="s">
        <v>2963</v>
      </c>
      <c r="P5581" t="s">
        <v>2972</v>
      </c>
    </row>
    <row r="5582" spans="1:16" hidden="1" x14ac:dyDescent="0.25">
      <c r="A5582">
        <v>15669945</v>
      </c>
      <c r="B5582" t="s">
        <v>569</v>
      </c>
      <c r="C5582">
        <v>492</v>
      </c>
      <c r="D5582" t="s">
        <v>14</v>
      </c>
      <c r="E5582" t="s">
        <v>15</v>
      </c>
      <c r="F5582">
        <v>35</v>
      </c>
      <c r="G5582">
        <v>4</v>
      </c>
      <c r="H5582">
        <v>141359.37</v>
      </c>
      <c r="I5582">
        <v>2</v>
      </c>
      <c r="J5582">
        <v>1</v>
      </c>
      <c r="K5582">
        <v>0</v>
      </c>
      <c r="L5582">
        <v>39519.53</v>
      </c>
      <c r="M5582">
        <v>0</v>
      </c>
      <c r="N5582" t="s">
        <v>2957</v>
      </c>
      <c r="O5582" t="s">
        <v>2963</v>
      </c>
      <c r="P5582" t="s">
        <v>2969</v>
      </c>
    </row>
    <row r="5583" spans="1:16" hidden="1" x14ac:dyDescent="0.25">
      <c r="A5583">
        <v>15763895</v>
      </c>
      <c r="B5583" t="s">
        <v>58</v>
      </c>
      <c r="C5583">
        <v>536</v>
      </c>
      <c r="D5583" t="s">
        <v>14</v>
      </c>
      <c r="E5583" t="s">
        <v>15</v>
      </c>
      <c r="F5583">
        <v>32</v>
      </c>
      <c r="G5583">
        <v>7</v>
      </c>
      <c r="H5583">
        <v>178011.5</v>
      </c>
      <c r="I5583">
        <v>2</v>
      </c>
      <c r="J5583">
        <v>1</v>
      </c>
      <c r="K5583">
        <v>0</v>
      </c>
      <c r="L5583">
        <v>22375.14</v>
      </c>
      <c r="M5583">
        <v>0</v>
      </c>
      <c r="N5583" t="s">
        <v>2957</v>
      </c>
      <c r="O5583" t="s">
        <v>2963</v>
      </c>
      <c r="P5583" t="s">
        <v>2969</v>
      </c>
    </row>
    <row r="5584" spans="1:16" hidden="1" x14ac:dyDescent="0.25">
      <c r="A5584">
        <v>15585427</v>
      </c>
      <c r="B5584" t="s">
        <v>1884</v>
      </c>
      <c r="C5584">
        <v>528</v>
      </c>
      <c r="D5584" t="s">
        <v>14</v>
      </c>
      <c r="E5584" t="s">
        <v>551</v>
      </c>
      <c r="F5584">
        <v>26</v>
      </c>
      <c r="G5584">
        <v>10</v>
      </c>
      <c r="H5584">
        <v>102073.67</v>
      </c>
      <c r="I5584">
        <v>2</v>
      </c>
      <c r="J5584">
        <v>0</v>
      </c>
      <c r="K5584">
        <v>0</v>
      </c>
      <c r="L5584">
        <v>166799.93</v>
      </c>
      <c r="M5584">
        <v>0</v>
      </c>
      <c r="N5584" t="s">
        <v>2957</v>
      </c>
      <c r="O5584" t="s">
        <v>2963</v>
      </c>
      <c r="P5584" t="s">
        <v>2971</v>
      </c>
    </row>
    <row r="5585" spans="1:16" hidden="1" x14ac:dyDescent="0.25">
      <c r="A5585">
        <v>15803415</v>
      </c>
      <c r="B5585" t="s">
        <v>1215</v>
      </c>
      <c r="C5585">
        <v>579</v>
      </c>
      <c r="D5585" t="s">
        <v>14</v>
      </c>
      <c r="E5585" t="s">
        <v>551</v>
      </c>
      <c r="F5585">
        <v>39</v>
      </c>
      <c r="G5585">
        <v>3</v>
      </c>
      <c r="H5585">
        <v>166501.17000000001</v>
      </c>
      <c r="I5585">
        <v>2</v>
      </c>
      <c r="J5585">
        <v>1</v>
      </c>
      <c r="K5585">
        <v>0</v>
      </c>
      <c r="L5585">
        <v>93835.64</v>
      </c>
      <c r="M5585">
        <v>0</v>
      </c>
      <c r="N5585" t="s">
        <v>2957</v>
      </c>
      <c r="O5585" t="s">
        <v>2963</v>
      </c>
      <c r="P5585" t="s">
        <v>2970</v>
      </c>
    </row>
    <row r="5586" spans="1:16" hidden="1" x14ac:dyDescent="0.25">
      <c r="A5586">
        <v>15767908</v>
      </c>
      <c r="B5586" t="s">
        <v>929</v>
      </c>
      <c r="C5586">
        <v>567</v>
      </c>
      <c r="D5586" t="s">
        <v>14</v>
      </c>
      <c r="E5586" t="s">
        <v>15</v>
      </c>
      <c r="F5586">
        <v>38</v>
      </c>
      <c r="G5586">
        <v>6</v>
      </c>
      <c r="H5586">
        <v>127678.8</v>
      </c>
      <c r="I5586">
        <v>2</v>
      </c>
      <c r="J5586">
        <v>0</v>
      </c>
      <c r="K5586">
        <v>0</v>
      </c>
      <c r="L5586">
        <v>45422.89</v>
      </c>
      <c r="M5586">
        <v>0</v>
      </c>
      <c r="N5586" t="s">
        <v>2957</v>
      </c>
      <c r="O5586" t="s">
        <v>2963</v>
      </c>
      <c r="P5586" t="s">
        <v>2969</v>
      </c>
    </row>
    <row r="5587" spans="1:16" hidden="1" x14ac:dyDescent="0.25">
      <c r="A5587">
        <v>15577985</v>
      </c>
      <c r="B5587" t="s">
        <v>138</v>
      </c>
      <c r="C5587">
        <v>574</v>
      </c>
      <c r="D5587" t="s">
        <v>14</v>
      </c>
      <c r="E5587" t="s">
        <v>551</v>
      </c>
      <c r="F5587">
        <v>34</v>
      </c>
      <c r="G5587">
        <v>5</v>
      </c>
      <c r="H5587">
        <v>112324.45</v>
      </c>
      <c r="I5587">
        <v>2</v>
      </c>
      <c r="J5587">
        <v>1</v>
      </c>
      <c r="K5587">
        <v>1</v>
      </c>
      <c r="L5587">
        <v>17993.43</v>
      </c>
      <c r="M5587">
        <v>0</v>
      </c>
      <c r="N5587" t="s">
        <v>2957</v>
      </c>
      <c r="O5587" t="s">
        <v>2963</v>
      </c>
      <c r="P5587" t="s">
        <v>2969</v>
      </c>
    </row>
    <row r="5588" spans="1:16" hidden="1" x14ac:dyDescent="0.25">
      <c r="A5588">
        <v>15695499</v>
      </c>
      <c r="B5588" t="s">
        <v>428</v>
      </c>
      <c r="C5588">
        <v>510</v>
      </c>
      <c r="D5588" t="s">
        <v>14</v>
      </c>
      <c r="E5588" t="s">
        <v>551</v>
      </c>
      <c r="F5588">
        <v>45</v>
      </c>
      <c r="G5588">
        <v>10</v>
      </c>
      <c r="H5588">
        <v>103821.47</v>
      </c>
      <c r="I5588">
        <v>2</v>
      </c>
      <c r="J5588">
        <v>0</v>
      </c>
      <c r="K5588">
        <v>1</v>
      </c>
      <c r="L5588">
        <v>77878.62</v>
      </c>
      <c r="M5588">
        <v>0</v>
      </c>
      <c r="N5588" t="s">
        <v>2957</v>
      </c>
      <c r="O5588" t="s">
        <v>2963</v>
      </c>
      <c r="P5588" t="s">
        <v>2970</v>
      </c>
    </row>
    <row r="5589" spans="1:16" hidden="1" x14ac:dyDescent="0.25">
      <c r="A5589">
        <v>15640491</v>
      </c>
      <c r="B5589" t="s">
        <v>1952</v>
      </c>
      <c r="C5589">
        <v>464</v>
      </c>
      <c r="D5589" t="s">
        <v>14</v>
      </c>
      <c r="E5589" t="s">
        <v>551</v>
      </c>
      <c r="F5589">
        <v>33</v>
      </c>
      <c r="G5589">
        <v>10</v>
      </c>
      <c r="H5589">
        <v>147493.70000000001</v>
      </c>
      <c r="I5589">
        <v>2</v>
      </c>
      <c r="J5589">
        <v>1</v>
      </c>
      <c r="K5589">
        <v>0</v>
      </c>
      <c r="L5589">
        <v>100447.53</v>
      </c>
      <c r="M5589">
        <v>0</v>
      </c>
      <c r="N5589" t="s">
        <v>2957</v>
      </c>
      <c r="O5589" t="s">
        <v>2963</v>
      </c>
      <c r="P5589" t="s">
        <v>2969</v>
      </c>
    </row>
    <row r="5590" spans="1:16" hidden="1" x14ac:dyDescent="0.25">
      <c r="A5590">
        <v>15619616</v>
      </c>
      <c r="B5590" t="s">
        <v>715</v>
      </c>
      <c r="C5590">
        <v>571</v>
      </c>
      <c r="D5590" t="s">
        <v>14</v>
      </c>
      <c r="E5590" t="s">
        <v>551</v>
      </c>
      <c r="F5590">
        <v>33</v>
      </c>
      <c r="G5590">
        <v>9</v>
      </c>
      <c r="H5590">
        <v>102017.25</v>
      </c>
      <c r="I5590">
        <v>2</v>
      </c>
      <c r="J5590">
        <v>0</v>
      </c>
      <c r="K5590">
        <v>0</v>
      </c>
      <c r="L5590">
        <v>128600.49</v>
      </c>
      <c r="M5590">
        <v>0</v>
      </c>
      <c r="N5590" t="s">
        <v>2957</v>
      </c>
      <c r="O5590" t="s">
        <v>2963</v>
      </c>
      <c r="P5590" t="s">
        <v>2969</v>
      </c>
    </row>
    <row r="5591" spans="1:16" hidden="1" x14ac:dyDescent="0.25">
      <c r="A5591">
        <v>15589869</v>
      </c>
      <c r="B5591" t="s">
        <v>153</v>
      </c>
      <c r="C5591">
        <v>437</v>
      </c>
      <c r="D5591" t="s">
        <v>14</v>
      </c>
      <c r="E5591" t="s">
        <v>15</v>
      </c>
      <c r="F5591">
        <v>49</v>
      </c>
      <c r="G5591">
        <v>9</v>
      </c>
      <c r="H5591">
        <v>111634.29</v>
      </c>
      <c r="I5591">
        <v>2</v>
      </c>
      <c r="J5591">
        <v>0</v>
      </c>
      <c r="K5591">
        <v>1</v>
      </c>
      <c r="L5591">
        <v>166440.32000000001</v>
      </c>
      <c r="M5591">
        <v>0</v>
      </c>
      <c r="N5591" t="s">
        <v>2957</v>
      </c>
      <c r="O5591" t="s">
        <v>2963</v>
      </c>
      <c r="P5591" t="s">
        <v>2972</v>
      </c>
    </row>
    <row r="5592" spans="1:16" hidden="1" x14ac:dyDescent="0.25">
      <c r="A5592">
        <v>15636872</v>
      </c>
      <c r="B5592" t="s">
        <v>1067</v>
      </c>
      <c r="C5592">
        <v>585</v>
      </c>
      <c r="D5592" t="s">
        <v>14</v>
      </c>
      <c r="E5592" t="s">
        <v>551</v>
      </c>
      <c r="F5592">
        <v>32</v>
      </c>
      <c r="G5592">
        <v>8</v>
      </c>
      <c r="H5592">
        <v>144705.87</v>
      </c>
      <c r="I5592">
        <v>2</v>
      </c>
      <c r="J5592">
        <v>0</v>
      </c>
      <c r="K5592">
        <v>0</v>
      </c>
      <c r="L5592">
        <v>171482.56</v>
      </c>
      <c r="M5592">
        <v>0</v>
      </c>
      <c r="N5592" t="s">
        <v>2957</v>
      </c>
      <c r="O5592" t="s">
        <v>2963</v>
      </c>
      <c r="P5592" t="s">
        <v>2969</v>
      </c>
    </row>
    <row r="5593" spans="1:16" hidden="1" x14ac:dyDescent="0.25">
      <c r="A5593">
        <v>15625632</v>
      </c>
      <c r="B5593" t="s">
        <v>1296</v>
      </c>
      <c r="C5593">
        <v>577</v>
      </c>
      <c r="D5593" t="s">
        <v>14</v>
      </c>
      <c r="E5593" t="s">
        <v>15</v>
      </c>
      <c r="F5593">
        <v>36</v>
      </c>
      <c r="G5593">
        <v>3</v>
      </c>
      <c r="H5593">
        <v>121092.47</v>
      </c>
      <c r="I5593">
        <v>2</v>
      </c>
      <c r="J5593">
        <v>0</v>
      </c>
      <c r="K5593">
        <v>1</v>
      </c>
      <c r="L5593">
        <v>143783.46</v>
      </c>
      <c r="M5593">
        <v>0</v>
      </c>
      <c r="N5593" t="s">
        <v>2957</v>
      </c>
      <c r="O5593" t="s">
        <v>2963</v>
      </c>
      <c r="P5593" t="s">
        <v>2969</v>
      </c>
    </row>
    <row r="5594" spans="1:16" hidden="1" x14ac:dyDescent="0.25">
      <c r="A5594">
        <v>15646784</v>
      </c>
      <c r="B5594" t="s">
        <v>1953</v>
      </c>
      <c r="C5594">
        <v>529</v>
      </c>
      <c r="D5594" t="s">
        <v>14</v>
      </c>
      <c r="E5594" t="s">
        <v>551</v>
      </c>
      <c r="F5594">
        <v>31</v>
      </c>
      <c r="G5594">
        <v>2</v>
      </c>
      <c r="H5594">
        <v>164003.04999999999</v>
      </c>
      <c r="I5594">
        <v>2</v>
      </c>
      <c r="J5594">
        <v>1</v>
      </c>
      <c r="K5594">
        <v>1</v>
      </c>
      <c r="L5594">
        <v>60993.23</v>
      </c>
      <c r="M5594">
        <v>0</v>
      </c>
      <c r="N5594" t="s">
        <v>2957</v>
      </c>
      <c r="O5594" t="s">
        <v>2963</v>
      </c>
      <c r="P5594" t="s">
        <v>2969</v>
      </c>
    </row>
    <row r="5595" spans="1:16" hidden="1" x14ac:dyDescent="0.25">
      <c r="A5595">
        <v>15789498</v>
      </c>
      <c r="B5595" t="s">
        <v>347</v>
      </c>
      <c r="C5595">
        <v>562</v>
      </c>
      <c r="D5595" t="s">
        <v>14</v>
      </c>
      <c r="E5595" t="s">
        <v>15</v>
      </c>
      <c r="F5595">
        <v>30</v>
      </c>
      <c r="G5595">
        <v>3</v>
      </c>
      <c r="H5595">
        <v>111099.79</v>
      </c>
      <c r="I5595">
        <v>2</v>
      </c>
      <c r="J5595">
        <v>0</v>
      </c>
      <c r="K5595">
        <v>0</v>
      </c>
      <c r="L5595">
        <v>140650.19</v>
      </c>
      <c r="M5595">
        <v>0</v>
      </c>
      <c r="N5595" t="s">
        <v>2957</v>
      </c>
      <c r="O5595" t="s">
        <v>2963</v>
      </c>
      <c r="P5595" t="s">
        <v>2969</v>
      </c>
    </row>
    <row r="5596" spans="1:16" hidden="1" x14ac:dyDescent="0.25">
      <c r="A5596">
        <v>15726250</v>
      </c>
      <c r="B5596" t="s">
        <v>21</v>
      </c>
      <c r="C5596">
        <v>508</v>
      </c>
      <c r="D5596" t="s">
        <v>14</v>
      </c>
      <c r="E5596" t="s">
        <v>551</v>
      </c>
      <c r="F5596">
        <v>38</v>
      </c>
      <c r="G5596">
        <v>3</v>
      </c>
      <c r="H5596">
        <v>166328.65</v>
      </c>
      <c r="I5596">
        <v>2</v>
      </c>
      <c r="J5596">
        <v>0</v>
      </c>
      <c r="K5596">
        <v>1</v>
      </c>
      <c r="L5596">
        <v>22614.19</v>
      </c>
      <c r="M5596">
        <v>0</v>
      </c>
      <c r="N5596" t="s">
        <v>2957</v>
      </c>
      <c r="O5596" t="s">
        <v>2963</v>
      </c>
      <c r="P5596" t="s">
        <v>2969</v>
      </c>
    </row>
    <row r="5597" spans="1:16" hidden="1" x14ac:dyDescent="0.25">
      <c r="A5597">
        <v>15738954</v>
      </c>
      <c r="B5597" t="s">
        <v>181</v>
      </c>
      <c r="C5597">
        <v>551</v>
      </c>
      <c r="D5597" t="s">
        <v>14</v>
      </c>
      <c r="E5597" t="s">
        <v>15</v>
      </c>
      <c r="F5597">
        <v>35</v>
      </c>
      <c r="G5597">
        <v>7</v>
      </c>
      <c r="H5597">
        <v>129717.3</v>
      </c>
      <c r="I5597">
        <v>2</v>
      </c>
      <c r="J5597">
        <v>0</v>
      </c>
      <c r="K5597">
        <v>0</v>
      </c>
      <c r="L5597">
        <v>86937.2</v>
      </c>
      <c r="M5597">
        <v>0</v>
      </c>
      <c r="N5597" t="s">
        <v>2957</v>
      </c>
      <c r="O5597" t="s">
        <v>2963</v>
      </c>
      <c r="P5597" t="s">
        <v>2969</v>
      </c>
    </row>
    <row r="5598" spans="1:16" hidden="1" x14ac:dyDescent="0.25">
      <c r="A5598">
        <v>15801863</v>
      </c>
      <c r="B5598" t="s">
        <v>384</v>
      </c>
      <c r="C5598">
        <v>521</v>
      </c>
      <c r="D5598" t="s">
        <v>14</v>
      </c>
      <c r="E5598" t="s">
        <v>551</v>
      </c>
      <c r="F5598">
        <v>32</v>
      </c>
      <c r="G5598">
        <v>2</v>
      </c>
      <c r="H5598">
        <v>136555.01</v>
      </c>
      <c r="I5598">
        <v>2</v>
      </c>
      <c r="J5598">
        <v>1</v>
      </c>
      <c r="K5598">
        <v>1</v>
      </c>
      <c r="L5598">
        <v>129353.21</v>
      </c>
      <c r="M5598">
        <v>0</v>
      </c>
      <c r="N5598" t="s">
        <v>2957</v>
      </c>
      <c r="O5598" t="s">
        <v>2963</v>
      </c>
      <c r="P5598" t="s">
        <v>2969</v>
      </c>
    </row>
    <row r="5599" spans="1:16" hidden="1" x14ac:dyDescent="0.25">
      <c r="A5599">
        <v>15694852</v>
      </c>
      <c r="B5599" t="s">
        <v>652</v>
      </c>
      <c r="C5599">
        <v>575</v>
      </c>
      <c r="D5599" t="s">
        <v>14</v>
      </c>
      <c r="E5599" t="s">
        <v>15</v>
      </c>
      <c r="F5599">
        <v>29</v>
      </c>
      <c r="G5599">
        <v>4</v>
      </c>
      <c r="H5599">
        <v>121823.4</v>
      </c>
      <c r="I5599">
        <v>2</v>
      </c>
      <c r="J5599">
        <v>1</v>
      </c>
      <c r="K5599">
        <v>1</v>
      </c>
      <c r="L5599">
        <v>50368.87</v>
      </c>
      <c r="M5599">
        <v>0</v>
      </c>
      <c r="N5599" t="s">
        <v>2957</v>
      </c>
      <c r="O5599" t="s">
        <v>2963</v>
      </c>
      <c r="P5599" t="s">
        <v>2969</v>
      </c>
    </row>
    <row r="5600" spans="1:16" hidden="1" x14ac:dyDescent="0.25">
      <c r="A5600">
        <v>15691011</v>
      </c>
      <c r="B5600" t="s">
        <v>1957</v>
      </c>
      <c r="C5600">
        <v>591</v>
      </c>
      <c r="D5600" t="s">
        <v>14</v>
      </c>
      <c r="E5600" t="s">
        <v>15</v>
      </c>
      <c r="F5600">
        <v>42</v>
      </c>
      <c r="G5600">
        <v>9</v>
      </c>
      <c r="H5600">
        <v>161651.37</v>
      </c>
      <c r="I5600">
        <v>2</v>
      </c>
      <c r="J5600">
        <v>1</v>
      </c>
      <c r="K5600">
        <v>1</v>
      </c>
      <c r="L5600">
        <v>131753.97</v>
      </c>
      <c r="M5600">
        <v>0</v>
      </c>
      <c r="N5600" t="s">
        <v>2957</v>
      </c>
      <c r="O5600" t="s">
        <v>2963</v>
      </c>
      <c r="P5600" t="s">
        <v>2970</v>
      </c>
    </row>
    <row r="5601" spans="1:16" hidden="1" x14ac:dyDescent="0.25">
      <c r="A5601">
        <v>15714431</v>
      </c>
      <c r="B5601" t="s">
        <v>86</v>
      </c>
      <c r="C5601">
        <v>561</v>
      </c>
      <c r="D5601" t="s">
        <v>14</v>
      </c>
      <c r="E5601" t="s">
        <v>15</v>
      </c>
      <c r="F5601">
        <v>37</v>
      </c>
      <c r="G5601">
        <v>1</v>
      </c>
      <c r="H5601">
        <v>100443.36</v>
      </c>
      <c r="I5601">
        <v>2</v>
      </c>
      <c r="J5601">
        <v>0</v>
      </c>
      <c r="K5601">
        <v>1</v>
      </c>
      <c r="L5601">
        <v>101693.73</v>
      </c>
      <c r="M5601">
        <v>0</v>
      </c>
      <c r="N5601" t="s">
        <v>2957</v>
      </c>
      <c r="O5601" t="s">
        <v>2963</v>
      </c>
      <c r="P5601" t="s">
        <v>2969</v>
      </c>
    </row>
    <row r="5602" spans="1:16" hidden="1" x14ac:dyDescent="0.25">
      <c r="A5602">
        <v>15600357</v>
      </c>
      <c r="B5602" t="s">
        <v>326</v>
      </c>
      <c r="C5602">
        <v>495</v>
      </c>
      <c r="D5602" t="s">
        <v>14</v>
      </c>
      <c r="E5602" t="s">
        <v>551</v>
      </c>
      <c r="F5602">
        <v>40</v>
      </c>
      <c r="G5602">
        <v>1</v>
      </c>
      <c r="H5602">
        <v>140197.71</v>
      </c>
      <c r="I5602">
        <v>2</v>
      </c>
      <c r="J5602">
        <v>1</v>
      </c>
      <c r="K5602">
        <v>0</v>
      </c>
      <c r="L5602">
        <v>150720.39000000001</v>
      </c>
      <c r="M5602">
        <v>0</v>
      </c>
      <c r="N5602" t="s">
        <v>2957</v>
      </c>
      <c r="O5602" t="s">
        <v>2963</v>
      </c>
      <c r="P5602" t="s">
        <v>2970</v>
      </c>
    </row>
    <row r="5603" spans="1:16" hidden="1" x14ac:dyDescent="0.25">
      <c r="A5603">
        <v>15704771</v>
      </c>
      <c r="B5603" t="s">
        <v>904</v>
      </c>
      <c r="C5603">
        <v>593</v>
      </c>
      <c r="D5603" t="s">
        <v>14</v>
      </c>
      <c r="E5603" t="s">
        <v>551</v>
      </c>
      <c r="F5603">
        <v>35</v>
      </c>
      <c r="G5603">
        <v>6</v>
      </c>
      <c r="H5603">
        <v>133489.12</v>
      </c>
      <c r="I5603">
        <v>2</v>
      </c>
      <c r="J5603">
        <v>1</v>
      </c>
      <c r="K5603">
        <v>1</v>
      </c>
      <c r="L5603">
        <v>78101.289999999994</v>
      </c>
      <c r="M5603">
        <v>0</v>
      </c>
      <c r="N5603" t="s">
        <v>2957</v>
      </c>
      <c r="O5603" t="s">
        <v>2963</v>
      </c>
      <c r="P5603" t="s">
        <v>2969</v>
      </c>
    </row>
    <row r="5604" spans="1:16" hidden="1" x14ac:dyDescent="0.25">
      <c r="A5604">
        <v>15766064</v>
      </c>
      <c r="B5604" t="s">
        <v>1960</v>
      </c>
      <c r="C5604">
        <v>559</v>
      </c>
      <c r="D5604" t="s">
        <v>14</v>
      </c>
      <c r="E5604" t="s">
        <v>15</v>
      </c>
      <c r="F5604">
        <v>33</v>
      </c>
      <c r="G5604">
        <v>9</v>
      </c>
      <c r="H5604">
        <v>111060.05</v>
      </c>
      <c r="I5604">
        <v>2</v>
      </c>
      <c r="J5604">
        <v>1</v>
      </c>
      <c r="K5604">
        <v>0</v>
      </c>
      <c r="L5604">
        <v>110371.84</v>
      </c>
      <c r="M5604">
        <v>0</v>
      </c>
      <c r="N5604" t="s">
        <v>2957</v>
      </c>
      <c r="O5604" t="s">
        <v>2963</v>
      </c>
      <c r="P5604" t="s">
        <v>2969</v>
      </c>
    </row>
    <row r="5605" spans="1:16" hidden="1" x14ac:dyDescent="0.25">
      <c r="A5605">
        <v>15717156</v>
      </c>
      <c r="B5605" t="s">
        <v>1962</v>
      </c>
      <c r="C5605">
        <v>520</v>
      </c>
      <c r="D5605" t="s">
        <v>14</v>
      </c>
      <c r="E5605" t="s">
        <v>15</v>
      </c>
      <c r="F5605">
        <v>30</v>
      </c>
      <c r="G5605">
        <v>3</v>
      </c>
      <c r="H5605">
        <v>143396.54</v>
      </c>
      <c r="I5605">
        <v>2</v>
      </c>
      <c r="J5605">
        <v>1</v>
      </c>
      <c r="K5605">
        <v>1</v>
      </c>
      <c r="L5605">
        <v>898.51</v>
      </c>
      <c r="M5605">
        <v>0</v>
      </c>
      <c r="N5605" t="s">
        <v>2957</v>
      </c>
      <c r="O5605" t="s">
        <v>2963</v>
      </c>
      <c r="P5605" t="s">
        <v>2969</v>
      </c>
    </row>
    <row r="5606" spans="1:16" hidden="1" x14ac:dyDescent="0.25">
      <c r="A5606">
        <v>15723818</v>
      </c>
      <c r="B5606" t="s">
        <v>185</v>
      </c>
      <c r="C5606">
        <v>453</v>
      </c>
      <c r="D5606" t="s">
        <v>14</v>
      </c>
      <c r="E5606" t="s">
        <v>551</v>
      </c>
      <c r="F5606">
        <v>37</v>
      </c>
      <c r="G5606">
        <v>4</v>
      </c>
      <c r="H5606">
        <v>131834.76</v>
      </c>
      <c r="I5606">
        <v>2</v>
      </c>
      <c r="J5606">
        <v>1</v>
      </c>
      <c r="K5606">
        <v>0</v>
      </c>
      <c r="L5606">
        <v>8949.2000000000007</v>
      </c>
      <c r="M5606">
        <v>0</v>
      </c>
      <c r="N5606" t="s">
        <v>2957</v>
      </c>
      <c r="O5606" t="s">
        <v>2963</v>
      </c>
      <c r="P5606" t="s">
        <v>2969</v>
      </c>
    </row>
    <row r="5607" spans="1:16" hidden="1" x14ac:dyDescent="0.25">
      <c r="A5607">
        <v>15578307</v>
      </c>
      <c r="B5607" t="s">
        <v>453</v>
      </c>
      <c r="C5607">
        <v>512</v>
      </c>
      <c r="D5607" t="s">
        <v>14</v>
      </c>
      <c r="E5607" t="s">
        <v>551</v>
      </c>
      <c r="F5607">
        <v>33</v>
      </c>
      <c r="G5607">
        <v>6</v>
      </c>
      <c r="H5607">
        <v>121685.31</v>
      </c>
      <c r="I5607">
        <v>2</v>
      </c>
      <c r="J5607">
        <v>1</v>
      </c>
      <c r="K5607">
        <v>1</v>
      </c>
      <c r="L5607">
        <v>83681.97</v>
      </c>
      <c r="M5607">
        <v>0</v>
      </c>
      <c r="N5607" t="s">
        <v>2957</v>
      </c>
      <c r="O5607" t="s">
        <v>2963</v>
      </c>
      <c r="P5607" t="s">
        <v>2969</v>
      </c>
    </row>
    <row r="5608" spans="1:16" hidden="1" x14ac:dyDescent="0.25">
      <c r="A5608">
        <v>15648067</v>
      </c>
      <c r="B5608" t="s">
        <v>618</v>
      </c>
      <c r="C5608">
        <v>583</v>
      </c>
      <c r="D5608" t="s">
        <v>14</v>
      </c>
      <c r="E5608" t="s">
        <v>15</v>
      </c>
      <c r="F5608">
        <v>39</v>
      </c>
      <c r="G5608">
        <v>1</v>
      </c>
      <c r="H5608">
        <v>129299.28</v>
      </c>
      <c r="I5608">
        <v>2</v>
      </c>
      <c r="J5608">
        <v>1</v>
      </c>
      <c r="K5608">
        <v>0</v>
      </c>
      <c r="L5608">
        <v>73107.600000000006</v>
      </c>
      <c r="M5608">
        <v>0</v>
      </c>
      <c r="N5608" t="s">
        <v>2957</v>
      </c>
      <c r="O5608" t="s">
        <v>2963</v>
      </c>
      <c r="P5608" t="s">
        <v>2970</v>
      </c>
    </row>
    <row r="5609" spans="1:16" hidden="1" x14ac:dyDescent="0.25">
      <c r="A5609">
        <v>15625494</v>
      </c>
      <c r="B5609" t="s">
        <v>672</v>
      </c>
      <c r="C5609">
        <v>573</v>
      </c>
      <c r="D5609" t="s">
        <v>14</v>
      </c>
      <c r="E5609" t="s">
        <v>551</v>
      </c>
      <c r="F5609">
        <v>32</v>
      </c>
      <c r="G5609">
        <v>9</v>
      </c>
      <c r="H5609">
        <v>125321.84</v>
      </c>
      <c r="I5609">
        <v>2</v>
      </c>
      <c r="J5609">
        <v>1</v>
      </c>
      <c r="K5609">
        <v>1</v>
      </c>
      <c r="L5609">
        <v>130234.63</v>
      </c>
      <c r="M5609">
        <v>0</v>
      </c>
      <c r="N5609" t="s">
        <v>2957</v>
      </c>
      <c r="O5609" t="s">
        <v>2963</v>
      </c>
      <c r="P5609" t="s">
        <v>2969</v>
      </c>
    </row>
    <row r="5610" spans="1:16" hidden="1" x14ac:dyDescent="0.25">
      <c r="A5610">
        <v>15781451</v>
      </c>
      <c r="B5610" t="s">
        <v>301</v>
      </c>
      <c r="C5610">
        <v>504</v>
      </c>
      <c r="D5610" t="s">
        <v>14</v>
      </c>
      <c r="E5610" t="s">
        <v>15</v>
      </c>
      <c r="F5610">
        <v>42</v>
      </c>
      <c r="G5610">
        <v>3</v>
      </c>
      <c r="H5610">
        <v>134936.97</v>
      </c>
      <c r="I5610">
        <v>2</v>
      </c>
      <c r="J5610">
        <v>0</v>
      </c>
      <c r="K5610">
        <v>0</v>
      </c>
      <c r="L5610">
        <v>135178.91</v>
      </c>
      <c r="M5610">
        <v>0</v>
      </c>
      <c r="N5610" t="s">
        <v>2957</v>
      </c>
      <c r="O5610" t="s">
        <v>2963</v>
      </c>
      <c r="P5610" t="s">
        <v>2970</v>
      </c>
    </row>
    <row r="5611" spans="1:16" hidden="1" x14ac:dyDescent="0.25">
      <c r="A5611">
        <v>15619537</v>
      </c>
      <c r="B5611" t="s">
        <v>1965</v>
      </c>
      <c r="C5611">
        <v>550</v>
      </c>
      <c r="D5611" t="s">
        <v>14</v>
      </c>
      <c r="E5611" t="s">
        <v>15</v>
      </c>
      <c r="F5611">
        <v>31</v>
      </c>
      <c r="G5611">
        <v>5</v>
      </c>
      <c r="H5611">
        <v>142200.19</v>
      </c>
      <c r="I5611">
        <v>2</v>
      </c>
      <c r="J5611">
        <v>1</v>
      </c>
      <c r="K5611">
        <v>1</v>
      </c>
      <c r="L5611">
        <v>122221.71</v>
      </c>
      <c r="M5611">
        <v>0</v>
      </c>
      <c r="N5611" t="s">
        <v>2957</v>
      </c>
      <c r="O5611" t="s">
        <v>2963</v>
      </c>
      <c r="P5611" t="s">
        <v>2969</v>
      </c>
    </row>
    <row r="5612" spans="1:16" hidden="1" x14ac:dyDescent="0.25">
      <c r="A5612">
        <v>15797194</v>
      </c>
      <c r="B5612" t="s">
        <v>650</v>
      </c>
      <c r="C5612">
        <v>570</v>
      </c>
      <c r="D5612" t="s">
        <v>14</v>
      </c>
      <c r="E5612" t="s">
        <v>15</v>
      </c>
      <c r="F5612">
        <v>39</v>
      </c>
      <c r="G5612">
        <v>10</v>
      </c>
      <c r="H5612">
        <v>129674.89</v>
      </c>
      <c r="I5612">
        <v>2</v>
      </c>
      <c r="J5612">
        <v>1</v>
      </c>
      <c r="K5612">
        <v>0</v>
      </c>
      <c r="L5612">
        <v>80552.36</v>
      </c>
      <c r="M5612">
        <v>0</v>
      </c>
      <c r="N5612" t="s">
        <v>2957</v>
      </c>
      <c r="O5612" t="s">
        <v>2963</v>
      </c>
      <c r="P5612" t="s">
        <v>2970</v>
      </c>
    </row>
    <row r="5613" spans="1:16" hidden="1" x14ac:dyDescent="0.25">
      <c r="A5613">
        <v>15795429</v>
      </c>
      <c r="B5613" t="s">
        <v>66</v>
      </c>
      <c r="C5613">
        <v>487</v>
      </c>
      <c r="D5613" t="s">
        <v>14</v>
      </c>
      <c r="E5613" t="s">
        <v>15</v>
      </c>
      <c r="F5613">
        <v>24</v>
      </c>
      <c r="G5613">
        <v>7</v>
      </c>
      <c r="H5613">
        <v>133628.09</v>
      </c>
      <c r="I5613">
        <v>2</v>
      </c>
      <c r="J5613">
        <v>1</v>
      </c>
      <c r="K5613">
        <v>1</v>
      </c>
      <c r="L5613">
        <v>98570.01</v>
      </c>
      <c r="M5613">
        <v>0</v>
      </c>
      <c r="N5613" t="s">
        <v>2957</v>
      </c>
      <c r="O5613" t="s">
        <v>2963</v>
      </c>
      <c r="P5613" t="s">
        <v>2971</v>
      </c>
    </row>
    <row r="5614" spans="1:16" hidden="1" x14ac:dyDescent="0.25">
      <c r="A5614">
        <v>15706269</v>
      </c>
      <c r="B5614" t="s">
        <v>385</v>
      </c>
      <c r="C5614">
        <v>489</v>
      </c>
      <c r="D5614" t="s">
        <v>14</v>
      </c>
      <c r="E5614" t="s">
        <v>551</v>
      </c>
      <c r="F5614">
        <v>47</v>
      </c>
      <c r="G5614">
        <v>8</v>
      </c>
      <c r="H5614">
        <v>103894.38</v>
      </c>
      <c r="I5614">
        <v>2</v>
      </c>
      <c r="J5614">
        <v>1</v>
      </c>
      <c r="K5614">
        <v>1</v>
      </c>
      <c r="L5614">
        <v>107625.46</v>
      </c>
      <c r="M5614">
        <v>0</v>
      </c>
      <c r="N5614" t="s">
        <v>2957</v>
      </c>
      <c r="O5614" t="s">
        <v>2963</v>
      </c>
      <c r="P5614" t="s">
        <v>2970</v>
      </c>
    </row>
    <row r="5615" spans="1:16" hidden="1" x14ac:dyDescent="0.25">
      <c r="A5615">
        <v>15575399</v>
      </c>
      <c r="B5615" t="s">
        <v>1397</v>
      </c>
      <c r="C5615">
        <v>480</v>
      </c>
      <c r="D5615" t="s">
        <v>14</v>
      </c>
      <c r="E5615" t="s">
        <v>551</v>
      </c>
      <c r="F5615">
        <v>42</v>
      </c>
      <c r="G5615">
        <v>1</v>
      </c>
      <c r="H5615">
        <v>152160.21</v>
      </c>
      <c r="I5615">
        <v>2</v>
      </c>
      <c r="J5615">
        <v>1</v>
      </c>
      <c r="K5615">
        <v>0</v>
      </c>
      <c r="L5615">
        <v>101778.9</v>
      </c>
      <c r="M5615">
        <v>0</v>
      </c>
      <c r="N5615" t="s">
        <v>2957</v>
      </c>
      <c r="O5615" t="s">
        <v>2963</v>
      </c>
      <c r="P5615" t="s">
        <v>2970</v>
      </c>
    </row>
    <row r="5616" spans="1:16" hidden="1" x14ac:dyDescent="0.25">
      <c r="A5616">
        <v>15769191</v>
      </c>
      <c r="B5616" t="s">
        <v>1970</v>
      </c>
      <c r="C5616">
        <v>509</v>
      </c>
      <c r="D5616" t="s">
        <v>14</v>
      </c>
      <c r="E5616" t="s">
        <v>15</v>
      </c>
      <c r="F5616">
        <v>55</v>
      </c>
      <c r="G5616">
        <v>8</v>
      </c>
      <c r="H5616">
        <v>132387.91</v>
      </c>
      <c r="I5616">
        <v>2</v>
      </c>
      <c r="J5616">
        <v>1</v>
      </c>
      <c r="K5616">
        <v>1</v>
      </c>
      <c r="L5616">
        <v>170360.11</v>
      </c>
      <c r="M5616">
        <v>0</v>
      </c>
      <c r="N5616" t="s">
        <v>2957</v>
      </c>
      <c r="O5616" t="s">
        <v>2963</v>
      </c>
      <c r="P5616" t="s">
        <v>2972</v>
      </c>
    </row>
    <row r="5617" spans="1:16" hidden="1" x14ac:dyDescent="0.25">
      <c r="A5617">
        <v>15587394</v>
      </c>
      <c r="B5617" t="s">
        <v>459</v>
      </c>
      <c r="C5617">
        <v>462</v>
      </c>
      <c r="D5617" t="s">
        <v>14</v>
      </c>
      <c r="E5617" t="s">
        <v>15</v>
      </c>
      <c r="F5617">
        <v>39</v>
      </c>
      <c r="G5617">
        <v>4</v>
      </c>
      <c r="H5617">
        <v>140133.07999999999</v>
      </c>
      <c r="I5617">
        <v>2</v>
      </c>
      <c r="J5617">
        <v>0</v>
      </c>
      <c r="K5617">
        <v>0</v>
      </c>
      <c r="L5617">
        <v>131304.45000000001</v>
      </c>
      <c r="M5617">
        <v>0</v>
      </c>
      <c r="N5617" t="s">
        <v>2957</v>
      </c>
      <c r="O5617" t="s">
        <v>2963</v>
      </c>
      <c r="P5617" t="s">
        <v>2970</v>
      </c>
    </row>
    <row r="5618" spans="1:16" hidden="1" x14ac:dyDescent="0.25">
      <c r="A5618">
        <v>15651020</v>
      </c>
      <c r="B5618" t="s">
        <v>475</v>
      </c>
      <c r="C5618">
        <v>473</v>
      </c>
      <c r="D5618" t="s">
        <v>14</v>
      </c>
      <c r="E5618" t="s">
        <v>551</v>
      </c>
      <c r="F5618">
        <v>25</v>
      </c>
      <c r="G5618">
        <v>6</v>
      </c>
      <c r="H5618">
        <v>110666.42</v>
      </c>
      <c r="I5618">
        <v>2</v>
      </c>
      <c r="J5618">
        <v>0</v>
      </c>
      <c r="K5618">
        <v>0</v>
      </c>
      <c r="L5618">
        <v>46758.42</v>
      </c>
      <c r="M5618">
        <v>0</v>
      </c>
      <c r="N5618" t="s">
        <v>2957</v>
      </c>
      <c r="O5618" t="s">
        <v>2963</v>
      </c>
      <c r="P5618" t="s">
        <v>2971</v>
      </c>
    </row>
    <row r="5619" spans="1:16" hidden="1" x14ac:dyDescent="0.25">
      <c r="A5619">
        <v>15657540</v>
      </c>
      <c r="B5619" t="s">
        <v>293</v>
      </c>
      <c r="C5619">
        <v>578</v>
      </c>
      <c r="D5619" t="s">
        <v>14</v>
      </c>
      <c r="E5619" t="s">
        <v>15</v>
      </c>
      <c r="F5619">
        <v>50</v>
      </c>
      <c r="G5619">
        <v>5</v>
      </c>
      <c r="H5619">
        <v>151215.34</v>
      </c>
      <c r="I5619">
        <v>2</v>
      </c>
      <c r="J5619">
        <v>1</v>
      </c>
      <c r="K5619">
        <v>0</v>
      </c>
      <c r="L5619">
        <v>169804.4</v>
      </c>
      <c r="M5619">
        <v>0</v>
      </c>
      <c r="N5619" t="s">
        <v>2957</v>
      </c>
      <c r="O5619" t="s">
        <v>2963</v>
      </c>
      <c r="P5619" t="s">
        <v>2972</v>
      </c>
    </row>
    <row r="5620" spans="1:16" hidden="1" x14ac:dyDescent="0.25">
      <c r="A5620">
        <v>15658240</v>
      </c>
      <c r="B5620" t="s">
        <v>277</v>
      </c>
      <c r="C5620">
        <v>554</v>
      </c>
      <c r="D5620" t="s">
        <v>14</v>
      </c>
      <c r="E5620" t="s">
        <v>551</v>
      </c>
      <c r="F5620">
        <v>44</v>
      </c>
      <c r="G5620">
        <v>9</v>
      </c>
      <c r="H5620">
        <v>135814.70000000001</v>
      </c>
      <c r="I5620">
        <v>2</v>
      </c>
      <c r="J5620">
        <v>0</v>
      </c>
      <c r="K5620">
        <v>0</v>
      </c>
      <c r="L5620">
        <v>115091.38</v>
      </c>
      <c r="M5620">
        <v>0</v>
      </c>
      <c r="N5620" t="s">
        <v>2957</v>
      </c>
      <c r="O5620" t="s">
        <v>2963</v>
      </c>
      <c r="P5620" t="s">
        <v>2970</v>
      </c>
    </row>
    <row r="5621" spans="1:16" hidden="1" x14ac:dyDescent="0.25">
      <c r="A5621">
        <v>15686461</v>
      </c>
      <c r="B5621" t="s">
        <v>1973</v>
      </c>
      <c r="C5621">
        <v>558</v>
      </c>
      <c r="D5621" t="s">
        <v>14</v>
      </c>
      <c r="E5621" t="s">
        <v>551</v>
      </c>
      <c r="F5621">
        <v>56</v>
      </c>
      <c r="G5621">
        <v>7</v>
      </c>
      <c r="H5621">
        <v>121235.05</v>
      </c>
      <c r="I5621">
        <v>2</v>
      </c>
      <c r="J5621">
        <v>1</v>
      </c>
      <c r="K5621">
        <v>1</v>
      </c>
      <c r="L5621">
        <v>116253.1</v>
      </c>
      <c r="M5621">
        <v>0</v>
      </c>
      <c r="N5621" t="s">
        <v>2957</v>
      </c>
      <c r="O5621" t="s">
        <v>2963</v>
      </c>
      <c r="P5621" t="s">
        <v>2972</v>
      </c>
    </row>
    <row r="5622" spans="1:16" hidden="1" x14ac:dyDescent="0.25">
      <c r="A5622">
        <v>15706762</v>
      </c>
      <c r="B5622" t="s">
        <v>1974</v>
      </c>
      <c r="C5622">
        <v>597</v>
      </c>
      <c r="D5622" t="s">
        <v>14</v>
      </c>
      <c r="E5622" t="s">
        <v>551</v>
      </c>
      <c r="F5622">
        <v>41</v>
      </c>
      <c r="G5622">
        <v>4</v>
      </c>
      <c r="H5622">
        <v>145809.53</v>
      </c>
      <c r="I5622">
        <v>2</v>
      </c>
      <c r="J5622">
        <v>1</v>
      </c>
      <c r="K5622">
        <v>1</v>
      </c>
      <c r="L5622">
        <v>52319.26</v>
      </c>
      <c r="M5622">
        <v>0</v>
      </c>
      <c r="N5622" t="s">
        <v>2957</v>
      </c>
      <c r="O5622" t="s">
        <v>2963</v>
      </c>
      <c r="P5622" t="s">
        <v>2970</v>
      </c>
    </row>
    <row r="5623" spans="1:16" hidden="1" x14ac:dyDescent="0.25">
      <c r="A5623">
        <v>15677112</v>
      </c>
      <c r="B5623" t="s">
        <v>1036</v>
      </c>
      <c r="C5623">
        <v>519</v>
      </c>
      <c r="D5623" t="s">
        <v>14</v>
      </c>
      <c r="E5623" t="s">
        <v>15</v>
      </c>
      <c r="F5623">
        <v>39</v>
      </c>
      <c r="G5623">
        <v>2</v>
      </c>
      <c r="H5623">
        <v>112957.26</v>
      </c>
      <c r="I5623">
        <v>2</v>
      </c>
      <c r="J5623">
        <v>1</v>
      </c>
      <c r="K5623">
        <v>0</v>
      </c>
      <c r="L5623">
        <v>97593.16</v>
      </c>
      <c r="M5623">
        <v>0</v>
      </c>
      <c r="N5623" t="s">
        <v>2957</v>
      </c>
      <c r="O5623" t="s">
        <v>2963</v>
      </c>
      <c r="P5623" t="s">
        <v>2970</v>
      </c>
    </row>
    <row r="5624" spans="1:16" hidden="1" x14ac:dyDescent="0.25">
      <c r="A5624">
        <v>15684722</v>
      </c>
      <c r="B5624" t="s">
        <v>605</v>
      </c>
      <c r="C5624">
        <v>490</v>
      </c>
      <c r="D5624" t="s">
        <v>14</v>
      </c>
      <c r="E5624" t="s">
        <v>15</v>
      </c>
      <c r="F5624">
        <v>34</v>
      </c>
      <c r="G5624">
        <v>5</v>
      </c>
      <c r="H5624">
        <v>122952.9</v>
      </c>
      <c r="I5624">
        <v>2</v>
      </c>
      <c r="J5624">
        <v>0</v>
      </c>
      <c r="K5624">
        <v>0</v>
      </c>
      <c r="L5624">
        <v>154360.97</v>
      </c>
      <c r="M5624">
        <v>0</v>
      </c>
      <c r="N5624" t="s">
        <v>2957</v>
      </c>
      <c r="O5624" t="s">
        <v>2963</v>
      </c>
      <c r="P5624" t="s">
        <v>2969</v>
      </c>
    </row>
    <row r="5625" spans="1:16" hidden="1" x14ac:dyDescent="0.25">
      <c r="A5625">
        <v>15750921</v>
      </c>
      <c r="B5625" t="s">
        <v>1976</v>
      </c>
      <c r="C5625">
        <v>521</v>
      </c>
      <c r="D5625" t="s">
        <v>14</v>
      </c>
      <c r="E5625" t="s">
        <v>15</v>
      </c>
      <c r="F5625">
        <v>37</v>
      </c>
      <c r="G5625">
        <v>5</v>
      </c>
      <c r="H5625">
        <v>105843.26</v>
      </c>
      <c r="I5625">
        <v>2</v>
      </c>
      <c r="J5625">
        <v>1</v>
      </c>
      <c r="K5625">
        <v>1</v>
      </c>
      <c r="L5625">
        <v>84908.2</v>
      </c>
      <c r="M5625">
        <v>0</v>
      </c>
      <c r="N5625" t="s">
        <v>2957</v>
      </c>
      <c r="O5625" t="s">
        <v>2963</v>
      </c>
      <c r="P5625" t="s">
        <v>2969</v>
      </c>
    </row>
    <row r="5626" spans="1:16" hidden="1" x14ac:dyDescent="0.25">
      <c r="A5626">
        <v>15683993</v>
      </c>
      <c r="B5626" t="s">
        <v>346</v>
      </c>
      <c r="C5626">
        <v>493</v>
      </c>
      <c r="D5626" t="s">
        <v>14</v>
      </c>
      <c r="E5626" t="s">
        <v>551</v>
      </c>
      <c r="F5626">
        <v>37</v>
      </c>
      <c r="G5626">
        <v>8</v>
      </c>
      <c r="H5626">
        <v>142987.46</v>
      </c>
      <c r="I5626">
        <v>2</v>
      </c>
      <c r="J5626">
        <v>1</v>
      </c>
      <c r="K5626">
        <v>0</v>
      </c>
      <c r="L5626">
        <v>158840.99</v>
      </c>
      <c r="M5626">
        <v>0</v>
      </c>
      <c r="N5626" t="s">
        <v>2957</v>
      </c>
      <c r="O5626" t="s">
        <v>2963</v>
      </c>
      <c r="P5626" t="s">
        <v>2969</v>
      </c>
    </row>
    <row r="5627" spans="1:16" hidden="1" x14ac:dyDescent="0.25">
      <c r="A5627">
        <v>15656417</v>
      </c>
      <c r="B5627" t="s">
        <v>1794</v>
      </c>
      <c r="C5627">
        <v>582</v>
      </c>
      <c r="D5627" t="s">
        <v>14</v>
      </c>
      <c r="E5627" t="s">
        <v>551</v>
      </c>
      <c r="F5627">
        <v>39</v>
      </c>
      <c r="G5627">
        <v>1</v>
      </c>
      <c r="H5627">
        <v>132077.48000000001</v>
      </c>
      <c r="I5627">
        <v>2</v>
      </c>
      <c r="J5627">
        <v>1</v>
      </c>
      <c r="K5627">
        <v>0</v>
      </c>
      <c r="L5627">
        <v>192255.15</v>
      </c>
      <c r="M5627">
        <v>0</v>
      </c>
      <c r="N5627" t="s">
        <v>2957</v>
      </c>
      <c r="O5627" t="s">
        <v>2963</v>
      </c>
      <c r="P5627" t="s">
        <v>2970</v>
      </c>
    </row>
    <row r="5628" spans="1:16" hidden="1" x14ac:dyDescent="0.25">
      <c r="A5628">
        <v>15631756</v>
      </c>
      <c r="B5628" t="s">
        <v>253</v>
      </c>
      <c r="C5628">
        <v>482</v>
      </c>
      <c r="D5628" t="s">
        <v>14</v>
      </c>
      <c r="E5628" t="s">
        <v>551</v>
      </c>
      <c r="F5628">
        <v>35</v>
      </c>
      <c r="G5628">
        <v>5</v>
      </c>
      <c r="H5628">
        <v>147813.04999999999</v>
      </c>
      <c r="I5628">
        <v>2</v>
      </c>
      <c r="J5628">
        <v>0</v>
      </c>
      <c r="K5628">
        <v>0</v>
      </c>
      <c r="L5628">
        <v>109029.72</v>
      </c>
      <c r="M5628">
        <v>0</v>
      </c>
      <c r="N5628" t="s">
        <v>2957</v>
      </c>
      <c r="O5628" t="s">
        <v>2963</v>
      </c>
      <c r="P5628" t="s">
        <v>2969</v>
      </c>
    </row>
    <row r="5629" spans="1:16" hidden="1" x14ac:dyDescent="0.25">
      <c r="A5629">
        <v>15798885</v>
      </c>
      <c r="B5629" t="s">
        <v>559</v>
      </c>
      <c r="C5629">
        <v>585</v>
      </c>
      <c r="D5629" t="s">
        <v>14</v>
      </c>
      <c r="E5629" t="s">
        <v>15</v>
      </c>
      <c r="F5629">
        <v>56</v>
      </c>
      <c r="G5629">
        <v>4</v>
      </c>
      <c r="H5629">
        <v>138227.19</v>
      </c>
      <c r="I5629">
        <v>2</v>
      </c>
      <c r="J5629">
        <v>1</v>
      </c>
      <c r="K5629">
        <v>1</v>
      </c>
      <c r="L5629">
        <v>55287.839999999997</v>
      </c>
      <c r="M5629">
        <v>0</v>
      </c>
      <c r="N5629" t="s">
        <v>2957</v>
      </c>
      <c r="O5629" t="s">
        <v>2963</v>
      </c>
      <c r="P5629" t="s">
        <v>2972</v>
      </c>
    </row>
    <row r="5630" spans="1:16" hidden="1" x14ac:dyDescent="0.25">
      <c r="A5630">
        <v>15699532</v>
      </c>
      <c r="B5630" t="s">
        <v>798</v>
      </c>
      <c r="C5630">
        <v>516</v>
      </c>
      <c r="D5630" t="s">
        <v>14</v>
      </c>
      <c r="E5630" t="s">
        <v>15</v>
      </c>
      <c r="F5630">
        <v>51</v>
      </c>
      <c r="G5630">
        <v>8</v>
      </c>
      <c r="H5630">
        <v>120124.35</v>
      </c>
      <c r="I5630">
        <v>2</v>
      </c>
      <c r="J5630">
        <v>0</v>
      </c>
      <c r="K5630">
        <v>1</v>
      </c>
      <c r="L5630">
        <v>168773.54</v>
      </c>
      <c r="M5630">
        <v>0</v>
      </c>
      <c r="N5630" t="s">
        <v>2957</v>
      </c>
      <c r="O5630" t="s">
        <v>2963</v>
      </c>
      <c r="P5630" t="s">
        <v>2972</v>
      </c>
    </row>
    <row r="5631" spans="1:16" hidden="1" x14ac:dyDescent="0.25">
      <c r="A5631">
        <v>15573045</v>
      </c>
      <c r="B5631" t="s">
        <v>1980</v>
      </c>
      <c r="C5631">
        <v>547</v>
      </c>
      <c r="D5631" t="s">
        <v>14</v>
      </c>
      <c r="E5631" t="s">
        <v>15</v>
      </c>
      <c r="F5631">
        <v>62</v>
      </c>
      <c r="G5631">
        <v>10</v>
      </c>
      <c r="H5631">
        <v>127738.75</v>
      </c>
      <c r="I5631">
        <v>2</v>
      </c>
      <c r="J5631">
        <v>1</v>
      </c>
      <c r="K5631">
        <v>1</v>
      </c>
      <c r="L5631">
        <v>85153</v>
      </c>
      <c r="M5631">
        <v>0</v>
      </c>
      <c r="N5631" t="s">
        <v>2957</v>
      </c>
      <c r="O5631" t="s">
        <v>2963</v>
      </c>
      <c r="P5631" t="s">
        <v>2972</v>
      </c>
    </row>
    <row r="5632" spans="1:16" hidden="1" x14ac:dyDescent="0.25">
      <c r="A5632">
        <v>15606601</v>
      </c>
      <c r="B5632" t="s">
        <v>1983</v>
      </c>
      <c r="C5632">
        <v>561</v>
      </c>
      <c r="D5632" t="s">
        <v>14</v>
      </c>
      <c r="E5632" t="s">
        <v>551</v>
      </c>
      <c r="F5632">
        <v>22</v>
      </c>
      <c r="G5632">
        <v>6</v>
      </c>
      <c r="H5632">
        <v>186788.96</v>
      </c>
      <c r="I5632">
        <v>2</v>
      </c>
      <c r="J5632">
        <v>1</v>
      </c>
      <c r="K5632">
        <v>0</v>
      </c>
      <c r="L5632">
        <v>73286.8</v>
      </c>
      <c r="M5632">
        <v>0</v>
      </c>
      <c r="N5632" t="s">
        <v>2957</v>
      </c>
      <c r="O5632" t="s">
        <v>2963</v>
      </c>
      <c r="P5632" t="s">
        <v>2971</v>
      </c>
    </row>
    <row r="5633" spans="1:16" hidden="1" x14ac:dyDescent="0.25">
      <c r="A5633">
        <v>15566790</v>
      </c>
      <c r="B5633" t="s">
        <v>25</v>
      </c>
      <c r="C5633">
        <v>598</v>
      </c>
      <c r="D5633" t="s">
        <v>14</v>
      </c>
      <c r="E5633" t="s">
        <v>15</v>
      </c>
      <c r="F5633">
        <v>28</v>
      </c>
      <c r="G5633">
        <v>8</v>
      </c>
      <c r="H5633">
        <v>129991.76</v>
      </c>
      <c r="I5633">
        <v>2</v>
      </c>
      <c r="J5633">
        <v>0</v>
      </c>
      <c r="K5633">
        <v>1</v>
      </c>
      <c r="L5633">
        <v>46041.08</v>
      </c>
      <c r="M5633">
        <v>0</v>
      </c>
      <c r="N5633" t="s">
        <v>2957</v>
      </c>
      <c r="O5633" t="s">
        <v>2963</v>
      </c>
      <c r="P5633" t="s">
        <v>2971</v>
      </c>
    </row>
    <row r="5634" spans="1:16" hidden="1" x14ac:dyDescent="0.25">
      <c r="A5634">
        <v>15815645</v>
      </c>
      <c r="B5634" t="s">
        <v>128</v>
      </c>
      <c r="C5634">
        <v>481</v>
      </c>
      <c r="D5634" t="s">
        <v>14</v>
      </c>
      <c r="E5634" t="s">
        <v>15</v>
      </c>
      <c r="F5634">
        <v>37</v>
      </c>
      <c r="G5634">
        <v>8</v>
      </c>
      <c r="H5634">
        <v>152303.66</v>
      </c>
      <c r="I5634">
        <v>2</v>
      </c>
      <c r="J5634">
        <v>1</v>
      </c>
      <c r="K5634">
        <v>1</v>
      </c>
      <c r="L5634">
        <v>175082.2</v>
      </c>
      <c r="M5634">
        <v>0</v>
      </c>
      <c r="N5634" t="s">
        <v>2957</v>
      </c>
      <c r="O5634" t="s">
        <v>2963</v>
      </c>
      <c r="P5634" t="s">
        <v>2969</v>
      </c>
    </row>
    <row r="5635" spans="1:16" hidden="1" x14ac:dyDescent="0.25">
      <c r="A5635">
        <v>15664681</v>
      </c>
      <c r="B5635" t="s">
        <v>640</v>
      </c>
      <c r="C5635">
        <v>584</v>
      </c>
      <c r="D5635" t="s">
        <v>14</v>
      </c>
      <c r="E5635" t="s">
        <v>551</v>
      </c>
      <c r="F5635">
        <v>35</v>
      </c>
      <c r="G5635">
        <v>2</v>
      </c>
      <c r="H5635">
        <v>114321.28</v>
      </c>
      <c r="I5635">
        <v>2</v>
      </c>
      <c r="J5635">
        <v>0</v>
      </c>
      <c r="K5635">
        <v>0</v>
      </c>
      <c r="L5635">
        <v>15959.01</v>
      </c>
      <c r="M5635">
        <v>0</v>
      </c>
      <c r="N5635" t="s">
        <v>2957</v>
      </c>
      <c r="O5635" t="s">
        <v>2963</v>
      </c>
      <c r="P5635" t="s">
        <v>2969</v>
      </c>
    </row>
    <row r="5636" spans="1:16" hidden="1" x14ac:dyDescent="0.25">
      <c r="A5636">
        <v>15719898</v>
      </c>
      <c r="B5636" t="s">
        <v>54</v>
      </c>
      <c r="C5636">
        <v>556</v>
      </c>
      <c r="D5636" t="s">
        <v>14</v>
      </c>
      <c r="E5636" t="s">
        <v>15</v>
      </c>
      <c r="F5636">
        <v>36</v>
      </c>
      <c r="G5636">
        <v>7</v>
      </c>
      <c r="H5636">
        <v>154872.07999999999</v>
      </c>
      <c r="I5636">
        <v>2</v>
      </c>
      <c r="J5636">
        <v>1</v>
      </c>
      <c r="K5636">
        <v>1</v>
      </c>
      <c r="L5636">
        <v>32044.639999999999</v>
      </c>
      <c r="M5636">
        <v>0</v>
      </c>
      <c r="N5636" t="s">
        <v>2957</v>
      </c>
      <c r="O5636" t="s">
        <v>2963</v>
      </c>
      <c r="P5636" t="s">
        <v>2969</v>
      </c>
    </row>
    <row r="5637" spans="1:16" hidden="1" x14ac:dyDescent="0.25">
      <c r="A5637">
        <v>15593501</v>
      </c>
      <c r="B5637" t="s">
        <v>78</v>
      </c>
      <c r="C5637">
        <v>493</v>
      </c>
      <c r="D5637" t="s">
        <v>14</v>
      </c>
      <c r="E5637" t="s">
        <v>551</v>
      </c>
      <c r="F5637">
        <v>36</v>
      </c>
      <c r="G5637">
        <v>5</v>
      </c>
      <c r="H5637">
        <v>148667.81</v>
      </c>
      <c r="I5637">
        <v>2</v>
      </c>
      <c r="J5637">
        <v>1</v>
      </c>
      <c r="K5637">
        <v>0</v>
      </c>
      <c r="L5637">
        <v>56092.51</v>
      </c>
      <c r="M5637">
        <v>0</v>
      </c>
      <c r="N5637" t="s">
        <v>2957</v>
      </c>
      <c r="O5637" t="s">
        <v>2963</v>
      </c>
      <c r="P5637" t="s">
        <v>2969</v>
      </c>
    </row>
    <row r="5638" spans="1:16" hidden="1" x14ac:dyDescent="0.25">
      <c r="A5638">
        <v>15804104</v>
      </c>
      <c r="B5638" t="s">
        <v>171</v>
      </c>
      <c r="C5638">
        <v>494</v>
      </c>
      <c r="D5638" t="s">
        <v>14</v>
      </c>
      <c r="E5638" t="s">
        <v>15</v>
      </c>
      <c r="F5638">
        <v>28</v>
      </c>
      <c r="G5638">
        <v>9</v>
      </c>
      <c r="H5638">
        <v>114731.76</v>
      </c>
      <c r="I5638">
        <v>2</v>
      </c>
      <c r="J5638">
        <v>0</v>
      </c>
      <c r="K5638">
        <v>1</v>
      </c>
      <c r="L5638">
        <v>79479.740000000005</v>
      </c>
      <c r="M5638">
        <v>0</v>
      </c>
      <c r="N5638" t="s">
        <v>2957</v>
      </c>
      <c r="O5638" t="s">
        <v>2963</v>
      </c>
      <c r="P5638" t="s">
        <v>2971</v>
      </c>
    </row>
    <row r="5639" spans="1:16" hidden="1" x14ac:dyDescent="0.25">
      <c r="A5639">
        <v>15792726</v>
      </c>
      <c r="B5639" t="s">
        <v>861</v>
      </c>
      <c r="C5639">
        <v>470</v>
      </c>
      <c r="D5639" t="s">
        <v>14</v>
      </c>
      <c r="E5639" t="s">
        <v>551</v>
      </c>
      <c r="F5639">
        <v>25</v>
      </c>
      <c r="G5639">
        <v>8</v>
      </c>
      <c r="H5639">
        <v>127974.06</v>
      </c>
      <c r="I5639">
        <v>2</v>
      </c>
      <c r="J5639">
        <v>1</v>
      </c>
      <c r="K5639">
        <v>1</v>
      </c>
      <c r="L5639">
        <v>183259.35</v>
      </c>
      <c r="M5639">
        <v>0</v>
      </c>
      <c r="N5639" t="s">
        <v>2957</v>
      </c>
      <c r="O5639" t="s">
        <v>2963</v>
      </c>
      <c r="P5639" t="s">
        <v>2971</v>
      </c>
    </row>
    <row r="5640" spans="1:16" hidden="1" x14ac:dyDescent="0.25">
      <c r="A5640">
        <v>15713517</v>
      </c>
      <c r="B5640" t="s">
        <v>1990</v>
      </c>
      <c r="C5640">
        <v>529</v>
      </c>
      <c r="D5640" t="s">
        <v>14</v>
      </c>
      <c r="E5640" t="s">
        <v>15</v>
      </c>
      <c r="F5640">
        <v>39</v>
      </c>
      <c r="G5640">
        <v>6</v>
      </c>
      <c r="H5640">
        <v>102025.08</v>
      </c>
      <c r="I5640">
        <v>2</v>
      </c>
      <c r="J5640">
        <v>1</v>
      </c>
      <c r="K5640">
        <v>0</v>
      </c>
      <c r="L5640">
        <v>12351.01</v>
      </c>
      <c r="M5640">
        <v>0</v>
      </c>
      <c r="N5640" t="s">
        <v>2957</v>
      </c>
      <c r="O5640" t="s">
        <v>2963</v>
      </c>
      <c r="P5640" t="s">
        <v>2970</v>
      </c>
    </row>
    <row r="5641" spans="1:16" hidden="1" x14ac:dyDescent="0.25">
      <c r="A5641">
        <v>15602934</v>
      </c>
      <c r="B5641" t="s">
        <v>1110</v>
      </c>
      <c r="C5641">
        <v>452</v>
      </c>
      <c r="D5641" t="s">
        <v>14</v>
      </c>
      <c r="E5641" t="s">
        <v>551</v>
      </c>
      <c r="F5641">
        <v>33</v>
      </c>
      <c r="G5641">
        <v>6</v>
      </c>
      <c r="H5641">
        <v>131698.57</v>
      </c>
      <c r="I5641">
        <v>2</v>
      </c>
      <c r="J5641">
        <v>1</v>
      </c>
      <c r="K5641">
        <v>0</v>
      </c>
      <c r="L5641">
        <v>151623.91</v>
      </c>
      <c r="M5641">
        <v>0</v>
      </c>
      <c r="N5641" t="s">
        <v>2957</v>
      </c>
      <c r="O5641" t="s">
        <v>2963</v>
      </c>
      <c r="P5641" t="s">
        <v>2969</v>
      </c>
    </row>
    <row r="5642" spans="1:16" hidden="1" x14ac:dyDescent="0.25">
      <c r="A5642">
        <v>15630244</v>
      </c>
      <c r="B5642" t="s">
        <v>396</v>
      </c>
      <c r="C5642">
        <v>457</v>
      </c>
      <c r="D5642" t="s">
        <v>14</v>
      </c>
      <c r="E5642" t="s">
        <v>15</v>
      </c>
      <c r="F5642">
        <v>40</v>
      </c>
      <c r="G5642">
        <v>10</v>
      </c>
      <c r="H5642">
        <v>134320.23000000001</v>
      </c>
      <c r="I5642">
        <v>2</v>
      </c>
      <c r="J5642">
        <v>1</v>
      </c>
      <c r="K5642">
        <v>0</v>
      </c>
      <c r="L5642">
        <v>150757.35</v>
      </c>
      <c r="M5642">
        <v>0</v>
      </c>
      <c r="N5642" t="s">
        <v>2957</v>
      </c>
      <c r="O5642" t="s">
        <v>2963</v>
      </c>
      <c r="P5642" t="s">
        <v>2970</v>
      </c>
    </row>
    <row r="5643" spans="1:16" hidden="1" x14ac:dyDescent="0.25">
      <c r="A5643">
        <v>15622461</v>
      </c>
      <c r="B5643" t="s">
        <v>1904</v>
      </c>
      <c r="C5643">
        <v>562</v>
      </c>
      <c r="D5643" t="s">
        <v>14</v>
      </c>
      <c r="E5643" t="s">
        <v>551</v>
      </c>
      <c r="F5643">
        <v>51</v>
      </c>
      <c r="G5643">
        <v>7</v>
      </c>
      <c r="H5643">
        <v>122822</v>
      </c>
      <c r="I5643">
        <v>2</v>
      </c>
      <c r="J5643">
        <v>0</v>
      </c>
      <c r="K5643">
        <v>0</v>
      </c>
      <c r="L5643">
        <v>32626.21</v>
      </c>
      <c r="M5643">
        <v>0</v>
      </c>
      <c r="N5643" t="s">
        <v>2957</v>
      </c>
      <c r="O5643" t="s">
        <v>2963</v>
      </c>
      <c r="P5643" t="s">
        <v>2972</v>
      </c>
    </row>
    <row r="5644" spans="1:16" hidden="1" x14ac:dyDescent="0.25">
      <c r="A5644">
        <v>15724444</v>
      </c>
      <c r="B5644" t="s">
        <v>1810</v>
      </c>
      <c r="C5644">
        <v>567</v>
      </c>
      <c r="D5644" t="s">
        <v>14</v>
      </c>
      <c r="E5644" t="s">
        <v>551</v>
      </c>
      <c r="F5644">
        <v>38</v>
      </c>
      <c r="G5644">
        <v>1</v>
      </c>
      <c r="H5644">
        <v>125877.65</v>
      </c>
      <c r="I5644">
        <v>2</v>
      </c>
      <c r="J5644">
        <v>1</v>
      </c>
      <c r="K5644">
        <v>1</v>
      </c>
      <c r="L5644">
        <v>107841.77</v>
      </c>
      <c r="M5644">
        <v>0</v>
      </c>
      <c r="N5644" t="s">
        <v>2957</v>
      </c>
      <c r="O5644" t="s">
        <v>2963</v>
      </c>
      <c r="P5644" t="s">
        <v>2969</v>
      </c>
    </row>
    <row r="5645" spans="1:16" hidden="1" x14ac:dyDescent="0.25">
      <c r="A5645">
        <v>15663312</v>
      </c>
      <c r="B5645" t="s">
        <v>384</v>
      </c>
      <c r="C5645">
        <v>494</v>
      </c>
      <c r="D5645" t="s">
        <v>14</v>
      </c>
      <c r="E5645" t="s">
        <v>551</v>
      </c>
      <c r="F5645">
        <v>35</v>
      </c>
      <c r="G5645">
        <v>9</v>
      </c>
      <c r="H5645">
        <v>112727.06</v>
      </c>
      <c r="I5645">
        <v>2</v>
      </c>
      <c r="J5645">
        <v>1</v>
      </c>
      <c r="K5645">
        <v>0</v>
      </c>
      <c r="L5645">
        <v>183752.91</v>
      </c>
      <c r="M5645">
        <v>0</v>
      </c>
      <c r="N5645" t="s">
        <v>2957</v>
      </c>
      <c r="O5645" t="s">
        <v>2963</v>
      </c>
      <c r="P5645" t="s">
        <v>2969</v>
      </c>
    </row>
    <row r="5646" spans="1:16" hidden="1" x14ac:dyDescent="0.25">
      <c r="A5646">
        <v>15690337</v>
      </c>
      <c r="B5646" t="s">
        <v>1572</v>
      </c>
      <c r="C5646">
        <v>581</v>
      </c>
      <c r="D5646" t="s">
        <v>14</v>
      </c>
      <c r="E5646" t="s">
        <v>551</v>
      </c>
      <c r="F5646">
        <v>27</v>
      </c>
      <c r="G5646">
        <v>5</v>
      </c>
      <c r="H5646">
        <v>102258.11</v>
      </c>
      <c r="I5646">
        <v>2</v>
      </c>
      <c r="J5646">
        <v>1</v>
      </c>
      <c r="K5646">
        <v>0</v>
      </c>
      <c r="L5646">
        <v>194681.60000000001</v>
      </c>
      <c r="M5646">
        <v>0</v>
      </c>
      <c r="N5646" t="s">
        <v>2957</v>
      </c>
      <c r="O5646" t="s">
        <v>2963</v>
      </c>
      <c r="P5646" t="s">
        <v>2971</v>
      </c>
    </row>
    <row r="5647" spans="1:16" hidden="1" x14ac:dyDescent="0.25">
      <c r="A5647">
        <v>15715078</v>
      </c>
      <c r="B5647" t="s">
        <v>858</v>
      </c>
      <c r="C5647">
        <v>584</v>
      </c>
      <c r="D5647" t="s">
        <v>14</v>
      </c>
      <c r="E5647" t="s">
        <v>15</v>
      </c>
      <c r="F5647">
        <v>35</v>
      </c>
      <c r="G5647">
        <v>6</v>
      </c>
      <c r="H5647">
        <v>161613.94</v>
      </c>
      <c r="I5647">
        <v>2</v>
      </c>
      <c r="J5647">
        <v>1</v>
      </c>
      <c r="K5647">
        <v>1</v>
      </c>
      <c r="L5647">
        <v>148238.16</v>
      </c>
      <c r="M5647">
        <v>0</v>
      </c>
      <c r="N5647" t="s">
        <v>2957</v>
      </c>
      <c r="O5647" t="s">
        <v>2963</v>
      </c>
      <c r="P5647" t="s">
        <v>2969</v>
      </c>
    </row>
    <row r="5648" spans="1:16" hidden="1" x14ac:dyDescent="0.25">
      <c r="A5648">
        <v>15779913</v>
      </c>
      <c r="B5648" t="s">
        <v>964</v>
      </c>
      <c r="C5648">
        <v>586</v>
      </c>
      <c r="D5648" t="s">
        <v>14</v>
      </c>
      <c r="E5648" t="s">
        <v>15</v>
      </c>
      <c r="F5648">
        <v>27</v>
      </c>
      <c r="G5648">
        <v>5</v>
      </c>
      <c r="H5648">
        <v>130231.8</v>
      </c>
      <c r="I5648">
        <v>2</v>
      </c>
      <c r="J5648">
        <v>1</v>
      </c>
      <c r="K5648">
        <v>1</v>
      </c>
      <c r="L5648">
        <v>192427.16</v>
      </c>
      <c r="M5648">
        <v>0</v>
      </c>
      <c r="N5648" t="s">
        <v>2957</v>
      </c>
      <c r="O5648" t="s">
        <v>2963</v>
      </c>
      <c r="P5648" t="s">
        <v>2971</v>
      </c>
    </row>
    <row r="5649" spans="1:16" hidden="1" x14ac:dyDescent="0.25">
      <c r="A5649">
        <v>15665064</v>
      </c>
      <c r="B5649" t="s">
        <v>1340</v>
      </c>
      <c r="C5649">
        <v>523</v>
      </c>
      <c r="D5649" t="s">
        <v>14</v>
      </c>
      <c r="E5649" t="s">
        <v>15</v>
      </c>
      <c r="F5649">
        <v>36</v>
      </c>
      <c r="G5649">
        <v>8</v>
      </c>
      <c r="H5649">
        <v>158351.01999999999</v>
      </c>
      <c r="I5649">
        <v>2</v>
      </c>
      <c r="J5649">
        <v>1</v>
      </c>
      <c r="K5649">
        <v>0</v>
      </c>
      <c r="L5649">
        <v>155304.53</v>
      </c>
      <c r="M5649">
        <v>0</v>
      </c>
      <c r="N5649" t="s">
        <v>2957</v>
      </c>
      <c r="O5649" t="s">
        <v>2963</v>
      </c>
      <c r="P5649" t="s">
        <v>2969</v>
      </c>
    </row>
    <row r="5650" spans="1:16" hidden="1" x14ac:dyDescent="0.25">
      <c r="A5650">
        <v>15678057</v>
      </c>
      <c r="B5650" t="s">
        <v>519</v>
      </c>
      <c r="C5650">
        <v>524</v>
      </c>
      <c r="D5650" t="s">
        <v>14</v>
      </c>
      <c r="E5650" t="s">
        <v>15</v>
      </c>
      <c r="F5650">
        <v>44</v>
      </c>
      <c r="G5650">
        <v>10</v>
      </c>
      <c r="H5650">
        <v>118569.03</v>
      </c>
      <c r="I5650">
        <v>2</v>
      </c>
      <c r="J5650">
        <v>0</v>
      </c>
      <c r="K5650">
        <v>0</v>
      </c>
      <c r="L5650">
        <v>82117.2</v>
      </c>
      <c r="M5650">
        <v>0</v>
      </c>
      <c r="N5650" t="s">
        <v>2957</v>
      </c>
      <c r="O5650" t="s">
        <v>2963</v>
      </c>
      <c r="P5650" t="s">
        <v>2970</v>
      </c>
    </row>
    <row r="5651" spans="1:16" hidden="1" x14ac:dyDescent="0.25">
      <c r="A5651">
        <v>15804295</v>
      </c>
      <c r="B5651" t="s">
        <v>232</v>
      </c>
      <c r="C5651">
        <v>485</v>
      </c>
      <c r="D5651" t="s">
        <v>14</v>
      </c>
      <c r="E5651" t="s">
        <v>15</v>
      </c>
      <c r="F5651">
        <v>41</v>
      </c>
      <c r="G5651">
        <v>2</v>
      </c>
      <c r="H5651">
        <v>100254.76</v>
      </c>
      <c r="I5651">
        <v>2</v>
      </c>
      <c r="J5651">
        <v>1</v>
      </c>
      <c r="K5651">
        <v>1</v>
      </c>
      <c r="L5651">
        <v>12706.67</v>
      </c>
      <c r="M5651">
        <v>0</v>
      </c>
      <c r="N5651" t="s">
        <v>2957</v>
      </c>
      <c r="O5651" t="s">
        <v>2963</v>
      </c>
      <c r="P5651" t="s">
        <v>2970</v>
      </c>
    </row>
    <row r="5652" spans="1:16" hidden="1" x14ac:dyDescent="0.25">
      <c r="A5652">
        <v>15609187</v>
      </c>
      <c r="B5652" t="s">
        <v>56</v>
      </c>
      <c r="C5652">
        <v>455</v>
      </c>
      <c r="D5652" t="s">
        <v>14</v>
      </c>
      <c r="E5652" t="s">
        <v>551</v>
      </c>
      <c r="F5652">
        <v>27</v>
      </c>
      <c r="G5652">
        <v>5</v>
      </c>
      <c r="H5652">
        <v>155879.09</v>
      </c>
      <c r="I5652">
        <v>2</v>
      </c>
      <c r="J5652">
        <v>0</v>
      </c>
      <c r="K5652">
        <v>0</v>
      </c>
      <c r="L5652">
        <v>70774.97</v>
      </c>
      <c r="M5652">
        <v>0</v>
      </c>
      <c r="N5652" t="s">
        <v>2957</v>
      </c>
      <c r="O5652" t="s">
        <v>2963</v>
      </c>
      <c r="P5652" t="s">
        <v>2971</v>
      </c>
    </row>
    <row r="5653" spans="1:16" hidden="1" x14ac:dyDescent="0.25">
      <c r="A5653">
        <v>15568876</v>
      </c>
      <c r="B5653" t="s">
        <v>370</v>
      </c>
      <c r="C5653">
        <v>496</v>
      </c>
      <c r="D5653" t="s">
        <v>14</v>
      </c>
      <c r="E5653" t="s">
        <v>551</v>
      </c>
      <c r="F5653">
        <v>34</v>
      </c>
      <c r="G5653">
        <v>1</v>
      </c>
      <c r="H5653">
        <v>102723.35</v>
      </c>
      <c r="I5653">
        <v>2</v>
      </c>
      <c r="J5653">
        <v>1</v>
      </c>
      <c r="K5653">
        <v>0</v>
      </c>
      <c r="L5653">
        <v>180844.81</v>
      </c>
      <c r="M5653">
        <v>0</v>
      </c>
      <c r="N5653" t="s">
        <v>2957</v>
      </c>
      <c r="O5653" t="s">
        <v>2963</v>
      </c>
      <c r="P5653" t="s">
        <v>2969</v>
      </c>
    </row>
    <row r="5654" spans="1:16" hidden="1" x14ac:dyDescent="0.25">
      <c r="A5654">
        <v>15642785</v>
      </c>
      <c r="B5654" t="s">
        <v>1497</v>
      </c>
      <c r="C5654">
        <v>479</v>
      </c>
      <c r="D5654" t="s">
        <v>14</v>
      </c>
      <c r="E5654" t="s">
        <v>15</v>
      </c>
      <c r="F5654">
        <v>34</v>
      </c>
      <c r="G5654">
        <v>5</v>
      </c>
      <c r="H5654">
        <v>117593.48</v>
      </c>
      <c r="I5654">
        <v>2</v>
      </c>
      <c r="J5654">
        <v>0</v>
      </c>
      <c r="K5654">
        <v>0</v>
      </c>
      <c r="L5654">
        <v>113308.29</v>
      </c>
      <c r="M5654">
        <v>0</v>
      </c>
      <c r="N5654" t="s">
        <v>2957</v>
      </c>
      <c r="O5654" t="s">
        <v>2963</v>
      </c>
      <c r="P5654" t="s">
        <v>2969</v>
      </c>
    </row>
    <row r="5655" spans="1:16" hidden="1" x14ac:dyDescent="0.25">
      <c r="A5655">
        <v>15587133</v>
      </c>
      <c r="B5655" t="s">
        <v>920</v>
      </c>
      <c r="C5655">
        <v>518</v>
      </c>
      <c r="D5655" t="s">
        <v>14</v>
      </c>
      <c r="E5655" t="s">
        <v>15</v>
      </c>
      <c r="F5655">
        <v>42</v>
      </c>
      <c r="G5655">
        <v>7</v>
      </c>
      <c r="H5655">
        <v>151027.04999999999</v>
      </c>
      <c r="I5655">
        <v>2</v>
      </c>
      <c r="J5655">
        <v>1</v>
      </c>
      <c r="K5655">
        <v>0</v>
      </c>
      <c r="L5655">
        <v>119377.36</v>
      </c>
      <c r="M5655">
        <v>0</v>
      </c>
      <c r="N5655" t="s">
        <v>2957</v>
      </c>
      <c r="O5655" t="s">
        <v>2963</v>
      </c>
      <c r="P5655" t="s">
        <v>2970</v>
      </c>
    </row>
    <row r="5656" spans="1:16" x14ac:dyDescent="0.25">
      <c r="A5656">
        <v>15620204</v>
      </c>
      <c r="B5656" t="s">
        <v>633</v>
      </c>
      <c r="C5656">
        <v>543</v>
      </c>
      <c r="D5656" t="s">
        <v>1722</v>
      </c>
      <c r="E5656" t="s">
        <v>551</v>
      </c>
      <c r="F5656">
        <v>57</v>
      </c>
      <c r="G5656">
        <v>1</v>
      </c>
      <c r="H5656">
        <v>106138.33</v>
      </c>
      <c r="I5656">
        <v>2</v>
      </c>
      <c r="J5656">
        <v>1</v>
      </c>
      <c r="K5656">
        <v>1</v>
      </c>
      <c r="L5656">
        <v>120657.32</v>
      </c>
      <c r="M5656">
        <v>1</v>
      </c>
      <c r="N5656" t="s">
        <v>2957</v>
      </c>
      <c r="O5656" t="s">
        <v>2963</v>
      </c>
      <c r="P5656" t="s">
        <v>2972</v>
      </c>
    </row>
    <row r="5657" spans="1:16" x14ac:dyDescent="0.25">
      <c r="A5657">
        <v>15690007</v>
      </c>
      <c r="B5657" t="s">
        <v>257</v>
      </c>
      <c r="C5657">
        <v>434</v>
      </c>
      <c r="D5657" t="s">
        <v>1722</v>
      </c>
      <c r="E5657" t="s">
        <v>551</v>
      </c>
      <c r="F5657">
        <v>58</v>
      </c>
      <c r="G5657">
        <v>9</v>
      </c>
      <c r="H5657">
        <v>125801.03</v>
      </c>
      <c r="I5657">
        <v>2</v>
      </c>
      <c r="J5657">
        <v>1</v>
      </c>
      <c r="K5657">
        <v>0</v>
      </c>
      <c r="L5657">
        <v>60891.8</v>
      </c>
      <c r="M5657">
        <v>1</v>
      </c>
      <c r="N5657" t="s">
        <v>2957</v>
      </c>
      <c r="O5657" t="s">
        <v>2963</v>
      </c>
      <c r="P5657" t="s">
        <v>2972</v>
      </c>
    </row>
    <row r="5658" spans="1:16" x14ac:dyDescent="0.25">
      <c r="A5658">
        <v>15683930</v>
      </c>
      <c r="B5658" t="s">
        <v>84</v>
      </c>
      <c r="C5658">
        <v>593</v>
      </c>
      <c r="D5658" t="s">
        <v>1722</v>
      </c>
      <c r="E5658" t="s">
        <v>551</v>
      </c>
      <c r="F5658">
        <v>32</v>
      </c>
      <c r="G5658">
        <v>9</v>
      </c>
      <c r="H5658">
        <v>134096.53</v>
      </c>
      <c r="I5658">
        <v>2</v>
      </c>
      <c r="J5658">
        <v>1</v>
      </c>
      <c r="K5658">
        <v>0</v>
      </c>
      <c r="L5658">
        <v>53931.05</v>
      </c>
      <c r="M5658">
        <v>1</v>
      </c>
      <c r="N5658" t="s">
        <v>2957</v>
      </c>
      <c r="O5658" t="s">
        <v>2963</v>
      </c>
      <c r="P5658" t="s">
        <v>2969</v>
      </c>
    </row>
    <row r="5659" spans="1:16" x14ac:dyDescent="0.25">
      <c r="A5659">
        <v>15691104</v>
      </c>
      <c r="B5659" t="s">
        <v>356</v>
      </c>
      <c r="C5659">
        <v>460</v>
      </c>
      <c r="D5659" t="s">
        <v>1722</v>
      </c>
      <c r="E5659" t="s">
        <v>551</v>
      </c>
      <c r="F5659">
        <v>40</v>
      </c>
      <c r="G5659">
        <v>6</v>
      </c>
      <c r="H5659">
        <v>119507.58</v>
      </c>
      <c r="I5659">
        <v>2</v>
      </c>
      <c r="J5659">
        <v>1</v>
      </c>
      <c r="K5659">
        <v>0</v>
      </c>
      <c r="L5659">
        <v>91560.63</v>
      </c>
      <c r="M5659">
        <v>1</v>
      </c>
      <c r="N5659" t="s">
        <v>2957</v>
      </c>
      <c r="O5659" t="s">
        <v>2963</v>
      </c>
      <c r="P5659" t="s">
        <v>2970</v>
      </c>
    </row>
    <row r="5660" spans="1:16" x14ac:dyDescent="0.25">
      <c r="A5660">
        <v>15754796</v>
      </c>
      <c r="B5660" t="s">
        <v>2002</v>
      </c>
      <c r="C5660">
        <v>487</v>
      </c>
      <c r="D5660" t="s">
        <v>1722</v>
      </c>
      <c r="E5660" t="s">
        <v>551</v>
      </c>
      <c r="F5660">
        <v>46</v>
      </c>
      <c r="G5660">
        <v>4</v>
      </c>
      <c r="H5660">
        <v>135070.57999999999</v>
      </c>
      <c r="I5660">
        <v>2</v>
      </c>
      <c r="J5660">
        <v>1</v>
      </c>
      <c r="K5660">
        <v>1</v>
      </c>
      <c r="L5660">
        <v>44244.49</v>
      </c>
      <c r="M5660">
        <v>1</v>
      </c>
      <c r="N5660" t="s">
        <v>2957</v>
      </c>
      <c r="O5660" t="s">
        <v>2963</v>
      </c>
      <c r="P5660" t="s">
        <v>2970</v>
      </c>
    </row>
    <row r="5661" spans="1:16" x14ac:dyDescent="0.25">
      <c r="A5661">
        <v>15699772</v>
      </c>
      <c r="B5661" t="s">
        <v>2004</v>
      </c>
      <c r="C5661">
        <v>428</v>
      </c>
      <c r="D5661" t="s">
        <v>1722</v>
      </c>
      <c r="E5661" t="s">
        <v>551</v>
      </c>
      <c r="F5661">
        <v>40</v>
      </c>
      <c r="G5661">
        <v>3</v>
      </c>
      <c r="H5661">
        <v>129248.11</v>
      </c>
      <c r="I5661">
        <v>2</v>
      </c>
      <c r="J5661">
        <v>1</v>
      </c>
      <c r="K5661">
        <v>0</v>
      </c>
      <c r="L5661">
        <v>72876.429999999993</v>
      </c>
      <c r="M5661">
        <v>1</v>
      </c>
      <c r="N5661" t="s">
        <v>2957</v>
      </c>
      <c r="O5661" t="s">
        <v>2963</v>
      </c>
      <c r="P5661" t="s">
        <v>2970</v>
      </c>
    </row>
    <row r="5662" spans="1:16" x14ac:dyDescent="0.25">
      <c r="A5662">
        <v>15762169</v>
      </c>
      <c r="B5662" t="s">
        <v>2005</v>
      </c>
      <c r="C5662">
        <v>556</v>
      </c>
      <c r="D5662" t="s">
        <v>1722</v>
      </c>
      <c r="E5662" t="s">
        <v>15</v>
      </c>
      <c r="F5662">
        <v>37</v>
      </c>
      <c r="G5662">
        <v>9</v>
      </c>
      <c r="H5662">
        <v>145018.64000000001</v>
      </c>
      <c r="I5662">
        <v>2</v>
      </c>
      <c r="J5662">
        <v>1</v>
      </c>
      <c r="K5662">
        <v>0</v>
      </c>
      <c r="L5662">
        <v>90928.02</v>
      </c>
      <c r="M5662">
        <v>1</v>
      </c>
      <c r="N5662" t="s">
        <v>2957</v>
      </c>
      <c r="O5662" t="s">
        <v>2963</v>
      </c>
      <c r="P5662" t="s">
        <v>2969</v>
      </c>
    </row>
    <row r="5663" spans="1:16" x14ac:dyDescent="0.25">
      <c r="A5663">
        <v>15649487</v>
      </c>
      <c r="B5663" t="s">
        <v>163</v>
      </c>
      <c r="C5663">
        <v>578</v>
      </c>
      <c r="D5663" t="s">
        <v>1722</v>
      </c>
      <c r="E5663" t="s">
        <v>551</v>
      </c>
      <c r="F5663">
        <v>38</v>
      </c>
      <c r="G5663">
        <v>4</v>
      </c>
      <c r="H5663">
        <v>113150.44</v>
      </c>
      <c r="I5663">
        <v>2</v>
      </c>
      <c r="J5663">
        <v>1</v>
      </c>
      <c r="K5663">
        <v>0</v>
      </c>
      <c r="L5663">
        <v>176712.59</v>
      </c>
      <c r="M5663">
        <v>1</v>
      </c>
      <c r="N5663" t="s">
        <v>2957</v>
      </c>
      <c r="O5663" t="s">
        <v>2963</v>
      </c>
      <c r="P5663" t="s">
        <v>2969</v>
      </c>
    </row>
    <row r="5664" spans="1:16" x14ac:dyDescent="0.25">
      <c r="A5664">
        <v>15707596</v>
      </c>
      <c r="B5664" t="s">
        <v>380</v>
      </c>
      <c r="C5664">
        <v>546</v>
      </c>
      <c r="D5664" t="s">
        <v>1722</v>
      </c>
      <c r="E5664" t="s">
        <v>551</v>
      </c>
      <c r="F5664">
        <v>74</v>
      </c>
      <c r="G5664">
        <v>8</v>
      </c>
      <c r="H5664">
        <v>114888.74</v>
      </c>
      <c r="I5664">
        <v>2</v>
      </c>
      <c r="J5664">
        <v>1</v>
      </c>
      <c r="K5664">
        <v>1</v>
      </c>
      <c r="L5664">
        <v>66732.63</v>
      </c>
      <c r="M5664">
        <v>1</v>
      </c>
      <c r="N5664" t="s">
        <v>2957</v>
      </c>
      <c r="O5664" t="s">
        <v>2963</v>
      </c>
      <c r="P5664" t="s">
        <v>2972</v>
      </c>
    </row>
    <row r="5665" spans="1:16" x14ac:dyDescent="0.25">
      <c r="A5665">
        <v>15685290</v>
      </c>
      <c r="B5665" t="s">
        <v>1810</v>
      </c>
      <c r="C5665">
        <v>595</v>
      </c>
      <c r="D5665" t="s">
        <v>1722</v>
      </c>
      <c r="E5665" t="s">
        <v>15</v>
      </c>
      <c r="F5665">
        <v>46</v>
      </c>
      <c r="G5665">
        <v>5</v>
      </c>
      <c r="H5665">
        <v>142360.62</v>
      </c>
      <c r="I5665">
        <v>2</v>
      </c>
      <c r="J5665">
        <v>1</v>
      </c>
      <c r="K5665">
        <v>0</v>
      </c>
      <c r="L5665">
        <v>48421.4</v>
      </c>
      <c r="M5665">
        <v>1</v>
      </c>
      <c r="N5665" t="s">
        <v>2957</v>
      </c>
      <c r="O5665" t="s">
        <v>2963</v>
      </c>
      <c r="P5665" t="s">
        <v>2970</v>
      </c>
    </row>
    <row r="5666" spans="1:16" x14ac:dyDescent="0.25">
      <c r="A5666">
        <v>15635141</v>
      </c>
      <c r="B5666" t="s">
        <v>347</v>
      </c>
      <c r="C5666">
        <v>598</v>
      </c>
      <c r="D5666" t="s">
        <v>1722</v>
      </c>
      <c r="E5666" t="s">
        <v>15</v>
      </c>
      <c r="F5666">
        <v>59</v>
      </c>
      <c r="G5666">
        <v>8</v>
      </c>
      <c r="H5666">
        <v>118210.42</v>
      </c>
      <c r="I5666">
        <v>2</v>
      </c>
      <c r="J5666">
        <v>0</v>
      </c>
      <c r="K5666">
        <v>0</v>
      </c>
      <c r="L5666">
        <v>60192.14</v>
      </c>
      <c r="M5666">
        <v>1</v>
      </c>
      <c r="N5666" t="s">
        <v>2957</v>
      </c>
      <c r="O5666" t="s">
        <v>2963</v>
      </c>
      <c r="P5666" t="s">
        <v>2972</v>
      </c>
    </row>
    <row r="5667" spans="1:16" x14ac:dyDescent="0.25">
      <c r="A5667">
        <v>15771742</v>
      </c>
      <c r="B5667" t="s">
        <v>41</v>
      </c>
      <c r="C5667">
        <v>580</v>
      </c>
      <c r="D5667" t="s">
        <v>1722</v>
      </c>
      <c r="E5667" t="s">
        <v>15</v>
      </c>
      <c r="F5667">
        <v>38</v>
      </c>
      <c r="G5667">
        <v>9</v>
      </c>
      <c r="H5667">
        <v>115442.19</v>
      </c>
      <c r="I5667">
        <v>2</v>
      </c>
      <c r="J5667">
        <v>1</v>
      </c>
      <c r="K5667">
        <v>0</v>
      </c>
      <c r="L5667">
        <v>128481.5</v>
      </c>
      <c r="M5667">
        <v>1</v>
      </c>
      <c r="N5667" t="s">
        <v>2957</v>
      </c>
      <c r="O5667" t="s">
        <v>2963</v>
      </c>
      <c r="P5667" t="s">
        <v>2969</v>
      </c>
    </row>
    <row r="5668" spans="1:16" x14ac:dyDescent="0.25">
      <c r="A5668">
        <v>15668270</v>
      </c>
      <c r="B5668" t="s">
        <v>920</v>
      </c>
      <c r="C5668">
        <v>587</v>
      </c>
      <c r="D5668" t="s">
        <v>1722</v>
      </c>
      <c r="E5668" t="s">
        <v>551</v>
      </c>
      <c r="F5668">
        <v>44</v>
      </c>
      <c r="G5668">
        <v>5</v>
      </c>
      <c r="H5668">
        <v>125584.17</v>
      </c>
      <c r="I5668">
        <v>2</v>
      </c>
      <c r="J5668">
        <v>1</v>
      </c>
      <c r="K5668">
        <v>1</v>
      </c>
      <c r="L5668">
        <v>41852.239999999998</v>
      </c>
      <c r="M5668">
        <v>1</v>
      </c>
      <c r="N5668" t="s">
        <v>2957</v>
      </c>
      <c r="O5668" t="s">
        <v>2963</v>
      </c>
      <c r="P5668" t="s">
        <v>2970</v>
      </c>
    </row>
    <row r="5669" spans="1:16" x14ac:dyDescent="0.25">
      <c r="A5669">
        <v>15687372</v>
      </c>
      <c r="B5669" t="s">
        <v>89</v>
      </c>
      <c r="C5669">
        <v>547</v>
      </c>
      <c r="D5669" t="s">
        <v>1722</v>
      </c>
      <c r="E5669" t="s">
        <v>15</v>
      </c>
      <c r="F5669">
        <v>49</v>
      </c>
      <c r="G5669">
        <v>8</v>
      </c>
      <c r="H5669">
        <v>121537.71</v>
      </c>
      <c r="I5669">
        <v>2</v>
      </c>
      <c r="J5669">
        <v>1</v>
      </c>
      <c r="K5669">
        <v>0</v>
      </c>
      <c r="L5669">
        <v>46521.45</v>
      </c>
      <c r="M5669">
        <v>1</v>
      </c>
      <c r="N5669" t="s">
        <v>2957</v>
      </c>
      <c r="O5669" t="s">
        <v>2963</v>
      </c>
      <c r="P5669" t="s">
        <v>2972</v>
      </c>
    </row>
    <row r="5670" spans="1:16" x14ac:dyDescent="0.25">
      <c r="A5670">
        <v>15639278</v>
      </c>
      <c r="B5670" t="s">
        <v>138</v>
      </c>
      <c r="C5670">
        <v>580</v>
      </c>
      <c r="D5670" t="s">
        <v>1722</v>
      </c>
      <c r="E5670" t="s">
        <v>551</v>
      </c>
      <c r="F5670">
        <v>36</v>
      </c>
      <c r="G5670">
        <v>6</v>
      </c>
      <c r="H5670">
        <v>145387.32</v>
      </c>
      <c r="I5670">
        <v>2</v>
      </c>
      <c r="J5670">
        <v>1</v>
      </c>
      <c r="K5670">
        <v>1</v>
      </c>
      <c r="L5670">
        <v>169963.2</v>
      </c>
      <c r="M5670">
        <v>1</v>
      </c>
      <c r="N5670" t="s">
        <v>2957</v>
      </c>
      <c r="O5670" t="s">
        <v>2963</v>
      </c>
      <c r="P5670" t="s">
        <v>2969</v>
      </c>
    </row>
    <row r="5671" spans="1:16" x14ac:dyDescent="0.25">
      <c r="A5671">
        <v>15636330</v>
      </c>
      <c r="B5671" t="s">
        <v>339</v>
      </c>
      <c r="C5671">
        <v>588</v>
      </c>
      <c r="D5671" t="s">
        <v>1722</v>
      </c>
      <c r="E5671" t="s">
        <v>551</v>
      </c>
      <c r="F5671">
        <v>48</v>
      </c>
      <c r="G5671">
        <v>1</v>
      </c>
      <c r="H5671">
        <v>143279.57999999999</v>
      </c>
      <c r="I5671">
        <v>2</v>
      </c>
      <c r="J5671">
        <v>1</v>
      </c>
      <c r="K5671">
        <v>0</v>
      </c>
      <c r="L5671">
        <v>31580.799999999999</v>
      </c>
      <c r="M5671">
        <v>1</v>
      </c>
      <c r="N5671" t="s">
        <v>2957</v>
      </c>
      <c r="O5671" t="s">
        <v>2963</v>
      </c>
      <c r="P5671" t="s">
        <v>2970</v>
      </c>
    </row>
    <row r="5672" spans="1:16" x14ac:dyDescent="0.25">
      <c r="A5672">
        <v>15615050</v>
      </c>
      <c r="B5672" t="s">
        <v>1424</v>
      </c>
      <c r="C5672">
        <v>575</v>
      </c>
      <c r="D5672" t="s">
        <v>1722</v>
      </c>
      <c r="E5672" t="s">
        <v>15</v>
      </c>
      <c r="F5672">
        <v>47</v>
      </c>
      <c r="G5672">
        <v>9</v>
      </c>
      <c r="H5672">
        <v>107915.94</v>
      </c>
      <c r="I5672">
        <v>2</v>
      </c>
      <c r="J5672">
        <v>1</v>
      </c>
      <c r="K5672">
        <v>1</v>
      </c>
      <c r="L5672">
        <v>63452.18</v>
      </c>
      <c r="M5672">
        <v>1</v>
      </c>
      <c r="N5672" t="s">
        <v>2957</v>
      </c>
      <c r="O5672" t="s">
        <v>2963</v>
      </c>
      <c r="P5672" t="s">
        <v>2970</v>
      </c>
    </row>
    <row r="5673" spans="1:16" x14ac:dyDescent="0.25">
      <c r="A5673">
        <v>15681878</v>
      </c>
      <c r="B5673" t="s">
        <v>1275</v>
      </c>
      <c r="C5673">
        <v>436</v>
      </c>
      <c r="D5673" t="s">
        <v>1722</v>
      </c>
      <c r="E5673" t="s">
        <v>15</v>
      </c>
      <c r="F5673">
        <v>45</v>
      </c>
      <c r="G5673">
        <v>3</v>
      </c>
      <c r="H5673">
        <v>104339.11</v>
      </c>
      <c r="I5673">
        <v>2</v>
      </c>
      <c r="J5673">
        <v>1</v>
      </c>
      <c r="K5673">
        <v>1</v>
      </c>
      <c r="L5673">
        <v>183540.22</v>
      </c>
      <c r="M5673">
        <v>1</v>
      </c>
      <c r="N5673" t="s">
        <v>2957</v>
      </c>
      <c r="O5673" t="s">
        <v>2963</v>
      </c>
      <c r="P5673" t="s">
        <v>2970</v>
      </c>
    </row>
    <row r="5674" spans="1:16" x14ac:dyDescent="0.25">
      <c r="A5674">
        <v>15797381</v>
      </c>
      <c r="B5674" t="s">
        <v>318</v>
      </c>
      <c r="C5674">
        <v>593</v>
      </c>
      <c r="D5674" t="s">
        <v>1722</v>
      </c>
      <c r="E5674" t="s">
        <v>551</v>
      </c>
      <c r="F5674">
        <v>48</v>
      </c>
      <c r="G5674">
        <v>3</v>
      </c>
      <c r="H5674">
        <v>133903.12</v>
      </c>
      <c r="I5674">
        <v>2</v>
      </c>
      <c r="J5674">
        <v>1</v>
      </c>
      <c r="K5674">
        <v>1</v>
      </c>
      <c r="L5674">
        <v>85902.39</v>
      </c>
      <c r="M5674">
        <v>1</v>
      </c>
      <c r="N5674" t="s">
        <v>2957</v>
      </c>
      <c r="O5674" t="s">
        <v>2963</v>
      </c>
      <c r="P5674" t="s">
        <v>2970</v>
      </c>
    </row>
    <row r="5675" spans="1:16" x14ac:dyDescent="0.25">
      <c r="A5675">
        <v>15752801</v>
      </c>
      <c r="B5675" t="s">
        <v>1107</v>
      </c>
      <c r="C5675">
        <v>518</v>
      </c>
      <c r="D5675" t="s">
        <v>1722</v>
      </c>
      <c r="E5675" t="s">
        <v>15</v>
      </c>
      <c r="F5675">
        <v>29</v>
      </c>
      <c r="G5675">
        <v>9</v>
      </c>
      <c r="H5675">
        <v>125961.74</v>
      </c>
      <c r="I5675">
        <v>2</v>
      </c>
      <c r="J5675">
        <v>1</v>
      </c>
      <c r="K5675">
        <v>0</v>
      </c>
      <c r="L5675">
        <v>160303.07999999999</v>
      </c>
      <c r="M5675">
        <v>1</v>
      </c>
      <c r="N5675" t="s">
        <v>2957</v>
      </c>
      <c r="O5675" t="s">
        <v>2963</v>
      </c>
      <c r="P5675" t="s">
        <v>2969</v>
      </c>
    </row>
    <row r="5676" spans="1:16" x14ac:dyDescent="0.25">
      <c r="A5676">
        <v>15809837</v>
      </c>
      <c r="B5676" t="s">
        <v>600</v>
      </c>
      <c r="C5676">
        <v>430</v>
      </c>
      <c r="D5676" t="s">
        <v>1722</v>
      </c>
      <c r="E5676" t="s">
        <v>551</v>
      </c>
      <c r="F5676">
        <v>66</v>
      </c>
      <c r="G5676">
        <v>6</v>
      </c>
      <c r="H5676">
        <v>135392.31</v>
      </c>
      <c r="I5676">
        <v>2</v>
      </c>
      <c r="J5676">
        <v>1</v>
      </c>
      <c r="K5676">
        <v>1</v>
      </c>
      <c r="L5676">
        <v>172852.06</v>
      </c>
      <c r="M5676">
        <v>1</v>
      </c>
      <c r="N5676" t="s">
        <v>2957</v>
      </c>
      <c r="O5676" t="s">
        <v>2963</v>
      </c>
      <c r="P5676" t="s">
        <v>2972</v>
      </c>
    </row>
    <row r="5677" spans="1:16" x14ac:dyDescent="0.25">
      <c r="A5677">
        <v>15591010</v>
      </c>
      <c r="B5677" t="s">
        <v>16</v>
      </c>
      <c r="C5677">
        <v>434</v>
      </c>
      <c r="D5677" t="s">
        <v>1722</v>
      </c>
      <c r="E5677" t="s">
        <v>15</v>
      </c>
      <c r="F5677">
        <v>55</v>
      </c>
      <c r="G5677">
        <v>8</v>
      </c>
      <c r="H5677">
        <v>109339.17</v>
      </c>
      <c r="I5677">
        <v>2</v>
      </c>
      <c r="J5677">
        <v>1</v>
      </c>
      <c r="K5677">
        <v>0</v>
      </c>
      <c r="L5677">
        <v>96405.88</v>
      </c>
      <c r="M5677">
        <v>1</v>
      </c>
      <c r="N5677" t="s">
        <v>2957</v>
      </c>
      <c r="O5677" t="s">
        <v>2963</v>
      </c>
      <c r="P5677" t="s">
        <v>2972</v>
      </c>
    </row>
    <row r="5678" spans="1:16" x14ac:dyDescent="0.25">
      <c r="A5678">
        <v>15673238</v>
      </c>
      <c r="B5678" t="s">
        <v>1828</v>
      </c>
      <c r="C5678">
        <v>517</v>
      </c>
      <c r="D5678" t="s">
        <v>1722</v>
      </c>
      <c r="E5678" t="s">
        <v>551</v>
      </c>
      <c r="F5678">
        <v>59</v>
      </c>
      <c r="G5678">
        <v>8</v>
      </c>
      <c r="H5678">
        <v>154110.99</v>
      </c>
      <c r="I5678">
        <v>2</v>
      </c>
      <c r="J5678">
        <v>1</v>
      </c>
      <c r="K5678">
        <v>0</v>
      </c>
      <c r="L5678">
        <v>101240.08</v>
      </c>
      <c r="M5678">
        <v>1</v>
      </c>
      <c r="N5678" t="s">
        <v>2957</v>
      </c>
      <c r="O5678" t="s">
        <v>2963</v>
      </c>
      <c r="P5678" t="s">
        <v>2972</v>
      </c>
    </row>
    <row r="5679" spans="1:16" x14ac:dyDescent="0.25">
      <c r="A5679">
        <v>15806389</v>
      </c>
      <c r="B5679" t="s">
        <v>1146</v>
      </c>
      <c r="C5679">
        <v>549</v>
      </c>
      <c r="D5679" t="s">
        <v>1722</v>
      </c>
      <c r="E5679" t="s">
        <v>551</v>
      </c>
      <c r="F5679">
        <v>55</v>
      </c>
      <c r="G5679">
        <v>1</v>
      </c>
      <c r="H5679">
        <v>137592.31</v>
      </c>
      <c r="I5679">
        <v>2</v>
      </c>
      <c r="J5679">
        <v>0</v>
      </c>
      <c r="K5679">
        <v>1</v>
      </c>
      <c r="L5679">
        <v>116548.02</v>
      </c>
      <c r="M5679">
        <v>1</v>
      </c>
      <c r="N5679" t="s">
        <v>2957</v>
      </c>
      <c r="O5679" t="s">
        <v>2963</v>
      </c>
      <c r="P5679" t="s">
        <v>2972</v>
      </c>
    </row>
    <row r="5680" spans="1:16" x14ac:dyDescent="0.25">
      <c r="A5680">
        <v>15761018</v>
      </c>
      <c r="B5680" t="s">
        <v>24</v>
      </c>
      <c r="C5680">
        <v>581</v>
      </c>
      <c r="D5680" t="s">
        <v>1722</v>
      </c>
      <c r="E5680" t="s">
        <v>15</v>
      </c>
      <c r="F5680">
        <v>50</v>
      </c>
      <c r="G5680">
        <v>2</v>
      </c>
      <c r="H5680">
        <v>143829.20000000001</v>
      </c>
      <c r="I5680">
        <v>2</v>
      </c>
      <c r="J5680">
        <v>1</v>
      </c>
      <c r="K5680">
        <v>0</v>
      </c>
      <c r="L5680">
        <v>181224.24</v>
      </c>
      <c r="M5680">
        <v>1</v>
      </c>
      <c r="N5680" t="s">
        <v>2957</v>
      </c>
      <c r="O5680" t="s">
        <v>2963</v>
      </c>
      <c r="P5680" t="s">
        <v>2972</v>
      </c>
    </row>
    <row r="5681" spans="1:16" x14ac:dyDescent="0.25">
      <c r="A5681">
        <v>15802758</v>
      </c>
      <c r="B5681" t="s">
        <v>408</v>
      </c>
      <c r="C5681">
        <v>594</v>
      </c>
      <c r="D5681" t="s">
        <v>1722</v>
      </c>
      <c r="E5681" t="s">
        <v>551</v>
      </c>
      <c r="F5681">
        <v>23</v>
      </c>
      <c r="G5681">
        <v>4</v>
      </c>
      <c r="H5681">
        <v>104753.84</v>
      </c>
      <c r="I5681">
        <v>2</v>
      </c>
      <c r="J5681">
        <v>1</v>
      </c>
      <c r="K5681">
        <v>0</v>
      </c>
      <c r="L5681">
        <v>56756.52</v>
      </c>
      <c r="M5681">
        <v>1</v>
      </c>
      <c r="N5681" t="s">
        <v>2957</v>
      </c>
      <c r="O5681" t="s">
        <v>2963</v>
      </c>
      <c r="P5681" t="s">
        <v>2971</v>
      </c>
    </row>
    <row r="5682" spans="1:16" x14ac:dyDescent="0.25">
      <c r="A5682">
        <v>15787756</v>
      </c>
      <c r="B5682" t="s">
        <v>1054</v>
      </c>
      <c r="C5682">
        <v>467</v>
      </c>
      <c r="D5682" t="s">
        <v>1722</v>
      </c>
      <c r="E5682" t="s">
        <v>15</v>
      </c>
      <c r="F5682">
        <v>51</v>
      </c>
      <c r="G5682">
        <v>10</v>
      </c>
      <c r="H5682">
        <v>114514.71</v>
      </c>
      <c r="I5682">
        <v>2</v>
      </c>
      <c r="J5682">
        <v>1</v>
      </c>
      <c r="K5682">
        <v>0</v>
      </c>
      <c r="L5682">
        <v>177784.68</v>
      </c>
      <c r="M5682">
        <v>1</v>
      </c>
      <c r="N5682" t="s">
        <v>2957</v>
      </c>
      <c r="O5682" t="s">
        <v>2963</v>
      </c>
      <c r="P5682" t="s">
        <v>2972</v>
      </c>
    </row>
    <row r="5683" spans="1:16" x14ac:dyDescent="0.25">
      <c r="A5683">
        <v>15641413</v>
      </c>
      <c r="B5683" t="s">
        <v>455</v>
      </c>
      <c r="C5683">
        <v>587</v>
      </c>
      <c r="D5683" t="s">
        <v>1722</v>
      </c>
      <c r="E5683" t="s">
        <v>551</v>
      </c>
      <c r="F5683">
        <v>49</v>
      </c>
      <c r="G5683">
        <v>7</v>
      </c>
      <c r="H5683">
        <v>155393.98000000001</v>
      </c>
      <c r="I5683">
        <v>2</v>
      </c>
      <c r="J5683">
        <v>1</v>
      </c>
      <c r="K5683">
        <v>0</v>
      </c>
      <c r="L5683">
        <v>13308.2</v>
      </c>
      <c r="M5683">
        <v>1</v>
      </c>
      <c r="N5683" t="s">
        <v>2957</v>
      </c>
      <c r="O5683" t="s">
        <v>2963</v>
      </c>
      <c r="P5683" t="s">
        <v>2972</v>
      </c>
    </row>
    <row r="5684" spans="1:16" x14ac:dyDescent="0.25">
      <c r="A5684">
        <v>15685947</v>
      </c>
      <c r="B5684" t="s">
        <v>66</v>
      </c>
      <c r="C5684">
        <v>556</v>
      </c>
      <c r="D5684" t="s">
        <v>1722</v>
      </c>
      <c r="E5684" t="s">
        <v>15</v>
      </c>
      <c r="F5684">
        <v>42</v>
      </c>
      <c r="G5684">
        <v>0</v>
      </c>
      <c r="H5684">
        <v>115915.53</v>
      </c>
      <c r="I5684">
        <v>2</v>
      </c>
      <c r="J5684">
        <v>0</v>
      </c>
      <c r="K5684">
        <v>1</v>
      </c>
      <c r="L5684">
        <v>125435.47</v>
      </c>
      <c r="M5684">
        <v>1</v>
      </c>
      <c r="N5684" t="s">
        <v>2957</v>
      </c>
      <c r="O5684" t="s">
        <v>2963</v>
      </c>
      <c r="P5684" t="s">
        <v>2970</v>
      </c>
    </row>
    <row r="5685" spans="1:16" x14ac:dyDescent="0.25">
      <c r="A5685">
        <v>15689526</v>
      </c>
      <c r="B5685" t="s">
        <v>219</v>
      </c>
      <c r="C5685">
        <v>542</v>
      </c>
      <c r="D5685" t="s">
        <v>1722</v>
      </c>
      <c r="E5685" t="s">
        <v>551</v>
      </c>
      <c r="F5685">
        <v>35</v>
      </c>
      <c r="G5685">
        <v>9</v>
      </c>
      <c r="H5685">
        <v>127543.11</v>
      </c>
      <c r="I5685">
        <v>2</v>
      </c>
      <c r="J5685">
        <v>1</v>
      </c>
      <c r="K5685">
        <v>0</v>
      </c>
      <c r="L5685">
        <v>468.94</v>
      </c>
      <c r="M5685">
        <v>1</v>
      </c>
      <c r="N5685" t="s">
        <v>2957</v>
      </c>
      <c r="O5685" t="s">
        <v>2963</v>
      </c>
      <c r="P5685" t="s">
        <v>2969</v>
      </c>
    </row>
    <row r="5686" spans="1:16" x14ac:dyDescent="0.25">
      <c r="A5686">
        <v>15788723</v>
      </c>
      <c r="B5686" t="s">
        <v>25</v>
      </c>
      <c r="C5686">
        <v>599</v>
      </c>
      <c r="D5686" t="s">
        <v>1722</v>
      </c>
      <c r="E5686" t="s">
        <v>551</v>
      </c>
      <c r="F5686">
        <v>49</v>
      </c>
      <c r="G5686">
        <v>10</v>
      </c>
      <c r="H5686">
        <v>143888.22</v>
      </c>
      <c r="I5686">
        <v>2</v>
      </c>
      <c r="J5686">
        <v>1</v>
      </c>
      <c r="K5686">
        <v>1</v>
      </c>
      <c r="L5686">
        <v>166236.38</v>
      </c>
      <c r="M5686">
        <v>1</v>
      </c>
      <c r="N5686" t="s">
        <v>2957</v>
      </c>
      <c r="O5686" t="s">
        <v>2963</v>
      </c>
      <c r="P5686" t="s">
        <v>2972</v>
      </c>
    </row>
    <row r="5687" spans="1:16" x14ac:dyDescent="0.25">
      <c r="A5687">
        <v>15732437</v>
      </c>
      <c r="B5687" t="s">
        <v>348</v>
      </c>
      <c r="C5687">
        <v>504</v>
      </c>
      <c r="D5687" t="s">
        <v>1722</v>
      </c>
      <c r="E5687" t="s">
        <v>551</v>
      </c>
      <c r="F5687">
        <v>44</v>
      </c>
      <c r="G5687">
        <v>0</v>
      </c>
      <c r="H5687">
        <v>131873.07</v>
      </c>
      <c r="I5687">
        <v>2</v>
      </c>
      <c r="J5687">
        <v>1</v>
      </c>
      <c r="K5687">
        <v>1</v>
      </c>
      <c r="L5687">
        <v>158036.72</v>
      </c>
      <c r="M5687">
        <v>1</v>
      </c>
      <c r="N5687" t="s">
        <v>2957</v>
      </c>
      <c r="O5687" t="s">
        <v>2963</v>
      </c>
      <c r="P5687" t="s">
        <v>2970</v>
      </c>
    </row>
    <row r="5688" spans="1:16" x14ac:dyDescent="0.25">
      <c r="A5688">
        <v>15609735</v>
      </c>
      <c r="B5688" t="s">
        <v>366</v>
      </c>
      <c r="C5688">
        <v>533</v>
      </c>
      <c r="D5688" t="s">
        <v>1722</v>
      </c>
      <c r="E5688" t="s">
        <v>15</v>
      </c>
      <c r="F5688">
        <v>51</v>
      </c>
      <c r="G5688">
        <v>6</v>
      </c>
      <c r="H5688">
        <v>127545.56</v>
      </c>
      <c r="I5688">
        <v>2</v>
      </c>
      <c r="J5688">
        <v>0</v>
      </c>
      <c r="K5688">
        <v>0</v>
      </c>
      <c r="L5688">
        <v>79559.02</v>
      </c>
      <c r="M5688">
        <v>1</v>
      </c>
      <c r="N5688" t="s">
        <v>2957</v>
      </c>
      <c r="O5688" t="s">
        <v>2963</v>
      </c>
      <c r="P5688" t="s">
        <v>2972</v>
      </c>
    </row>
    <row r="5689" spans="1:16" x14ac:dyDescent="0.25">
      <c r="A5689">
        <v>15669414</v>
      </c>
      <c r="B5689" t="s">
        <v>181</v>
      </c>
      <c r="C5689">
        <v>486</v>
      </c>
      <c r="D5689" t="s">
        <v>1722</v>
      </c>
      <c r="E5689" t="s">
        <v>15</v>
      </c>
      <c r="F5689">
        <v>62</v>
      </c>
      <c r="G5689">
        <v>9</v>
      </c>
      <c r="H5689">
        <v>118356.89</v>
      </c>
      <c r="I5689">
        <v>2</v>
      </c>
      <c r="J5689">
        <v>1</v>
      </c>
      <c r="K5689">
        <v>0</v>
      </c>
      <c r="L5689">
        <v>168034.83</v>
      </c>
      <c r="M5689">
        <v>1</v>
      </c>
      <c r="N5689" t="s">
        <v>2957</v>
      </c>
      <c r="O5689" t="s">
        <v>2963</v>
      </c>
      <c r="P5689" t="s">
        <v>2972</v>
      </c>
    </row>
    <row r="5690" spans="1:16" hidden="1" x14ac:dyDescent="0.25">
      <c r="A5690">
        <v>15750181</v>
      </c>
      <c r="B5690" t="s">
        <v>1714</v>
      </c>
      <c r="C5690">
        <v>553</v>
      </c>
      <c r="D5690" t="s">
        <v>1722</v>
      </c>
      <c r="E5690" t="s">
        <v>15</v>
      </c>
      <c r="F5690">
        <v>41</v>
      </c>
      <c r="G5690">
        <v>9</v>
      </c>
      <c r="H5690">
        <v>110112.54</v>
      </c>
      <c r="I5690">
        <v>2</v>
      </c>
      <c r="J5690">
        <v>0</v>
      </c>
      <c r="K5690">
        <v>0</v>
      </c>
      <c r="L5690">
        <v>81898.81</v>
      </c>
      <c r="M5690">
        <v>0</v>
      </c>
      <c r="N5690" t="s">
        <v>2957</v>
      </c>
      <c r="O5690" t="s">
        <v>2963</v>
      </c>
      <c r="P5690" t="s">
        <v>2970</v>
      </c>
    </row>
    <row r="5691" spans="1:16" hidden="1" x14ac:dyDescent="0.25">
      <c r="A5691">
        <v>15803136</v>
      </c>
      <c r="B5691" t="s">
        <v>2085</v>
      </c>
      <c r="C5691">
        <v>416</v>
      </c>
      <c r="D5691" t="s">
        <v>1722</v>
      </c>
      <c r="E5691" t="s">
        <v>551</v>
      </c>
      <c r="F5691">
        <v>41</v>
      </c>
      <c r="G5691">
        <v>10</v>
      </c>
      <c r="H5691">
        <v>122189.66</v>
      </c>
      <c r="I5691">
        <v>2</v>
      </c>
      <c r="J5691">
        <v>1</v>
      </c>
      <c r="K5691">
        <v>0</v>
      </c>
      <c r="L5691">
        <v>98301.61</v>
      </c>
      <c r="M5691">
        <v>0</v>
      </c>
      <c r="N5691" t="s">
        <v>2957</v>
      </c>
      <c r="O5691" t="s">
        <v>2963</v>
      </c>
      <c r="P5691" t="s">
        <v>2970</v>
      </c>
    </row>
    <row r="5692" spans="1:16" hidden="1" x14ac:dyDescent="0.25">
      <c r="A5692">
        <v>15665790</v>
      </c>
      <c r="B5692" t="s">
        <v>2142</v>
      </c>
      <c r="C5692">
        <v>538</v>
      </c>
      <c r="D5692" t="s">
        <v>1722</v>
      </c>
      <c r="E5692" t="s">
        <v>15</v>
      </c>
      <c r="F5692">
        <v>39</v>
      </c>
      <c r="G5692">
        <v>7</v>
      </c>
      <c r="H5692">
        <v>108055.1</v>
      </c>
      <c r="I5692">
        <v>2</v>
      </c>
      <c r="J5692">
        <v>1</v>
      </c>
      <c r="K5692">
        <v>0</v>
      </c>
      <c r="L5692">
        <v>27231.26</v>
      </c>
      <c r="M5692">
        <v>0</v>
      </c>
      <c r="N5692" t="s">
        <v>2957</v>
      </c>
      <c r="O5692" t="s">
        <v>2963</v>
      </c>
      <c r="P5692" t="s">
        <v>2970</v>
      </c>
    </row>
    <row r="5693" spans="1:16" hidden="1" x14ac:dyDescent="0.25">
      <c r="A5693">
        <v>15584518</v>
      </c>
      <c r="B5693" t="s">
        <v>2086</v>
      </c>
      <c r="C5693">
        <v>589</v>
      </c>
      <c r="D5693" t="s">
        <v>1722</v>
      </c>
      <c r="E5693" t="s">
        <v>551</v>
      </c>
      <c r="F5693">
        <v>50</v>
      </c>
      <c r="G5693">
        <v>5</v>
      </c>
      <c r="H5693">
        <v>144895.04999999999</v>
      </c>
      <c r="I5693">
        <v>2</v>
      </c>
      <c r="J5693">
        <v>1</v>
      </c>
      <c r="K5693">
        <v>1</v>
      </c>
      <c r="L5693">
        <v>34941.230000000003</v>
      </c>
      <c r="M5693">
        <v>0</v>
      </c>
      <c r="N5693" t="s">
        <v>2957</v>
      </c>
      <c r="O5693" t="s">
        <v>2963</v>
      </c>
      <c r="P5693" t="s">
        <v>2972</v>
      </c>
    </row>
    <row r="5694" spans="1:16" hidden="1" x14ac:dyDescent="0.25">
      <c r="A5694">
        <v>15785542</v>
      </c>
      <c r="B5694" t="s">
        <v>1724</v>
      </c>
      <c r="C5694">
        <v>572</v>
      </c>
      <c r="D5694" t="s">
        <v>1722</v>
      </c>
      <c r="E5694" t="s">
        <v>15</v>
      </c>
      <c r="F5694">
        <v>26</v>
      </c>
      <c r="G5694">
        <v>4</v>
      </c>
      <c r="H5694">
        <v>118287.01</v>
      </c>
      <c r="I5694">
        <v>2</v>
      </c>
      <c r="J5694">
        <v>0</v>
      </c>
      <c r="K5694">
        <v>0</v>
      </c>
      <c r="L5694">
        <v>60427.3</v>
      </c>
      <c r="M5694">
        <v>0</v>
      </c>
      <c r="N5694" t="s">
        <v>2957</v>
      </c>
      <c r="O5694" t="s">
        <v>2963</v>
      </c>
      <c r="P5694" t="s">
        <v>2971</v>
      </c>
    </row>
    <row r="5695" spans="1:16" hidden="1" x14ac:dyDescent="0.25">
      <c r="A5695">
        <v>15652883</v>
      </c>
      <c r="B5695" t="s">
        <v>380</v>
      </c>
      <c r="C5695">
        <v>492</v>
      </c>
      <c r="D5695" t="s">
        <v>1722</v>
      </c>
      <c r="E5695" t="s">
        <v>15</v>
      </c>
      <c r="F5695">
        <v>39</v>
      </c>
      <c r="G5695">
        <v>10</v>
      </c>
      <c r="H5695">
        <v>124576.65</v>
      </c>
      <c r="I5695">
        <v>2</v>
      </c>
      <c r="J5695">
        <v>1</v>
      </c>
      <c r="K5695">
        <v>0</v>
      </c>
      <c r="L5695">
        <v>148584.60999999999</v>
      </c>
      <c r="M5695">
        <v>0</v>
      </c>
      <c r="N5695" t="s">
        <v>2957</v>
      </c>
      <c r="O5695" t="s">
        <v>2963</v>
      </c>
      <c r="P5695" t="s">
        <v>2970</v>
      </c>
    </row>
    <row r="5696" spans="1:16" hidden="1" x14ac:dyDescent="0.25">
      <c r="A5696">
        <v>15705515</v>
      </c>
      <c r="B5696" t="s">
        <v>1666</v>
      </c>
      <c r="C5696">
        <v>587</v>
      </c>
      <c r="D5696" t="s">
        <v>1722</v>
      </c>
      <c r="E5696" t="s">
        <v>15</v>
      </c>
      <c r="F5696">
        <v>40</v>
      </c>
      <c r="G5696">
        <v>5</v>
      </c>
      <c r="H5696">
        <v>138241.9</v>
      </c>
      <c r="I5696">
        <v>2</v>
      </c>
      <c r="J5696">
        <v>1</v>
      </c>
      <c r="K5696">
        <v>0</v>
      </c>
      <c r="L5696">
        <v>159418.1</v>
      </c>
      <c r="M5696">
        <v>0</v>
      </c>
      <c r="N5696" t="s">
        <v>2957</v>
      </c>
      <c r="O5696" t="s">
        <v>2963</v>
      </c>
      <c r="P5696" t="s">
        <v>2970</v>
      </c>
    </row>
    <row r="5697" spans="1:16" hidden="1" x14ac:dyDescent="0.25">
      <c r="A5697">
        <v>15636444</v>
      </c>
      <c r="B5697" t="s">
        <v>373</v>
      </c>
      <c r="C5697">
        <v>535</v>
      </c>
      <c r="D5697" t="s">
        <v>1722</v>
      </c>
      <c r="E5697" t="s">
        <v>551</v>
      </c>
      <c r="F5697">
        <v>53</v>
      </c>
      <c r="G5697">
        <v>5</v>
      </c>
      <c r="H5697">
        <v>141616.54999999999</v>
      </c>
      <c r="I5697">
        <v>2</v>
      </c>
      <c r="J5697">
        <v>1</v>
      </c>
      <c r="K5697">
        <v>1</v>
      </c>
      <c r="L5697">
        <v>75888.649999999994</v>
      </c>
      <c r="M5697">
        <v>0</v>
      </c>
      <c r="N5697" t="s">
        <v>2957</v>
      </c>
      <c r="O5697" t="s">
        <v>2963</v>
      </c>
      <c r="P5697" t="s">
        <v>2972</v>
      </c>
    </row>
    <row r="5698" spans="1:16" hidden="1" x14ac:dyDescent="0.25">
      <c r="A5698">
        <v>15724282</v>
      </c>
      <c r="B5698" t="s">
        <v>155</v>
      </c>
      <c r="C5698">
        <v>540</v>
      </c>
      <c r="D5698" t="s">
        <v>1722</v>
      </c>
      <c r="E5698" t="s">
        <v>15</v>
      </c>
      <c r="F5698">
        <v>44</v>
      </c>
      <c r="G5698">
        <v>3</v>
      </c>
      <c r="H5698">
        <v>164113.04</v>
      </c>
      <c r="I5698">
        <v>2</v>
      </c>
      <c r="J5698">
        <v>1</v>
      </c>
      <c r="K5698">
        <v>1</v>
      </c>
      <c r="L5698">
        <v>12120.79</v>
      </c>
      <c r="M5698">
        <v>0</v>
      </c>
      <c r="N5698" t="s">
        <v>2957</v>
      </c>
      <c r="O5698" t="s">
        <v>2963</v>
      </c>
      <c r="P5698" t="s">
        <v>2970</v>
      </c>
    </row>
    <row r="5699" spans="1:16" hidden="1" x14ac:dyDescent="0.25">
      <c r="A5699">
        <v>15698839</v>
      </c>
      <c r="B5699" t="s">
        <v>1355</v>
      </c>
      <c r="C5699">
        <v>460</v>
      </c>
      <c r="D5699" t="s">
        <v>1722</v>
      </c>
      <c r="E5699" t="s">
        <v>15</v>
      </c>
      <c r="F5699">
        <v>46</v>
      </c>
      <c r="G5699">
        <v>4</v>
      </c>
      <c r="H5699">
        <v>127559.97</v>
      </c>
      <c r="I5699">
        <v>2</v>
      </c>
      <c r="J5699">
        <v>1</v>
      </c>
      <c r="K5699">
        <v>1</v>
      </c>
      <c r="L5699">
        <v>126952.5</v>
      </c>
      <c r="M5699">
        <v>0</v>
      </c>
      <c r="N5699" t="s">
        <v>2957</v>
      </c>
      <c r="O5699" t="s">
        <v>2963</v>
      </c>
      <c r="P5699" t="s">
        <v>2970</v>
      </c>
    </row>
    <row r="5700" spans="1:16" hidden="1" x14ac:dyDescent="0.25">
      <c r="A5700">
        <v>15677135</v>
      </c>
      <c r="B5700" t="s">
        <v>906</v>
      </c>
      <c r="C5700">
        <v>520</v>
      </c>
      <c r="D5700" t="s">
        <v>1722</v>
      </c>
      <c r="E5700" t="s">
        <v>15</v>
      </c>
      <c r="F5700">
        <v>61</v>
      </c>
      <c r="G5700">
        <v>8</v>
      </c>
      <c r="H5700">
        <v>133802.29</v>
      </c>
      <c r="I5700">
        <v>2</v>
      </c>
      <c r="J5700">
        <v>1</v>
      </c>
      <c r="K5700">
        <v>1</v>
      </c>
      <c r="L5700">
        <v>90304.01</v>
      </c>
      <c r="M5700">
        <v>0</v>
      </c>
      <c r="N5700" t="s">
        <v>2957</v>
      </c>
      <c r="O5700" t="s">
        <v>2963</v>
      </c>
      <c r="P5700" t="s">
        <v>2972</v>
      </c>
    </row>
    <row r="5701" spans="1:16" hidden="1" x14ac:dyDescent="0.25">
      <c r="A5701">
        <v>15700476</v>
      </c>
      <c r="B5701" t="s">
        <v>825</v>
      </c>
      <c r="C5701">
        <v>564</v>
      </c>
      <c r="D5701" t="s">
        <v>1722</v>
      </c>
      <c r="E5701" t="s">
        <v>15</v>
      </c>
      <c r="F5701">
        <v>41</v>
      </c>
      <c r="G5701">
        <v>9</v>
      </c>
      <c r="H5701">
        <v>103522.75</v>
      </c>
      <c r="I5701">
        <v>2</v>
      </c>
      <c r="J5701">
        <v>1</v>
      </c>
      <c r="K5701">
        <v>1</v>
      </c>
      <c r="L5701">
        <v>34338.21</v>
      </c>
      <c r="M5701">
        <v>0</v>
      </c>
      <c r="N5701" t="s">
        <v>2957</v>
      </c>
      <c r="O5701" t="s">
        <v>2963</v>
      </c>
      <c r="P5701" t="s">
        <v>2970</v>
      </c>
    </row>
    <row r="5702" spans="1:16" hidden="1" x14ac:dyDescent="0.25">
      <c r="A5702">
        <v>15647301</v>
      </c>
      <c r="B5702" t="s">
        <v>1784</v>
      </c>
      <c r="C5702">
        <v>549</v>
      </c>
      <c r="D5702" t="s">
        <v>1722</v>
      </c>
      <c r="E5702" t="s">
        <v>551</v>
      </c>
      <c r="F5702">
        <v>45</v>
      </c>
      <c r="G5702">
        <v>3</v>
      </c>
      <c r="H5702">
        <v>143734.01</v>
      </c>
      <c r="I5702">
        <v>2</v>
      </c>
      <c r="J5702">
        <v>1</v>
      </c>
      <c r="K5702">
        <v>1</v>
      </c>
      <c r="L5702">
        <v>96404.38</v>
      </c>
      <c r="M5702">
        <v>0</v>
      </c>
      <c r="N5702" t="s">
        <v>2957</v>
      </c>
      <c r="O5702" t="s">
        <v>2963</v>
      </c>
      <c r="P5702" t="s">
        <v>2970</v>
      </c>
    </row>
    <row r="5703" spans="1:16" hidden="1" x14ac:dyDescent="0.25">
      <c r="A5703">
        <v>15698510</v>
      </c>
      <c r="B5703" t="s">
        <v>2145</v>
      </c>
      <c r="C5703">
        <v>468</v>
      </c>
      <c r="D5703" t="s">
        <v>1722</v>
      </c>
      <c r="E5703" t="s">
        <v>15</v>
      </c>
      <c r="F5703">
        <v>42</v>
      </c>
      <c r="G5703">
        <v>9</v>
      </c>
      <c r="H5703">
        <v>181627.14</v>
      </c>
      <c r="I5703">
        <v>2</v>
      </c>
      <c r="J5703">
        <v>1</v>
      </c>
      <c r="K5703">
        <v>0</v>
      </c>
      <c r="L5703">
        <v>172668.39</v>
      </c>
      <c r="M5703">
        <v>0</v>
      </c>
      <c r="N5703" t="s">
        <v>2957</v>
      </c>
      <c r="O5703" t="s">
        <v>2963</v>
      </c>
      <c r="P5703" t="s">
        <v>2970</v>
      </c>
    </row>
    <row r="5704" spans="1:16" hidden="1" x14ac:dyDescent="0.25">
      <c r="A5704">
        <v>15699523</v>
      </c>
      <c r="B5704" t="s">
        <v>396</v>
      </c>
      <c r="C5704">
        <v>499</v>
      </c>
      <c r="D5704" t="s">
        <v>1722</v>
      </c>
      <c r="E5704" t="s">
        <v>551</v>
      </c>
      <c r="F5704">
        <v>55</v>
      </c>
      <c r="G5704">
        <v>4</v>
      </c>
      <c r="H5704">
        <v>126817.65</v>
      </c>
      <c r="I5704">
        <v>2</v>
      </c>
      <c r="J5704">
        <v>1</v>
      </c>
      <c r="K5704">
        <v>0</v>
      </c>
      <c r="L5704">
        <v>123269.71</v>
      </c>
      <c r="M5704">
        <v>0</v>
      </c>
      <c r="N5704" t="s">
        <v>2957</v>
      </c>
      <c r="O5704" t="s">
        <v>2963</v>
      </c>
      <c r="P5704" t="s">
        <v>2972</v>
      </c>
    </row>
    <row r="5705" spans="1:16" hidden="1" x14ac:dyDescent="0.25">
      <c r="A5705">
        <v>15756539</v>
      </c>
      <c r="B5705" t="s">
        <v>61</v>
      </c>
      <c r="C5705">
        <v>585</v>
      </c>
      <c r="D5705" t="s">
        <v>1722</v>
      </c>
      <c r="E5705" t="s">
        <v>551</v>
      </c>
      <c r="F5705">
        <v>39</v>
      </c>
      <c r="G5705">
        <v>7</v>
      </c>
      <c r="H5705">
        <v>165610.41</v>
      </c>
      <c r="I5705">
        <v>2</v>
      </c>
      <c r="J5705">
        <v>0</v>
      </c>
      <c r="K5705">
        <v>0</v>
      </c>
      <c r="L5705">
        <v>131852.01</v>
      </c>
      <c r="M5705">
        <v>0</v>
      </c>
      <c r="N5705" t="s">
        <v>2957</v>
      </c>
      <c r="O5705" t="s">
        <v>2963</v>
      </c>
      <c r="P5705" t="s">
        <v>2970</v>
      </c>
    </row>
    <row r="5706" spans="1:16" hidden="1" x14ac:dyDescent="0.25">
      <c r="A5706">
        <v>15683841</v>
      </c>
      <c r="B5706" t="s">
        <v>466</v>
      </c>
      <c r="C5706">
        <v>555</v>
      </c>
      <c r="D5706" t="s">
        <v>1722</v>
      </c>
      <c r="E5706" t="s">
        <v>15</v>
      </c>
      <c r="F5706">
        <v>41</v>
      </c>
      <c r="G5706">
        <v>10</v>
      </c>
      <c r="H5706">
        <v>113270.2</v>
      </c>
      <c r="I5706">
        <v>2</v>
      </c>
      <c r="J5706">
        <v>1</v>
      </c>
      <c r="K5706">
        <v>1</v>
      </c>
      <c r="L5706">
        <v>185387.14</v>
      </c>
      <c r="M5706">
        <v>0</v>
      </c>
      <c r="N5706" t="s">
        <v>2957</v>
      </c>
      <c r="O5706" t="s">
        <v>2963</v>
      </c>
      <c r="P5706" t="s">
        <v>2970</v>
      </c>
    </row>
    <row r="5707" spans="1:16" hidden="1" x14ac:dyDescent="0.25">
      <c r="A5707">
        <v>15646615</v>
      </c>
      <c r="B5707" t="s">
        <v>302</v>
      </c>
      <c r="C5707">
        <v>576</v>
      </c>
      <c r="D5707" t="s">
        <v>1722</v>
      </c>
      <c r="E5707" t="s">
        <v>15</v>
      </c>
      <c r="F5707">
        <v>28</v>
      </c>
      <c r="G5707">
        <v>1</v>
      </c>
      <c r="H5707">
        <v>119336.29</v>
      </c>
      <c r="I5707">
        <v>2</v>
      </c>
      <c r="J5707">
        <v>0</v>
      </c>
      <c r="K5707">
        <v>1</v>
      </c>
      <c r="L5707">
        <v>58976.85</v>
      </c>
      <c r="M5707">
        <v>0</v>
      </c>
      <c r="N5707" t="s">
        <v>2957</v>
      </c>
      <c r="O5707" t="s">
        <v>2963</v>
      </c>
      <c r="P5707" t="s">
        <v>2971</v>
      </c>
    </row>
    <row r="5708" spans="1:16" hidden="1" x14ac:dyDescent="0.25">
      <c r="A5708">
        <v>15726556</v>
      </c>
      <c r="B5708" t="s">
        <v>2036</v>
      </c>
      <c r="C5708">
        <v>594</v>
      </c>
      <c r="D5708" t="s">
        <v>1722</v>
      </c>
      <c r="E5708" t="s">
        <v>551</v>
      </c>
      <c r="F5708">
        <v>26</v>
      </c>
      <c r="G5708">
        <v>6</v>
      </c>
      <c r="H5708">
        <v>135067.51999999999</v>
      </c>
      <c r="I5708">
        <v>2</v>
      </c>
      <c r="J5708">
        <v>0</v>
      </c>
      <c r="K5708">
        <v>0</v>
      </c>
      <c r="L5708">
        <v>131211.85999999999</v>
      </c>
      <c r="M5708">
        <v>0</v>
      </c>
      <c r="N5708" t="s">
        <v>2957</v>
      </c>
      <c r="O5708" t="s">
        <v>2963</v>
      </c>
      <c r="P5708" t="s">
        <v>2971</v>
      </c>
    </row>
    <row r="5709" spans="1:16" hidden="1" x14ac:dyDescent="0.25">
      <c r="A5709">
        <v>15677049</v>
      </c>
      <c r="B5709" t="s">
        <v>774</v>
      </c>
      <c r="C5709">
        <v>595</v>
      </c>
      <c r="D5709" t="s">
        <v>1722</v>
      </c>
      <c r="E5709" t="s">
        <v>551</v>
      </c>
      <c r="F5709">
        <v>25</v>
      </c>
      <c r="G5709">
        <v>7</v>
      </c>
      <c r="H5709">
        <v>106570.34</v>
      </c>
      <c r="I5709">
        <v>2</v>
      </c>
      <c r="J5709">
        <v>0</v>
      </c>
      <c r="K5709">
        <v>1</v>
      </c>
      <c r="L5709">
        <v>177025.79</v>
      </c>
      <c r="M5709">
        <v>0</v>
      </c>
      <c r="N5709" t="s">
        <v>2957</v>
      </c>
      <c r="O5709" t="s">
        <v>2963</v>
      </c>
      <c r="P5709" t="s">
        <v>2971</v>
      </c>
    </row>
    <row r="5710" spans="1:16" hidden="1" x14ac:dyDescent="0.25">
      <c r="A5710">
        <v>15605950</v>
      </c>
      <c r="B5710" t="s">
        <v>618</v>
      </c>
      <c r="C5710">
        <v>530</v>
      </c>
      <c r="D5710" t="s">
        <v>1722</v>
      </c>
      <c r="E5710" t="s">
        <v>15</v>
      </c>
      <c r="F5710">
        <v>23</v>
      </c>
      <c r="G5710">
        <v>1</v>
      </c>
      <c r="H5710">
        <v>137060.88</v>
      </c>
      <c r="I5710">
        <v>2</v>
      </c>
      <c r="J5710">
        <v>1</v>
      </c>
      <c r="K5710">
        <v>1</v>
      </c>
      <c r="L5710">
        <v>165227.23000000001</v>
      </c>
      <c r="M5710">
        <v>0</v>
      </c>
      <c r="N5710" t="s">
        <v>2957</v>
      </c>
      <c r="O5710" t="s">
        <v>2963</v>
      </c>
      <c r="P5710" t="s">
        <v>2971</v>
      </c>
    </row>
    <row r="5711" spans="1:16" hidden="1" x14ac:dyDescent="0.25">
      <c r="A5711">
        <v>15586880</v>
      </c>
      <c r="B5711" t="s">
        <v>387</v>
      </c>
      <c r="C5711">
        <v>594</v>
      </c>
      <c r="D5711" t="s">
        <v>1722</v>
      </c>
      <c r="E5711" t="s">
        <v>15</v>
      </c>
      <c r="F5711">
        <v>41</v>
      </c>
      <c r="G5711">
        <v>2</v>
      </c>
      <c r="H5711">
        <v>122545.65</v>
      </c>
      <c r="I5711">
        <v>2</v>
      </c>
      <c r="J5711">
        <v>1</v>
      </c>
      <c r="K5711">
        <v>1</v>
      </c>
      <c r="L5711">
        <v>42050.239999999998</v>
      </c>
      <c r="M5711">
        <v>0</v>
      </c>
      <c r="N5711" t="s">
        <v>2957</v>
      </c>
      <c r="O5711" t="s">
        <v>2963</v>
      </c>
      <c r="P5711" t="s">
        <v>2970</v>
      </c>
    </row>
    <row r="5712" spans="1:16" hidden="1" x14ac:dyDescent="0.25">
      <c r="A5712">
        <v>15807595</v>
      </c>
      <c r="B5712" t="s">
        <v>243</v>
      </c>
      <c r="C5712">
        <v>485</v>
      </c>
      <c r="D5712" t="s">
        <v>1722</v>
      </c>
      <c r="E5712" t="s">
        <v>15</v>
      </c>
      <c r="F5712">
        <v>51</v>
      </c>
      <c r="G5712">
        <v>7</v>
      </c>
      <c r="H5712">
        <v>144244.59</v>
      </c>
      <c r="I5712">
        <v>2</v>
      </c>
      <c r="J5712">
        <v>1</v>
      </c>
      <c r="K5712">
        <v>0</v>
      </c>
      <c r="L5712">
        <v>51113.14</v>
      </c>
      <c r="M5712">
        <v>0</v>
      </c>
      <c r="N5712" t="s">
        <v>2957</v>
      </c>
      <c r="O5712" t="s">
        <v>2963</v>
      </c>
      <c r="P5712" t="s">
        <v>2972</v>
      </c>
    </row>
    <row r="5713" spans="1:16" hidden="1" x14ac:dyDescent="0.25">
      <c r="A5713">
        <v>15573893</v>
      </c>
      <c r="B5713" t="s">
        <v>2055</v>
      </c>
      <c r="C5713">
        <v>569</v>
      </c>
      <c r="D5713" t="s">
        <v>1722</v>
      </c>
      <c r="E5713" t="s">
        <v>15</v>
      </c>
      <c r="F5713">
        <v>25</v>
      </c>
      <c r="G5713">
        <v>9</v>
      </c>
      <c r="H5713">
        <v>173459.45</v>
      </c>
      <c r="I5713">
        <v>2</v>
      </c>
      <c r="J5713">
        <v>1</v>
      </c>
      <c r="K5713">
        <v>1</v>
      </c>
      <c r="L5713">
        <v>44381.06</v>
      </c>
      <c r="M5713">
        <v>0</v>
      </c>
      <c r="N5713" t="s">
        <v>2957</v>
      </c>
      <c r="O5713" t="s">
        <v>2963</v>
      </c>
      <c r="P5713" t="s">
        <v>2971</v>
      </c>
    </row>
    <row r="5714" spans="1:16" hidden="1" x14ac:dyDescent="0.25">
      <c r="A5714">
        <v>15761477</v>
      </c>
      <c r="B5714" t="s">
        <v>2147</v>
      </c>
      <c r="C5714">
        <v>501</v>
      </c>
      <c r="D5714" t="s">
        <v>1722</v>
      </c>
      <c r="E5714" t="s">
        <v>15</v>
      </c>
      <c r="F5714">
        <v>24</v>
      </c>
      <c r="G5714">
        <v>4</v>
      </c>
      <c r="H5714">
        <v>130806.42</v>
      </c>
      <c r="I5714">
        <v>2</v>
      </c>
      <c r="J5714">
        <v>1</v>
      </c>
      <c r="K5714">
        <v>0</v>
      </c>
      <c r="L5714">
        <v>80241.14</v>
      </c>
      <c r="M5714">
        <v>0</v>
      </c>
      <c r="N5714" t="s">
        <v>2957</v>
      </c>
      <c r="O5714" t="s">
        <v>2963</v>
      </c>
      <c r="P5714" t="s">
        <v>2971</v>
      </c>
    </row>
    <row r="5715" spans="1:16" hidden="1" x14ac:dyDescent="0.25">
      <c r="A5715">
        <v>15615020</v>
      </c>
      <c r="B5715" t="s">
        <v>1372</v>
      </c>
      <c r="C5715">
        <v>595</v>
      </c>
      <c r="D5715" t="s">
        <v>1722</v>
      </c>
      <c r="E5715" t="s">
        <v>551</v>
      </c>
      <c r="F5715">
        <v>41</v>
      </c>
      <c r="G5715">
        <v>9</v>
      </c>
      <c r="H5715">
        <v>150463.10999999999</v>
      </c>
      <c r="I5715">
        <v>2</v>
      </c>
      <c r="J5715">
        <v>0</v>
      </c>
      <c r="K5715">
        <v>1</v>
      </c>
      <c r="L5715">
        <v>81548.38</v>
      </c>
      <c r="M5715">
        <v>0</v>
      </c>
      <c r="N5715" t="s">
        <v>2957</v>
      </c>
      <c r="O5715" t="s">
        <v>2963</v>
      </c>
      <c r="P5715" t="s">
        <v>2970</v>
      </c>
    </row>
    <row r="5716" spans="1:16" hidden="1" x14ac:dyDescent="0.25">
      <c r="A5716">
        <v>15634949</v>
      </c>
      <c r="B5716" t="s">
        <v>381</v>
      </c>
      <c r="C5716">
        <v>593</v>
      </c>
      <c r="D5716" t="s">
        <v>1722</v>
      </c>
      <c r="E5716" t="s">
        <v>15</v>
      </c>
      <c r="F5716">
        <v>74</v>
      </c>
      <c r="G5716">
        <v>5</v>
      </c>
      <c r="H5716">
        <v>161434.35999999999</v>
      </c>
      <c r="I5716">
        <v>2</v>
      </c>
      <c r="J5716">
        <v>1</v>
      </c>
      <c r="K5716">
        <v>1</v>
      </c>
      <c r="L5716">
        <v>65532.17</v>
      </c>
      <c r="M5716">
        <v>0</v>
      </c>
      <c r="N5716" t="s">
        <v>2957</v>
      </c>
      <c r="O5716" t="s">
        <v>2963</v>
      </c>
      <c r="P5716" t="s">
        <v>2972</v>
      </c>
    </row>
    <row r="5717" spans="1:16" hidden="1" x14ac:dyDescent="0.25">
      <c r="A5717">
        <v>15747174</v>
      </c>
      <c r="B5717" t="s">
        <v>563</v>
      </c>
      <c r="C5717">
        <v>526</v>
      </c>
      <c r="D5717" t="s">
        <v>1722</v>
      </c>
      <c r="E5717" t="s">
        <v>15</v>
      </c>
      <c r="F5717">
        <v>58</v>
      </c>
      <c r="G5717">
        <v>9</v>
      </c>
      <c r="H5717">
        <v>190298.89</v>
      </c>
      <c r="I5717">
        <v>2</v>
      </c>
      <c r="J5717">
        <v>1</v>
      </c>
      <c r="K5717">
        <v>1</v>
      </c>
      <c r="L5717">
        <v>191263.76</v>
      </c>
      <c r="M5717">
        <v>0</v>
      </c>
      <c r="N5717" t="s">
        <v>2957</v>
      </c>
      <c r="O5717" t="s">
        <v>2963</v>
      </c>
      <c r="P5717" t="s">
        <v>2972</v>
      </c>
    </row>
    <row r="5718" spans="1:16" hidden="1" x14ac:dyDescent="0.25">
      <c r="A5718">
        <v>15644621</v>
      </c>
      <c r="B5718" t="s">
        <v>2099</v>
      </c>
      <c r="C5718">
        <v>597</v>
      </c>
      <c r="D5718" t="s">
        <v>1722</v>
      </c>
      <c r="E5718" t="s">
        <v>551</v>
      </c>
      <c r="F5718">
        <v>40</v>
      </c>
      <c r="G5718">
        <v>9</v>
      </c>
      <c r="H5718">
        <v>106756.01</v>
      </c>
      <c r="I5718">
        <v>2</v>
      </c>
      <c r="J5718">
        <v>1</v>
      </c>
      <c r="K5718">
        <v>0</v>
      </c>
      <c r="L5718">
        <v>151167.94</v>
      </c>
      <c r="M5718">
        <v>0</v>
      </c>
      <c r="N5718" t="s">
        <v>2957</v>
      </c>
      <c r="O5718" t="s">
        <v>2963</v>
      </c>
      <c r="P5718" t="s">
        <v>2970</v>
      </c>
    </row>
    <row r="5719" spans="1:16" hidden="1" x14ac:dyDescent="0.25">
      <c r="A5719">
        <v>15598175</v>
      </c>
      <c r="B5719" t="s">
        <v>827</v>
      </c>
      <c r="C5719">
        <v>592</v>
      </c>
      <c r="D5719" t="s">
        <v>1722</v>
      </c>
      <c r="E5719" t="s">
        <v>551</v>
      </c>
      <c r="F5719">
        <v>26</v>
      </c>
      <c r="G5719">
        <v>4</v>
      </c>
      <c r="H5719">
        <v>105082.07</v>
      </c>
      <c r="I5719">
        <v>2</v>
      </c>
      <c r="J5719">
        <v>1</v>
      </c>
      <c r="K5719">
        <v>0</v>
      </c>
      <c r="L5719">
        <v>132801.57</v>
      </c>
      <c r="M5719">
        <v>0</v>
      </c>
      <c r="N5719" t="s">
        <v>2957</v>
      </c>
      <c r="O5719" t="s">
        <v>2963</v>
      </c>
      <c r="P5719" t="s">
        <v>2971</v>
      </c>
    </row>
    <row r="5720" spans="1:16" hidden="1" x14ac:dyDescent="0.25">
      <c r="A5720">
        <v>15650670</v>
      </c>
      <c r="B5720" t="s">
        <v>2100</v>
      </c>
      <c r="C5720">
        <v>567</v>
      </c>
      <c r="D5720" t="s">
        <v>1722</v>
      </c>
      <c r="E5720" t="s">
        <v>551</v>
      </c>
      <c r="F5720">
        <v>40</v>
      </c>
      <c r="G5720">
        <v>2</v>
      </c>
      <c r="H5720">
        <v>105222.86</v>
      </c>
      <c r="I5720">
        <v>2</v>
      </c>
      <c r="J5720">
        <v>1</v>
      </c>
      <c r="K5720">
        <v>0</v>
      </c>
      <c r="L5720">
        <v>93795.86</v>
      </c>
      <c r="M5720">
        <v>0</v>
      </c>
      <c r="N5720" t="s">
        <v>2957</v>
      </c>
      <c r="O5720" t="s">
        <v>2963</v>
      </c>
      <c r="P5720" t="s">
        <v>2970</v>
      </c>
    </row>
    <row r="5721" spans="1:16" hidden="1" x14ac:dyDescent="0.25">
      <c r="A5721">
        <v>15683521</v>
      </c>
      <c r="B5721" t="s">
        <v>1790</v>
      </c>
      <c r="C5721">
        <v>594</v>
      </c>
      <c r="D5721" t="s">
        <v>1722</v>
      </c>
      <c r="E5721" t="s">
        <v>15</v>
      </c>
      <c r="F5721">
        <v>28</v>
      </c>
      <c r="G5721">
        <v>0</v>
      </c>
      <c r="H5721">
        <v>142574.71</v>
      </c>
      <c r="I5721">
        <v>2</v>
      </c>
      <c r="J5721">
        <v>1</v>
      </c>
      <c r="K5721">
        <v>0</v>
      </c>
      <c r="L5721">
        <v>129084.82</v>
      </c>
      <c r="M5721">
        <v>0</v>
      </c>
      <c r="N5721" t="s">
        <v>2957</v>
      </c>
      <c r="O5721" t="s">
        <v>2963</v>
      </c>
      <c r="P5721" t="s">
        <v>2971</v>
      </c>
    </row>
    <row r="5722" spans="1:16" hidden="1" x14ac:dyDescent="0.25">
      <c r="A5722">
        <v>15680736</v>
      </c>
      <c r="B5722" t="s">
        <v>39</v>
      </c>
      <c r="C5722">
        <v>597</v>
      </c>
      <c r="D5722" t="s">
        <v>1722</v>
      </c>
      <c r="E5722" t="s">
        <v>551</v>
      </c>
      <c r="F5722">
        <v>72</v>
      </c>
      <c r="G5722">
        <v>6</v>
      </c>
      <c r="H5722">
        <v>124978.19</v>
      </c>
      <c r="I5722">
        <v>2</v>
      </c>
      <c r="J5722">
        <v>1</v>
      </c>
      <c r="K5722">
        <v>1</v>
      </c>
      <c r="L5722">
        <v>7144.46</v>
      </c>
      <c r="M5722">
        <v>0</v>
      </c>
      <c r="N5722" t="s">
        <v>2957</v>
      </c>
      <c r="O5722" t="s">
        <v>2963</v>
      </c>
      <c r="P5722" t="s">
        <v>2972</v>
      </c>
    </row>
    <row r="5723" spans="1:16" hidden="1" x14ac:dyDescent="0.25">
      <c r="A5723">
        <v>15674950</v>
      </c>
      <c r="B5723" t="s">
        <v>1900</v>
      </c>
      <c r="C5723">
        <v>544</v>
      </c>
      <c r="D5723" t="s">
        <v>1722</v>
      </c>
      <c r="E5723" t="s">
        <v>15</v>
      </c>
      <c r="F5723">
        <v>39</v>
      </c>
      <c r="G5723">
        <v>4</v>
      </c>
      <c r="H5723">
        <v>142406.43</v>
      </c>
      <c r="I5723">
        <v>2</v>
      </c>
      <c r="J5723">
        <v>1</v>
      </c>
      <c r="K5723">
        <v>0</v>
      </c>
      <c r="L5723">
        <v>146637.45000000001</v>
      </c>
      <c r="M5723">
        <v>0</v>
      </c>
      <c r="N5723" t="s">
        <v>2957</v>
      </c>
      <c r="O5723" t="s">
        <v>2963</v>
      </c>
      <c r="P5723" t="s">
        <v>2970</v>
      </c>
    </row>
    <row r="5724" spans="1:16" hidden="1" x14ac:dyDescent="0.25">
      <c r="A5724">
        <v>15768816</v>
      </c>
      <c r="B5724" t="s">
        <v>206</v>
      </c>
      <c r="C5724">
        <v>570</v>
      </c>
      <c r="D5724" t="s">
        <v>1722</v>
      </c>
      <c r="E5724" t="s">
        <v>15</v>
      </c>
      <c r="F5724">
        <v>42</v>
      </c>
      <c r="G5724">
        <v>0</v>
      </c>
      <c r="H5724">
        <v>107856.57</v>
      </c>
      <c r="I5724">
        <v>2</v>
      </c>
      <c r="J5724">
        <v>1</v>
      </c>
      <c r="K5724">
        <v>0</v>
      </c>
      <c r="L5724">
        <v>127528.84</v>
      </c>
      <c r="M5724">
        <v>0</v>
      </c>
      <c r="N5724" t="s">
        <v>2957</v>
      </c>
      <c r="O5724" t="s">
        <v>2963</v>
      </c>
      <c r="P5724" t="s">
        <v>2970</v>
      </c>
    </row>
    <row r="5725" spans="1:16" hidden="1" x14ac:dyDescent="0.25">
      <c r="A5725">
        <v>15706185</v>
      </c>
      <c r="B5725" t="s">
        <v>107</v>
      </c>
      <c r="C5725">
        <v>596</v>
      </c>
      <c r="D5725" t="s">
        <v>1722</v>
      </c>
      <c r="E5725" t="s">
        <v>15</v>
      </c>
      <c r="F5725">
        <v>47</v>
      </c>
      <c r="G5725">
        <v>5</v>
      </c>
      <c r="H5725">
        <v>140187.1</v>
      </c>
      <c r="I5725">
        <v>2</v>
      </c>
      <c r="J5725">
        <v>1</v>
      </c>
      <c r="K5725">
        <v>1</v>
      </c>
      <c r="L5725">
        <v>174311.3</v>
      </c>
      <c r="M5725">
        <v>0</v>
      </c>
      <c r="N5725" t="s">
        <v>2957</v>
      </c>
      <c r="O5725" t="s">
        <v>2963</v>
      </c>
      <c r="P5725" t="s">
        <v>2970</v>
      </c>
    </row>
    <row r="5726" spans="1:16" hidden="1" x14ac:dyDescent="0.25">
      <c r="A5726">
        <v>15738448</v>
      </c>
      <c r="B5726" t="s">
        <v>2044</v>
      </c>
      <c r="C5726">
        <v>480</v>
      </c>
      <c r="D5726" t="s">
        <v>1722</v>
      </c>
      <c r="E5726" t="s">
        <v>551</v>
      </c>
      <c r="F5726">
        <v>25</v>
      </c>
      <c r="G5726">
        <v>3</v>
      </c>
      <c r="H5726">
        <v>174330.35</v>
      </c>
      <c r="I5726">
        <v>2</v>
      </c>
      <c r="J5726">
        <v>0</v>
      </c>
      <c r="K5726">
        <v>0</v>
      </c>
      <c r="L5726">
        <v>181647.13</v>
      </c>
      <c r="M5726">
        <v>0</v>
      </c>
      <c r="N5726" t="s">
        <v>2957</v>
      </c>
      <c r="O5726" t="s">
        <v>2963</v>
      </c>
      <c r="P5726" t="s">
        <v>2971</v>
      </c>
    </row>
    <row r="5727" spans="1:16" hidden="1" x14ac:dyDescent="0.25">
      <c r="A5727">
        <v>15755018</v>
      </c>
      <c r="B5727" t="s">
        <v>1941</v>
      </c>
      <c r="C5727">
        <v>568</v>
      </c>
      <c r="D5727" t="s">
        <v>1722</v>
      </c>
      <c r="E5727" t="s">
        <v>551</v>
      </c>
      <c r="F5727">
        <v>26</v>
      </c>
      <c r="G5727">
        <v>10</v>
      </c>
      <c r="H5727">
        <v>109819.16</v>
      </c>
      <c r="I5727">
        <v>2</v>
      </c>
      <c r="J5727">
        <v>1</v>
      </c>
      <c r="K5727">
        <v>0</v>
      </c>
      <c r="L5727">
        <v>154491.39000000001</v>
      </c>
      <c r="M5727">
        <v>0</v>
      </c>
      <c r="N5727" t="s">
        <v>2957</v>
      </c>
      <c r="O5727" t="s">
        <v>2963</v>
      </c>
      <c r="P5727" t="s">
        <v>2971</v>
      </c>
    </row>
    <row r="5728" spans="1:16" hidden="1" x14ac:dyDescent="0.25">
      <c r="A5728">
        <v>15670587</v>
      </c>
      <c r="B5728" t="s">
        <v>756</v>
      </c>
      <c r="C5728">
        <v>558</v>
      </c>
      <c r="D5728" t="s">
        <v>1722</v>
      </c>
      <c r="E5728" t="s">
        <v>15</v>
      </c>
      <c r="F5728">
        <v>25</v>
      </c>
      <c r="G5728">
        <v>10</v>
      </c>
      <c r="H5728">
        <v>111363.1</v>
      </c>
      <c r="I5728">
        <v>2</v>
      </c>
      <c r="J5728">
        <v>1</v>
      </c>
      <c r="K5728">
        <v>0</v>
      </c>
      <c r="L5728">
        <v>197264.35</v>
      </c>
      <c r="M5728">
        <v>0</v>
      </c>
      <c r="N5728" t="s">
        <v>2957</v>
      </c>
      <c r="O5728" t="s">
        <v>2963</v>
      </c>
      <c r="P5728" t="s">
        <v>2971</v>
      </c>
    </row>
    <row r="5729" spans="1:16" hidden="1" x14ac:dyDescent="0.25">
      <c r="A5729">
        <v>15641662</v>
      </c>
      <c r="B5729" t="s">
        <v>2047</v>
      </c>
      <c r="C5729">
        <v>470</v>
      </c>
      <c r="D5729" t="s">
        <v>1722</v>
      </c>
      <c r="E5729" t="s">
        <v>15</v>
      </c>
      <c r="F5729">
        <v>39</v>
      </c>
      <c r="G5729">
        <v>5</v>
      </c>
      <c r="H5729">
        <v>117469.91</v>
      </c>
      <c r="I5729">
        <v>2</v>
      </c>
      <c r="J5729">
        <v>0</v>
      </c>
      <c r="K5729">
        <v>0</v>
      </c>
      <c r="L5729">
        <v>63705.9</v>
      </c>
      <c r="M5729">
        <v>0</v>
      </c>
      <c r="N5729" t="s">
        <v>2957</v>
      </c>
      <c r="O5729" t="s">
        <v>2963</v>
      </c>
      <c r="P5729" t="s">
        <v>2970</v>
      </c>
    </row>
    <row r="5730" spans="1:16" hidden="1" x14ac:dyDescent="0.25">
      <c r="A5730">
        <v>15788775</v>
      </c>
      <c r="B5730" t="s">
        <v>39</v>
      </c>
      <c r="C5730">
        <v>473</v>
      </c>
      <c r="D5730" t="s">
        <v>1722</v>
      </c>
      <c r="E5730" t="s">
        <v>15</v>
      </c>
      <c r="F5730">
        <v>40</v>
      </c>
      <c r="G5730">
        <v>8</v>
      </c>
      <c r="H5730">
        <v>152576.25</v>
      </c>
      <c r="I5730">
        <v>2</v>
      </c>
      <c r="J5730">
        <v>1</v>
      </c>
      <c r="K5730">
        <v>0</v>
      </c>
      <c r="L5730">
        <v>73073.679999999993</v>
      </c>
      <c r="M5730">
        <v>0</v>
      </c>
      <c r="N5730" t="s">
        <v>2957</v>
      </c>
      <c r="O5730" t="s">
        <v>2963</v>
      </c>
      <c r="P5730" t="s">
        <v>2970</v>
      </c>
    </row>
    <row r="5731" spans="1:16" hidden="1" x14ac:dyDescent="0.25">
      <c r="A5731">
        <v>15813697</v>
      </c>
      <c r="B5731" t="s">
        <v>1783</v>
      </c>
      <c r="C5731">
        <v>498</v>
      </c>
      <c r="D5731" t="s">
        <v>1722</v>
      </c>
      <c r="E5731" t="s">
        <v>551</v>
      </c>
      <c r="F5731">
        <v>44</v>
      </c>
      <c r="G5731">
        <v>2</v>
      </c>
      <c r="H5731">
        <v>120702.67</v>
      </c>
      <c r="I5731">
        <v>2</v>
      </c>
      <c r="J5731">
        <v>1</v>
      </c>
      <c r="K5731">
        <v>1</v>
      </c>
      <c r="L5731">
        <v>98175.74</v>
      </c>
      <c r="M5731">
        <v>0</v>
      </c>
      <c r="N5731" t="s">
        <v>2957</v>
      </c>
      <c r="O5731" t="s">
        <v>2963</v>
      </c>
      <c r="P5731" t="s">
        <v>2970</v>
      </c>
    </row>
    <row r="5732" spans="1:16" hidden="1" x14ac:dyDescent="0.25">
      <c r="A5732">
        <v>15698031</v>
      </c>
      <c r="B5732" t="s">
        <v>1268</v>
      </c>
      <c r="C5732">
        <v>587</v>
      </c>
      <c r="D5732" t="s">
        <v>1722</v>
      </c>
      <c r="E5732" t="s">
        <v>551</v>
      </c>
      <c r="F5732">
        <v>39</v>
      </c>
      <c r="G5732">
        <v>6</v>
      </c>
      <c r="H5732">
        <v>101851.8</v>
      </c>
      <c r="I5732">
        <v>2</v>
      </c>
      <c r="J5732">
        <v>1</v>
      </c>
      <c r="K5732">
        <v>0</v>
      </c>
      <c r="L5732">
        <v>7103.71</v>
      </c>
      <c r="M5732">
        <v>0</v>
      </c>
      <c r="N5732" t="s">
        <v>2957</v>
      </c>
      <c r="O5732" t="s">
        <v>2963</v>
      </c>
      <c r="P5732" t="s">
        <v>2970</v>
      </c>
    </row>
    <row r="5733" spans="1:16" hidden="1" x14ac:dyDescent="0.25">
      <c r="A5733">
        <v>15643042</v>
      </c>
      <c r="B5733" t="s">
        <v>782</v>
      </c>
      <c r="C5733">
        <v>590</v>
      </c>
      <c r="D5733" t="s">
        <v>1722</v>
      </c>
      <c r="E5733" t="s">
        <v>551</v>
      </c>
      <c r="F5733">
        <v>40</v>
      </c>
      <c r="G5733">
        <v>2</v>
      </c>
      <c r="H5733">
        <v>117641.43</v>
      </c>
      <c r="I5733">
        <v>2</v>
      </c>
      <c r="J5733">
        <v>0</v>
      </c>
      <c r="K5733">
        <v>0</v>
      </c>
      <c r="L5733">
        <v>92198.05</v>
      </c>
      <c r="M5733">
        <v>0</v>
      </c>
      <c r="N5733" t="s">
        <v>2957</v>
      </c>
      <c r="O5733" t="s">
        <v>2963</v>
      </c>
      <c r="P5733" t="s">
        <v>2970</v>
      </c>
    </row>
    <row r="5734" spans="1:16" hidden="1" x14ac:dyDescent="0.25">
      <c r="A5734">
        <v>15792180</v>
      </c>
      <c r="B5734" t="s">
        <v>112</v>
      </c>
      <c r="C5734">
        <v>566</v>
      </c>
      <c r="D5734" t="s">
        <v>1722</v>
      </c>
      <c r="E5734" t="s">
        <v>15</v>
      </c>
      <c r="F5734">
        <v>22</v>
      </c>
      <c r="G5734">
        <v>7</v>
      </c>
      <c r="H5734">
        <v>144954.75</v>
      </c>
      <c r="I5734">
        <v>2</v>
      </c>
      <c r="J5734">
        <v>1</v>
      </c>
      <c r="K5734">
        <v>0</v>
      </c>
      <c r="L5734">
        <v>102246</v>
      </c>
      <c r="M5734">
        <v>0</v>
      </c>
      <c r="N5734" t="s">
        <v>2957</v>
      </c>
      <c r="O5734" t="s">
        <v>2963</v>
      </c>
      <c r="P5734" t="s">
        <v>2971</v>
      </c>
    </row>
    <row r="5735" spans="1:16" hidden="1" x14ac:dyDescent="0.25">
      <c r="A5735">
        <v>15764335</v>
      </c>
      <c r="B5735" t="s">
        <v>1255</v>
      </c>
      <c r="C5735">
        <v>463</v>
      </c>
      <c r="D5735" t="s">
        <v>1722</v>
      </c>
      <c r="E5735" t="s">
        <v>551</v>
      </c>
      <c r="F5735">
        <v>41</v>
      </c>
      <c r="G5735">
        <v>8</v>
      </c>
      <c r="H5735">
        <v>123151.51</v>
      </c>
      <c r="I5735">
        <v>2</v>
      </c>
      <c r="J5735">
        <v>1</v>
      </c>
      <c r="K5735">
        <v>0</v>
      </c>
      <c r="L5735">
        <v>70127.929999999993</v>
      </c>
      <c r="M5735">
        <v>0</v>
      </c>
      <c r="N5735" t="s">
        <v>2957</v>
      </c>
      <c r="O5735" t="s">
        <v>2963</v>
      </c>
      <c r="P5735" t="s">
        <v>2970</v>
      </c>
    </row>
    <row r="5736" spans="1:16" hidden="1" x14ac:dyDescent="0.25">
      <c r="A5736">
        <v>15635097</v>
      </c>
      <c r="B5736" t="s">
        <v>963</v>
      </c>
      <c r="C5736">
        <v>599</v>
      </c>
      <c r="D5736" t="s">
        <v>1722</v>
      </c>
      <c r="E5736" t="s">
        <v>15</v>
      </c>
      <c r="F5736">
        <v>39</v>
      </c>
      <c r="G5736">
        <v>2</v>
      </c>
      <c r="H5736">
        <v>188976.89</v>
      </c>
      <c r="I5736">
        <v>2</v>
      </c>
      <c r="J5736">
        <v>0</v>
      </c>
      <c r="K5736">
        <v>1</v>
      </c>
      <c r="L5736">
        <v>176142.09</v>
      </c>
      <c r="M5736">
        <v>0</v>
      </c>
      <c r="N5736" t="s">
        <v>2957</v>
      </c>
      <c r="O5736" t="s">
        <v>2963</v>
      </c>
      <c r="P5736" t="s">
        <v>2970</v>
      </c>
    </row>
    <row r="5737" spans="1:16" hidden="1" x14ac:dyDescent="0.25">
      <c r="A5737">
        <v>15592078</v>
      </c>
      <c r="B5737" t="s">
        <v>182</v>
      </c>
      <c r="C5737">
        <v>590</v>
      </c>
      <c r="D5737" t="s">
        <v>1722</v>
      </c>
      <c r="E5737" t="s">
        <v>551</v>
      </c>
      <c r="F5737">
        <v>27</v>
      </c>
      <c r="G5737">
        <v>8</v>
      </c>
      <c r="H5737">
        <v>123599.49</v>
      </c>
      <c r="I5737">
        <v>2</v>
      </c>
      <c r="J5737">
        <v>1</v>
      </c>
      <c r="K5737">
        <v>0</v>
      </c>
      <c r="L5737">
        <v>1676.92</v>
      </c>
      <c r="M5737">
        <v>0</v>
      </c>
      <c r="N5737" t="s">
        <v>2957</v>
      </c>
      <c r="O5737" t="s">
        <v>2963</v>
      </c>
      <c r="P5737" t="s">
        <v>2971</v>
      </c>
    </row>
    <row r="5738" spans="1:16" hidden="1" x14ac:dyDescent="0.25">
      <c r="A5738">
        <v>15662203</v>
      </c>
      <c r="B5738" t="s">
        <v>2108</v>
      </c>
      <c r="C5738">
        <v>579</v>
      </c>
      <c r="D5738" t="s">
        <v>1722</v>
      </c>
      <c r="E5738" t="s">
        <v>551</v>
      </c>
      <c r="F5738">
        <v>42</v>
      </c>
      <c r="G5738">
        <v>3</v>
      </c>
      <c r="H5738">
        <v>137560.38</v>
      </c>
      <c r="I5738">
        <v>2</v>
      </c>
      <c r="J5738">
        <v>1</v>
      </c>
      <c r="K5738">
        <v>1</v>
      </c>
      <c r="L5738">
        <v>85424.34</v>
      </c>
      <c r="M5738">
        <v>0</v>
      </c>
      <c r="N5738" t="s">
        <v>2957</v>
      </c>
      <c r="O5738" t="s">
        <v>2963</v>
      </c>
      <c r="P5738" t="s">
        <v>2970</v>
      </c>
    </row>
    <row r="5739" spans="1:16" hidden="1" x14ac:dyDescent="0.25">
      <c r="A5739">
        <v>15669175</v>
      </c>
      <c r="B5739" t="s">
        <v>42</v>
      </c>
      <c r="C5739">
        <v>479</v>
      </c>
      <c r="D5739" t="s">
        <v>1722</v>
      </c>
      <c r="E5739" t="s">
        <v>15</v>
      </c>
      <c r="F5739">
        <v>24</v>
      </c>
      <c r="G5739">
        <v>6</v>
      </c>
      <c r="H5739">
        <v>107637.97</v>
      </c>
      <c r="I5739">
        <v>2</v>
      </c>
      <c r="J5739">
        <v>0</v>
      </c>
      <c r="K5739">
        <v>1</v>
      </c>
      <c r="L5739">
        <v>169505.83</v>
      </c>
      <c r="M5739">
        <v>0</v>
      </c>
      <c r="N5739" t="s">
        <v>2957</v>
      </c>
      <c r="O5739" t="s">
        <v>2963</v>
      </c>
      <c r="P5739" t="s">
        <v>2971</v>
      </c>
    </row>
    <row r="5740" spans="1:16" hidden="1" x14ac:dyDescent="0.25">
      <c r="A5740">
        <v>15761775</v>
      </c>
      <c r="B5740" t="s">
        <v>946</v>
      </c>
      <c r="C5740">
        <v>598</v>
      </c>
      <c r="D5740" t="s">
        <v>1722</v>
      </c>
      <c r="E5740" t="s">
        <v>15</v>
      </c>
      <c r="F5740">
        <v>20</v>
      </c>
      <c r="G5740">
        <v>8</v>
      </c>
      <c r="H5740">
        <v>180293.84</v>
      </c>
      <c r="I5740">
        <v>2</v>
      </c>
      <c r="J5740">
        <v>1</v>
      </c>
      <c r="K5740">
        <v>1</v>
      </c>
      <c r="L5740">
        <v>29552.7</v>
      </c>
      <c r="M5740">
        <v>0</v>
      </c>
      <c r="N5740" t="s">
        <v>2957</v>
      </c>
      <c r="O5740" t="s">
        <v>2963</v>
      </c>
      <c r="P5740" t="s">
        <v>2971</v>
      </c>
    </row>
    <row r="5741" spans="1:16" hidden="1" x14ac:dyDescent="0.25">
      <c r="A5741">
        <v>15710553</v>
      </c>
      <c r="B5741" t="s">
        <v>741</v>
      </c>
      <c r="C5741">
        <v>555</v>
      </c>
      <c r="D5741" t="s">
        <v>1722</v>
      </c>
      <c r="E5741" t="s">
        <v>15</v>
      </c>
      <c r="F5741">
        <v>48</v>
      </c>
      <c r="G5741">
        <v>3</v>
      </c>
      <c r="H5741">
        <v>142055.41</v>
      </c>
      <c r="I5741">
        <v>2</v>
      </c>
      <c r="J5741">
        <v>0</v>
      </c>
      <c r="K5741">
        <v>1</v>
      </c>
      <c r="L5741">
        <v>79134.78</v>
      </c>
      <c r="M5741">
        <v>0</v>
      </c>
      <c r="N5741" t="s">
        <v>2957</v>
      </c>
      <c r="O5741" t="s">
        <v>2963</v>
      </c>
      <c r="P5741" t="s">
        <v>2970</v>
      </c>
    </row>
    <row r="5742" spans="1:16" hidden="1" x14ac:dyDescent="0.25">
      <c r="A5742">
        <v>15707291</v>
      </c>
      <c r="B5742" t="s">
        <v>2198</v>
      </c>
      <c r="C5742">
        <v>477</v>
      </c>
      <c r="D5742" t="s">
        <v>1722</v>
      </c>
      <c r="E5742" t="s">
        <v>15</v>
      </c>
      <c r="F5742">
        <v>48</v>
      </c>
      <c r="G5742">
        <v>8</v>
      </c>
      <c r="H5742">
        <v>129250</v>
      </c>
      <c r="I5742">
        <v>2</v>
      </c>
      <c r="J5742">
        <v>1</v>
      </c>
      <c r="K5742">
        <v>1</v>
      </c>
      <c r="L5742">
        <v>157937.35</v>
      </c>
      <c r="M5742">
        <v>0</v>
      </c>
      <c r="N5742" t="s">
        <v>2957</v>
      </c>
      <c r="O5742" t="s">
        <v>2963</v>
      </c>
      <c r="P5742" t="s">
        <v>2970</v>
      </c>
    </row>
    <row r="5743" spans="1:16" hidden="1" x14ac:dyDescent="0.25">
      <c r="A5743">
        <v>15659399</v>
      </c>
      <c r="B5743" t="s">
        <v>467</v>
      </c>
      <c r="C5743">
        <v>516</v>
      </c>
      <c r="D5743" t="s">
        <v>1722</v>
      </c>
      <c r="E5743" t="s">
        <v>15</v>
      </c>
      <c r="F5743">
        <v>50</v>
      </c>
      <c r="G5743">
        <v>7</v>
      </c>
      <c r="H5743">
        <v>139675.07</v>
      </c>
      <c r="I5743">
        <v>2</v>
      </c>
      <c r="J5743">
        <v>1</v>
      </c>
      <c r="K5743">
        <v>0</v>
      </c>
      <c r="L5743">
        <v>45591.23</v>
      </c>
      <c r="M5743">
        <v>0</v>
      </c>
      <c r="N5743" t="s">
        <v>2957</v>
      </c>
      <c r="O5743" t="s">
        <v>2963</v>
      </c>
      <c r="P5743" t="s">
        <v>2972</v>
      </c>
    </row>
    <row r="5744" spans="1:16" hidden="1" x14ac:dyDescent="0.25">
      <c r="A5744">
        <v>15572762</v>
      </c>
      <c r="B5744" t="s">
        <v>952</v>
      </c>
      <c r="C5744">
        <v>410</v>
      </c>
      <c r="D5744" t="s">
        <v>1722</v>
      </c>
      <c r="E5744" t="s">
        <v>551</v>
      </c>
      <c r="F5744">
        <v>50</v>
      </c>
      <c r="G5744">
        <v>2</v>
      </c>
      <c r="H5744">
        <v>102278.79</v>
      </c>
      <c r="I5744">
        <v>2</v>
      </c>
      <c r="J5744">
        <v>1</v>
      </c>
      <c r="K5744">
        <v>0</v>
      </c>
      <c r="L5744">
        <v>89822.48</v>
      </c>
      <c r="M5744">
        <v>0</v>
      </c>
      <c r="N5744" t="s">
        <v>2957</v>
      </c>
      <c r="O5744" t="s">
        <v>2963</v>
      </c>
      <c r="P5744" t="s">
        <v>2972</v>
      </c>
    </row>
    <row r="5745" spans="1:16" hidden="1" x14ac:dyDescent="0.25">
      <c r="A5745">
        <v>15681990</v>
      </c>
      <c r="B5745" t="s">
        <v>2157</v>
      </c>
      <c r="C5745">
        <v>497</v>
      </c>
      <c r="D5745" t="s">
        <v>1722</v>
      </c>
      <c r="E5745" t="s">
        <v>15</v>
      </c>
      <c r="F5745">
        <v>24</v>
      </c>
      <c r="G5745">
        <v>6</v>
      </c>
      <c r="H5745">
        <v>111769.14</v>
      </c>
      <c r="I5745">
        <v>2</v>
      </c>
      <c r="J5745">
        <v>1</v>
      </c>
      <c r="K5745">
        <v>0</v>
      </c>
      <c r="L5745">
        <v>55859.27</v>
      </c>
      <c r="M5745">
        <v>0</v>
      </c>
      <c r="N5745" t="s">
        <v>2957</v>
      </c>
      <c r="O5745" t="s">
        <v>2963</v>
      </c>
      <c r="P5745" t="s">
        <v>2971</v>
      </c>
    </row>
    <row r="5746" spans="1:16" hidden="1" x14ac:dyDescent="0.25">
      <c r="A5746">
        <v>15685653</v>
      </c>
      <c r="B5746" t="s">
        <v>843</v>
      </c>
      <c r="C5746">
        <v>585</v>
      </c>
      <c r="D5746" t="s">
        <v>1722</v>
      </c>
      <c r="E5746" t="s">
        <v>551</v>
      </c>
      <c r="F5746">
        <v>40</v>
      </c>
      <c r="G5746">
        <v>3</v>
      </c>
      <c r="H5746">
        <v>162261.01</v>
      </c>
      <c r="I5746">
        <v>2</v>
      </c>
      <c r="J5746">
        <v>1</v>
      </c>
      <c r="K5746">
        <v>0</v>
      </c>
      <c r="L5746">
        <v>137028.51</v>
      </c>
      <c r="M5746">
        <v>0</v>
      </c>
      <c r="N5746" t="s">
        <v>2957</v>
      </c>
      <c r="O5746" t="s">
        <v>2963</v>
      </c>
      <c r="P5746" t="s">
        <v>2970</v>
      </c>
    </row>
    <row r="5747" spans="1:16" hidden="1" x14ac:dyDescent="0.25">
      <c r="A5747">
        <v>15762134</v>
      </c>
      <c r="B5747" t="s">
        <v>43</v>
      </c>
      <c r="C5747">
        <v>506</v>
      </c>
      <c r="D5747" t="s">
        <v>1722</v>
      </c>
      <c r="E5747" t="s">
        <v>15</v>
      </c>
      <c r="F5747">
        <v>59</v>
      </c>
      <c r="G5747">
        <v>8</v>
      </c>
      <c r="H5747">
        <v>119152.1</v>
      </c>
      <c r="I5747">
        <v>2</v>
      </c>
      <c r="J5747">
        <v>1</v>
      </c>
      <c r="K5747">
        <v>1</v>
      </c>
      <c r="L5747">
        <v>170679.74</v>
      </c>
      <c r="M5747">
        <v>0</v>
      </c>
      <c r="N5747" t="s">
        <v>2957</v>
      </c>
      <c r="O5747" t="s">
        <v>2963</v>
      </c>
      <c r="P5747" t="s">
        <v>2972</v>
      </c>
    </row>
    <row r="5748" spans="1:16" hidden="1" x14ac:dyDescent="0.25">
      <c r="A5748">
        <v>15660301</v>
      </c>
      <c r="B5748" t="s">
        <v>424</v>
      </c>
      <c r="C5748">
        <v>491</v>
      </c>
      <c r="D5748" t="s">
        <v>1722</v>
      </c>
      <c r="E5748" t="s">
        <v>15</v>
      </c>
      <c r="F5748">
        <v>70</v>
      </c>
      <c r="G5748">
        <v>6</v>
      </c>
      <c r="H5748">
        <v>148745.92000000001</v>
      </c>
      <c r="I5748">
        <v>2</v>
      </c>
      <c r="J5748">
        <v>1</v>
      </c>
      <c r="K5748">
        <v>1</v>
      </c>
      <c r="L5748">
        <v>17818.330000000002</v>
      </c>
      <c r="M5748">
        <v>0</v>
      </c>
      <c r="N5748" t="s">
        <v>2957</v>
      </c>
      <c r="O5748" t="s">
        <v>2963</v>
      </c>
      <c r="P5748" t="s">
        <v>2972</v>
      </c>
    </row>
    <row r="5749" spans="1:16" hidden="1" x14ac:dyDescent="0.25">
      <c r="A5749">
        <v>15620341</v>
      </c>
      <c r="B5749" t="s">
        <v>451</v>
      </c>
      <c r="C5749">
        <v>500</v>
      </c>
      <c r="D5749" t="s">
        <v>1722</v>
      </c>
      <c r="E5749" t="s">
        <v>15</v>
      </c>
      <c r="F5749">
        <v>44</v>
      </c>
      <c r="G5749">
        <v>9</v>
      </c>
      <c r="H5749">
        <v>160838.13</v>
      </c>
      <c r="I5749">
        <v>2</v>
      </c>
      <c r="J5749">
        <v>1</v>
      </c>
      <c r="K5749">
        <v>0</v>
      </c>
      <c r="L5749">
        <v>196261.64</v>
      </c>
      <c r="M5749">
        <v>0</v>
      </c>
      <c r="N5749" t="s">
        <v>2957</v>
      </c>
      <c r="O5749" t="s">
        <v>2963</v>
      </c>
      <c r="P5749" t="s">
        <v>2970</v>
      </c>
    </row>
    <row r="5750" spans="1:16" hidden="1" x14ac:dyDescent="0.25">
      <c r="A5750">
        <v>15811026</v>
      </c>
      <c r="B5750" t="s">
        <v>167</v>
      </c>
      <c r="C5750">
        <v>505</v>
      </c>
      <c r="D5750" t="s">
        <v>1722</v>
      </c>
      <c r="E5750" t="s">
        <v>15</v>
      </c>
      <c r="F5750">
        <v>43</v>
      </c>
      <c r="G5750">
        <v>5</v>
      </c>
      <c r="H5750">
        <v>136855.94</v>
      </c>
      <c r="I5750">
        <v>2</v>
      </c>
      <c r="J5750">
        <v>1</v>
      </c>
      <c r="K5750">
        <v>0</v>
      </c>
      <c r="L5750">
        <v>171070.52</v>
      </c>
      <c r="M5750">
        <v>0</v>
      </c>
      <c r="N5750" t="s">
        <v>2957</v>
      </c>
      <c r="O5750" t="s">
        <v>2963</v>
      </c>
      <c r="P5750" t="s">
        <v>2970</v>
      </c>
    </row>
    <row r="5751" spans="1:16" hidden="1" x14ac:dyDescent="0.25">
      <c r="A5751">
        <v>15592707</v>
      </c>
      <c r="B5751" t="s">
        <v>2114</v>
      </c>
      <c r="C5751">
        <v>531</v>
      </c>
      <c r="D5751" t="s">
        <v>1722</v>
      </c>
      <c r="E5751" t="s">
        <v>551</v>
      </c>
      <c r="F5751">
        <v>64</v>
      </c>
      <c r="G5751">
        <v>2</v>
      </c>
      <c r="H5751">
        <v>175754.87</v>
      </c>
      <c r="I5751">
        <v>2</v>
      </c>
      <c r="J5751">
        <v>1</v>
      </c>
      <c r="K5751">
        <v>1</v>
      </c>
      <c r="L5751">
        <v>60721.4</v>
      </c>
      <c r="M5751">
        <v>0</v>
      </c>
      <c r="N5751" t="s">
        <v>2957</v>
      </c>
      <c r="O5751" t="s">
        <v>2963</v>
      </c>
      <c r="P5751" t="s">
        <v>2972</v>
      </c>
    </row>
    <row r="5752" spans="1:16" hidden="1" x14ac:dyDescent="0.25">
      <c r="A5752">
        <v>15742534</v>
      </c>
      <c r="B5752" t="s">
        <v>2115</v>
      </c>
      <c r="C5752">
        <v>527</v>
      </c>
      <c r="D5752" t="s">
        <v>1722</v>
      </c>
      <c r="E5752" t="s">
        <v>551</v>
      </c>
      <c r="F5752">
        <v>28</v>
      </c>
      <c r="G5752">
        <v>2</v>
      </c>
      <c r="H5752">
        <v>123802.98</v>
      </c>
      <c r="I5752">
        <v>2</v>
      </c>
      <c r="J5752">
        <v>1</v>
      </c>
      <c r="K5752">
        <v>1</v>
      </c>
      <c r="L5752">
        <v>155846.69</v>
      </c>
      <c r="M5752">
        <v>0</v>
      </c>
      <c r="N5752" t="s">
        <v>2957</v>
      </c>
      <c r="O5752" t="s">
        <v>2963</v>
      </c>
      <c r="P5752" t="s">
        <v>2971</v>
      </c>
    </row>
    <row r="5753" spans="1:16" hidden="1" x14ac:dyDescent="0.25">
      <c r="A5753">
        <v>15682021</v>
      </c>
      <c r="B5753" t="s">
        <v>584</v>
      </c>
      <c r="C5753">
        <v>471</v>
      </c>
      <c r="D5753" t="s">
        <v>1722</v>
      </c>
      <c r="E5753" t="s">
        <v>15</v>
      </c>
      <c r="F5753">
        <v>23</v>
      </c>
      <c r="G5753">
        <v>6</v>
      </c>
      <c r="H5753">
        <v>104592.55</v>
      </c>
      <c r="I5753">
        <v>2</v>
      </c>
      <c r="J5753">
        <v>1</v>
      </c>
      <c r="K5753">
        <v>0</v>
      </c>
      <c r="L5753">
        <v>131736.23000000001</v>
      </c>
      <c r="M5753">
        <v>0</v>
      </c>
      <c r="N5753" t="s">
        <v>2957</v>
      </c>
      <c r="O5753" t="s">
        <v>2963</v>
      </c>
      <c r="P5753" t="s">
        <v>2971</v>
      </c>
    </row>
    <row r="5754" spans="1:16" hidden="1" x14ac:dyDescent="0.25">
      <c r="A5754">
        <v>15772996</v>
      </c>
      <c r="B5754" t="s">
        <v>2203</v>
      </c>
      <c r="C5754">
        <v>594</v>
      </c>
      <c r="D5754" t="s">
        <v>1722</v>
      </c>
      <c r="E5754" t="s">
        <v>15</v>
      </c>
      <c r="F5754">
        <v>40</v>
      </c>
      <c r="G5754">
        <v>0</v>
      </c>
      <c r="H5754">
        <v>152092.44</v>
      </c>
      <c r="I5754">
        <v>2</v>
      </c>
      <c r="J5754">
        <v>1</v>
      </c>
      <c r="K5754">
        <v>1</v>
      </c>
      <c r="L5754">
        <v>83508.929999999993</v>
      </c>
      <c r="M5754">
        <v>0</v>
      </c>
      <c r="N5754" t="s">
        <v>2957</v>
      </c>
      <c r="O5754" t="s">
        <v>2963</v>
      </c>
      <c r="P5754" t="s">
        <v>2970</v>
      </c>
    </row>
    <row r="5755" spans="1:16" hidden="1" x14ac:dyDescent="0.25">
      <c r="A5755">
        <v>15606435</v>
      </c>
      <c r="B5755" t="s">
        <v>1810</v>
      </c>
      <c r="C5755">
        <v>593</v>
      </c>
      <c r="D5755" t="s">
        <v>1722</v>
      </c>
      <c r="E5755" t="s">
        <v>15</v>
      </c>
      <c r="F5755">
        <v>69</v>
      </c>
      <c r="G5755">
        <v>2</v>
      </c>
      <c r="H5755">
        <v>187013.13</v>
      </c>
      <c r="I5755">
        <v>2</v>
      </c>
      <c r="J5755">
        <v>0</v>
      </c>
      <c r="K5755">
        <v>1</v>
      </c>
      <c r="L5755">
        <v>105898.69</v>
      </c>
      <c r="M5755">
        <v>0</v>
      </c>
      <c r="N5755" t="s">
        <v>2957</v>
      </c>
      <c r="O5755" t="s">
        <v>2963</v>
      </c>
      <c r="P5755" t="s">
        <v>2972</v>
      </c>
    </row>
    <row r="5756" spans="1:16" hidden="1" x14ac:dyDescent="0.25">
      <c r="A5756">
        <v>15581323</v>
      </c>
      <c r="B5756" t="s">
        <v>264</v>
      </c>
      <c r="C5756">
        <v>488</v>
      </c>
      <c r="D5756" t="s">
        <v>1722</v>
      </c>
      <c r="E5756" t="s">
        <v>551</v>
      </c>
      <c r="F5756">
        <v>28</v>
      </c>
      <c r="G5756">
        <v>7</v>
      </c>
      <c r="H5756">
        <v>139246.22</v>
      </c>
      <c r="I5756">
        <v>2</v>
      </c>
      <c r="J5756">
        <v>1</v>
      </c>
      <c r="K5756">
        <v>0</v>
      </c>
      <c r="L5756">
        <v>106799.49</v>
      </c>
      <c r="M5756">
        <v>0</v>
      </c>
      <c r="N5756" t="s">
        <v>2957</v>
      </c>
      <c r="O5756" t="s">
        <v>2963</v>
      </c>
      <c r="P5756" t="s">
        <v>2971</v>
      </c>
    </row>
    <row r="5757" spans="1:16" hidden="1" x14ac:dyDescent="0.25">
      <c r="A5757">
        <v>15585748</v>
      </c>
      <c r="B5757" t="s">
        <v>16</v>
      </c>
      <c r="C5757">
        <v>585</v>
      </c>
      <c r="D5757" t="s">
        <v>1722</v>
      </c>
      <c r="E5757" t="s">
        <v>551</v>
      </c>
      <c r="F5757">
        <v>28</v>
      </c>
      <c r="G5757">
        <v>9</v>
      </c>
      <c r="H5757">
        <v>135337.49</v>
      </c>
      <c r="I5757">
        <v>2</v>
      </c>
      <c r="J5757">
        <v>1</v>
      </c>
      <c r="K5757">
        <v>1</v>
      </c>
      <c r="L5757">
        <v>40385.61</v>
      </c>
      <c r="M5757">
        <v>0</v>
      </c>
      <c r="N5757" t="s">
        <v>2957</v>
      </c>
      <c r="O5757" t="s">
        <v>2963</v>
      </c>
      <c r="P5757" t="s">
        <v>2971</v>
      </c>
    </row>
    <row r="5758" spans="1:16" hidden="1" x14ac:dyDescent="0.25">
      <c r="A5758">
        <v>15598510</v>
      </c>
      <c r="B5758" t="s">
        <v>775</v>
      </c>
      <c r="C5758">
        <v>583</v>
      </c>
      <c r="D5758" t="s">
        <v>1722</v>
      </c>
      <c r="E5758" t="s">
        <v>15</v>
      </c>
      <c r="F5758">
        <v>27</v>
      </c>
      <c r="G5758">
        <v>4</v>
      </c>
      <c r="H5758">
        <v>105907.42</v>
      </c>
      <c r="I5758">
        <v>2</v>
      </c>
      <c r="J5758">
        <v>1</v>
      </c>
      <c r="K5758">
        <v>1</v>
      </c>
      <c r="L5758">
        <v>195732.04</v>
      </c>
      <c r="M5758">
        <v>0</v>
      </c>
      <c r="N5758" t="s">
        <v>2957</v>
      </c>
      <c r="O5758" t="s">
        <v>2963</v>
      </c>
      <c r="P5758" t="s">
        <v>2971</v>
      </c>
    </row>
    <row r="5759" spans="1:16" hidden="1" x14ac:dyDescent="0.25">
      <c r="A5759">
        <v>15661591</v>
      </c>
      <c r="B5759" t="s">
        <v>1580</v>
      </c>
      <c r="C5759">
        <v>413</v>
      </c>
      <c r="D5759" t="s">
        <v>1722</v>
      </c>
      <c r="E5759" t="s">
        <v>15</v>
      </c>
      <c r="F5759">
        <v>39</v>
      </c>
      <c r="G5759">
        <v>1</v>
      </c>
      <c r="H5759">
        <v>130969.77</v>
      </c>
      <c r="I5759">
        <v>2</v>
      </c>
      <c r="J5759">
        <v>1</v>
      </c>
      <c r="K5759">
        <v>1</v>
      </c>
      <c r="L5759">
        <v>158891.79</v>
      </c>
      <c r="M5759">
        <v>0</v>
      </c>
      <c r="N5759" t="s">
        <v>2957</v>
      </c>
      <c r="O5759" t="s">
        <v>2963</v>
      </c>
      <c r="P5759" t="s">
        <v>2970</v>
      </c>
    </row>
    <row r="5760" spans="1:16" hidden="1" x14ac:dyDescent="0.25">
      <c r="A5760">
        <v>15789371</v>
      </c>
      <c r="B5760" t="s">
        <v>900</v>
      </c>
      <c r="C5760">
        <v>593</v>
      </c>
      <c r="D5760" t="s">
        <v>1722</v>
      </c>
      <c r="E5760" t="s">
        <v>551</v>
      </c>
      <c r="F5760">
        <v>41</v>
      </c>
      <c r="G5760">
        <v>4</v>
      </c>
      <c r="H5760">
        <v>119703.1</v>
      </c>
      <c r="I5760">
        <v>2</v>
      </c>
      <c r="J5760">
        <v>1</v>
      </c>
      <c r="K5760">
        <v>1</v>
      </c>
      <c r="L5760">
        <v>109783.29</v>
      </c>
      <c r="M5760">
        <v>0</v>
      </c>
      <c r="N5760" t="s">
        <v>2957</v>
      </c>
      <c r="O5760" t="s">
        <v>2963</v>
      </c>
      <c r="P5760" t="s">
        <v>2970</v>
      </c>
    </row>
    <row r="5761" spans="1:16" hidden="1" x14ac:dyDescent="0.25">
      <c r="A5761">
        <v>15602845</v>
      </c>
      <c r="B5761" t="s">
        <v>1134</v>
      </c>
      <c r="C5761">
        <v>466</v>
      </c>
      <c r="D5761" t="s">
        <v>1722</v>
      </c>
      <c r="E5761" t="s">
        <v>15</v>
      </c>
      <c r="F5761">
        <v>41</v>
      </c>
      <c r="G5761">
        <v>2</v>
      </c>
      <c r="H5761">
        <v>152102.18</v>
      </c>
      <c r="I5761">
        <v>2</v>
      </c>
      <c r="J5761">
        <v>1</v>
      </c>
      <c r="K5761">
        <v>0</v>
      </c>
      <c r="L5761">
        <v>181879.56</v>
      </c>
      <c r="M5761">
        <v>0</v>
      </c>
      <c r="N5761" t="s">
        <v>2957</v>
      </c>
      <c r="O5761" t="s">
        <v>2963</v>
      </c>
      <c r="P5761" t="s">
        <v>2970</v>
      </c>
    </row>
    <row r="5762" spans="1:16" hidden="1" x14ac:dyDescent="0.25">
      <c r="A5762">
        <v>15815070</v>
      </c>
      <c r="B5762" t="s">
        <v>1268</v>
      </c>
      <c r="C5762">
        <v>566</v>
      </c>
      <c r="D5762" t="s">
        <v>1722</v>
      </c>
      <c r="E5762" t="s">
        <v>551</v>
      </c>
      <c r="F5762">
        <v>44</v>
      </c>
      <c r="G5762">
        <v>5</v>
      </c>
      <c r="H5762">
        <v>141428.99</v>
      </c>
      <c r="I5762">
        <v>2</v>
      </c>
      <c r="J5762">
        <v>0</v>
      </c>
      <c r="K5762">
        <v>0</v>
      </c>
      <c r="L5762">
        <v>68408.740000000005</v>
      </c>
      <c r="M5762">
        <v>0</v>
      </c>
      <c r="N5762" t="s">
        <v>2957</v>
      </c>
      <c r="O5762" t="s">
        <v>2963</v>
      </c>
      <c r="P5762" t="s">
        <v>2970</v>
      </c>
    </row>
    <row r="5763" spans="1:16" hidden="1" x14ac:dyDescent="0.25">
      <c r="A5763">
        <v>15673790</v>
      </c>
      <c r="B5763" t="s">
        <v>139</v>
      </c>
      <c r="C5763">
        <v>498</v>
      </c>
      <c r="D5763" t="s">
        <v>1722</v>
      </c>
      <c r="E5763" t="s">
        <v>15</v>
      </c>
      <c r="F5763">
        <v>45</v>
      </c>
      <c r="G5763">
        <v>7</v>
      </c>
      <c r="H5763">
        <v>109200.74</v>
      </c>
      <c r="I5763">
        <v>2</v>
      </c>
      <c r="J5763">
        <v>0</v>
      </c>
      <c r="K5763">
        <v>1</v>
      </c>
      <c r="L5763">
        <v>165990.44</v>
      </c>
      <c r="M5763">
        <v>0</v>
      </c>
      <c r="N5763" t="s">
        <v>2957</v>
      </c>
      <c r="O5763" t="s">
        <v>2963</v>
      </c>
      <c r="P5763" t="s">
        <v>2970</v>
      </c>
    </row>
    <row r="5764" spans="1:16" hidden="1" x14ac:dyDescent="0.25">
      <c r="A5764">
        <v>15583076</v>
      </c>
      <c r="B5764" t="s">
        <v>2163</v>
      </c>
      <c r="C5764">
        <v>588</v>
      </c>
      <c r="D5764" t="s">
        <v>1722</v>
      </c>
      <c r="E5764" t="s">
        <v>15</v>
      </c>
      <c r="F5764">
        <v>41</v>
      </c>
      <c r="G5764">
        <v>6</v>
      </c>
      <c r="H5764">
        <v>106116.56</v>
      </c>
      <c r="I5764">
        <v>2</v>
      </c>
      <c r="J5764">
        <v>1</v>
      </c>
      <c r="K5764">
        <v>0</v>
      </c>
      <c r="L5764">
        <v>198766.61</v>
      </c>
      <c r="M5764">
        <v>0</v>
      </c>
      <c r="N5764" t="s">
        <v>2957</v>
      </c>
      <c r="O5764" t="s">
        <v>2963</v>
      </c>
      <c r="P5764" t="s">
        <v>2970</v>
      </c>
    </row>
    <row r="5765" spans="1:16" hidden="1" x14ac:dyDescent="0.25">
      <c r="A5765">
        <v>15617206</v>
      </c>
      <c r="B5765" t="s">
        <v>404</v>
      </c>
      <c r="C5765">
        <v>431</v>
      </c>
      <c r="D5765" t="s">
        <v>1722</v>
      </c>
      <c r="E5765" t="s">
        <v>15</v>
      </c>
      <c r="F5765">
        <v>42</v>
      </c>
      <c r="G5765">
        <v>8</v>
      </c>
      <c r="H5765">
        <v>120822.86</v>
      </c>
      <c r="I5765">
        <v>2</v>
      </c>
      <c r="J5765">
        <v>1</v>
      </c>
      <c r="K5765">
        <v>0</v>
      </c>
      <c r="L5765">
        <v>126153.24</v>
      </c>
      <c r="M5765">
        <v>0</v>
      </c>
      <c r="N5765" t="s">
        <v>2957</v>
      </c>
      <c r="O5765" t="s">
        <v>2963</v>
      </c>
      <c r="P5765" t="s">
        <v>2970</v>
      </c>
    </row>
    <row r="5766" spans="1:16" hidden="1" x14ac:dyDescent="0.25">
      <c r="A5766">
        <v>15737627</v>
      </c>
      <c r="B5766" t="s">
        <v>2124</v>
      </c>
      <c r="C5766">
        <v>589</v>
      </c>
      <c r="D5766" t="s">
        <v>1722</v>
      </c>
      <c r="E5766" t="s">
        <v>551</v>
      </c>
      <c r="F5766">
        <v>20</v>
      </c>
      <c r="G5766">
        <v>2</v>
      </c>
      <c r="H5766">
        <v>121093.29</v>
      </c>
      <c r="I5766">
        <v>2</v>
      </c>
      <c r="J5766">
        <v>1</v>
      </c>
      <c r="K5766">
        <v>0</v>
      </c>
      <c r="L5766">
        <v>3529.72</v>
      </c>
      <c r="M5766">
        <v>0</v>
      </c>
      <c r="N5766" t="s">
        <v>2957</v>
      </c>
      <c r="O5766" t="s">
        <v>2963</v>
      </c>
      <c r="P5766" t="s">
        <v>2971</v>
      </c>
    </row>
    <row r="5767" spans="1:16" hidden="1" x14ac:dyDescent="0.25">
      <c r="A5767">
        <v>15766183</v>
      </c>
      <c r="B5767" t="s">
        <v>872</v>
      </c>
      <c r="C5767">
        <v>580</v>
      </c>
      <c r="D5767" t="s">
        <v>1722</v>
      </c>
      <c r="E5767" t="s">
        <v>15</v>
      </c>
      <c r="F5767">
        <v>76</v>
      </c>
      <c r="G5767">
        <v>2</v>
      </c>
      <c r="H5767">
        <v>130334.84</v>
      </c>
      <c r="I5767">
        <v>2</v>
      </c>
      <c r="J5767">
        <v>1</v>
      </c>
      <c r="K5767">
        <v>1</v>
      </c>
      <c r="L5767">
        <v>51672.08</v>
      </c>
      <c r="M5767">
        <v>0</v>
      </c>
      <c r="N5767" t="s">
        <v>2957</v>
      </c>
      <c r="O5767" t="s">
        <v>2963</v>
      </c>
      <c r="P5767" t="s">
        <v>2972</v>
      </c>
    </row>
    <row r="5768" spans="1:16" hidden="1" x14ac:dyDescent="0.25">
      <c r="A5768">
        <v>15654625</v>
      </c>
      <c r="B5768" t="s">
        <v>487</v>
      </c>
      <c r="C5768">
        <v>495</v>
      </c>
      <c r="D5768" t="s">
        <v>1722</v>
      </c>
      <c r="E5768" t="s">
        <v>15</v>
      </c>
      <c r="F5768">
        <v>39</v>
      </c>
      <c r="G5768">
        <v>8</v>
      </c>
      <c r="H5768">
        <v>120252.02</v>
      </c>
      <c r="I5768">
        <v>2</v>
      </c>
      <c r="J5768">
        <v>1</v>
      </c>
      <c r="K5768">
        <v>1</v>
      </c>
      <c r="L5768">
        <v>10160.23</v>
      </c>
      <c r="M5768">
        <v>0</v>
      </c>
      <c r="N5768" t="s">
        <v>2957</v>
      </c>
      <c r="O5768" t="s">
        <v>2963</v>
      </c>
      <c r="P5768" t="s">
        <v>2970</v>
      </c>
    </row>
    <row r="5769" spans="1:16" hidden="1" x14ac:dyDescent="0.25">
      <c r="A5769">
        <v>15581871</v>
      </c>
      <c r="B5769" t="s">
        <v>800</v>
      </c>
      <c r="C5769">
        <v>504</v>
      </c>
      <c r="D5769" t="s">
        <v>1722</v>
      </c>
      <c r="E5769" t="s">
        <v>15</v>
      </c>
      <c r="F5769">
        <v>42</v>
      </c>
      <c r="G5769">
        <v>7</v>
      </c>
      <c r="H5769">
        <v>131287.35999999999</v>
      </c>
      <c r="I5769">
        <v>2</v>
      </c>
      <c r="J5769">
        <v>1</v>
      </c>
      <c r="K5769">
        <v>1</v>
      </c>
      <c r="L5769">
        <v>149697.78</v>
      </c>
      <c r="M5769">
        <v>0</v>
      </c>
      <c r="N5769" t="s">
        <v>2957</v>
      </c>
      <c r="O5769" t="s">
        <v>2963</v>
      </c>
      <c r="P5769" t="s">
        <v>2970</v>
      </c>
    </row>
    <row r="5770" spans="1:16" hidden="1" x14ac:dyDescent="0.25">
      <c r="A5770">
        <v>15652048</v>
      </c>
      <c r="B5770" t="s">
        <v>920</v>
      </c>
      <c r="C5770">
        <v>563</v>
      </c>
      <c r="D5770" t="s">
        <v>1722</v>
      </c>
      <c r="E5770" t="s">
        <v>15</v>
      </c>
      <c r="F5770">
        <v>44</v>
      </c>
      <c r="G5770">
        <v>7</v>
      </c>
      <c r="H5770">
        <v>105007.31</v>
      </c>
      <c r="I5770">
        <v>2</v>
      </c>
      <c r="J5770">
        <v>1</v>
      </c>
      <c r="K5770">
        <v>1</v>
      </c>
      <c r="L5770">
        <v>197812.16</v>
      </c>
      <c r="M5770">
        <v>0</v>
      </c>
      <c r="N5770" t="s">
        <v>2957</v>
      </c>
      <c r="O5770" t="s">
        <v>2963</v>
      </c>
      <c r="P5770" t="s">
        <v>2970</v>
      </c>
    </row>
    <row r="5771" spans="1:16" hidden="1" x14ac:dyDescent="0.25">
      <c r="A5771">
        <v>15580366</v>
      </c>
      <c r="B5771" t="s">
        <v>37</v>
      </c>
      <c r="C5771">
        <v>566</v>
      </c>
      <c r="D5771" t="s">
        <v>1722</v>
      </c>
      <c r="E5771" t="s">
        <v>15</v>
      </c>
      <c r="F5771">
        <v>54</v>
      </c>
      <c r="G5771">
        <v>4</v>
      </c>
      <c r="H5771">
        <v>118614.6</v>
      </c>
      <c r="I5771">
        <v>2</v>
      </c>
      <c r="J5771">
        <v>1</v>
      </c>
      <c r="K5771">
        <v>1</v>
      </c>
      <c r="L5771">
        <v>172601.62</v>
      </c>
      <c r="M5771">
        <v>0</v>
      </c>
      <c r="N5771" t="s">
        <v>2957</v>
      </c>
      <c r="O5771" t="s">
        <v>2963</v>
      </c>
      <c r="P5771" t="s">
        <v>2972</v>
      </c>
    </row>
    <row r="5772" spans="1:16" hidden="1" x14ac:dyDescent="0.25">
      <c r="A5772">
        <v>15658504</v>
      </c>
      <c r="B5772" t="s">
        <v>899</v>
      </c>
      <c r="C5772">
        <v>584</v>
      </c>
      <c r="D5772" t="s">
        <v>1722</v>
      </c>
      <c r="E5772" t="s">
        <v>551</v>
      </c>
      <c r="F5772">
        <v>62</v>
      </c>
      <c r="G5772">
        <v>9</v>
      </c>
      <c r="H5772">
        <v>137727.34</v>
      </c>
      <c r="I5772">
        <v>2</v>
      </c>
      <c r="J5772">
        <v>0</v>
      </c>
      <c r="K5772">
        <v>1</v>
      </c>
      <c r="L5772">
        <v>121102.9</v>
      </c>
      <c r="M5772">
        <v>0</v>
      </c>
      <c r="N5772" t="s">
        <v>2957</v>
      </c>
      <c r="O5772" t="s">
        <v>2963</v>
      </c>
      <c r="P5772" t="s">
        <v>2972</v>
      </c>
    </row>
    <row r="5773" spans="1:16" hidden="1" x14ac:dyDescent="0.25">
      <c r="A5773">
        <v>15794868</v>
      </c>
      <c r="B5773" t="s">
        <v>300</v>
      </c>
      <c r="C5773">
        <v>599</v>
      </c>
      <c r="D5773" t="s">
        <v>1722</v>
      </c>
      <c r="E5773" t="s">
        <v>15</v>
      </c>
      <c r="F5773">
        <v>40</v>
      </c>
      <c r="G5773">
        <v>10</v>
      </c>
      <c r="H5773">
        <v>137456.28</v>
      </c>
      <c r="I5773">
        <v>2</v>
      </c>
      <c r="J5773">
        <v>1</v>
      </c>
      <c r="K5773">
        <v>1</v>
      </c>
      <c r="L5773">
        <v>14113.11</v>
      </c>
      <c r="M5773">
        <v>0</v>
      </c>
      <c r="N5773" t="s">
        <v>2957</v>
      </c>
      <c r="O5773" t="s">
        <v>2963</v>
      </c>
      <c r="P5773" t="s">
        <v>2970</v>
      </c>
    </row>
    <row r="5774" spans="1:16" hidden="1" x14ac:dyDescent="0.25">
      <c r="A5774">
        <v>15769356</v>
      </c>
      <c r="B5774" t="s">
        <v>389</v>
      </c>
      <c r="C5774">
        <v>520</v>
      </c>
      <c r="D5774" t="s">
        <v>1722</v>
      </c>
      <c r="E5774" t="s">
        <v>551</v>
      </c>
      <c r="F5774">
        <v>23</v>
      </c>
      <c r="G5774">
        <v>3</v>
      </c>
      <c r="H5774">
        <v>116022.53</v>
      </c>
      <c r="I5774">
        <v>2</v>
      </c>
      <c r="J5774">
        <v>1</v>
      </c>
      <c r="K5774">
        <v>1</v>
      </c>
      <c r="L5774">
        <v>37577.660000000003</v>
      </c>
      <c r="M5774">
        <v>0</v>
      </c>
      <c r="N5774" t="s">
        <v>2957</v>
      </c>
      <c r="O5774" t="s">
        <v>2963</v>
      </c>
      <c r="P5774" t="s">
        <v>2971</v>
      </c>
    </row>
    <row r="5775" spans="1:16" hidden="1" x14ac:dyDescent="0.25">
      <c r="A5775">
        <v>15575146</v>
      </c>
      <c r="B5775" t="s">
        <v>125</v>
      </c>
      <c r="C5775">
        <v>492</v>
      </c>
      <c r="D5775" t="s">
        <v>1722</v>
      </c>
      <c r="E5775" t="s">
        <v>15</v>
      </c>
      <c r="F5775">
        <v>51</v>
      </c>
      <c r="G5775">
        <v>8</v>
      </c>
      <c r="H5775">
        <v>117808.74</v>
      </c>
      <c r="I5775">
        <v>2</v>
      </c>
      <c r="J5775">
        <v>1</v>
      </c>
      <c r="K5775">
        <v>1</v>
      </c>
      <c r="L5775">
        <v>67311.12</v>
      </c>
      <c r="M5775">
        <v>0</v>
      </c>
      <c r="N5775" t="s">
        <v>2957</v>
      </c>
      <c r="O5775" t="s">
        <v>2963</v>
      </c>
      <c r="P5775" t="s">
        <v>2972</v>
      </c>
    </row>
    <row r="5776" spans="1:16" hidden="1" x14ac:dyDescent="0.25">
      <c r="A5776">
        <v>15611794</v>
      </c>
      <c r="B5776" t="s">
        <v>765</v>
      </c>
      <c r="C5776">
        <v>526</v>
      </c>
      <c r="D5776" t="s">
        <v>1722</v>
      </c>
      <c r="E5776" t="s">
        <v>15</v>
      </c>
      <c r="F5776">
        <v>61</v>
      </c>
      <c r="G5776">
        <v>6</v>
      </c>
      <c r="H5776">
        <v>133845.28</v>
      </c>
      <c r="I5776">
        <v>2</v>
      </c>
      <c r="J5776">
        <v>1</v>
      </c>
      <c r="K5776">
        <v>1</v>
      </c>
      <c r="L5776">
        <v>45180.800000000003</v>
      </c>
      <c r="M5776">
        <v>0</v>
      </c>
      <c r="N5776" t="s">
        <v>2957</v>
      </c>
      <c r="O5776" t="s">
        <v>2963</v>
      </c>
      <c r="P5776" t="s">
        <v>2972</v>
      </c>
    </row>
    <row r="5777" spans="1:16" hidden="1" x14ac:dyDescent="0.25">
      <c r="A5777">
        <v>15611756</v>
      </c>
      <c r="B5777" t="s">
        <v>444</v>
      </c>
      <c r="C5777">
        <v>537</v>
      </c>
      <c r="D5777" t="s">
        <v>1722</v>
      </c>
      <c r="E5777" t="s">
        <v>551</v>
      </c>
      <c r="F5777">
        <v>47</v>
      </c>
      <c r="G5777">
        <v>4</v>
      </c>
      <c r="H5777">
        <v>124192.28</v>
      </c>
      <c r="I5777">
        <v>2</v>
      </c>
      <c r="J5777">
        <v>1</v>
      </c>
      <c r="K5777">
        <v>1</v>
      </c>
      <c r="L5777">
        <v>50881.51</v>
      </c>
      <c r="M5777">
        <v>0</v>
      </c>
      <c r="N5777" t="s">
        <v>2957</v>
      </c>
      <c r="O5777" t="s">
        <v>2963</v>
      </c>
      <c r="P5777" t="s">
        <v>2970</v>
      </c>
    </row>
    <row r="5778" spans="1:16" hidden="1" x14ac:dyDescent="0.25">
      <c r="A5778">
        <v>15809906</v>
      </c>
      <c r="B5778" t="s">
        <v>225</v>
      </c>
      <c r="C5778">
        <v>558</v>
      </c>
      <c r="D5778" t="s">
        <v>1722</v>
      </c>
      <c r="E5778" t="s">
        <v>15</v>
      </c>
      <c r="F5778">
        <v>26</v>
      </c>
      <c r="G5778">
        <v>1</v>
      </c>
      <c r="H5778">
        <v>148853.29</v>
      </c>
      <c r="I5778">
        <v>2</v>
      </c>
      <c r="J5778">
        <v>1</v>
      </c>
      <c r="K5778">
        <v>1</v>
      </c>
      <c r="L5778">
        <v>24411.02</v>
      </c>
      <c r="M5778">
        <v>0</v>
      </c>
      <c r="N5778" t="s">
        <v>2957</v>
      </c>
      <c r="O5778" t="s">
        <v>2963</v>
      </c>
      <c r="P5778" t="s">
        <v>2971</v>
      </c>
    </row>
    <row r="5779" spans="1:16" hidden="1" x14ac:dyDescent="0.25">
      <c r="A5779">
        <v>15695819</v>
      </c>
      <c r="B5779" t="s">
        <v>2046</v>
      </c>
      <c r="C5779">
        <v>504</v>
      </c>
      <c r="D5779" t="s">
        <v>1722</v>
      </c>
      <c r="E5779" t="s">
        <v>15</v>
      </c>
      <c r="F5779">
        <v>43</v>
      </c>
      <c r="G5779">
        <v>5</v>
      </c>
      <c r="H5779">
        <v>134740.19</v>
      </c>
      <c r="I5779">
        <v>2</v>
      </c>
      <c r="J5779">
        <v>1</v>
      </c>
      <c r="K5779">
        <v>0</v>
      </c>
      <c r="L5779">
        <v>181430.91</v>
      </c>
      <c r="M5779">
        <v>0</v>
      </c>
      <c r="N5779" t="s">
        <v>2957</v>
      </c>
      <c r="O5779" t="s">
        <v>2963</v>
      </c>
      <c r="P5779" t="s">
        <v>2970</v>
      </c>
    </row>
    <row r="5780" spans="1:16" hidden="1" x14ac:dyDescent="0.25">
      <c r="A5780">
        <v>15758252</v>
      </c>
      <c r="B5780" t="s">
        <v>766</v>
      </c>
      <c r="C5780">
        <v>561</v>
      </c>
      <c r="D5780" t="s">
        <v>1722</v>
      </c>
      <c r="E5780" t="s">
        <v>551</v>
      </c>
      <c r="F5780">
        <v>45</v>
      </c>
      <c r="G5780">
        <v>2</v>
      </c>
      <c r="H5780">
        <v>168085.38</v>
      </c>
      <c r="I5780">
        <v>2</v>
      </c>
      <c r="J5780">
        <v>0</v>
      </c>
      <c r="K5780">
        <v>1</v>
      </c>
      <c r="L5780">
        <v>115719.08</v>
      </c>
      <c r="M5780">
        <v>0</v>
      </c>
      <c r="N5780" t="s">
        <v>2957</v>
      </c>
      <c r="O5780" t="s">
        <v>2963</v>
      </c>
      <c r="P5780" t="s">
        <v>2970</v>
      </c>
    </row>
    <row r="5781" spans="1:16" hidden="1" x14ac:dyDescent="0.25">
      <c r="A5781">
        <v>15607269</v>
      </c>
      <c r="B5781" t="s">
        <v>715</v>
      </c>
      <c r="C5781">
        <v>492</v>
      </c>
      <c r="D5781" t="s">
        <v>1722</v>
      </c>
      <c r="E5781" t="s">
        <v>551</v>
      </c>
      <c r="F5781">
        <v>49</v>
      </c>
      <c r="G5781">
        <v>2</v>
      </c>
      <c r="H5781">
        <v>151249.45000000001</v>
      </c>
      <c r="I5781">
        <v>2</v>
      </c>
      <c r="J5781">
        <v>1</v>
      </c>
      <c r="K5781">
        <v>1</v>
      </c>
      <c r="L5781">
        <v>167237.94</v>
      </c>
      <c r="M5781">
        <v>0</v>
      </c>
      <c r="N5781" t="s">
        <v>2957</v>
      </c>
      <c r="O5781" t="s">
        <v>2963</v>
      </c>
      <c r="P5781" t="s">
        <v>2972</v>
      </c>
    </row>
    <row r="5782" spans="1:16" hidden="1" x14ac:dyDescent="0.25">
      <c r="A5782">
        <v>15637366</v>
      </c>
      <c r="B5782" t="s">
        <v>169</v>
      </c>
      <c r="C5782">
        <v>505</v>
      </c>
      <c r="D5782" t="s">
        <v>1722</v>
      </c>
      <c r="E5782" t="s">
        <v>551</v>
      </c>
      <c r="F5782">
        <v>25</v>
      </c>
      <c r="G5782">
        <v>5</v>
      </c>
      <c r="H5782">
        <v>114268.85</v>
      </c>
      <c r="I5782">
        <v>2</v>
      </c>
      <c r="J5782">
        <v>1</v>
      </c>
      <c r="K5782">
        <v>1</v>
      </c>
      <c r="L5782">
        <v>126728.27</v>
      </c>
      <c r="M5782">
        <v>0</v>
      </c>
      <c r="N5782" t="s">
        <v>2957</v>
      </c>
      <c r="O5782" t="s">
        <v>2963</v>
      </c>
      <c r="P5782" t="s">
        <v>2971</v>
      </c>
    </row>
    <row r="5783" spans="1:16" hidden="1" x14ac:dyDescent="0.25">
      <c r="A5783">
        <v>15695197</v>
      </c>
      <c r="B5783" t="s">
        <v>137</v>
      </c>
      <c r="C5783">
        <v>553</v>
      </c>
      <c r="D5783" t="s">
        <v>1722</v>
      </c>
      <c r="E5783" t="s">
        <v>551</v>
      </c>
      <c r="F5783">
        <v>25</v>
      </c>
      <c r="G5783">
        <v>7</v>
      </c>
      <c r="H5783">
        <v>128524.19</v>
      </c>
      <c r="I5783">
        <v>2</v>
      </c>
      <c r="J5783">
        <v>1</v>
      </c>
      <c r="K5783">
        <v>0</v>
      </c>
      <c r="L5783">
        <v>20682.46</v>
      </c>
      <c r="M5783">
        <v>0</v>
      </c>
      <c r="N5783" t="s">
        <v>2957</v>
      </c>
      <c r="O5783" t="s">
        <v>2963</v>
      </c>
      <c r="P5783" t="s">
        <v>2971</v>
      </c>
    </row>
    <row r="5784" spans="1:16" hidden="1" x14ac:dyDescent="0.25">
      <c r="A5784">
        <v>15709232</v>
      </c>
      <c r="B5784" t="s">
        <v>111</v>
      </c>
      <c r="C5784">
        <v>586</v>
      </c>
      <c r="D5784" t="s">
        <v>1722</v>
      </c>
      <c r="E5784" t="s">
        <v>551</v>
      </c>
      <c r="F5784">
        <v>47</v>
      </c>
      <c r="G5784">
        <v>5</v>
      </c>
      <c r="H5784">
        <v>157099.47</v>
      </c>
      <c r="I5784">
        <v>2</v>
      </c>
      <c r="J5784">
        <v>1</v>
      </c>
      <c r="K5784">
        <v>1</v>
      </c>
      <c r="L5784">
        <v>65481.86</v>
      </c>
      <c r="M5784">
        <v>0</v>
      </c>
      <c r="N5784" t="s">
        <v>2957</v>
      </c>
      <c r="O5784" t="s">
        <v>2963</v>
      </c>
      <c r="P5784" t="s">
        <v>2970</v>
      </c>
    </row>
    <row r="5785" spans="1:16" hidden="1" x14ac:dyDescent="0.25">
      <c r="A5785">
        <v>15728709</v>
      </c>
      <c r="B5785" t="s">
        <v>219</v>
      </c>
      <c r="C5785">
        <v>484</v>
      </c>
      <c r="D5785" t="s">
        <v>1722</v>
      </c>
      <c r="E5785" t="s">
        <v>15</v>
      </c>
      <c r="F5785">
        <v>40</v>
      </c>
      <c r="G5785">
        <v>7</v>
      </c>
      <c r="H5785">
        <v>106901.42</v>
      </c>
      <c r="I5785">
        <v>2</v>
      </c>
      <c r="J5785">
        <v>0</v>
      </c>
      <c r="K5785">
        <v>0</v>
      </c>
      <c r="L5785">
        <v>118045.98</v>
      </c>
      <c r="M5785">
        <v>0</v>
      </c>
      <c r="N5785" t="s">
        <v>2957</v>
      </c>
      <c r="O5785" t="s">
        <v>2963</v>
      </c>
      <c r="P5785" t="s">
        <v>2970</v>
      </c>
    </row>
    <row r="5786" spans="1:16" hidden="1" x14ac:dyDescent="0.25">
      <c r="A5786">
        <v>15649457</v>
      </c>
      <c r="B5786" t="s">
        <v>1063</v>
      </c>
      <c r="C5786">
        <v>588</v>
      </c>
      <c r="D5786" t="s">
        <v>1722</v>
      </c>
      <c r="E5786" t="s">
        <v>15</v>
      </c>
      <c r="F5786">
        <v>41</v>
      </c>
      <c r="G5786">
        <v>2</v>
      </c>
      <c r="H5786">
        <v>131341.46</v>
      </c>
      <c r="I5786">
        <v>2</v>
      </c>
      <c r="J5786">
        <v>0</v>
      </c>
      <c r="K5786">
        <v>1</v>
      </c>
      <c r="L5786">
        <v>7034.94</v>
      </c>
      <c r="M5786">
        <v>0</v>
      </c>
      <c r="N5786" t="s">
        <v>2957</v>
      </c>
      <c r="O5786" t="s">
        <v>2963</v>
      </c>
      <c r="P5786" t="s">
        <v>2970</v>
      </c>
    </row>
    <row r="5787" spans="1:16" hidden="1" x14ac:dyDescent="0.25">
      <c r="A5787">
        <v>15573730</v>
      </c>
      <c r="B5787" t="s">
        <v>920</v>
      </c>
      <c r="C5787">
        <v>586</v>
      </c>
      <c r="D5787" t="s">
        <v>1722</v>
      </c>
      <c r="E5787" t="s">
        <v>15</v>
      </c>
      <c r="F5787">
        <v>42</v>
      </c>
      <c r="G5787">
        <v>6</v>
      </c>
      <c r="H5787">
        <v>126704.49</v>
      </c>
      <c r="I5787">
        <v>2</v>
      </c>
      <c r="J5787">
        <v>1</v>
      </c>
      <c r="K5787">
        <v>0</v>
      </c>
      <c r="L5787">
        <v>41682.300000000003</v>
      </c>
      <c r="M5787">
        <v>0</v>
      </c>
      <c r="N5787" t="s">
        <v>2957</v>
      </c>
      <c r="O5787" t="s">
        <v>2963</v>
      </c>
      <c r="P5787" t="s">
        <v>2970</v>
      </c>
    </row>
    <row r="5788" spans="1:16" hidden="1" x14ac:dyDescent="0.25">
      <c r="A5788">
        <v>15574554</v>
      </c>
      <c r="B5788" t="s">
        <v>1798</v>
      </c>
      <c r="C5788">
        <v>537</v>
      </c>
      <c r="D5788" t="s">
        <v>1722</v>
      </c>
      <c r="E5788" t="s">
        <v>15</v>
      </c>
      <c r="F5788">
        <v>66</v>
      </c>
      <c r="G5788">
        <v>8</v>
      </c>
      <c r="H5788">
        <v>103291.25</v>
      </c>
      <c r="I5788">
        <v>2</v>
      </c>
      <c r="J5788">
        <v>1</v>
      </c>
      <c r="K5788">
        <v>1</v>
      </c>
      <c r="L5788">
        <v>130664.79</v>
      </c>
      <c r="M5788">
        <v>0</v>
      </c>
      <c r="N5788" t="s">
        <v>2957</v>
      </c>
      <c r="O5788" t="s">
        <v>2963</v>
      </c>
      <c r="P5788" t="s">
        <v>2972</v>
      </c>
    </row>
    <row r="5789" spans="1:16" hidden="1" x14ac:dyDescent="0.25">
      <c r="A5789">
        <v>15627195</v>
      </c>
      <c r="B5789" t="s">
        <v>2169</v>
      </c>
      <c r="C5789">
        <v>568</v>
      </c>
      <c r="D5789" t="s">
        <v>1722</v>
      </c>
      <c r="E5789" t="s">
        <v>15</v>
      </c>
      <c r="F5789">
        <v>26</v>
      </c>
      <c r="G5789">
        <v>1</v>
      </c>
      <c r="H5789">
        <v>112930.28</v>
      </c>
      <c r="I5789">
        <v>2</v>
      </c>
      <c r="J5789">
        <v>1</v>
      </c>
      <c r="K5789">
        <v>0</v>
      </c>
      <c r="L5789">
        <v>22095.73</v>
      </c>
      <c r="M5789">
        <v>0</v>
      </c>
      <c r="N5789" t="s">
        <v>2957</v>
      </c>
      <c r="O5789" t="s">
        <v>2963</v>
      </c>
      <c r="P5789" t="s">
        <v>2971</v>
      </c>
    </row>
    <row r="5790" spans="1:16" hidden="1" x14ac:dyDescent="0.25">
      <c r="A5790">
        <v>15814331</v>
      </c>
      <c r="B5790" t="s">
        <v>517</v>
      </c>
      <c r="C5790">
        <v>597</v>
      </c>
      <c r="D5790" t="s">
        <v>1722</v>
      </c>
      <c r="E5790" t="s">
        <v>551</v>
      </c>
      <c r="F5790">
        <v>43</v>
      </c>
      <c r="G5790">
        <v>7</v>
      </c>
      <c r="H5790">
        <v>119127.46</v>
      </c>
      <c r="I5790">
        <v>2</v>
      </c>
      <c r="J5790">
        <v>1</v>
      </c>
      <c r="K5790">
        <v>0</v>
      </c>
      <c r="L5790">
        <v>55809.919999999998</v>
      </c>
      <c r="M5790">
        <v>0</v>
      </c>
      <c r="N5790" t="s">
        <v>2957</v>
      </c>
      <c r="O5790" t="s">
        <v>2963</v>
      </c>
      <c r="P5790" t="s">
        <v>2970</v>
      </c>
    </row>
    <row r="5791" spans="1:16" hidden="1" x14ac:dyDescent="0.25">
      <c r="A5791">
        <v>15788183</v>
      </c>
      <c r="B5791" t="s">
        <v>793</v>
      </c>
      <c r="C5791">
        <v>458</v>
      </c>
      <c r="D5791" t="s">
        <v>1722</v>
      </c>
      <c r="E5791" t="s">
        <v>551</v>
      </c>
      <c r="F5791">
        <v>43</v>
      </c>
      <c r="G5791">
        <v>1</v>
      </c>
      <c r="H5791">
        <v>106870.12</v>
      </c>
      <c r="I5791">
        <v>2</v>
      </c>
      <c r="J5791">
        <v>1</v>
      </c>
      <c r="K5791">
        <v>0</v>
      </c>
      <c r="L5791">
        <v>100564.37</v>
      </c>
      <c r="M5791">
        <v>0</v>
      </c>
      <c r="N5791" t="s">
        <v>2957</v>
      </c>
      <c r="O5791" t="s">
        <v>2963</v>
      </c>
      <c r="P5791" t="s">
        <v>2970</v>
      </c>
    </row>
    <row r="5792" spans="1:16" hidden="1" x14ac:dyDescent="0.25">
      <c r="A5792">
        <v>15677764</v>
      </c>
      <c r="B5792" t="s">
        <v>123</v>
      </c>
      <c r="C5792">
        <v>461</v>
      </c>
      <c r="D5792" t="s">
        <v>1722</v>
      </c>
      <c r="E5792" t="s">
        <v>551</v>
      </c>
      <c r="F5792">
        <v>74</v>
      </c>
      <c r="G5792">
        <v>1</v>
      </c>
      <c r="H5792">
        <v>186445.31</v>
      </c>
      <c r="I5792">
        <v>2</v>
      </c>
      <c r="J5792">
        <v>1</v>
      </c>
      <c r="K5792">
        <v>1</v>
      </c>
      <c r="L5792">
        <v>196767.83</v>
      </c>
      <c r="M5792">
        <v>0</v>
      </c>
      <c r="N5792" t="s">
        <v>2957</v>
      </c>
      <c r="O5792" t="s">
        <v>2963</v>
      </c>
      <c r="P5792" t="s">
        <v>2972</v>
      </c>
    </row>
    <row r="5793" spans="1:16" hidden="1" x14ac:dyDescent="0.25">
      <c r="A5793">
        <v>15702442</v>
      </c>
      <c r="B5793" t="s">
        <v>843</v>
      </c>
      <c r="C5793">
        <v>586</v>
      </c>
      <c r="D5793" t="s">
        <v>1722</v>
      </c>
      <c r="E5793" t="s">
        <v>551</v>
      </c>
      <c r="F5793">
        <v>56</v>
      </c>
      <c r="G5793">
        <v>9</v>
      </c>
      <c r="H5793">
        <v>100781.75</v>
      </c>
      <c r="I5793">
        <v>2</v>
      </c>
      <c r="J5793">
        <v>1</v>
      </c>
      <c r="K5793">
        <v>1</v>
      </c>
      <c r="L5793">
        <v>54448.41</v>
      </c>
      <c r="M5793">
        <v>0</v>
      </c>
      <c r="N5793" t="s">
        <v>2957</v>
      </c>
      <c r="O5793" t="s">
        <v>2963</v>
      </c>
      <c r="P5793" t="s">
        <v>2972</v>
      </c>
    </row>
    <row r="5794" spans="1:16" hidden="1" x14ac:dyDescent="0.25">
      <c r="A5794">
        <v>15641773</v>
      </c>
      <c r="B5794" t="s">
        <v>1115</v>
      </c>
      <c r="C5794">
        <v>580</v>
      </c>
      <c r="D5794" t="s">
        <v>1722</v>
      </c>
      <c r="E5794" t="s">
        <v>15</v>
      </c>
      <c r="F5794">
        <v>45</v>
      </c>
      <c r="G5794">
        <v>2</v>
      </c>
      <c r="H5794">
        <v>179334.83</v>
      </c>
      <c r="I5794">
        <v>2</v>
      </c>
      <c r="J5794">
        <v>1</v>
      </c>
      <c r="K5794">
        <v>1</v>
      </c>
      <c r="L5794">
        <v>169303.65</v>
      </c>
      <c r="M5794">
        <v>0</v>
      </c>
      <c r="N5794" t="s">
        <v>2957</v>
      </c>
      <c r="O5794" t="s">
        <v>2963</v>
      </c>
      <c r="P5794" t="s">
        <v>2970</v>
      </c>
    </row>
    <row r="5795" spans="1:16" hidden="1" x14ac:dyDescent="0.25">
      <c r="A5795">
        <v>15574142</v>
      </c>
      <c r="B5795" t="s">
        <v>154</v>
      </c>
      <c r="C5795">
        <v>458</v>
      </c>
      <c r="D5795" t="s">
        <v>1722</v>
      </c>
      <c r="E5795" t="s">
        <v>551</v>
      </c>
      <c r="F5795">
        <v>28</v>
      </c>
      <c r="G5795">
        <v>2</v>
      </c>
      <c r="H5795">
        <v>171932.26</v>
      </c>
      <c r="I5795">
        <v>2</v>
      </c>
      <c r="J5795">
        <v>1</v>
      </c>
      <c r="K5795">
        <v>1</v>
      </c>
      <c r="L5795">
        <v>9578.24</v>
      </c>
      <c r="M5795">
        <v>0</v>
      </c>
      <c r="N5795" t="s">
        <v>2957</v>
      </c>
      <c r="O5795" t="s">
        <v>2963</v>
      </c>
      <c r="P5795" t="s">
        <v>2971</v>
      </c>
    </row>
    <row r="5796" spans="1:16" hidden="1" x14ac:dyDescent="0.25">
      <c r="A5796">
        <v>15781903</v>
      </c>
      <c r="B5796" t="s">
        <v>509</v>
      </c>
      <c r="C5796">
        <v>581</v>
      </c>
      <c r="D5796" t="s">
        <v>1722</v>
      </c>
      <c r="E5796" t="s">
        <v>15</v>
      </c>
      <c r="F5796">
        <v>41</v>
      </c>
      <c r="G5796">
        <v>2</v>
      </c>
      <c r="H5796">
        <v>127913.71</v>
      </c>
      <c r="I5796">
        <v>2</v>
      </c>
      <c r="J5796">
        <v>1</v>
      </c>
      <c r="K5796">
        <v>1</v>
      </c>
      <c r="L5796">
        <v>44205.95</v>
      </c>
      <c r="M5796">
        <v>0</v>
      </c>
      <c r="N5796" t="s">
        <v>2957</v>
      </c>
      <c r="O5796" t="s">
        <v>2963</v>
      </c>
      <c r="P5796" t="s">
        <v>2970</v>
      </c>
    </row>
    <row r="5797" spans="1:16" hidden="1" x14ac:dyDescent="0.25">
      <c r="A5797">
        <v>15721469</v>
      </c>
      <c r="B5797" t="s">
        <v>2084</v>
      </c>
      <c r="C5797">
        <v>492</v>
      </c>
      <c r="D5797" t="s">
        <v>1722</v>
      </c>
      <c r="E5797" t="s">
        <v>15</v>
      </c>
      <c r="F5797">
        <v>45</v>
      </c>
      <c r="G5797">
        <v>9</v>
      </c>
      <c r="H5797">
        <v>170295.04000000001</v>
      </c>
      <c r="I5797">
        <v>2</v>
      </c>
      <c r="J5797">
        <v>0</v>
      </c>
      <c r="K5797">
        <v>0</v>
      </c>
      <c r="L5797">
        <v>164741.81</v>
      </c>
      <c r="M5797">
        <v>0</v>
      </c>
      <c r="N5797" t="s">
        <v>2957</v>
      </c>
      <c r="O5797" t="s">
        <v>2963</v>
      </c>
      <c r="P5797" t="s">
        <v>2970</v>
      </c>
    </row>
    <row r="5798" spans="1:16" hidden="1" x14ac:dyDescent="0.25">
      <c r="A5798">
        <v>15713604</v>
      </c>
      <c r="B5798" t="s">
        <v>889</v>
      </c>
      <c r="C5798">
        <v>425</v>
      </c>
      <c r="D5798" t="s">
        <v>1722</v>
      </c>
      <c r="E5798" t="s">
        <v>15</v>
      </c>
      <c r="F5798">
        <v>40</v>
      </c>
      <c r="G5798">
        <v>9</v>
      </c>
      <c r="H5798">
        <v>166776.6</v>
      </c>
      <c r="I5798">
        <v>2</v>
      </c>
      <c r="J5798">
        <v>0</v>
      </c>
      <c r="K5798">
        <v>1</v>
      </c>
      <c r="L5798">
        <v>172646.88</v>
      </c>
      <c r="M5798">
        <v>0</v>
      </c>
      <c r="N5798" t="s">
        <v>2957</v>
      </c>
      <c r="O5798" t="s">
        <v>2963</v>
      </c>
      <c r="P5798" t="s">
        <v>2970</v>
      </c>
    </row>
    <row r="5799" spans="1:16" hidden="1" x14ac:dyDescent="0.25">
      <c r="A5799">
        <v>15733491</v>
      </c>
      <c r="B5799" t="s">
        <v>436</v>
      </c>
      <c r="C5799">
        <v>512</v>
      </c>
      <c r="D5799" t="s">
        <v>1722</v>
      </c>
      <c r="E5799" t="s">
        <v>551</v>
      </c>
      <c r="F5799">
        <v>40</v>
      </c>
      <c r="G5799">
        <v>8</v>
      </c>
      <c r="H5799">
        <v>153537.57</v>
      </c>
      <c r="I5799">
        <v>2</v>
      </c>
      <c r="J5799">
        <v>0</v>
      </c>
      <c r="K5799">
        <v>0</v>
      </c>
      <c r="L5799">
        <v>23101.13</v>
      </c>
      <c r="M5799">
        <v>0</v>
      </c>
      <c r="N5799" t="s">
        <v>2957</v>
      </c>
      <c r="O5799" t="s">
        <v>2963</v>
      </c>
      <c r="P5799" t="s">
        <v>2970</v>
      </c>
    </row>
    <row r="5800" spans="1:16" hidden="1" x14ac:dyDescent="0.25">
      <c r="A5800">
        <v>15768193</v>
      </c>
      <c r="B5800" t="s">
        <v>471</v>
      </c>
      <c r="C5800">
        <v>585</v>
      </c>
      <c r="D5800" t="s">
        <v>1722</v>
      </c>
      <c r="E5800" t="s">
        <v>15</v>
      </c>
      <c r="F5800">
        <v>36</v>
      </c>
      <c r="G5800">
        <v>5</v>
      </c>
      <c r="H5800">
        <v>146050.97</v>
      </c>
      <c r="I5800">
        <v>2</v>
      </c>
      <c r="J5800">
        <v>0</v>
      </c>
      <c r="K5800">
        <v>0</v>
      </c>
      <c r="L5800">
        <v>86424.57</v>
      </c>
      <c r="M5800">
        <v>0</v>
      </c>
      <c r="N5800" t="s">
        <v>2957</v>
      </c>
      <c r="O5800" t="s">
        <v>2963</v>
      </c>
      <c r="P5800" t="s">
        <v>2969</v>
      </c>
    </row>
    <row r="5801" spans="1:16" hidden="1" x14ac:dyDescent="0.25">
      <c r="A5801">
        <v>15616709</v>
      </c>
      <c r="B5801" t="s">
        <v>2034</v>
      </c>
      <c r="C5801">
        <v>587</v>
      </c>
      <c r="D5801" t="s">
        <v>1722</v>
      </c>
      <c r="E5801" t="s">
        <v>551</v>
      </c>
      <c r="F5801">
        <v>38</v>
      </c>
      <c r="G5801">
        <v>0</v>
      </c>
      <c r="H5801">
        <v>132122.42000000001</v>
      </c>
      <c r="I5801">
        <v>2</v>
      </c>
      <c r="J5801">
        <v>0</v>
      </c>
      <c r="K5801">
        <v>0</v>
      </c>
      <c r="L5801">
        <v>31730.32</v>
      </c>
      <c r="M5801">
        <v>0</v>
      </c>
      <c r="N5801" t="s">
        <v>2957</v>
      </c>
      <c r="O5801" t="s">
        <v>2963</v>
      </c>
      <c r="P5801" t="s">
        <v>2969</v>
      </c>
    </row>
    <row r="5802" spans="1:16" hidden="1" x14ac:dyDescent="0.25">
      <c r="A5802">
        <v>15701265</v>
      </c>
      <c r="B5802" t="s">
        <v>2035</v>
      </c>
      <c r="C5802">
        <v>559</v>
      </c>
      <c r="D5802" t="s">
        <v>1722</v>
      </c>
      <c r="E5802" t="s">
        <v>551</v>
      </c>
      <c r="F5802">
        <v>36</v>
      </c>
      <c r="G5802">
        <v>1</v>
      </c>
      <c r="H5802">
        <v>104356.94</v>
      </c>
      <c r="I5802">
        <v>2</v>
      </c>
      <c r="J5802">
        <v>0</v>
      </c>
      <c r="K5802">
        <v>1</v>
      </c>
      <c r="L5802">
        <v>54184.06</v>
      </c>
      <c r="M5802">
        <v>0</v>
      </c>
      <c r="N5802" t="s">
        <v>2957</v>
      </c>
      <c r="O5802" t="s">
        <v>2963</v>
      </c>
      <c r="P5802" t="s">
        <v>2969</v>
      </c>
    </row>
    <row r="5803" spans="1:16" hidden="1" x14ac:dyDescent="0.25">
      <c r="A5803">
        <v>15797733</v>
      </c>
      <c r="B5803" t="s">
        <v>567</v>
      </c>
      <c r="C5803">
        <v>503</v>
      </c>
      <c r="D5803" t="s">
        <v>1722</v>
      </c>
      <c r="E5803" t="s">
        <v>15</v>
      </c>
      <c r="F5803">
        <v>30</v>
      </c>
      <c r="G5803">
        <v>10</v>
      </c>
      <c r="H5803">
        <v>136622.54999999999</v>
      </c>
      <c r="I5803">
        <v>2</v>
      </c>
      <c r="J5803">
        <v>0</v>
      </c>
      <c r="K5803">
        <v>0</v>
      </c>
      <c r="L5803">
        <v>47310.239999999998</v>
      </c>
      <c r="M5803">
        <v>0</v>
      </c>
      <c r="N5803" t="s">
        <v>2957</v>
      </c>
      <c r="O5803" t="s">
        <v>2963</v>
      </c>
      <c r="P5803" t="s">
        <v>2969</v>
      </c>
    </row>
    <row r="5804" spans="1:16" hidden="1" x14ac:dyDescent="0.25">
      <c r="A5804">
        <v>15723053</v>
      </c>
      <c r="B5804" t="s">
        <v>22</v>
      </c>
      <c r="C5804">
        <v>504</v>
      </c>
      <c r="D5804" t="s">
        <v>1722</v>
      </c>
      <c r="E5804" t="s">
        <v>15</v>
      </c>
      <c r="F5804">
        <v>32</v>
      </c>
      <c r="G5804">
        <v>8</v>
      </c>
      <c r="H5804">
        <v>170291.22</v>
      </c>
      <c r="I5804">
        <v>2</v>
      </c>
      <c r="J5804">
        <v>0</v>
      </c>
      <c r="K5804">
        <v>1</v>
      </c>
      <c r="L5804">
        <v>15658.99</v>
      </c>
      <c r="M5804">
        <v>0</v>
      </c>
      <c r="N5804" t="s">
        <v>2957</v>
      </c>
      <c r="O5804" t="s">
        <v>2963</v>
      </c>
      <c r="P5804" t="s">
        <v>2969</v>
      </c>
    </row>
    <row r="5805" spans="1:16" hidden="1" x14ac:dyDescent="0.25">
      <c r="A5805">
        <v>15719809</v>
      </c>
      <c r="B5805" t="s">
        <v>923</v>
      </c>
      <c r="C5805">
        <v>516</v>
      </c>
      <c r="D5805" t="s">
        <v>1722</v>
      </c>
      <c r="E5805" t="s">
        <v>15</v>
      </c>
      <c r="F5805">
        <v>32</v>
      </c>
      <c r="G5805">
        <v>3</v>
      </c>
      <c r="H5805">
        <v>145166.09</v>
      </c>
      <c r="I5805">
        <v>2</v>
      </c>
      <c r="J5805">
        <v>0</v>
      </c>
      <c r="K5805">
        <v>0</v>
      </c>
      <c r="L5805">
        <v>111421.45</v>
      </c>
      <c r="M5805">
        <v>0</v>
      </c>
      <c r="N5805" t="s">
        <v>2957</v>
      </c>
      <c r="O5805" t="s">
        <v>2963</v>
      </c>
      <c r="P5805" t="s">
        <v>2969</v>
      </c>
    </row>
    <row r="5806" spans="1:16" hidden="1" x14ac:dyDescent="0.25">
      <c r="A5806">
        <v>15574324</v>
      </c>
      <c r="B5806" t="s">
        <v>165</v>
      </c>
      <c r="C5806">
        <v>568</v>
      </c>
      <c r="D5806" t="s">
        <v>1722</v>
      </c>
      <c r="E5806" t="s">
        <v>551</v>
      </c>
      <c r="F5806">
        <v>29</v>
      </c>
      <c r="G5806">
        <v>2</v>
      </c>
      <c r="H5806">
        <v>129177.01</v>
      </c>
      <c r="I5806">
        <v>2</v>
      </c>
      <c r="J5806">
        <v>0</v>
      </c>
      <c r="K5806">
        <v>1</v>
      </c>
      <c r="L5806">
        <v>104617.99</v>
      </c>
      <c r="M5806">
        <v>0</v>
      </c>
      <c r="N5806" t="s">
        <v>2957</v>
      </c>
      <c r="O5806" t="s">
        <v>2963</v>
      </c>
      <c r="P5806" t="s">
        <v>2969</v>
      </c>
    </row>
    <row r="5807" spans="1:16" hidden="1" x14ac:dyDescent="0.25">
      <c r="A5807">
        <v>15795298</v>
      </c>
      <c r="B5807" t="s">
        <v>263</v>
      </c>
      <c r="C5807">
        <v>573</v>
      </c>
      <c r="D5807" t="s">
        <v>1722</v>
      </c>
      <c r="E5807" t="s">
        <v>551</v>
      </c>
      <c r="F5807">
        <v>35</v>
      </c>
      <c r="G5807">
        <v>9</v>
      </c>
      <c r="H5807">
        <v>206868.78</v>
      </c>
      <c r="I5807">
        <v>2</v>
      </c>
      <c r="J5807">
        <v>0</v>
      </c>
      <c r="K5807">
        <v>1</v>
      </c>
      <c r="L5807">
        <v>102986.15</v>
      </c>
      <c r="M5807">
        <v>0</v>
      </c>
      <c r="N5807" t="s">
        <v>2957</v>
      </c>
      <c r="O5807" t="s">
        <v>2963</v>
      </c>
      <c r="P5807" t="s">
        <v>2969</v>
      </c>
    </row>
    <row r="5808" spans="1:16" hidden="1" x14ac:dyDescent="0.25">
      <c r="A5808">
        <v>15674331</v>
      </c>
      <c r="B5808" t="s">
        <v>2046</v>
      </c>
      <c r="C5808">
        <v>576</v>
      </c>
      <c r="D5808" t="s">
        <v>1722</v>
      </c>
      <c r="E5808" t="s">
        <v>15</v>
      </c>
      <c r="F5808">
        <v>30</v>
      </c>
      <c r="G5808">
        <v>7</v>
      </c>
      <c r="H5808">
        <v>132174.41</v>
      </c>
      <c r="I5808">
        <v>2</v>
      </c>
      <c r="J5808">
        <v>0</v>
      </c>
      <c r="K5808">
        <v>0</v>
      </c>
      <c r="L5808">
        <v>93767.03</v>
      </c>
      <c r="M5808">
        <v>0</v>
      </c>
      <c r="N5808" t="s">
        <v>2957</v>
      </c>
      <c r="O5808" t="s">
        <v>2963</v>
      </c>
      <c r="P5808" t="s">
        <v>2969</v>
      </c>
    </row>
    <row r="5809" spans="1:16" hidden="1" x14ac:dyDescent="0.25">
      <c r="A5809">
        <v>15595937</v>
      </c>
      <c r="B5809" t="s">
        <v>282</v>
      </c>
      <c r="C5809">
        <v>430</v>
      </c>
      <c r="D5809" t="s">
        <v>1722</v>
      </c>
      <c r="E5809" t="s">
        <v>15</v>
      </c>
      <c r="F5809">
        <v>36</v>
      </c>
      <c r="G5809">
        <v>1</v>
      </c>
      <c r="H5809">
        <v>138992.48000000001</v>
      </c>
      <c r="I5809">
        <v>2</v>
      </c>
      <c r="J5809">
        <v>0</v>
      </c>
      <c r="K5809">
        <v>0</v>
      </c>
      <c r="L5809">
        <v>122373.42</v>
      </c>
      <c r="M5809">
        <v>0</v>
      </c>
      <c r="N5809" t="s">
        <v>2957</v>
      </c>
      <c r="O5809" t="s">
        <v>2963</v>
      </c>
      <c r="P5809" t="s">
        <v>2969</v>
      </c>
    </row>
    <row r="5810" spans="1:16" hidden="1" x14ac:dyDescent="0.25">
      <c r="A5810">
        <v>15632365</v>
      </c>
      <c r="B5810" t="s">
        <v>353</v>
      </c>
      <c r="C5810">
        <v>542</v>
      </c>
      <c r="D5810" t="s">
        <v>1722</v>
      </c>
      <c r="E5810" t="s">
        <v>15</v>
      </c>
      <c r="F5810">
        <v>33</v>
      </c>
      <c r="G5810">
        <v>8</v>
      </c>
      <c r="H5810">
        <v>142871.26999999999</v>
      </c>
      <c r="I5810">
        <v>2</v>
      </c>
      <c r="J5810">
        <v>0</v>
      </c>
      <c r="K5810">
        <v>0</v>
      </c>
      <c r="L5810">
        <v>77737.86</v>
      </c>
      <c r="M5810">
        <v>0</v>
      </c>
      <c r="N5810" t="s">
        <v>2957</v>
      </c>
      <c r="O5810" t="s">
        <v>2963</v>
      </c>
      <c r="P5810" t="s">
        <v>2969</v>
      </c>
    </row>
    <row r="5811" spans="1:16" hidden="1" x14ac:dyDescent="0.25">
      <c r="A5811">
        <v>15807340</v>
      </c>
      <c r="B5811" t="s">
        <v>1543</v>
      </c>
      <c r="C5811">
        <v>525</v>
      </c>
      <c r="D5811" t="s">
        <v>1722</v>
      </c>
      <c r="E5811" t="s">
        <v>15</v>
      </c>
      <c r="F5811">
        <v>33</v>
      </c>
      <c r="G5811">
        <v>4</v>
      </c>
      <c r="H5811">
        <v>131023.76</v>
      </c>
      <c r="I5811">
        <v>2</v>
      </c>
      <c r="J5811">
        <v>0</v>
      </c>
      <c r="K5811">
        <v>0</v>
      </c>
      <c r="L5811">
        <v>55072.93</v>
      </c>
      <c r="M5811">
        <v>0</v>
      </c>
      <c r="N5811" t="s">
        <v>2957</v>
      </c>
      <c r="O5811" t="s">
        <v>2963</v>
      </c>
      <c r="P5811" t="s">
        <v>2969</v>
      </c>
    </row>
    <row r="5812" spans="1:16" hidden="1" x14ac:dyDescent="0.25">
      <c r="A5812">
        <v>15638028</v>
      </c>
      <c r="B5812" t="s">
        <v>968</v>
      </c>
      <c r="C5812">
        <v>562</v>
      </c>
      <c r="D5812" t="s">
        <v>1722</v>
      </c>
      <c r="E5812" t="s">
        <v>15</v>
      </c>
      <c r="F5812">
        <v>31</v>
      </c>
      <c r="G5812">
        <v>4</v>
      </c>
      <c r="H5812">
        <v>127237.25</v>
      </c>
      <c r="I5812">
        <v>2</v>
      </c>
      <c r="J5812">
        <v>0</v>
      </c>
      <c r="K5812">
        <v>1</v>
      </c>
      <c r="L5812">
        <v>143317.42000000001</v>
      </c>
      <c r="M5812">
        <v>0</v>
      </c>
      <c r="N5812" t="s">
        <v>2957</v>
      </c>
      <c r="O5812" t="s">
        <v>2963</v>
      </c>
      <c r="P5812" t="s">
        <v>2969</v>
      </c>
    </row>
    <row r="5813" spans="1:16" hidden="1" x14ac:dyDescent="0.25">
      <c r="A5813">
        <v>15691840</v>
      </c>
      <c r="B5813" t="s">
        <v>605</v>
      </c>
      <c r="C5813">
        <v>505</v>
      </c>
      <c r="D5813" t="s">
        <v>1722</v>
      </c>
      <c r="E5813" t="s">
        <v>551</v>
      </c>
      <c r="F5813">
        <v>37</v>
      </c>
      <c r="G5813">
        <v>6</v>
      </c>
      <c r="H5813">
        <v>159863.9</v>
      </c>
      <c r="I5813">
        <v>2</v>
      </c>
      <c r="J5813">
        <v>0</v>
      </c>
      <c r="K5813">
        <v>1</v>
      </c>
      <c r="L5813">
        <v>125307.87</v>
      </c>
      <c r="M5813">
        <v>0</v>
      </c>
      <c r="N5813" t="s">
        <v>2957</v>
      </c>
      <c r="O5813" t="s">
        <v>2963</v>
      </c>
      <c r="P5813" t="s">
        <v>2969</v>
      </c>
    </row>
    <row r="5814" spans="1:16" hidden="1" x14ac:dyDescent="0.25">
      <c r="A5814">
        <v>15567919</v>
      </c>
      <c r="B5814" t="s">
        <v>1666</v>
      </c>
      <c r="C5814">
        <v>586</v>
      </c>
      <c r="D5814" t="s">
        <v>1722</v>
      </c>
      <c r="E5814" t="s">
        <v>15</v>
      </c>
      <c r="F5814">
        <v>37</v>
      </c>
      <c r="G5814">
        <v>8</v>
      </c>
      <c r="H5814">
        <v>167735.69</v>
      </c>
      <c r="I5814">
        <v>2</v>
      </c>
      <c r="J5814">
        <v>0</v>
      </c>
      <c r="K5814">
        <v>1</v>
      </c>
      <c r="L5814">
        <v>104665.79</v>
      </c>
      <c r="M5814">
        <v>0</v>
      </c>
      <c r="N5814" t="s">
        <v>2957</v>
      </c>
      <c r="O5814" t="s">
        <v>2963</v>
      </c>
      <c r="P5814" t="s">
        <v>2969</v>
      </c>
    </row>
    <row r="5815" spans="1:16" hidden="1" x14ac:dyDescent="0.25">
      <c r="A5815">
        <v>15598521</v>
      </c>
      <c r="B5815" t="s">
        <v>65</v>
      </c>
      <c r="C5815">
        <v>580</v>
      </c>
      <c r="D5815" t="s">
        <v>1722</v>
      </c>
      <c r="E5815" t="s">
        <v>551</v>
      </c>
      <c r="F5815">
        <v>33</v>
      </c>
      <c r="G5815">
        <v>7</v>
      </c>
      <c r="H5815">
        <v>131647.01</v>
      </c>
      <c r="I5815">
        <v>2</v>
      </c>
      <c r="J5815">
        <v>0</v>
      </c>
      <c r="K5815">
        <v>0</v>
      </c>
      <c r="L5815">
        <v>79775.19</v>
      </c>
      <c r="M5815">
        <v>0</v>
      </c>
      <c r="N5815" t="s">
        <v>2957</v>
      </c>
      <c r="O5815" t="s">
        <v>2963</v>
      </c>
      <c r="P5815" t="s">
        <v>2969</v>
      </c>
    </row>
    <row r="5816" spans="1:16" hidden="1" x14ac:dyDescent="0.25">
      <c r="A5816">
        <v>15695097</v>
      </c>
      <c r="B5816" t="s">
        <v>1387</v>
      </c>
      <c r="C5816">
        <v>564</v>
      </c>
      <c r="D5816" t="s">
        <v>1722</v>
      </c>
      <c r="E5816" t="s">
        <v>551</v>
      </c>
      <c r="F5816">
        <v>30</v>
      </c>
      <c r="G5816">
        <v>0</v>
      </c>
      <c r="H5816">
        <v>100954.88</v>
      </c>
      <c r="I5816">
        <v>2</v>
      </c>
      <c r="J5816">
        <v>0</v>
      </c>
      <c r="K5816">
        <v>0</v>
      </c>
      <c r="L5816">
        <v>134175.15</v>
      </c>
      <c r="M5816">
        <v>0</v>
      </c>
      <c r="N5816" t="s">
        <v>2957</v>
      </c>
      <c r="O5816" t="s">
        <v>2963</v>
      </c>
      <c r="P5816" t="s">
        <v>2969</v>
      </c>
    </row>
    <row r="5817" spans="1:16" hidden="1" x14ac:dyDescent="0.25">
      <c r="A5817">
        <v>15665129</v>
      </c>
      <c r="B5817" t="s">
        <v>2069</v>
      </c>
      <c r="C5817">
        <v>545</v>
      </c>
      <c r="D5817" t="s">
        <v>1722</v>
      </c>
      <c r="E5817" t="s">
        <v>15</v>
      </c>
      <c r="F5817">
        <v>33</v>
      </c>
      <c r="G5817">
        <v>1</v>
      </c>
      <c r="H5817">
        <v>132527.9</v>
      </c>
      <c r="I5817">
        <v>2</v>
      </c>
      <c r="J5817">
        <v>0</v>
      </c>
      <c r="K5817">
        <v>1</v>
      </c>
      <c r="L5817">
        <v>107429.71</v>
      </c>
      <c r="M5817">
        <v>0</v>
      </c>
      <c r="N5817" t="s">
        <v>2957</v>
      </c>
      <c r="O5817" t="s">
        <v>2963</v>
      </c>
      <c r="P5817" t="s">
        <v>2969</v>
      </c>
    </row>
    <row r="5818" spans="1:16" hidden="1" x14ac:dyDescent="0.25">
      <c r="A5818">
        <v>15784918</v>
      </c>
      <c r="B5818" t="s">
        <v>556</v>
      </c>
      <c r="C5818">
        <v>498</v>
      </c>
      <c r="D5818" t="s">
        <v>1722</v>
      </c>
      <c r="E5818" t="s">
        <v>15</v>
      </c>
      <c r="F5818">
        <v>35</v>
      </c>
      <c r="G5818">
        <v>2</v>
      </c>
      <c r="H5818">
        <v>121968.11</v>
      </c>
      <c r="I5818">
        <v>2</v>
      </c>
      <c r="J5818">
        <v>0</v>
      </c>
      <c r="K5818">
        <v>1</v>
      </c>
      <c r="L5818">
        <v>188343.05</v>
      </c>
      <c r="M5818">
        <v>0</v>
      </c>
      <c r="N5818" t="s">
        <v>2957</v>
      </c>
      <c r="O5818" t="s">
        <v>2963</v>
      </c>
      <c r="P5818" t="s">
        <v>2969</v>
      </c>
    </row>
    <row r="5819" spans="1:16" hidden="1" x14ac:dyDescent="0.25">
      <c r="A5819">
        <v>15760568</v>
      </c>
      <c r="B5819" t="s">
        <v>2079</v>
      </c>
      <c r="C5819">
        <v>593</v>
      </c>
      <c r="D5819" t="s">
        <v>1722</v>
      </c>
      <c r="E5819" t="s">
        <v>551</v>
      </c>
      <c r="F5819">
        <v>38</v>
      </c>
      <c r="G5819">
        <v>5</v>
      </c>
      <c r="H5819">
        <v>142658.04</v>
      </c>
      <c r="I5819">
        <v>2</v>
      </c>
      <c r="J5819">
        <v>0</v>
      </c>
      <c r="K5819">
        <v>1</v>
      </c>
      <c r="L5819">
        <v>135337.10999999999</v>
      </c>
      <c r="M5819">
        <v>0</v>
      </c>
      <c r="N5819" t="s">
        <v>2957</v>
      </c>
      <c r="O5819" t="s">
        <v>2963</v>
      </c>
      <c r="P5819" t="s">
        <v>2969</v>
      </c>
    </row>
    <row r="5820" spans="1:16" hidden="1" x14ac:dyDescent="0.25">
      <c r="A5820">
        <v>15624677</v>
      </c>
      <c r="B5820" t="s">
        <v>2082</v>
      </c>
      <c r="C5820">
        <v>543</v>
      </c>
      <c r="D5820" t="s">
        <v>1722</v>
      </c>
      <c r="E5820" t="s">
        <v>551</v>
      </c>
      <c r="F5820">
        <v>37</v>
      </c>
      <c r="G5820">
        <v>3</v>
      </c>
      <c r="H5820">
        <v>122304.65</v>
      </c>
      <c r="I5820">
        <v>2</v>
      </c>
      <c r="J5820">
        <v>0</v>
      </c>
      <c r="K5820">
        <v>0</v>
      </c>
      <c r="L5820">
        <v>33998.699999999997</v>
      </c>
      <c r="M5820">
        <v>0</v>
      </c>
      <c r="N5820" t="s">
        <v>2957</v>
      </c>
      <c r="O5820" t="s">
        <v>2963</v>
      </c>
      <c r="P5820" t="s">
        <v>2969</v>
      </c>
    </row>
    <row r="5821" spans="1:16" hidden="1" x14ac:dyDescent="0.25">
      <c r="A5821">
        <v>15594720</v>
      </c>
      <c r="B5821" t="s">
        <v>208</v>
      </c>
      <c r="C5821">
        <v>460</v>
      </c>
      <c r="D5821" t="s">
        <v>1722</v>
      </c>
      <c r="E5821" t="s">
        <v>551</v>
      </c>
      <c r="F5821">
        <v>35</v>
      </c>
      <c r="G5821">
        <v>8</v>
      </c>
      <c r="H5821">
        <v>102742.91</v>
      </c>
      <c r="I5821">
        <v>2</v>
      </c>
      <c r="J5821">
        <v>1</v>
      </c>
      <c r="K5821">
        <v>1</v>
      </c>
      <c r="L5821">
        <v>189339.6</v>
      </c>
      <c r="M5821">
        <v>0</v>
      </c>
      <c r="N5821" t="s">
        <v>2957</v>
      </c>
      <c r="O5821" t="s">
        <v>2963</v>
      </c>
      <c r="P5821" t="s">
        <v>2969</v>
      </c>
    </row>
    <row r="5822" spans="1:16" hidden="1" x14ac:dyDescent="0.25">
      <c r="A5822">
        <v>15732778</v>
      </c>
      <c r="B5822" t="s">
        <v>2173</v>
      </c>
      <c r="C5822">
        <v>468</v>
      </c>
      <c r="D5822" t="s">
        <v>1722</v>
      </c>
      <c r="E5822" t="s">
        <v>15</v>
      </c>
      <c r="F5822">
        <v>29</v>
      </c>
      <c r="G5822">
        <v>1</v>
      </c>
      <c r="H5822">
        <v>111681.98</v>
      </c>
      <c r="I5822">
        <v>2</v>
      </c>
      <c r="J5822">
        <v>1</v>
      </c>
      <c r="K5822">
        <v>1</v>
      </c>
      <c r="L5822">
        <v>195711.16</v>
      </c>
      <c r="M5822">
        <v>0</v>
      </c>
      <c r="N5822" t="s">
        <v>2957</v>
      </c>
      <c r="O5822" t="s">
        <v>2963</v>
      </c>
      <c r="P5822" t="s">
        <v>2969</v>
      </c>
    </row>
    <row r="5823" spans="1:16" hidden="1" x14ac:dyDescent="0.25">
      <c r="A5823">
        <v>15578186</v>
      </c>
      <c r="B5823" t="s">
        <v>176</v>
      </c>
      <c r="C5823">
        <v>486</v>
      </c>
      <c r="D5823" t="s">
        <v>1722</v>
      </c>
      <c r="E5823" t="s">
        <v>15</v>
      </c>
      <c r="F5823">
        <v>37</v>
      </c>
      <c r="G5823">
        <v>9</v>
      </c>
      <c r="H5823">
        <v>115217.99</v>
      </c>
      <c r="I5823">
        <v>2</v>
      </c>
      <c r="J5823">
        <v>1</v>
      </c>
      <c r="K5823">
        <v>0</v>
      </c>
      <c r="L5823">
        <v>144995.32999999999</v>
      </c>
      <c r="M5823">
        <v>0</v>
      </c>
      <c r="N5823" t="s">
        <v>2957</v>
      </c>
      <c r="O5823" t="s">
        <v>2963</v>
      </c>
      <c r="P5823" t="s">
        <v>2969</v>
      </c>
    </row>
    <row r="5824" spans="1:16" hidden="1" x14ac:dyDescent="0.25">
      <c r="A5824">
        <v>15720187</v>
      </c>
      <c r="B5824" t="s">
        <v>782</v>
      </c>
      <c r="C5824">
        <v>479</v>
      </c>
      <c r="D5824" t="s">
        <v>1722</v>
      </c>
      <c r="E5824" t="s">
        <v>551</v>
      </c>
      <c r="F5824">
        <v>30</v>
      </c>
      <c r="G5824">
        <v>7</v>
      </c>
      <c r="H5824">
        <v>143964.35999999999</v>
      </c>
      <c r="I5824">
        <v>2</v>
      </c>
      <c r="J5824">
        <v>1</v>
      </c>
      <c r="K5824">
        <v>0</v>
      </c>
      <c r="L5824">
        <v>41879.99</v>
      </c>
      <c r="M5824">
        <v>0</v>
      </c>
      <c r="N5824" t="s">
        <v>2957</v>
      </c>
      <c r="O5824" t="s">
        <v>2963</v>
      </c>
      <c r="P5824" t="s">
        <v>2969</v>
      </c>
    </row>
    <row r="5825" spans="1:16" hidden="1" x14ac:dyDescent="0.25">
      <c r="A5825">
        <v>15660602</v>
      </c>
      <c r="B5825" t="s">
        <v>518</v>
      </c>
      <c r="C5825">
        <v>464</v>
      </c>
      <c r="D5825" t="s">
        <v>1722</v>
      </c>
      <c r="E5825" t="s">
        <v>15</v>
      </c>
      <c r="F5825">
        <v>33</v>
      </c>
      <c r="G5825">
        <v>8</v>
      </c>
      <c r="H5825">
        <v>164284.72</v>
      </c>
      <c r="I5825">
        <v>2</v>
      </c>
      <c r="J5825">
        <v>1</v>
      </c>
      <c r="K5825">
        <v>1</v>
      </c>
      <c r="L5825">
        <v>3710.34</v>
      </c>
      <c r="M5825">
        <v>0</v>
      </c>
      <c r="N5825" t="s">
        <v>2957</v>
      </c>
      <c r="O5825" t="s">
        <v>2963</v>
      </c>
      <c r="P5825" t="s">
        <v>2969</v>
      </c>
    </row>
    <row r="5826" spans="1:16" hidden="1" x14ac:dyDescent="0.25">
      <c r="A5826">
        <v>15780144</v>
      </c>
      <c r="B5826" t="s">
        <v>2092</v>
      </c>
      <c r="C5826">
        <v>512</v>
      </c>
      <c r="D5826" t="s">
        <v>1722</v>
      </c>
      <c r="E5826" t="s">
        <v>551</v>
      </c>
      <c r="F5826">
        <v>32</v>
      </c>
      <c r="G5826">
        <v>2</v>
      </c>
      <c r="H5826">
        <v>123403.85</v>
      </c>
      <c r="I5826">
        <v>2</v>
      </c>
      <c r="J5826">
        <v>1</v>
      </c>
      <c r="K5826">
        <v>0</v>
      </c>
      <c r="L5826">
        <v>80120.19</v>
      </c>
      <c r="M5826">
        <v>0</v>
      </c>
      <c r="N5826" t="s">
        <v>2957</v>
      </c>
      <c r="O5826" t="s">
        <v>2963</v>
      </c>
      <c r="P5826" t="s">
        <v>2969</v>
      </c>
    </row>
    <row r="5827" spans="1:16" hidden="1" x14ac:dyDescent="0.25">
      <c r="A5827">
        <v>15696900</v>
      </c>
      <c r="B5827" t="s">
        <v>559</v>
      </c>
      <c r="C5827">
        <v>505</v>
      </c>
      <c r="D5827" t="s">
        <v>1722</v>
      </c>
      <c r="E5827" t="s">
        <v>15</v>
      </c>
      <c r="F5827">
        <v>29</v>
      </c>
      <c r="G5827">
        <v>3</v>
      </c>
      <c r="H5827">
        <v>145541.56</v>
      </c>
      <c r="I5827">
        <v>2</v>
      </c>
      <c r="J5827">
        <v>1</v>
      </c>
      <c r="K5827">
        <v>1</v>
      </c>
      <c r="L5827">
        <v>58019.95</v>
      </c>
      <c r="M5827">
        <v>0</v>
      </c>
      <c r="N5827" t="s">
        <v>2957</v>
      </c>
      <c r="O5827" t="s">
        <v>2963</v>
      </c>
      <c r="P5827" t="s">
        <v>2969</v>
      </c>
    </row>
    <row r="5828" spans="1:16" hidden="1" x14ac:dyDescent="0.25">
      <c r="A5828">
        <v>15640260</v>
      </c>
      <c r="B5828" t="s">
        <v>498</v>
      </c>
      <c r="C5828">
        <v>595</v>
      </c>
      <c r="D5828" t="s">
        <v>1722</v>
      </c>
      <c r="E5828" t="s">
        <v>15</v>
      </c>
      <c r="F5828">
        <v>32</v>
      </c>
      <c r="G5828">
        <v>8</v>
      </c>
      <c r="H5828">
        <v>131081.66</v>
      </c>
      <c r="I5828">
        <v>2</v>
      </c>
      <c r="J5828">
        <v>1</v>
      </c>
      <c r="K5828">
        <v>1</v>
      </c>
      <c r="L5828">
        <v>69428.789999999994</v>
      </c>
      <c r="M5828">
        <v>0</v>
      </c>
      <c r="N5828" t="s">
        <v>2957</v>
      </c>
      <c r="O5828" t="s">
        <v>2963</v>
      </c>
      <c r="P5828" t="s">
        <v>2969</v>
      </c>
    </row>
    <row r="5829" spans="1:16" hidden="1" x14ac:dyDescent="0.25">
      <c r="A5829">
        <v>15651063</v>
      </c>
      <c r="B5829" t="s">
        <v>1039</v>
      </c>
      <c r="C5829">
        <v>524</v>
      </c>
      <c r="D5829" t="s">
        <v>1722</v>
      </c>
      <c r="E5829" t="s">
        <v>551</v>
      </c>
      <c r="F5829">
        <v>37</v>
      </c>
      <c r="G5829">
        <v>9</v>
      </c>
      <c r="H5829">
        <v>127480.58</v>
      </c>
      <c r="I5829">
        <v>2</v>
      </c>
      <c r="J5829">
        <v>1</v>
      </c>
      <c r="K5829">
        <v>0</v>
      </c>
      <c r="L5829">
        <v>179634.69</v>
      </c>
      <c r="M5829">
        <v>0</v>
      </c>
      <c r="N5829" t="s">
        <v>2957</v>
      </c>
      <c r="O5829" t="s">
        <v>2963</v>
      </c>
      <c r="P5829" t="s">
        <v>2969</v>
      </c>
    </row>
    <row r="5830" spans="1:16" hidden="1" x14ac:dyDescent="0.25">
      <c r="A5830">
        <v>15576517</v>
      </c>
      <c r="B5830" t="s">
        <v>2095</v>
      </c>
      <c r="C5830">
        <v>445</v>
      </c>
      <c r="D5830" t="s">
        <v>1722</v>
      </c>
      <c r="E5830" t="s">
        <v>551</v>
      </c>
      <c r="F5830">
        <v>34</v>
      </c>
      <c r="G5830">
        <v>7</v>
      </c>
      <c r="H5830">
        <v>131082.17000000001</v>
      </c>
      <c r="I5830">
        <v>2</v>
      </c>
      <c r="J5830">
        <v>1</v>
      </c>
      <c r="K5830">
        <v>1</v>
      </c>
      <c r="L5830">
        <v>70618</v>
      </c>
      <c r="M5830">
        <v>0</v>
      </c>
      <c r="N5830" t="s">
        <v>2957</v>
      </c>
      <c r="O5830" t="s">
        <v>2963</v>
      </c>
      <c r="P5830" t="s">
        <v>2969</v>
      </c>
    </row>
    <row r="5831" spans="1:16" hidden="1" x14ac:dyDescent="0.25">
      <c r="A5831">
        <v>15786852</v>
      </c>
      <c r="B5831" t="s">
        <v>193</v>
      </c>
      <c r="C5831">
        <v>565</v>
      </c>
      <c r="D5831" t="s">
        <v>1722</v>
      </c>
      <c r="E5831" t="s">
        <v>551</v>
      </c>
      <c r="F5831">
        <v>38</v>
      </c>
      <c r="G5831">
        <v>2</v>
      </c>
      <c r="H5831">
        <v>158651.29</v>
      </c>
      <c r="I5831">
        <v>2</v>
      </c>
      <c r="J5831">
        <v>1</v>
      </c>
      <c r="K5831">
        <v>1</v>
      </c>
      <c r="L5831">
        <v>179445.28</v>
      </c>
      <c r="M5831">
        <v>0</v>
      </c>
      <c r="N5831" t="s">
        <v>2957</v>
      </c>
      <c r="O5831" t="s">
        <v>2963</v>
      </c>
      <c r="P5831" t="s">
        <v>2969</v>
      </c>
    </row>
    <row r="5832" spans="1:16" hidden="1" x14ac:dyDescent="0.25">
      <c r="A5832">
        <v>15811314</v>
      </c>
      <c r="B5832" t="s">
        <v>585</v>
      </c>
      <c r="C5832">
        <v>589</v>
      </c>
      <c r="D5832" t="s">
        <v>1722</v>
      </c>
      <c r="E5832" t="s">
        <v>551</v>
      </c>
      <c r="F5832">
        <v>36</v>
      </c>
      <c r="G5832">
        <v>9</v>
      </c>
      <c r="H5832">
        <v>140355.56</v>
      </c>
      <c r="I5832">
        <v>2</v>
      </c>
      <c r="J5832">
        <v>1</v>
      </c>
      <c r="K5832">
        <v>0</v>
      </c>
      <c r="L5832">
        <v>136329.96</v>
      </c>
      <c r="M5832">
        <v>0</v>
      </c>
      <c r="N5832" t="s">
        <v>2957</v>
      </c>
      <c r="O5832" t="s">
        <v>2963</v>
      </c>
      <c r="P5832" t="s">
        <v>2969</v>
      </c>
    </row>
    <row r="5833" spans="1:16" hidden="1" x14ac:dyDescent="0.25">
      <c r="A5833">
        <v>15771139</v>
      </c>
      <c r="B5833" t="s">
        <v>1497</v>
      </c>
      <c r="C5833">
        <v>578</v>
      </c>
      <c r="D5833" t="s">
        <v>1722</v>
      </c>
      <c r="E5833" t="s">
        <v>15</v>
      </c>
      <c r="F5833">
        <v>34</v>
      </c>
      <c r="G5833">
        <v>8</v>
      </c>
      <c r="H5833">
        <v>147487.23000000001</v>
      </c>
      <c r="I5833">
        <v>2</v>
      </c>
      <c r="J5833">
        <v>1</v>
      </c>
      <c r="K5833">
        <v>0</v>
      </c>
      <c r="L5833">
        <v>66680.77</v>
      </c>
      <c r="M5833">
        <v>0</v>
      </c>
      <c r="N5833" t="s">
        <v>2957</v>
      </c>
      <c r="O5833" t="s">
        <v>2963</v>
      </c>
      <c r="P5833" t="s">
        <v>2969</v>
      </c>
    </row>
    <row r="5834" spans="1:16" hidden="1" x14ac:dyDescent="0.25">
      <c r="A5834">
        <v>15792329</v>
      </c>
      <c r="B5834" t="s">
        <v>332</v>
      </c>
      <c r="C5834">
        <v>494</v>
      </c>
      <c r="D5834" t="s">
        <v>1722</v>
      </c>
      <c r="E5834" t="s">
        <v>15</v>
      </c>
      <c r="F5834">
        <v>37</v>
      </c>
      <c r="G5834">
        <v>5</v>
      </c>
      <c r="H5834">
        <v>107106.33</v>
      </c>
      <c r="I5834">
        <v>2</v>
      </c>
      <c r="J5834">
        <v>1</v>
      </c>
      <c r="K5834">
        <v>0</v>
      </c>
      <c r="L5834">
        <v>172063.09</v>
      </c>
      <c r="M5834">
        <v>0</v>
      </c>
      <c r="N5834" t="s">
        <v>2957</v>
      </c>
      <c r="O5834" t="s">
        <v>2963</v>
      </c>
      <c r="P5834" t="s">
        <v>2969</v>
      </c>
    </row>
    <row r="5835" spans="1:16" hidden="1" x14ac:dyDescent="0.25">
      <c r="A5835">
        <v>15733429</v>
      </c>
      <c r="B5835" t="s">
        <v>744</v>
      </c>
      <c r="C5835">
        <v>520</v>
      </c>
      <c r="D5835" t="s">
        <v>1722</v>
      </c>
      <c r="E5835" t="s">
        <v>15</v>
      </c>
      <c r="F5835">
        <v>34</v>
      </c>
      <c r="G5835">
        <v>8</v>
      </c>
      <c r="H5835">
        <v>120018.86</v>
      </c>
      <c r="I5835">
        <v>2</v>
      </c>
      <c r="J5835">
        <v>1</v>
      </c>
      <c r="K5835">
        <v>1</v>
      </c>
      <c r="L5835">
        <v>343.38</v>
      </c>
      <c r="M5835">
        <v>0</v>
      </c>
      <c r="N5835" t="s">
        <v>2957</v>
      </c>
      <c r="O5835" t="s">
        <v>2963</v>
      </c>
      <c r="P5835" t="s">
        <v>2969</v>
      </c>
    </row>
    <row r="5836" spans="1:16" hidden="1" x14ac:dyDescent="0.25">
      <c r="A5836">
        <v>15710295</v>
      </c>
      <c r="B5836" t="s">
        <v>2097</v>
      </c>
      <c r="C5836">
        <v>445</v>
      </c>
      <c r="D5836" t="s">
        <v>1722</v>
      </c>
      <c r="E5836" t="s">
        <v>551</v>
      </c>
      <c r="F5836">
        <v>38</v>
      </c>
      <c r="G5836">
        <v>6</v>
      </c>
      <c r="H5836">
        <v>119413.62</v>
      </c>
      <c r="I5836">
        <v>2</v>
      </c>
      <c r="J5836">
        <v>1</v>
      </c>
      <c r="K5836">
        <v>0</v>
      </c>
      <c r="L5836">
        <v>175756.36</v>
      </c>
      <c r="M5836">
        <v>0</v>
      </c>
      <c r="N5836" t="s">
        <v>2957</v>
      </c>
      <c r="O5836" t="s">
        <v>2963</v>
      </c>
      <c r="P5836" t="s">
        <v>2969</v>
      </c>
    </row>
    <row r="5837" spans="1:16" hidden="1" x14ac:dyDescent="0.25">
      <c r="A5837">
        <v>15739502</v>
      </c>
      <c r="B5837" t="s">
        <v>714</v>
      </c>
      <c r="C5837">
        <v>549</v>
      </c>
      <c r="D5837" t="s">
        <v>1722</v>
      </c>
      <c r="E5837" t="s">
        <v>551</v>
      </c>
      <c r="F5837">
        <v>31</v>
      </c>
      <c r="G5837">
        <v>9</v>
      </c>
      <c r="H5837">
        <v>135020.21</v>
      </c>
      <c r="I5837">
        <v>2</v>
      </c>
      <c r="J5837">
        <v>1</v>
      </c>
      <c r="K5837">
        <v>1</v>
      </c>
      <c r="L5837">
        <v>23343.18</v>
      </c>
      <c r="M5837">
        <v>0</v>
      </c>
      <c r="N5837" t="s">
        <v>2957</v>
      </c>
      <c r="O5837" t="s">
        <v>2963</v>
      </c>
      <c r="P5837" t="s">
        <v>2969</v>
      </c>
    </row>
    <row r="5838" spans="1:16" hidden="1" x14ac:dyDescent="0.25">
      <c r="A5838">
        <v>15577064</v>
      </c>
      <c r="B5838" t="s">
        <v>1783</v>
      </c>
      <c r="C5838">
        <v>592</v>
      </c>
      <c r="D5838" t="s">
        <v>1722</v>
      </c>
      <c r="E5838" t="s">
        <v>15</v>
      </c>
      <c r="F5838">
        <v>36</v>
      </c>
      <c r="G5838">
        <v>2</v>
      </c>
      <c r="H5838">
        <v>104702.65</v>
      </c>
      <c r="I5838">
        <v>2</v>
      </c>
      <c r="J5838">
        <v>1</v>
      </c>
      <c r="K5838">
        <v>0</v>
      </c>
      <c r="L5838">
        <v>107948.72</v>
      </c>
      <c r="M5838">
        <v>0</v>
      </c>
      <c r="N5838" t="s">
        <v>2957</v>
      </c>
      <c r="O5838" t="s">
        <v>2963</v>
      </c>
      <c r="P5838" t="s">
        <v>2969</v>
      </c>
    </row>
    <row r="5839" spans="1:16" hidden="1" x14ac:dyDescent="0.25">
      <c r="A5839">
        <v>15600879</v>
      </c>
      <c r="B5839" t="s">
        <v>1005</v>
      </c>
      <c r="C5839">
        <v>554</v>
      </c>
      <c r="D5839" t="s">
        <v>1722</v>
      </c>
      <c r="E5839" t="s">
        <v>551</v>
      </c>
      <c r="F5839">
        <v>36</v>
      </c>
      <c r="G5839">
        <v>3</v>
      </c>
      <c r="H5839">
        <v>157780.93</v>
      </c>
      <c r="I5839">
        <v>2</v>
      </c>
      <c r="J5839">
        <v>1</v>
      </c>
      <c r="K5839">
        <v>0</v>
      </c>
      <c r="L5839">
        <v>6089.13</v>
      </c>
      <c r="M5839">
        <v>0</v>
      </c>
      <c r="N5839" t="s">
        <v>2957</v>
      </c>
      <c r="O5839" t="s">
        <v>2963</v>
      </c>
      <c r="P5839" t="s">
        <v>2969</v>
      </c>
    </row>
    <row r="5840" spans="1:16" hidden="1" x14ac:dyDescent="0.25">
      <c r="A5840">
        <v>15664150</v>
      </c>
      <c r="B5840" t="s">
        <v>2102</v>
      </c>
      <c r="C5840">
        <v>528</v>
      </c>
      <c r="D5840" t="s">
        <v>1722</v>
      </c>
      <c r="E5840" t="s">
        <v>551</v>
      </c>
      <c r="F5840">
        <v>29</v>
      </c>
      <c r="G5840">
        <v>9</v>
      </c>
      <c r="H5840">
        <v>170214.23</v>
      </c>
      <c r="I5840">
        <v>2</v>
      </c>
      <c r="J5840">
        <v>1</v>
      </c>
      <c r="K5840">
        <v>0</v>
      </c>
      <c r="L5840">
        <v>49284</v>
      </c>
      <c r="M5840">
        <v>0</v>
      </c>
      <c r="N5840" t="s">
        <v>2957</v>
      </c>
      <c r="O5840" t="s">
        <v>2963</v>
      </c>
      <c r="P5840" t="s">
        <v>2969</v>
      </c>
    </row>
    <row r="5841" spans="1:16" hidden="1" x14ac:dyDescent="0.25">
      <c r="A5841">
        <v>15654574</v>
      </c>
      <c r="B5841" t="s">
        <v>738</v>
      </c>
      <c r="C5841">
        <v>499</v>
      </c>
      <c r="D5841" t="s">
        <v>1722</v>
      </c>
      <c r="E5841" t="s">
        <v>15</v>
      </c>
      <c r="F5841">
        <v>36</v>
      </c>
      <c r="G5841">
        <v>5</v>
      </c>
      <c r="H5841">
        <v>131142.53</v>
      </c>
      <c r="I5841">
        <v>2</v>
      </c>
      <c r="J5841">
        <v>1</v>
      </c>
      <c r="K5841">
        <v>0</v>
      </c>
      <c r="L5841">
        <v>174918.46</v>
      </c>
      <c r="M5841">
        <v>0</v>
      </c>
      <c r="N5841" t="s">
        <v>2957</v>
      </c>
      <c r="O5841" t="s">
        <v>2963</v>
      </c>
      <c r="P5841" t="s">
        <v>2969</v>
      </c>
    </row>
    <row r="5842" spans="1:16" hidden="1" x14ac:dyDescent="0.25">
      <c r="A5842">
        <v>15614420</v>
      </c>
      <c r="B5842" t="s">
        <v>2103</v>
      </c>
      <c r="C5842">
        <v>531</v>
      </c>
      <c r="D5842" t="s">
        <v>1722</v>
      </c>
      <c r="E5842" t="s">
        <v>551</v>
      </c>
      <c r="F5842">
        <v>32</v>
      </c>
      <c r="G5842">
        <v>0</v>
      </c>
      <c r="H5842">
        <v>109570.21</v>
      </c>
      <c r="I5842">
        <v>2</v>
      </c>
      <c r="J5842">
        <v>1</v>
      </c>
      <c r="K5842">
        <v>1</v>
      </c>
      <c r="L5842">
        <v>172049.84</v>
      </c>
      <c r="M5842">
        <v>0</v>
      </c>
      <c r="N5842" t="s">
        <v>2957</v>
      </c>
      <c r="O5842" t="s">
        <v>2963</v>
      </c>
      <c r="P5842" t="s">
        <v>2969</v>
      </c>
    </row>
    <row r="5843" spans="1:16" hidden="1" x14ac:dyDescent="0.25">
      <c r="A5843">
        <v>15611191</v>
      </c>
      <c r="B5843" t="s">
        <v>208</v>
      </c>
      <c r="C5843">
        <v>505</v>
      </c>
      <c r="D5843" t="s">
        <v>1722</v>
      </c>
      <c r="E5843" t="s">
        <v>551</v>
      </c>
      <c r="F5843">
        <v>37</v>
      </c>
      <c r="G5843">
        <v>10</v>
      </c>
      <c r="H5843">
        <v>122453.97</v>
      </c>
      <c r="I5843">
        <v>2</v>
      </c>
      <c r="J5843">
        <v>1</v>
      </c>
      <c r="K5843">
        <v>1</v>
      </c>
      <c r="L5843">
        <v>52693.99</v>
      </c>
      <c r="M5843">
        <v>0</v>
      </c>
      <c r="N5843" t="s">
        <v>2957</v>
      </c>
      <c r="O5843" t="s">
        <v>2963</v>
      </c>
      <c r="P5843" t="s">
        <v>2969</v>
      </c>
    </row>
    <row r="5844" spans="1:16" hidden="1" x14ac:dyDescent="0.25">
      <c r="A5844">
        <v>15654292</v>
      </c>
      <c r="B5844" t="s">
        <v>2151</v>
      </c>
      <c r="C5844">
        <v>565</v>
      </c>
      <c r="D5844" t="s">
        <v>1722</v>
      </c>
      <c r="E5844" t="s">
        <v>15</v>
      </c>
      <c r="F5844">
        <v>33</v>
      </c>
      <c r="G5844">
        <v>8</v>
      </c>
      <c r="H5844">
        <v>130368.31</v>
      </c>
      <c r="I5844">
        <v>2</v>
      </c>
      <c r="J5844">
        <v>1</v>
      </c>
      <c r="K5844">
        <v>0</v>
      </c>
      <c r="L5844">
        <v>105642.43</v>
      </c>
      <c r="M5844">
        <v>0</v>
      </c>
      <c r="N5844" t="s">
        <v>2957</v>
      </c>
      <c r="O5844" t="s">
        <v>2963</v>
      </c>
      <c r="P5844" t="s">
        <v>2969</v>
      </c>
    </row>
    <row r="5845" spans="1:16" hidden="1" x14ac:dyDescent="0.25">
      <c r="A5845">
        <v>15747649</v>
      </c>
      <c r="B5845" t="s">
        <v>2106</v>
      </c>
      <c r="C5845">
        <v>558</v>
      </c>
      <c r="D5845" t="s">
        <v>1722</v>
      </c>
      <c r="E5845" t="s">
        <v>551</v>
      </c>
      <c r="F5845">
        <v>36</v>
      </c>
      <c r="G5845">
        <v>0</v>
      </c>
      <c r="H5845">
        <v>126606.63</v>
      </c>
      <c r="I5845">
        <v>2</v>
      </c>
      <c r="J5845">
        <v>1</v>
      </c>
      <c r="K5845">
        <v>1</v>
      </c>
      <c r="L5845">
        <v>172363.51999999999</v>
      </c>
      <c r="M5845">
        <v>0</v>
      </c>
      <c r="N5845" t="s">
        <v>2957</v>
      </c>
      <c r="O5845" t="s">
        <v>2963</v>
      </c>
      <c r="P5845" t="s">
        <v>2969</v>
      </c>
    </row>
    <row r="5846" spans="1:16" hidden="1" x14ac:dyDescent="0.25">
      <c r="A5846">
        <v>15748639</v>
      </c>
      <c r="B5846" t="s">
        <v>2191</v>
      </c>
      <c r="C5846">
        <v>497</v>
      </c>
      <c r="D5846" t="s">
        <v>1722</v>
      </c>
      <c r="E5846" t="s">
        <v>15</v>
      </c>
      <c r="F5846">
        <v>35</v>
      </c>
      <c r="G5846">
        <v>7</v>
      </c>
      <c r="H5846">
        <v>110053.62</v>
      </c>
      <c r="I5846">
        <v>2</v>
      </c>
      <c r="J5846">
        <v>1</v>
      </c>
      <c r="K5846">
        <v>1</v>
      </c>
      <c r="L5846">
        <v>92887.06</v>
      </c>
      <c r="M5846">
        <v>0</v>
      </c>
      <c r="N5846" t="s">
        <v>2957</v>
      </c>
      <c r="O5846" t="s">
        <v>2963</v>
      </c>
      <c r="P5846" t="s">
        <v>2969</v>
      </c>
    </row>
    <row r="5847" spans="1:16" hidden="1" x14ac:dyDescent="0.25">
      <c r="A5847">
        <v>15607748</v>
      </c>
      <c r="B5847" t="s">
        <v>1459</v>
      </c>
      <c r="C5847">
        <v>498</v>
      </c>
      <c r="D5847" t="s">
        <v>1722</v>
      </c>
      <c r="E5847" t="s">
        <v>15</v>
      </c>
      <c r="F5847">
        <v>37</v>
      </c>
      <c r="G5847">
        <v>8</v>
      </c>
      <c r="H5847">
        <v>108432.88</v>
      </c>
      <c r="I5847">
        <v>2</v>
      </c>
      <c r="J5847">
        <v>1</v>
      </c>
      <c r="K5847">
        <v>1</v>
      </c>
      <c r="L5847">
        <v>14865.05</v>
      </c>
      <c r="M5847">
        <v>0</v>
      </c>
      <c r="N5847" t="s">
        <v>2957</v>
      </c>
      <c r="O5847" t="s">
        <v>2963</v>
      </c>
      <c r="P5847" t="s">
        <v>2969</v>
      </c>
    </row>
    <row r="5848" spans="1:16" hidden="1" x14ac:dyDescent="0.25">
      <c r="A5848">
        <v>15643361</v>
      </c>
      <c r="B5848" t="s">
        <v>2193</v>
      </c>
      <c r="C5848">
        <v>477</v>
      </c>
      <c r="D5848" t="s">
        <v>1722</v>
      </c>
      <c r="E5848" t="s">
        <v>15</v>
      </c>
      <c r="F5848">
        <v>34</v>
      </c>
      <c r="G5848">
        <v>8</v>
      </c>
      <c r="H5848">
        <v>139959.54999999999</v>
      </c>
      <c r="I5848">
        <v>2</v>
      </c>
      <c r="J5848">
        <v>1</v>
      </c>
      <c r="K5848">
        <v>1</v>
      </c>
      <c r="L5848">
        <v>189875.83</v>
      </c>
      <c r="M5848">
        <v>0</v>
      </c>
      <c r="N5848" t="s">
        <v>2957</v>
      </c>
      <c r="O5848" t="s">
        <v>2963</v>
      </c>
      <c r="P5848" t="s">
        <v>2969</v>
      </c>
    </row>
    <row r="5849" spans="1:16" hidden="1" x14ac:dyDescent="0.25">
      <c r="A5849">
        <v>15653222</v>
      </c>
      <c r="B5849" t="s">
        <v>1531</v>
      </c>
      <c r="C5849">
        <v>526</v>
      </c>
      <c r="D5849" t="s">
        <v>1722</v>
      </c>
      <c r="E5849" t="s">
        <v>551</v>
      </c>
      <c r="F5849">
        <v>32</v>
      </c>
      <c r="G5849">
        <v>6</v>
      </c>
      <c r="H5849">
        <v>131938.92000000001</v>
      </c>
      <c r="I5849">
        <v>2</v>
      </c>
      <c r="J5849">
        <v>1</v>
      </c>
      <c r="K5849">
        <v>1</v>
      </c>
      <c r="L5849">
        <v>1795.93</v>
      </c>
      <c r="M5849">
        <v>0</v>
      </c>
      <c r="N5849" t="s">
        <v>2957</v>
      </c>
      <c r="O5849" t="s">
        <v>2963</v>
      </c>
      <c r="P5849" t="s">
        <v>2969</v>
      </c>
    </row>
    <row r="5850" spans="1:16" hidden="1" x14ac:dyDescent="0.25">
      <c r="A5850">
        <v>15677586</v>
      </c>
      <c r="B5850" t="s">
        <v>2109</v>
      </c>
      <c r="C5850">
        <v>587</v>
      </c>
      <c r="D5850" t="s">
        <v>1722</v>
      </c>
      <c r="E5850" t="s">
        <v>551</v>
      </c>
      <c r="F5850">
        <v>32</v>
      </c>
      <c r="G5850">
        <v>3</v>
      </c>
      <c r="H5850">
        <v>125445.04</v>
      </c>
      <c r="I5850">
        <v>2</v>
      </c>
      <c r="J5850">
        <v>1</v>
      </c>
      <c r="K5850">
        <v>1</v>
      </c>
      <c r="L5850">
        <v>130514.78</v>
      </c>
      <c r="M5850">
        <v>0</v>
      </c>
      <c r="N5850" t="s">
        <v>2957</v>
      </c>
      <c r="O5850" t="s">
        <v>2963</v>
      </c>
      <c r="P5850" t="s">
        <v>2969</v>
      </c>
    </row>
    <row r="5851" spans="1:16" hidden="1" x14ac:dyDescent="0.25">
      <c r="A5851">
        <v>15684958</v>
      </c>
      <c r="B5851" t="s">
        <v>1067</v>
      </c>
      <c r="C5851">
        <v>489</v>
      </c>
      <c r="D5851" t="s">
        <v>1722</v>
      </c>
      <c r="E5851" t="s">
        <v>15</v>
      </c>
      <c r="F5851">
        <v>38</v>
      </c>
      <c r="G5851">
        <v>2</v>
      </c>
      <c r="H5851">
        <v>126444.08</v>
      </c>
      <c r="I5851">
        <v>2</v>
      </c>
      <c r="J5851">
        <v>1</v>
      </c>
      <c r="K5851">
        <v>1</v>
      </c>
      <c r="L5851">
        <v>82662.73</v>
      </c>
      <c r="M5851">
        <v>0</v>
      </c>
      <c r="N5851" t="s">
        <v>2957</v>
      </c>
      <c r="O5851" t="s">
        <v>2963</v>
      </c>
      <c r="P5851" t="s">
        <v>2969</v>
      </c>
    </row>
    <row r="5852" spans="1:16" hidden="1" x14ac:dyDescent="0.25">
      <c r="A5852">
        <v>15683027</v>
      </c>
      <c r="B5852" t="s">
        <v>350</v>
      </c>
      <c r="C5852">
        <v>570</v>
      </c>
      <c r="D5852" t="s">
        <v>1722</v>
      </c>
      <c r="E5852" t="s">
        <v>15</v>
      </c>
      <c r="F5852">
        <v>29</v>
      </c>
      <c r="G5852">
        <v>4</v>
      </c>
      <c r="H5852">
        <v>122028.65</v>
      </c>
      <c r="I5852">
        <v>2</v>
      </c>
      <c r="J5852">
        <v>1</v>
      </c>
      <c r="K5852">
        <v>1</v>
      </c>
      <c r="L5852">
        <v>173792.77</v>
      </c>
      <c r="M5852">
        <v>0</v>
      </c>
      <c r="N5852" t="s">
        <v>2957</v>
      </c>
      <c r="O5852" t="s">
        <v>2963</v>
      </c>
      <c r="P5852" t="s">
        <v>2969</v>
      </c>
    </row>
    <row r="5853" spans="1:16" hidden="1" x14ac:dyDescent="0.25">
      <c r="A5853">
        <v>15787597</v>
      </c>
      <c r="B5853" t="s">
        <v>589</v>
      </c>
      <c r="C5853">
        <v>420</v>
      </c>
      <c r="D5853" t="s">
        <v>1722</v>
      </c>
      <c r="E5853" t="s">
        <v>551</v>
      </c>
      <c r="F5853">
        <v>31</v>
      </c>
      <c r="G5853">
        <v>1</v>
      </c>
      <c r="H5853">
        <v>108377.75</v>
      </c>
      <c r="I5853">
        <v>2</v>
      </c>
      <c r="J5853">
        <v>1</v>
      </c>
      <c r="K5853">
        <v>1</v>
      </c>
      <c r="L5853">
        <v>9904.6299999999992</v>
      </c>
      <c r="M5853">
        <v>0</v>
      </c>
      <c r="N5853" t="s">
        <v>2957</v>
      </c>
      <c r="O5853" t="s">
        <v>2963</v>
      </c>
      <c r="P5853" t="s">
        <v>2969</v>
      </c>
    </row>
    <row r="5854" spans="1:16" hidden="1" x14ac:dyDescent="0.25">
      <c r="A5854">
        <v>15730353</v>
      </c>
      <c r="B5854" t="s">
        <v>263</v>
      </c>
      <c r="C5854">
        <v>550</v>
      </c>
      <c r="D5854" t="s">
        <v>1722</v>
      </c>
      <c r="E5854" t="s">
        <v>15</v>
      </c>
      <c r="F5854">
        <v>29</v>
      </c>
      <c r="G5854">
        <v>9</v>
      </c>
      <c r="H5854">
        <v>145294.07999999999</v>
      </c>
      <c r="I5854">
        <v>2</v>
      </c>
      <c r="J5854">
        <v>1</v>
      </c>
      <c r="K5854">
        <v>0</v>
      </c>
      <c r="L5854">
        <v>147484.13</v>
      </c>
      <c r="M5854">
        <v>0</v>
      </c>
      <c r="N5854" t="s">
        <v>2957</v>
      </c>
      <c r="O5854" t="s">
        <v>2963</v>
      </c>
      <c r="P5854" t="s">
        <v>2969</v>
      </c>
    </row>
    <row r="5855" spans="1:16" hidden="1" x14ac:dyDescent="0.25">
      <c r="A5855">
        <v>15607230</v>
      </c>
      <c r="B5855" t="s">
        <v>2200</v>
      </c>
      <c r="C5855">
        <v>588</v>
      </c>
      <c r="D5855" t="s">
        <v>1722</v>
      </c>
      <c r="E5855" t="s">
        <v>15</v>
      </c>
      <c r="F5855">
        <v>33</v>
      </c>
      <c r="G5855">
        <v>9</v>
      </c>
      <c r="H5855">
        <v>150186.22</v>
      </c>
      <c r="I5855">
        <v>2</v>
      </c>
      <c r="J5855">
        <v>1</v>
      </c>
      <c r="K5855">
        <v>1</v>
      </c>
      <c r="L5855">
        <v>65611.009999999995</v>
      </c>
      <c r="M5855">
        <v>0</v>
      </c>
      <c r="N5855" t="s">
        <v>2957</v>
      </c>
      <c r="O5855" t="s">
        <v>2963</v>
      </c>
      <c r="P5855" t="s">
        <v>2969</v>
      </c>
    </row>
    <row r="5856" spans="1:16" hidden="1" x14ac:dyDescent="0.25">
      <c r="A5856">
        <v>15691396</v>
      </c>
      <c r="B5856" t="s">
        <v>305</v>
      </c>
      <c r="C5856">
        <v>405</v>
      </c>
      <c r="D5856" t="s">
        <v>1722</v>
      </c>
      <c r="E5856" t="s">
        <v>15</v>
      </c>
      <c r="F5856">
        <v>31</v>
      </c>
      <c r="G5856">
        <v>5</v>
      </c>
      <c r="H5856">
        <v>133299.67000000001</v>
      </c>
      <c r="I5856">
        <v>2</v>
      </c>
      <c r="J5856">
        <v>1</v>
      </c>
      <c r="K5856">
        <v>1</v>
      </c>
      <c r="L5856">
        <v>72950.14</v>
      </c>
      <c r="M5856">
        <v>0</v>
      </c>
      <c r="N5856" t="s">
        <v>2957</v>
      </c>
      <c r="O5856" t="s">
        <v>2963</v>
      </c>
      <c r="P5856" t="s">
        <v>2969</v>
      </c>
    </row>
    <row r="5857" spans="1:16" hidden="1" x14ac:dyDescent="0.25">
      <c r="A5857">
        <v>15674149</v>
      </c>
      <c r="B5857" t="s">
        <v>758</v>
      </c>
      <c r="C5857">
        <v>599</v>
      </c>
      <c r="D5857" t="s">
        <v>1722</v>
      </c>
      <c r="E5857" t="s">
        <v>15</v>
      </c>
      <c r="F5857">
        <v>36</v>
      </c>
      <c r="G5857">
        <v>3</v>
      </c>
      <c r="H5857">
        <v>128960.21</v>
      </c>
      <c r="I5857">
        <v>2</v>
      </c>
      <c r="J5857">
        <v>1</v>
      </c>
      <c r="K5857">
        <v>1</v>
      </c>
      <c r="L5857">
        <v>40318.33</v>
      </c>
      <c r="M5857">
        <v>0</v>
      </c>
      <c r="N5857" t="s">
        <v>2957</v>
      </c>
      <c r="O5857" t="s">
        <v>2963</v>
      </c>
      <c r="P5857" t="s">
        <v>2969</v>
      </c>
    </row>
    <row r="5858" spans="1:16" hidden="1" x14ac:dyDescent="0.25">
      <c r="A5858">
        <v>15656597</v>
      </c>
      <c r="B5858" t="s">
        <v>407</v>
      </c>
      <c r="C5858">
        <v>432</v>
      </c>
      <c r="D5858" t="s">
        <v>1722</v>
      </c>
      <c r="E5858" t="s">
        <v>15</v>
      </c>
      <c r="F5858">
        <v>38</v>
      </c>
      <c r="G5858">
        <v>2</v>
      </c>
      <c r="H5858">
        <v>135559.79999999999</v>
      </c>
      <c r="I5858">
        <v>2</v>
      </c>
      <c r="J5858">
        <v>1</v>
      </c>
      <c r="K5858">
        <v>1</v>
      </c>
      <c r="L5858">
        <v>71856.3</v>
      </c>
      <c r="M5858">
        <v>0</v>
      </c>
      <c r="N5858" t="s">
        <v>2957</v>
      </c>
      <c r="O5858" t="s">
        <v>2963</v>
      </c>
      <c r="P5858" t="s">
        <v>2969</v>
      </c>
    </row>
    <row r="5859" spans="1:16" hidden="1" x14ac:dyDescent="0.25">
      <c r="A5859">
        <v>15667971</v>
      </c>
      <c r="B5859" t="s">
        <v>2118</v>
      </c>
      <c r="C5859">
        <v>592</v>
      </c>
      <c r="D5859" t="s">
        <v>1722</v>
      </c>
      <c r="E5859" t="s">
        <v>551</v>
      </c>
      <c r="F5859">
        <v>34</v>
      </c>
      <c r="G5859">
        <v>6</v>
      </c>
      <c r="H5859">
        <v>102143.93</v>
      </c>
      <c r="I5859">
        <v>2</v>
      </c>
      <c r="J5859">
        <v>1</v>
      </c>
      <c r="K5859">
        <v>1</v>
      </c>
      <c r="L5859">
        <v>102628.98</v>
      </c>
      <c r="M5859">
        <v>0</v>
      </c>
      <c r="N5859" t="s">
        <v>2957</v>
      </c>
      <c r="O5859" t="s">
        <v>2963</v>
      </c>
      <c r="P5859" t="s">
        <v>2969</v>
      </c>
    </row>
    <row r="5860" spans="1:16" hidden="1" x14ac:dyDescent="0.25">
      <c r="A5860">
        <v>15737961</v>
      </c>
      <c r="B5860" t="s">
        <v>347</v>
      </c>
      <c r="C5860">
        <v>509</v>
      </c>
      <c r="D5860" t="s">
        <v>1722</v>
      </c>
      <c r="E5860" t="s">
        <v>551</v>
      </c>
      <c r="F5860">
        <v>29</v>
      </c>
      <c r="G5860">
        <v>0</v>
      </c>
      <c r="H5860">
        <v>107712.57</v>
      </c>
      <c r="I5860">
        <v>2</v>
      </c>
      <c r="J5860">
        <v>1</v>
      </c>
      <c r="K5860">
        <v>1</v>
      </c>
      <c r="L5860">
        <v>92898.17</v>
      </c>
      <c r="M5860">
        <v>0</v>
      </c>
      <c r="N5860" t="s">
        <v>2957</v>
      </c>
      <c r="O5860" t="s">
        <v>2963</v>
      </c>
      <c r="P5860" t="s">
        <v>2969</v>
      </c>
    </row>
    <row r="5861" spans="1:16" hidden="1" x14ac:dyDescent="0.25">
      <c r="A5861">
        <v>15706036</v>
      </c>
      <c r="B5861" t="s">
        <v>816</v>
      </c>
      <c r="C5861">
        <v>552</v>
      </c>
      <c r="D5861" t="s">
        <v>1722</v>
      </c>
      <c r="E5861" t="s">
        <v>15</v>
      </c>
      <c r="F5861">
        <v>38</v>
      </c>
      <c r="G5861">
        <v>10</v>
      </c>
      <c r="H5861">
        <v>132271.12</v>
      </c>
      <c r="I5861">
        <v>2</v>
      </c>
      <c r="J5861">
        <v>1</v>
      </c>
      <c r="K5861">
        <v>1</v>
      </c>
      <c r="L5861">
        <v>46562.02</v>
      </c>
      <c r="M5861">
        <v>0</v>
      </c>
      <c r="N5861" t="s">
        <v>2957</v>
      </c>
      <c r="O5861" t="s">
        <v>2963</v>
      </c>
      <c r="P5861" t="s">
        <v>2969</v>
      </c>
    </row>
    <row r="5862" spans="1:16" hidden="1" x14ac:dyDescent="0.25">
      <c r="A5862">
        <v>15746065</v>
      </c>
      <c r="B5862" t="s">
        <v>198</v>
      </c>
      <c r="C5862">
        <v>580</v>
      </c>
      <c r="D5862" t="s">
        <v>1722</v>
      </c>
      <c r="E5862" t="s">
        <v>15</v>
      </c>
      <c r="F5862">
        <v>35</v>
      </c>
      <c r="G5862">
        <v>10</v>
      </c>
      <c r="H5862">
        <v>136281.41</v>
      </c>
      <c r="I5862">
        <v>2</v>
      </c>
      <c r="J5862">
        <v>1</v>
      </c>
      <c r="K5862">
        <v>1</v>
      </c>
      <c r="L5862">
        <v>24799.47</v>
      </c>
      <c r="M5862">
        <v>0</v>
      </c>
      <c r="N5862" t="s">
        <v>2957</v>
      </c>
      <c r="O5862" t="s">
        <v>2963</v>
      </c>
      <c r="P5862" t="s">
        <v>2969</v>
      </c>
    </row>
    <row r="5863" spans="1:16" hidden="1" x14ac:dyDescent="0.25">
      <c r="A5863">
        <v>15784594</v>
      </c>
      <c r="B5863" t="s">
        <v>467</v>
      </c>
      <c r="C5863">
        <v>549</v>
      </c>
      <c r="D5863" t="s">
        <v>1722</v>
      </c>
      <c r="E5863" t="s">
        <v>551</v>
      </c>
      <c r="F5863">
        <v>37</v>
      </c>
      <c r="G5863">
        <v>1</v>
      </c>
      <c r="H5863">
        <v>130622.34</v>
      </c>
      <c r="I5863">
        <v>2</v>
      </c>
      <c r="J5863">
        <v>1</v>
      </c>
      <c r="K5863">
        <v>1</v>
      </c>
      <c r="L5863">
        <v>128499.94</v>
      </c>
      <c r="M5863">
        <v>0</v>
      </c>
      <c r="N5863" t="s">
        <v>2957</v>
      </c>
      <c r="O5863" t="s">
        <v>2963</v>
      </c>
      <c r="P5863" t="s">
        <v>2969</v>
      </c>
    </row>
    <row r="5864" spans="1:16" hidden="1" x14ac:dyDescent="0.25">
      <c r="A5864">
        <v>15800412</v>
      </c>
      <c r="B5864" t="s">
        <v>170</v>
      </c>
      <c r="C5864">
        <v>458</v>
      </c>
      <c r="D5864" t="s">
        <v>1722</v>
      </c>
      <c r="E5864" t="s">
        <v>15</v>
      </c>
      <c r="F5864">
        <v>35</v>
      </c>
      <c r="G5864">
        <v>9</v>
      </c>
      <c r="H5864">
        <v>146780.51999999999</v>
      </c>
      <c r="I5864">
        <v>2</v>
      </c>
      <c r="J5864">
        <v>1</v>
      </c>
      <c r="K5864">
        <v>1</v>
      </c>
      <c r="L5864">
        <v>3476.38</v>
      </c>
      <c r="M5864">
        <v>0</v>
      </c>
      <c r="N5864" t="s">
        <v>2957</v>
      </c>
      <c r="O5864" t="s">
        <v>2963</v>
      </c>
      <c r="P5864" t="s">
        <v>2969</v>
      </c>
    </row>
    <row r="5865" spans="1:16" hidden="1" x14ac:dyDescent="0.25">
      <c r="A5865">
        <v>15742172</v>
      </c>
      <c r="B5865" t="s">
        <v>725</v>
      </c>
      <c r="C5865">
        <v>598</v>
      </c>
      <c r="D5865" t="s">
        <v>1722</v>
      </c>
      <c r="E5865" t="s">
        <v>15</v>
      </c>
      <c r="F5865">
        <v>32</v>
      </c>
      <c r="G5865">
        <v>9</v>
      </c>
      <c r="H5865">
        <v>123938.6</v>
      </c>
      <c r="I5865">
        <v>2</v>
      </c>
      <c r="J5865">
        <v>1</v>
      </c>
      <c r="K5865">
        <v>0</v>
      </c>
      <c r="L5865">
        <v>198894.42</v>
      </c>
      <c r="M5865">
        <v>0</v>
      </c>
      <c r="N5865" t="s">
        <v>2957</v>
      </c>
      <c r="O5865" t="s">
        <v>2963</v>
      </c>
      <c r="P5865" t="s">
        <v>2969</v>
      </c>
    </row>
    <row r="5866" spans="1:16" hidden="1" x14ac:dyDescent="0.25">
      <c r="A5866">
        <v>15709523</v>
      </c>
      <c r="B5866" t="s">
        <v>291</v>
      </c>
      <c r="C5866">
        <v>525</v>
      </c>
      <c r="D5866" t="s">
        <v>1722</v>
      </c>
      <c r="E5866" t="s">
        <v>551</v>
      </c>
      <c r="F5866">
        <v>30</v>
      </c>
      <c r="G5866">
        <v>0</v>
      </c>
      <c r="H5866">
        <v>157989.21</v>
      </c>
      <c r="I5866">
        <v>2</v>
      </c>
      <c r="J5866">
        <v>1</v>
      </c>
      <c r="K5866">
        <v>1</v>
      </c>
      <c r="L5866">
        <v>100687.67</v>
      </c>
      <c r="M5866">
        <v>0</v>
      </c>
      <c r="N5866" t="s">
        <v>2957</v>
      </c>
      <c r="O5866" t="s">
        <v>2963</v>
      </c>
      <c r="P5866" t="s">
        <v>2969</v>
      </c>
    </row>
    <row r="5867" spans="1:16" hidden="1" x14ac:dyDescent="0.25">
      <c r="A5867">
        <v>15567893</v>
      </c>
      <c r="B5867" t="s">
        <v>1076</v>
      </c>
      <c r="C5867">
        <v>556</v>
      </c>
      <c r="D5867" t="s">
        <v>1722</v>
      </c>
      <c r="E5867" t="s">
        <v>15</v>
      </c>
      <c r="F5867">
        <v>33</v>
      </c>
      <c r="G5867">
        <v>3</v>
      </c>
      <c r="H5867">
        <v>124213.36</v>
      </c>
      <c r="I5867">
        <v>2</v>
      </c>
      <c r="J5867">
        <v>1</v>
      </c>
      <c r="K5867">
        <v>0</v>
      </c>
      <c r="L5867">
        <v>62627.55</v>
      </c>
      <c r="M5867">
        <v>0</v>
      </c>
      <c r="N5867" t="s">
        <v>2957</v>
      </c>
      <c r="O5867" t="s">
        <v>2963</v>
      </c>
      <c r="P5867" t="s">
        <v>2969</v>
      </c>
    </row>
    <row r="5868" spans="1:16" hidden="1" x14ac:dyDescent="0.25">
      <c r="A5868">
        <v>15612358</v>
      </c>
      <c r="B5868" t="s">
        <v>729</v>
      </c>
      <c r="C5868">
        <v>573</v>
      </c>
      <c r="D5868" t="s">
        <v>1722</v>
      </c>
      <c r="E5868" t="s">
        <v>15</v>
      </c>
      <c r="F5868">
        <v>35</v>
      </c>
      <c r="G5868">
        <v>9</v>
      </c>
      <c r="H5868">
        <v>134498.54</v>
      </c>
      <c r="I5868">
        <v>2</v>
      </c>
      <c r="J5868">
        <v>1</v>
      </c>
      <c r="K5868">
        <v>1</v>
      </c>
      <c r="L5868">
        <v>119924.8</v>
      </c>
      <c r="M5868">
        <v>0</v>
      </c>
      <c r="N5868" t="s">
        <v>2957</v>
      </c>
      <c r="O5868" t="s">
        <v>2963</v>
      </c>
      <c r="P5868" t="s">
        <v>2969</v>
      </c>
    </row>
    <row r="5869" spans="1:16" hidden="1" x14ac:dyDescent="0.25">
      <c r="A5869">
        <v>15687688</v>
      </c>
      <c r="B5869" t="s">
        <v>805</v>
      </c>
      <c r="C5869">
        <v>564</v>
      </c>
      <c r="D5869" t="s">
        <v>1722</v>
      </c>
      <c r="E5869" t="s">
        <v>551</v>
      </c>
      <c r="F5869">
        <v>32</v>
      </c>
      <c r="G5869">
        <v>10</v>
      </c>
      <c r="H5869">
        <v>139875.20000000001</v>
      </c>
      <c r="I5869">
        <v>2</v>
      </c>
      <c r="J5869">
        <v>1</v>
      </c>
      <c r="K5869">
        <v>0</v>
      </c>
      <c r="L5869">
        <v>15378.23</v>
      </c>
      <c r="M5869">
        <v>0</v>
      </c>
      <c r="N5869" t="s">
        <v>2957</v>
      </c>
      <c r="O5869" t="s">
        <v>2963</v>
      </c>
      <c r="P5869" t="s">
        <v>2969</v>
      </c>
    </row>
    <row r="5870" spans="1:16" hidden="1" x14ac:dyDescent="0.25">
      <c r="A5870">
        <v>15605791</v>
      </c>
      <c r="B5870" t="s">
        <v>106</v>
      </c>
      <c r="C5870">
        <v>524</v>
      </c>
      <c r="D5870" t="s">
        <v>1722</v>
      </c>
      <c r="E5870" t="s">
        <v>15</v>
      </c>
      <c r="F5870">
        <v>29</v>
      </c>
      <c r="G5870">
        <v>9</v>
      </c>
      <c r="H5870">
        <v>144287.6</v>
      </c>
      <c r="I5870">
        <v>2</v>
      </c>
      <c r="J5870">
        <v>1</v>
      </c>
      <c r="K5870">
        <v>0</v>
      </c>
      <c r="L5870">
        <v>32063.3</v>
      </c>
      <c r="M5870">
        <v>0</v>
      </c>
      <c r="N5870" t="s">
        <v>2957</v>
      </c>
      <c r="O5870" t="s">
        <v>2963</v>
      </c>
      <c r="P5870" t="s">
        <v>2969</v>
      </c>
    </row>
    <row r="5871" spans="1:16" hidden="1" x14ac:dyDescent="0.25">
      <c r="A5871">
        <v>15704081</v>
      </c>
      <c r="B5871" t="s">
        <v>326</v>
      </c>
      <c r="C5871">
        <v>595</v>
      </c>
      <c r="D5871" t="s">
        <v>1722</v>
      </c>
      <c r="E5871" t="s">
        <v>15</v>
      </c>
      <c r="F5871">
        <v>30</v>
      </c>
      <c r="G5871">
        <v>9</v>
      </c>
      <c r="H5871">
        <v>130682.11</v>
      </c>
      <c r="I5871">
        <v>2</v>
      </c>
      <c r="J5871">
        <v>1</v>
      </c>
      <c r="K5871">
        <v>1</v>
      </c>
      <c r="L5871">
        <v>57862.879999999997</v>
      </c>
      <c r="M5871">
        <v>0</v>
      </c>
      <c r="N5871" t="s">
        <v>2957</v>
      </c>
      <c r="O5871" t="s">
        <v>2963</v>
      </c>
      <c r="P5871" t="s">
        <v>2969</v>
      </c>
    </row>
    <row r="5872" spans="1:16" hidden="1" x14ac:dyDescent="0.25">
      <c r="A5872">
        <v>15593345</v>
      </c>
      <c r="B5872" t="s">
        <v>2128</v>
      </c>
      <c r="C5872">
        <v>502</v>
      </c>
      <c r="D5872" t="s">
        <v>1722</v>
      </c>
      <c r="E5872" t="s">
        <v>551</v>
      </c>
      <c r="F5872">
        <v>33</v>
      </c>
      <c r="G5872">
        <v>6</v>
      </c>
      <c r="H5872">
        <v>125241.17</v>
      </c>
      <c r="I5872">
        <v>2</v>
      </c>
      <c r="J5872">
        <v>1</v>
      </c>
      <c r="K5872">
        <v>1</v>
      </c>
      <c r="L5872">
        <v>158736.07</v>
      </c>
      <c r="M5872">
        <v>0</v>
      </c>
      <c r="N5872" t="s">
        <v>2957</v>
      </c>
      <c r="O5872" t="s">
        <v>2963</v>
      </c>
      <c r="P5872" t="s">
        <v>2969</v>
      </c>
    </row>
    <row r="5873" spans="1:16" hidden="1" x14ac:dyDescent="0.25">
      <c r="A5873">
        <v>15762045</v>
      </c>
      <c r="B5873" t="s">
        <v>2129</v>
      </c>
      <c r="C5873">
        <v>474</v>
      </c>
      <c r="D5873" t="s">
        <v>1722</v>
      </c>
      <c r="E5873" t="s">
        <v>551</v>
      </c>
      <c r="F5873">
        <v>37</v>
      </c>
      <c r="G5873">
        <v>5</v>
      </c>
      <c r="H5873">
        <v>142688.57</v>
      </c>
      <c r="I5873">
        <v>2</v>
      </c>
      <c r="J5873">
        <v>1</v>
      </c>
      <c r="K5873">
        <v>1</v>
      </c>
      <c r="L5873">
        <v>110953.33</v>
      </c>
      <c r="M5873">
        <v>0</v>
      </c>
      <c r="N5873" t="s">
        <v>2957</v>
      </c>
      <c r="O5873" t="s">
        <v>2963</v>
      </c>
      <c r="P5873" t="s">
        <v>2969</v>
      </c>
    </row>
    <row r="5874" spans="1:16" hidden="1" x14ac:dyDescent="0.25">
      <c r="A5874">
        <v>15779207</v>
      </c>
      <c r="B5874" t="s">
        <v>1551</v>
      </c>
      <c r="C5874">
        <v>500</v>
      </c>
      <c r="D5874" t="s">
        <v>1722</v>
      </c>
      <c r="E5874" t="s">
        <v>15</v>
      </c>
      <c r="F5874">
        <v>30</v>
      </c>
      <c r="G5874">
        <v>2</v>
      </c>
      <c r="H5874">
        <v>125495.64</v>
      </c>
      <c r="I5874">
        <v>2</v>
      </c>
      <c r="J5874">
        <v>1</v>
      </c>
      <c r="K5874">
        <v>1</v>
      </c>
      <c r="L5874">
        <v>68807.47</v>
      </c>
      <c r="M5874">
        <v>0</v>
      </c>
      <c r="N5874" t="s">
        <v>2957</v>
      </c>
      <c r="O5874" t="s">
        <v>2963</v>
      </c>
      <c r="P5874" t="s">
        <v>2969</v>
      </c>
    </row>
    <row r="5875" spans="1:16" hidden="1" x14ac:dyDescent="0.25">
      <c r="A5875">
        <v>15774164</v>
      </c>
      <c r="B5875" t="s">
        <v>1414</v>
      </c>
      <c r="C5875">
        <v>502</v>
      </c>
      <c r="D5875" t="s">
        <v>1722</v>
      </c>
      <c r="E5875" t="s">
        <v>15</v>
      </c>
      <c r="F5875">
        <v>33</v>
      </c>
      <c r="G5875">
        <v>5</v>
      </c>
      <c r="H5875">
        <v>174673.65</v>
      </c>
      <c r="I5875">
        <v>2</v>
      </c>
      <c r="J5875">
        <v>1</v>
      </c>
      <c r="K5875">
        <v>0</v>
      </c>
      <c r="L5875">
        <v>33300.559999999998</v>
      </c>
      <c r="M5875">
        <v>0</v>
      </c>
      <c r="N5875" t="s">
        <v>2957</v>
      </c>
      <c r="O5875" t="s">
        <v>2963</v>
      </c>
      <c r="P5875" t="s">
        <v>2969</v>
      </c>
    </row>
    <row r="5876" spans="1:16" hidden="1" x14ac:dyDescent="0.25">
      <c r="A5876">
        <v>15663888</v>
      </c>
      <c r="B5876" t="s">
        <v>1499</v>
      </c>
      <c r="C5876">
        <v>549</v>
      </c>
      <c r="D5876" t="s">
        <v>1722</v>
      </c>
      <c r="E5876" t="s">
        <v>15</v>
      </c>
      <c r="F5876">
        <v>34</v>
      </c>
      <c r="G5876">
        <v>6</v>
      </c>
      <c r="H5876">
        <v>204017.4</v>
      </c>
      <c r="I5876">
        <v>2</v>
      </c>
      <c r="J5876">
        <v>1</v>
      </c>
      <c r="K5876">
        <v>0</v>
      </c>
      <c r="L5876">
        <v>109538.35</v>
      </c>
      <c r="M5876">
        <v>0</v>
      </c>
      <c r="N5876" t="s">
        <v>2957</v>
      </c>
      <c r="O5876" t="s">
        <v>2963</v>
      </c>
      <c r="P5876" t="s">
        <v>2969</v>
      </c>
    </row>
    <row r="5877" spans="1:16" hidden="1" x14ac:dyDescent="0.25">
      <c r="A5877">
        <v>15655232</v>
      </c>
      <c r="B5877" t="s">
        <v>697</v>
      </c>
      <c r="C5877">
        <v>437</v>
      </c>
      <c r="D5877" t="s">
        <v>1722</v>
      </c>
      <c r="E5877" t="s">
        <v>15</v>
      </c>
      <c r="F5877">
        <v>35</v>
      </c>
      <c r="G5877">
        <v>6</v>
      </c>
      <c r="H5877">
        <v>126803.34</v>
      </c>
      <c r="I5877">
        <v>2</v>
      </c>
      <c r="J5877">
        <v>1</v>
      </c>
      <c r="K5877">
        <v>1</v>
      </c>
      <c r="L5877">
        <v>161133.4</v>
      </c>
      <c r="M5877">
        <v>0</v>
      </c>
      <c r="N5877" t="s">
        <v>2957</v>
      </c>
      <c r="O5877" t="s">
        <v>2963</v>
      </c>
      <c r="P5877" t="s">
        <v>2969</v>
      </c>
    </row>
    <row r="5878" spans="1:16" hidden="1" x14ac:dyDescent="0.25">
      <c r="A5878">
        <v>15669994</v>
      </c>
      <c r="B5878" t="s">
        <v>1754</v>
      </c>
      <c r="C5878">
        <v>556</v>
      </c>
      <c r="D5878" t="s">
        <v>1722</v>
      </c>
      <c r="E5878" t="s">
        <v>551</v>
      </c>
      <c r="F5878">
        <v>31</v>
      </c>
      <c r="G5878">
        <v>1</v>
      </c>
      <c r="H5878">
        <v>128663.81</v>
      </c>
      <c r="I5878">
        <v>2</v>
      </c>
      <c r="J5878">
        <v>1</v>
      </c>
      <c r="K5878">
        <v>0</v>
      </c>
      <c r="L5878">
        <v>125083.29</v>
      </c>
      <c r="M5878">
        <v>0</v>
      </c>
      <c r="N5878" t="s">
        <v>2957</v>
      </c>
      <c r="O5878" t="s">
        <v>2963</v>
      </c>
      <c r="P5878" t="s">
        <v>2969</v>
      </c>
    </row>
    <row r="5879" spans="1:16" hidden="1" x14ac:dyDescent="0.25">
      <c r="A5879">
        <v>15658614</v>
      </c>
      <c r="B5879" t="s">
        <v>540</v>
      </c>
      <c r="C5879">
        <v>565</v>
      </c>
      <c r="D5879" t="s">
        <v>1722</v>
      </c>
      <c r="E5879" t="s">
        <v>551</v>
      </c>
      <c r="F5879">
        <v>38</v>
      </c>
      <c r="G5879">
        <v>7</v>
      </c>
      <c r="H5879">
        <v>145400.69</v>
      </c>
      <c r="I5879">
        <v>2</v>
      </c>
      <c r="J5879">
        <v>1</v>
      </c>
      <c r="K5879">
        <v>1</v>
      </c>
      <c r="L5879">
        <v>83844.789999999994</v>
      </c>
      <c r="M5879">
        <v>0</v>
      </c>
      <c r="N5879" t="s">
        <v>2957</v>
      </c>
      <c r="O5879" t="s">
        <v>2963</v>
      </c>
      <c r="P5879" t="s">
        <v>2969</v>
      </c>
    </row>
    <row r="5880" spans="1:16" hidden="1" x14ac:dyDescent="0.25">
      <c r="A5880">
        <v>15650437</v>
      </c>
      <c r="B5880" t="s">
        <v>206</v>
      </c>
      <c r="C5880">
        <v>522</v>
      </c>
      <c r="D5880" t="s">
        <v>1722</v>
      </c>
      <c r="E5880" t="s">
        <v>15</v>
      </c>
      <c r="F5880">
        <v>32</v>
      </c>
      <c r="G5880">
        <v>8</v>
      </c>
      <c r="H5880">
        <v>124450.36</v>
      </c>
      <c r="I5880">
        <v>2</v>
      </c>
      <c r="J5880">
        <v>1</v>
      </c>
      <c r="K5880">
        <v>1</v>
      </c>
      <c r="L5880">
        <v>165786.1</v>
      </c>
      <c r="M5880">
        <v>0</v>
      </c>
      <c r="N5880" t="s">
        <v>2957</v>
      </c>
      <c r="O5880" t="s">
        <v>2963</v>
      </c>
      <c r="P5880" t="s">
        <v>2969</v>
      </c>
    </row>
    <row r="5881" spans="1:16" hidden="1" x14ac:dyDescent="0.25">
      <c r="A5881">
        <v>15764314</v>
      </c>
      <c r="B5881" t="s">
        <v>664</v>
      </c>
      <c r="C5881">
        <v>550</v>
      </c>
      <c r="D5881" t="s">
        <v>1722</v>
      </c>
      <c r="E5881" t="s">
        <v>15</v>
      </c>
      <c r="F5881">
        <v>36</v>
      </c>
      <c r="G5881">
        <v>2</v>
      </c>
      <c r="H5881">
        <v>113877.23</v>
      </c>
      <c r="I5881">
        <v>2</v>
      </c>
      <c r="J5881">
        <v>1</v>
      </c>
      <c r="K5881">
        <v>0</v>
      </c>
      <c r="L5881">
        <v>174921.91</v>
      </c>
      <c r="M5881">
        <v>0</v>
      </c>
      <c r="N5881" t="s">
        <v>2957</v>
      </c>
      <c r="O5881" t="s">
        <v>2963</v>
      </c>
      <c r="P5881" t="s">
        <v>2969</v>
      </c>
    </row>
    <row r="5882" spans="1:16" hidden="1" x14ac:dyDescent="0.25">
      <c r="A5882">
        <v>15566735</v>
      </c>
      <c r="B5882" t="s">
        <v>468</v>
      </c>
      <c r="C5882">
        <v>548</v>
      </c>
      <c r="D5882" t="s">
        <v>1722</v>
      </c>
      <c r="E5882" t="s">
        <v>551</v>
      </c>
      <c r="F5882">
        <v>36</v>
      </c>
      <c r="G5882">
        <v>2</v>
      </c>
      <c r="H5882">
        <v>108913.84</v>
      </c>
      <c r="I5882">
        <v>2</v>
      </c>
      <c r="J5882">
        <v>1</v>
      </c>
      <c r="K5882">
        <v>1</v>
      </c>
      <c r="L5882">
        <v>140460.01</v>
      </c>
      <c r="M5882">
        <v>0</v>
      </c>
      <c r="N5882" t="s">
        <v>2957</v>
      </c>
      <c r="O5882" t="s">
        <v>2963</v>
      </c>
      <c r="P5882" t="s">
        <v>2969</v>
      </c>
    </row>
    <row r="5883" spans="1:16" hidden="1" x14ac:dyDescent="0.25">
      <c r="A5883">
        <v>15686957</v>
      </c>
      <c r="B5883" t="s">
        <v>427</v>
      </c>
      <c r="C5883">
        <v>553</v>
      </c>
      <c r="D5883" t="s">
        <v>1722</v>
      </c>
      <c r="E5883" t="s">
        <v>15</v>
      </c>
      <c r="F5883">
        <v>35</v>
      </c>
      <c r="G5883">
        <v>2</v>
      </c>
      <c r="H5883">
        <v>158584.28</v>
      </c>
      <c r="I5883">
        <v>2</v>
      </c>
      <c r="J5883">
        <v>1</v>
      </c>
      <c r="K5883">
        <v>0</v>
      </c>
      <c r="L5883">
        <v>43640.160000000003</v>
      </c>
      <c r="M5883">
        <v>0</v>
      </c>
      <c r="N5883" t="s">
        <v>2957</v>
      </c>
      <c r="O5883" t="s">
        <v>2963</v>
      </c>
      <c r="P5883" t="s">
        <v>2969</v>
      </c>
    </row>
    <row r="5884" spans="1:16" hidden="1" x14ac:dyDescent="0.25">
      <c r="A5884">
        <v>15624703</v>
      </c>
      <c r="B5884" t="s">
        <v>627</v>
      </c>
      <c r="C5884">
        <v>550</v>
      </c>
      <c r="D5884" t="s">
        <v>1722</v>
      </c>
      <c r="E5884" t="s">
        <v>15</v>
      </c>
      <c r="F5884">
        <v>35</v>
      </c>
      <c r="G5884">
        <v>9</v>
      </c>
      <c r="H5884">
        <v>129847.75</v>
      </c>
      <c r="I5884">
        <v>2</v>
      </c>
      <c r="J5884">
        <v>1</v>
      </c>
      <c r="K5884">
        <v>0</v>
      </c>
      <c r="L5884">
        <v>197325.4</v>
      </c>
      <c r="M5884">
        <v>0</v>
      </c>
      <c r="N5884" t="s">
        <v>2957</v>
      </c>
      <c r="O5884" t="s">
        <v>2963</v>
      </c>
      <c r="P5884" t="s">
        <v>2969</v>
      </c>
    </row>
    <row r="5885" spans="1:16" hidden="1" x14ac:dyDescent="0.25">
      <c r="A5885">
        <v>15713559</v>
      </c>
      <c r="B5885" t="s">
        <v>769</v>
      </c>
      <c r="C5885">
        <v>473</v>
      </c>
      <c r="D5885" t="s">
        <v>1722</v>
      </c>
      <c r="E5885" t="s">
        <v>551</v>
      </c>
      <c r="F5885">
        <v>32</v>
      </c>
      <c r="G5885">
        <v>5</v>
      </c>
      <c r="H5885">
        <v>146602.25</v>
      </c>
      <c r="I5885">
        <v>2</v>
      </c>
      <c r="J5885">
        <v>1</v>
      </c>
      <c r="K5885">
        <v>1</v>
      </c>
      <c r="L5885">
        <v>72946.95</v>
      </c>
      <c r="M5885">
        <v>0</v>
      </c>
      <c r="N5885" t="s">
        <v>2957</v>
      </c>
      <c r="O5885" t="s">
        <v>2963</v>
      </c>
      <c r="P5885" t="s">
        <v>2969</v>
      </c>
    </row>
    <row r="5886" spans="1:16" hidden="1" x14ac:dyDescent="0.25">
      <c r="A5886">
        <v>15584928</v>
      </c>
      <c r="B5886" t="s">
        <v>512</v>
      </c>
      <c r="C5886">
        <v>594</v>
      </c>
      <c r="D5886" t="s">
        <v>1722</v>
      </c>
      <c r="E5886" t="s">
        <v>551</v>
      </c>
      <c r="F5886">
        <v>32</v>
      </c>
      <c r="G5886">
        <v>4</v>
      </c>
      <c r="H5886">
        <v>120074.97</v>
      </c>
      <c r="I5886">
        <v>2</v>
      </c>
      <c r="J5886">
        <v>1</v>
      </c>
      <c r="K5886">
        <v>1</v>
      </c>
      <c r="L5886">
        <v>162961.79</v>
      </c>
      <c r="M5886">
        <v>0</v>
      </c>
      <c r="N5886" t="s">
        <v>2957</v>
      </c>
      <c r="O5886" t="s">
        <v>2963</v>
      </c>
      <c r="P5886" t="s">
        <v>2969</v>
      </c>
    </row>
    <row r="5887" spans="1:16" hidden="1" x14ac:dyDescent="0.25">
      <c r="A5887">
        <v>15768465</v>
      </c>
      <c r="B5887" t="s">
        <v>2011</v>
      </c>
      <c r="C5887">
        <v>582</v>
      </c>
      <c r="D5887" t="s">
        <v>1722</v>
      </c>
      <c r="E5887" t="s">
        <v>15</v>
      </c>
      <c r="F5887">
        <v>35</v>
      </c>
      <c r="G5887">
        <v>8</v>
      </c>
      <c r="H5887">
        <v>121309.17</v>
      </c>
      <c r="I5887">
        <v>2</v>
      </c>
      <c r="J5887">
        <v>1</v>
      </c>
      <c r="K5887">
        <v>1</v>
      </c>
      <c r="L5887">
        <v>28750.67</v>
      </c>
      <c r="M5887">
        <v>0</v>
      </c>
      <c r="N5887" t="s">
        <v>2957</v>
      </c>
      <c r="O5887" t="s">
        <v>2963</v>
      </c>
      <c r="P5887" t="s">
        <v>2969</v>
      </c>
    </row>
    <row r="5888" spans="1:16" hidden="1" x14ac:dyDescent="0.25">
      <c r="A5888">
        <v>15763093</v>
      </c>
      <c r="B5888" t="s">
        <v>1270</v>
      </c>
      <c r="C5888">
        <v>540</v>
      </c>
      <c r="D5888" t="s">
        <v>1722</v>
      </c>
      <c r="E5888" t="s">
        <v>551</v>
      </c>
      <c r="F5888">
        <v>35</v>
      </c>
      <c r="G5888">
        <v>7</v>
      </c>
      <c r="H5888">
        <v>128369.75</v>
      </c>
      <c r="I5888">
        <v>2</v>
      </c>
      <c r="J5888">
        <v>1</v>
      </c>
      <c r="K5888">
        <v>0</v>
      </c>
      <c r="L5888">
        <v>198256.15</v>
      </c>
      <c r="M5888">
        <v>0</v>
      </c>
      <c r="N5888" t="s">
        <v>2957</v>
      </c>
      <c r="O5888" t="s">
        <v>2963</v>
      </c>
      <c r="P5888" t="s">
        <v>2969</v>
      </c>
    </row>
    <row r="5889" spans="1:16" hidden="1" x14ac:dyDescent="0.25">
      <c r="A5889">
        <v>15628274</v>
      </c>
      <c r="B5889" t="s">
        <v>425</v>
      </c>
      <c r="C5889">
        <v>583</v>
      </c>
      <c r="D5889" t="s">
        <v>1722</v>
      </c>
      <c r="E5889" t="s">
        <v>15</v>
      </c>
      <c r="F5889">
        <v>35</v>
      </c>
      <c r="G5889">
        <v>8</v>
      </c>
      <c r="H5889">
        <v>149995.72</v>
      </c>
      <c r="I5889">
        <v>2</v>
      </c>
      <c r="J5889">
        <v>1</v>
      </c>
      <c r="K5889">
        <v>0</v>
      </c>
      <c r="L5889">
        <v>42143.55</v>
      </c>
      <c r="M5889">
        <v>0</v>
      </c>
      <c r="N5889" t="s">
        <v>2957</v>
      </c>
      <c r="O5889" t="s">
        <v>2963</v>
      </c>
      <c r="P5889" t="s">
        <v>2969</v>
      </c>
    </row>
    <row r="5890" spans="1:16" hidden="1" x14ac:dyDescent="0.25">
      <c r="A5890">
        <v>15738042</v>
      </c>
      <c r="B5890" t="s">
        <v>617</v>
      </c>
      <c r="C5890">
        <v>543</v>
      </c>
      <c r="D5890" t="s">
        <v>1722</v>
      </c>
      <c r="E5890" t="s">
        <v>15</v>
      </c>
      <c r="F5890">
        <v>37</v>
      </c>
      <c r="G5890">
        <v>8</v>
      </c>
      <c r="H5890">
        <v>140894.06</v>
      </c>
      <c r="I5890">
        <v>2</v>
      </c>
      <c r="J5890">
        <v>1</v>
      </c>
      <c r="K5890">
        <v>1</v>
      </c>
      <c r="L5890">
        <v>118059.19</v>
      </c>
      <c r="M5890">
        <v>0</v>
      </c>
      <c r="N5890" t="s">
        <v>2957</v>
      </c>
      <c r="O5890" t="s">
        <v>2963</v>
      </c>
      <c r="P5890" t="s">
        <v>2969</v>
      </c>
    </row>
    <row r="5891" spans="1:16" hidden="1" x14ac:dyDescent="0.25">
      <c r="A5891">
        <v>15705707</v>
      </c>
      <c r="B5891" t="s">
        <v>1807</v>
      </c>
      <c r="C5891">
        <v>635</v>
      </c>
      <c r="D5891" t="s">
        <v>1069</v>
      </c>
      <c r="E5891" t="s">
        <v>551</v>
      </c>
      <c r="F5891">
        <v>29</v>
      </c>
      <c r="G5891">
        <v>8</v>
      </c>
      <c r="H5891">
        <v>138296.94</v>
      </c>
      <c r="I5891">
        <v>2</v>
      </c>
      <c r="J5891">
        <v>1</v>
      </c>
      <c r="K5891">
        <v>0</v>
      </c>
      <c r="L5891">
        <v>141075.51</v>
      </c>
      <c r="M5891">
        <v>0</v>
      </c>
      <c r="N5891" t="s">
        <v>2957</v>
      </c>
      <c r="O5891" t="s">
        <v>2962</v>
      </c>
      <c r="P5891" t="s">
        <v>2969</v>
      </c>
    </row>
    <row r="5892" spans="1:16" hidden="1" x14ac:dyDescent="0.25">
      <c r="A5892">
        <v>15659420</v>
      </c>
      <c r="B5892" t="s">
        <v>1830</v>
      </c>
      <c r="C5892">
        <v>659</v>
      </c>
      <c r="D5892" t="s">
        <v>1069</v>
      </c>
      <c r="E5892" t="s">
        <v>15</v>
      </c>
      <c r="F5892">
        <v>32</v>
      </c>
      <c r="G5892">
        <v>3</v>
      </c>
      <c r="H5892">
        <v>107594.11</v>
      </c>
      <c r="I5892">
        <v>2</v>
      </c>
      <c r="J5892">
        <v>1</v>
      </c>
      <c r="K5892">
        <v>1</v>
      </c>
      <c r="L5892">
        <v>102416.84</v>
      </c>
      <c r="M5892">
        <v>0</v>
      </c>
      <c r="N5892" t="s">
        <v>2957</v>
      </c>
      <c r="O5892" t="s">
        <v>2962</v>
      </c>
      <c r="P5892" t="s">
        <v>2969</v>
      </c>
    </row>
    <row r="5893" spans="1:16" hidden="1" x14ac:dyDescent="0.25">
      <c r="A5893">
        <v>15751710</v>
      </c>
      <c r="B5893" t="s">
        <v>1228</v>
      </c>
      <c r="C5893">
        <v>729</v>
      </c>
      <c r="D5893" t="s">
        <v>1069</v>
      </c>
      <c r="E5893" t="s">
        <v>15</v>
      </c>
      <c r="F5893">
        <v>31</v>
      </c>
      <c r="G5893">
        <v>8</v>
      </c>
      <c r="H5893">
        <v>164870.81</v>
      </c>
      <c r="I5893">
        <v>2</v>
      </c>
      <c r="J5893">
        <v>1</v>
      </c>
      <c r="K5893">
        <v>1</v>
      </c>
      <c r="L5893">
        <v>9567.39</v>
      </c>
      <c r="M5893">
        <v>0</v>
      </c>
      <c r="N5893" t="s">
        <v>2957</v>
      </c>
      <c r="O5893" t="s">
        <v>2962</v>
      </c>
      <c r="P5893" t="s">
        <v>2969</v>
      </c>
    </row>
    <row r="5894" spans="1:16" hidden="1" x14ac:dyDescent="0.25">
      <c r="A5894">
        <v>15745621</v>
      </c>
      <c r="B5894" t="s">
        <v>1809</v>
      </c>
      <c r="C5894">
        <v>640</v>
      </c>
      <c r="D5894" t="s">
        <v>1069</v>
      </c>
      <c r="E5894" t="s">
        <v>551</v>
      </c>
      <c r="F5894">
        <v>32</v>
      </c>
      <c r="G5894">
        <v>6</v>
      </c>
      <c r="H5894">
        <v>118879.35</v>
      </c>
      <c r="I5894">
        <v>2</v>
      </c>
      <c r="J5894">
        <v>1</v>
      </c>
      <c r="K5894">
        <v>1</v>
      </c>
      <c r="L5894">
        <v>19131.71</v>
      </c>
      <c r="M5894">
        <v>0</v>
      </c>
      <c r="N5894" t="s">
        <v>2957</v>
      </c>
      <c r="O5894" t="s">
        <v>2962</v>
      </c>
      <c r="P5894" t="s">
        <v>2969</v>
      </c>
    </row>
    <row r="5895" spans="1:16" hidden="1" x14ac:dyDescent="0.25">
      <c r="A5895">
        <v>15664521</v>
      </c>
      <c r="B5895" t="s">
        <v>1831</v>
      </c>
      <c r="C5895">
        <v>659</v>
      </c>
      <c r="D5895" t="s">
        <v>1069</v>
      </c>
      <c r="E5895" t="s">
        <v>15</v>
      </c>
      <c r="F5895">
        <v>31</v>
      </c>
      <c r="G5895">
        <v>7</v>
      </c>
      <c r="H5895">
        <v>149620.88</v>
      </c>
      <c r="I5895">
        <v>2</v>
      </c>
      <c r="J5895">
        <v>1</v>
      </c>
      <c r="K5895">
        <v>1</v>
      </c>
      <c r="L5895">
        <v>104533.51</v>
      </c>
      <c r="M5895">
        <v>0</v>
      </c>
      <c r="N5895" t="s">
        <v>2957</v>
      </c>
      <c r="O5895" t="s">
        <v>2962</v>
      </c>
      <c r="P5895" t="s">
        <v>2969</v>
      </c>
    </row>
    <row r="5896" spans="1:16" hidden="1" x14ac:dyDescent="0.25">
      <c r="A5896">
        <v>15585241</v>
      </c>
      <c r="B5896" t="s">
        <v>939</v>
      </c>
      <c r="C5896">
        <v>756</v>
      </c>
      <c r="D5896" t="s">
        <v>1069</v>
      </c>
      <c r="E5896" t="s">
        <v>15</v>
      </c>
      <c r="F5896">
        <v>29</v>
      </c>
      <c r="G5896">
        <v>2</v>
      </c>
      <c r="H5896">
        <v>117412.19</v>
      </c>
      <c r="I5896">
        <v>2</v>
      </c>
      <c r="J5896">
        <v>1</v>
      </c>
      <c r="K5896">
        <v>0</v>
      </c>
      <c r="L5896">
        <v>4888.91</v>
      </c>
      <c r="M5896">
        <v>0</v>
      </c>
      <c r="N5896" t="s">
        <v>2957</v>
      </c>
      <c r="O5896" t="s">
        <v>2962</v>
      </c>
      <c r="P5896" t="s">
        <v>2969</v>
      </c>
    </row>
    <row r="5897" spans="1:16" hidden="1" x14ac:dyDescent="0.25">
      <c r="A5897">
        <v>15741429</v>
      </c>
      <c r="B5897" t="s">
        <v>272</v>
      </c>
      <c r="C5897">
        <v>680</v>
      </c>
      <c r="D5897" t="s">
        <v>1069</v>
      </c>
      <c r="E5897" t="s">
        <v>551</v>
      </c>
      <c r="F5897">
        <v>31</v>
      </c>
      <c r="G5897">
        <v>9</v>
      </c>
      <c r="H5897">
        <v>119825.75</v>
      </c>
      <c r="I5897">
        <v>2</v>
      </c>
      <c r="J5897">
        <v>1</v>
      </c>
      <c r="K5897">
        <v>1</v>
      </c>
      <c r="L5897">
        <v>101139.3</v>
      </c>
      <c r="M5897">
        <v>0</v>
      </c>
      <c r="N5897" t="s">
        <v>2957</v>
      </c>
      <c r="O5897" t="s">
        <v>2962</v>
      </c>
      <c r="P5897" t="s">
        <v>2969</v>
      </c>
    </row>
    <row r="5898" spans="1:16" hidden="1" x14ac:dyDescent="0.25">
      <c r="A5898">
        <v>15777922</v>
      </c>
      <c r="B5898" t="s">
        <v>1475</v>
      </c>
      <c r="C5898">
        <v>629</v>
      </c>
      <c r="D5898" t="s">
        <v>1069</v>
      </c>
      <c r="E5898" t="s">
        <v>15</v>
      </c>
      <c r="F5898">
        <v>36</v>
      </c>
      <c r="G5898">
        <v>1</v>
      </c>
      <c r="H5898">
        <v>161757.87</v>
      </c>
      <c r="I5898">
        <v>2</v>
      </c>
      <c r="J5898">
        <v>1</v>
      </c>
      <c r="K5898">
        <v>1</v>
      </c>
      <c r="L5898">
        <v>146371.72</v>
      </c>
      <c r="M5898">
        <v>0</v>
      </c>
      <c r="N5898" t="s">
        <v>2957</v>
      </c>
      <c r="O5898" t="s">
        <v>2962</v>
      </c>
      <c r="P5898" t="s">
        <v>2969</v>
      </c>
    </row>
    <row r="5899" spans="1:16" hidden="1" x14ac:dyDescent="0.25">
      <c r="A5899">
        <v>15800517</v>
      </c>
      <c r="B5899" t="s">
        <v>1062</v>
      </c>
      <c r="C5899">
        <v>633</v>
      </c>
      <c r="D5899" t="s">
        <v>1069</v>
      </c>
      <c r="E5899" t="s">
        <v>15</v>
      </c>
      <c r="F5899">
        <v>32</v>
      </c>
      <c r="G5899">
        <v>5</v>
      </c>
      <c r="H5899">
        <v>163340.12</v>
      </c>
      <c r="I5899">
        <v>2</v>
      </c>
      <c r="J5899">
        <v>1</v>
      </c>
      <c r="K5899">
        <v>1</v>
      </c>
      <c r="L5899">
        <v>74415.199999999997</v>
      </c>
      <c r="M5899">
        <v>0</v>
      </c>
      <c r="N5899" t="s">
        <v>2957</v>
      </c>
      <c r="O5899" t="s">
        <v>2962</v>
      </c>
      <c r="P5899" t="s">
        <v>2969</v>
      </c>
    </row>
    <row r="5900" spans="1:16" hidden="1" x14ac:dyDescent="0.25">
      <c r="A5900">
        <v>15747980</v>
      </c>
      <c r="B5900" t="s">
        <v>900</v>
      </c>
      <c r="C5900">
        <v>737</v>
      </c>
      <c r="D5900" t="s">
        <v>1069</v>
      </c>
      <c r="E5900" t="s">
        <v>15</v>
      </c>
      <c r="F5900">
        <v>38</v>
      </c>
      <c r="G5900">
        <v>6</v>
      </c>
      <c r="H5900">
        <v>146282.79</v>
      </c>
      <c r="I5900">
        <v>2</v>
      </c>
      <c r="J5900">
        <v>1</v>
      </c>
      <c r="K5900">
        <v>0</v>
      </c>
      <c r="L5900">
        <v>198516.2</v>
      </c>
      <c r="M5900">
        <v>0</v>
      </c>
      <c r="N5900" t="s">
        <v>2957</v>
      </c>
      <c r="O5900" t="s">
        <v>2962</v>
      </c>
      <c r="P5900" t="s">
        <v>2969</v>
      </c>
    </row>
    <row r="5901" spans="1:16" hidden="1" x14ac:dyDescent="0.25">
      <c r="A5901">
        <v>15639322</v>
      </c>
      <c r="B5901" t="s">
        <v>1267</v>
      </c>
      <c r="C5901">
        <v>633</v>
      </c>
      <c r="D5901" t="s">
        <v>1069</v>
      </c>
      <c r="E5901" t="s">
        <v>15</v>
      </c>
      <c r="F5901">
        <v>33</v>
      </c>
      <c r="G5901">
        <v>4</v>
      </c>
      <c r="H5901">
        <v>137847.41</v>
      </c>
      <c r="I5901">
        <v>2</v>
      </c>
      <c r="J5901">
        <v>1</v>
      </c>
      <c r="K5901">
        <v>0</v>
      </c>
      <c r="L5901">
        <v>98349.13</v>
      </c>
      <c r="M5901">
        <v>0</v>
      </c>
      <c r="N5901" t="s">
        <v>2957</v>
      </c>
      <c r="O5901" t="s">
        <v>2962</v>
      </c>
      <c r="P5901" t="s">
        <v>2969</v>
      </c>
    </row>
    <row r="5902" spans="1:16" hidden="1" x14ac:dyDescent="0.25">
      <c r="A5902">
        <v>15704746</v>
      </c>
      <c r="B5902" t="s">
        <v>1835</v>
      </c>
      <c r="C5902">
        <v>699</v>
      </c>
      <c r="D5902" t="s">
        <v>1069</v>
      </c>
      <c r="E5902" t="s">
        <v>15</v>
      </c>
      <c r="F5902">
        <v>35</v>
      </c>
      <c r="G5902">
        <v>2</v>
      </c>
      <c r="H5902">
        <v>167455.66</v>
      </c>
      <c r="I5902">
        <v>2</v>
      </c>
      <c r="J5902">
        <v>1</v>
      </c>
      <c r="K5902">
        <v>1</v>
      </c>
      <c r="L5902">
        <v>55324.49</v>
      </c>
      <c r="M5902">
        <v>0</v>
      </c>
      <c r="N5902" t="s">
        <v>2957</v>
      </c>
      <c r="O5902" t="s">
        <v>2962</v>
      </c>
      <c r="P5902" t="s">
        <v>2969</v>
      </c>
    </row>
    <row r="5903" spans="1:16" hidden="1" x14ac:dyDescent="0.25">
      <c r="A5903">
        <v>15612193</v>
      </c>
      <c r="B5903" t="s">
        <v>21</v>
      </c>
      <c r="C5903">
        <v>762</v>
      </c>
      <c r="D5903" t="s">
        <v>1069</v>
      </c>
      <c r="E5903" t="s">
        <v>15</v>
      </c>
      <c r="F5903">
        <v>29</v>
      </c>
      <c r="G5903">
        <v>10</v>
      </c>
      <c r="H5903">
        <v>115545.33</v>
      </c>
      <c r="I5903">
        <v>2</v>
      </c>
      <c r="J5903">
        <v>1</v>
      </c>
      <c r="K5903">
        <v>0</v>
      </c>
      <c r="L5903">
        <v>148256.43</v>
      </c>
      <c r="M5903">
        <v>0</v>
      </c>
      <c r="N5903" t="s">
        <v>2957</v>
      </c>
      <c r="O5903" t="s">
        <v>2962</v>
      </c>
      <c r="P5903" t="s">
        <v>2969</v>
      </c>
    </row>
    <row r="5904" spans="1:16" hidden="1" x14ac:dyDescent="0.25">
      <c r="A5904">
        <v>15726186</v>
      </c>
      <c r="B5904" t="s">
        <v>165</v>
      </c>
      <c r="C5904">
        <v>639</v>
      </c>
      <c r="D5904" t="s">
        <v>1069</v>
      </c>
      <c r="E5904" t="s">
        <v>15</v>
      </c>
      <c r="F5904">
        <v>29</v>
      </c>
      <c r="G5904">
        <v>4</v>
      </c>
      <c r="H5904">
        <v>133434.57</v>
      </c>
      <c r="I5904">
        <v>2</v>
      </c>
      <c r="J5904">
        <v>1</v>
      </c>
      <c r="K5904">
        <v>0</v>
      </c>
      <c r="L5904">
        <v>97983.44</v>
      </c>
      <c r="M5904">
        <v>0</v>
      </c>
      <c r="N5904" t="s">
        <v>2957</v>
      </c>
      <c r="O5904" t="s">
        <v>2962</v>
      </c>
      <c r="P5904" t="s">
        <v>2969</v>
      </c>
    </row>
    <row r="5905" spans="1:16" hidden="1" x14ac:dyDescent="0.25">
      <c r="A5905">
        <v>15658360</v>
      </c>
      <c r="B5905" t="s">
        <v>1793</v>
      </c>
      <c r="C5905">
        <v>762</v>
      </c>
      <c r="D5905" t="s">
        <v>1069</v>
      </c>
      <c r="E5905" t="s">
        <v>15</v>
      </c>
      <c r="F5905">
        <v>35</v>
      </c>
      <c r="G5905">
        <v>9</v>
      </c>
      <c r="H5905">
        <v>122929.42</v>
      </c>
      <c r="I5905">
        <v>2</v>
      </c>
      <c r="J5905">
        <v>0</v>
      </c>
      <c r="K5905">
        <v>0</v>
      </c>
      <c r="L5905">
        <v>149822.04</v>
      </c>
      <c r="M5905">
        <v>0</v>
      </c>
      <c r="N5905" t="s">
        <v>2957</v>
      </c>
      <c r="O5905" t="s">
        <v>2962</v>
      </c>
      <c r="P5905" t="s">
        <v>2969</v>
      </c>
    </row>
    <row r="5906" spans="1:16" hidden="1" x14ac:dyDescent="0.25">
      <c r="A5906">
        <v>15585835</v>
      </c>
      <c r="B5906" t="s">
        <v>1325</v>
      </c>
      <c r="C5906">
        <v>655</v>
      </c>
      <c r="D5906" t="s">
        <v>1069</v>
      </c>
      <c r="E5906" t="s">
        <v>551</v>
      </c>
      <c r="F5906">
        <v>34</v>
      </c>
      <c r="G5906">
        <v>4</v>
      </c>
      <c r="H5906">
        <v>109783.69</v>
      </c>
      <c r="I5906">
        <v>2</v>
      </c>
      <c r="J5906">
        <v>1</v>
      </c>
      <c r="K5906">
        <v>0</v>
      </c>
      <c r="L5906">
        <v>134034.32</v>
      </c>
      <c r="M5906">
        <v>0</v>
      </c>
      <c r="N5906" t="s">
        <v>2957</v>
      </c>
      <c r="O5906" t="s">
        <v>2962</v>
      </c>
      <c r="P5906" t="s">
        <v>2969</v>
      </c>
    </row>
    <row r="5907" spans="1:16" hidden="1" x14ac:dyDescent="0.25">
      <c r="A5907">
        <v>15626385</v>
      </c>
      <c r="B5907" t="s">
        <v>532</v>
      </c>
      <c r="C5907">
        <v>714</v>
      </c>
      <c r="D5907" t="s">
        <v>1069</v>
      </c>
      <c r="E5907" t="s">
        <v>551</v>
      </c>
      <c r="F5907">
        <v>33</v>
      </c>
      <c r="G5907">
        <v>10</v>
      </c>
      <c r="H5907">
        <v>103121.33</v>
      </c>
      <c r="I5907">
        <v>2</v>
      </c>
      <c r="J5907">
        <v>1</v>
      </c>
      <c r="K5907">
        <v>1</v>
      </c>
      <c r="L5907">
        <v>49672.01</v>
      </c>
      <c r="M5907">
        <v>0</v>
      </c>
      <c r="N5907" t="s">
        <v>2957</v>
      </c>
      <c r="O5907" t="s">
        <v>2962</v>
      </c>
      <c r="P5907" t="s">
        <v>2969</v>
      </c>
    </row>
    <row r="5908" spans="1:16" hidden="1" x14ac:dyDescent="0.25">
      <c r="A5908">
        <v>15812917</v>
      </c>
      <c r="B5908" t="s">
        <v>1342</v>
      </c>
      <c r="C5908">
        <v>653</v>
      </c>
      <c r="D5908" t="s">
        <v>1069</v>
      </c>
      <c r="E5908" t="s">
        <v>15</v>
      </c>
      <c r="F5908">
        <v>35</v>
      </c>
      <c r="G5908">
        <v>6</v>
      </c>
      <c r="H5908">
        <v>116662.96</v>
      </c>
      <c r="I5908">
        <v>2</v>
      </c>
      <c r="J5908">
        <v>1</v>
      </c>
      <c r="K5908">
        <v>1</v>
      </c>
      <c r="L5908">
        <v>23864.21</v>
      </c>
      <c r="M5908">
        <v>0</v>
      </c>
      <c r="N5908" t="s">
        <v>2957</v>
      </c>
      <c r="O5908" t="s">
        <v>2962</v>
      </c>
      <c r="P5908" t="s">
        <v>2969</v>
      </c>
    </row>
    <row r="5909" spans="1:16" hidden="1" x14ac:dyDescent="0.25">
      <c r="A5909">
        <v>15689425</v>
      </c>
      <c r="B5909" t="s">
        <v>91</v>
      </c>
      <c r="C5909">
        <v>687</v>
      </c>
      <c r="D5909" t="s">
        <v>1069</v>
      </c>
      <c r="E5909" t="s">
        <v>15</v>
      </c>
      <c r="F5909">
        <v>35</v>
      </c>
      <c r="G5909">
        <v>8</v>
      </c>
      <c r="H5909">
        <v>100988.39</v>
      </c>
      <c r="I5909">
        <v>2</v>
      </c>
      <c r="J5909">
        <v>1</v>
      </c>
      <c r="K5909">
        <v>0</v>
      </c>
      <c r="L5909">
        <v>22247.27</v>
      </c>
      <c r="M5909">
        <v>0</v>
      </c>
      <c r="N5909" t="s">
        <v>2957</v>
      </c>
      <c r="O5909" t="s">
        <v>2962</v>
      </c>
      <c r="P5909" t="s">
        <v>2969</v>
      </c>
    </row>
    <row r="5910" spans="1:16" hidden="1" x14ac:dyDescent="0.25">
      <c r="A5910">
        <v>15612465</v>
      </c>
      <c r="B5910" t="s">
        <v>1145</v>
      </c>
      <c r="C5910">
        <v>684</v>
      </c>
      <c r="D5910" t="s">
        <v>1069</v>
      </c>
      <c r="E5910" t="s">
        <v>15</v>
      </c>
      <c r="F5910">
        <v>34</v>
      </c>
      <c r="G5910">
        <v>9</v>
      </c>
      <c r="H5910">
        <v>100628</v>
      </c>
      <c r="I5910">
        <v>2</v>
      </c>
      <c r="J5910">
        <v>1</v>
      </c>
      <c r="K5910">
        <v>1</v>
      </c>
      <c r="L5910">
        <v>190263.78</v>
      </c>
      <c r="M5910">
        <v>0</v>
      </c>
      <c r="N5910" t="s">
        <v>2957</v>
      </c>
      <c r="O5910" t="s">
        <v>2962</v>
      </c>
      <c r="P5910" t="s">
        <v>2969</v>
      </c>
    </row>
    <row r="5911" spans="1:16" hidden="1" x14ac:dyDescent="0.25">
      <c r="A5911">
        <v>15685628</v>
      </c>
      <c r="B5911" t="s">
        <v>261</v>
      </c>
      <c r="C5911">
        <v>670</v>
      </c>
      <c r="D5911" t="s">
        <v>1069</v>
      </c>
      <c r="E5911" t="s">
        <v>15</v>
      </c>
      <c r="F5911">
        <v>35</v>
      </c>
      <c r="G5911">
        <v>2</v>
      </c>
      <c r="H5911">
        <v>124268.64</v>
      </c>
      <c r="I5911">
        <v>2</v>
      </c>
      <c r="J5911">
        <v>0</v>
      </c>
      <c r="K5911">
        <v>1</v>
      </c>
      <c r="L5911">
        <v>84321.03</v>
      </c>
      <c r="M5911">
        <v>0</v>
      </c>
      <c r="N5911" t="s">
        <v>2957</v>
      </c>
      <c r="O5911" t="s">
        <v>2962</v>
      </c>
      <c r="P5911" t="s">
        <v>2969</v>
      </c>
    </row>
    <row r="5912" spans="1:16" hidden="1" x14ac:dyDescent="0.25">
      <c r="A5912">
        <v>15730469</v>
      </c>
      <c r="B5912" t="s">
        <v>1795</v>
      </c>
      <c r="C5912">
        <v>663</v>
      </c>
      <c r="D5912" t="s">
        <v>1069</v>
      </c>
      <c r="E5912" t="s">
        <v>15</v>
      </c>
      <c r="F5912">
        <v>31</v>
      </c>
      <c r="G5912">
        <v>4</v>
      </c>
      <c r="H5912">
        <v>103430.11</v>
      </c>
      <c r="I5912">
        <v>2</v>
      </c>
      <c r="J5912">
        <v>0</v>
      </c>
      <c r="K5912">
        <v>1</v>
      </c>
      <c r="L5912">
        <v>36479.269999999997</v>
      </c>
      <c r="M5912">
        <v>0</v>
      </c>
      <c r="N5912" t="s">
        <v>2957</v>
      </c>
      <c r="O5912" t="s">
        <v>2962</v>
      </c>
      <c r="P5912" t="s">
        <v>2969</v>
      </c>
    </row>
    <row r="5913" spans="1:16" hidden="1" x14ac:dyDescent="0.25">
      <c r="A5913">
        <v>15715394</v>
      </c>
      <c r="B5913" t="s">
        <v>1754</v>
      </c>
      <c r="C5913">
        <v>613</v>
      </c>
      <c r="D5913" t="s">
        <v>1069</v>
      </c>
      <c r="E5913" t="s">
        <v>15</v>
      </c>
      <c r="F5913">
        <v>35</v>
      </c>
      <c r="G5913">
        <v>4</v>
      </c>
      <c r="H5913">
        <v>123557.65</v>
      </c>
      <c r="I5913">
        <v>2</v>
      </c>
      <c r="J5913">
        <v>0</v>
      </c>
      <c r="K5913">
        <v>1</v>
      </c>
      <c r="L5913">
        <v>170903.4</v>
      </c>
      <c r="M5913">
        <v>0</v>
      </c>
      <c r="N5913" t="s">
        <v>2957</v>
      </c>
      <c r="O5913" t="s">
        <v>2962</v>
      </c>
      <c r="P5913" t="s">
        <v>2969</v>
      </c>
    </row>
    <row r="5914" spans="1:16" hidden="1" x14ac:dyDescent="0.25">
      <c r="A5914">
        <v>15592091</v>
      </c>
      <c r="B5914" t="s">
        <v>1838</v>
      </c>
      <c r="C5914">
        <v>620</v>
      </c>
      <c r="D5914" t="s">
        <v>1069</v>
      </c>
      <c r="E5914" t="s">
        <v>15</v>
      </c>
      <c r="F5914">
        <v>31</v>
      </c>
      <c r="G5914">
        <v>2</v>
      </c>
      <c r="H5914">
        <v>166833.85999999999</v>
      </c>
      <c r="I5914">
        <v>2</v>
      </c>
      <c r="J5914">
        <v>1</v>
      </c>
      <c r="K5914">
        <v>1</v>
      </c>
      <c r="L5914">
        <v>135171.6</v>
      </c>
      <c r="M5914">
        <v>0</v>
      </c>
      <c r="N5914" t="s">
        <v>2957</v>
      </c>
      <c r="O5914" t="s">
        <v>2962</v>
      </c>
      <c r="P5914" t="s">
        <v>2969</v>
      </c>
    </row>
    <row r="5915" spans="1:16" hidden="1" x14ac:dyDescent="0.25">
      <c r="A5915">
        <v>15648461</v>
      </c>
      <c r="B5915" t="s">
        <v>1314</v>
      </c>
      <c r="C5915">
        <v>688</v>
      </c>
      <c r="D5915" t="s">
        <v>1069</v>
      </c>
      <c r="E5915" t="s">
        <v>15</v>
      </c>
      <c r="F5915">
        <v>37</v>
      </c>
      <c r="G5915">
        <v>7</v>
      </c>
      <c r="H5915">
        <v>138162.41</v>
      </c>
      <c r="I5915">
        <v>2</v>
      </c>
      <c r="J5915">
        <v>1</v>
      </c>
      <c r="K5915">
        <v>1</v>
      </c>
      <c r="L5915">
        <v>113926.31</v>
      </c>
      <c r="M5915">
        <v>0</v>
      </c>
      <c r="N5915" t="s">
        <v>2957</v>
      </c>
      <c r="O5915" t="s">
        <v>2962</v>
      </c>
      <c r="P5915" t="s">
        <v>2969</v>
      </c>
    </row>
    <row r="5916" spans="1:16" hidden="1" x14ac:dyDescent="0.25">
      <c r="A5916">
        <v>15671804</v>
      </c>
      <c r="B5916" t="s">
        <v>1839</v>
      </c>
      <c r="C5916">
        <v>648</v>
      </c>
      <c r="D5916" t="s">
        <v>1069</v>
      </c>
      <c r="E5916" t="s">
        <v>15</v>
      </c>
      <c r="F5916">
        <v>36</v>
      </c>
      <c r="G5916">
        <v>8</v>
      </c>
      <c r="H5916">
        <v>146943.38</v>
      </c>
      <c r="I5916">
        <v>2</v>
      </c>
      <c r="J5916">
        <v>1</v>
      </c>
      <c r="K5916">
        <v>1</v>
      </c>
      <c r="L5916">
        <v>130041.45</v>
      </c>
      <c r="M5916">
        <v>0</v>
      </c>
      <c r="N5916" t="s">
        <v>2957</v>
      </c>
      <c r="O5916" t="s">
        <v>2962</v>
      </c>
      <c r="P5916" t="s">
        <v>2969</v>
      </c>
    </row>
    <row r="5917" spans="1:16" hidden="1" x14ac:dyDescent="0.25">
      <c r="A5917">
        <v>15759456</v>
      </c>
      <c r="B5917" t="s">
        <v>1841</v>
      </c>
      <c r="C5917">
        <v>609</v>
      </c>
      <c r="D5917" t="s">
        <v>1069</v>
      </c>
      <c r="E5917" t="s">
        <v>15</v>
      </c>
      <c r="F5917">
        <v>34</v>
      </c>
      <c r="G5917">
        <v>7</v>
      </c>
      <c r="H5917">
        <v>140694.78</v>
      </c>
      <c r="I5917">
        <v>2</v>
      </c>
      <c r="J5917">
        <v>1</v>
      </c>
      <c r="K5917">
        <v>0</v>
      </c>
      <c r="L5917">
        <v>46266.63</v>
      </c>
      <c r="M5917">
        <v>0</v>
      </c>
      <c r="N5917" t="s">
        <v>2957</v>
      </c>
      <c r="O5917" t="s">
        <v>2962</v>
      </c>
      <c r="P5917" t="s">
        <v>2969</v>
      </c>
    </row>
    <row r="5918" spans="1:16" hidden="1" x14ac:dyDescent="0.25">
      <c r="A5918">
        <v>15788151</v>
      </c>
      <c r="B5918" t="s">
        <v>266</v>
      </c>
      <c r="C5918">
        <v>650</v>
      </c>
      <c r="D5918" t="s">
        <v>1069</v>
      </c>
      <c r="E5918" t="s">
        <v>15</v>
      </c>
      <c r="F5918">
        <v>32</v>
      </c>
      <c r="G5918">
        <v>1</v>
      </c>
      <c r="H5918">
        <v>132187.73000000001</v>
      </c>
      <c r="I5918">
        <v>2</v>
      </c>
      <c r="J5918">
        <v>1</v>
      </c>
      <c r="K5918">
        <v>1</v>
      </c>
      <c r="L5918">
        <v>178331.36</v>
      </c>
      <c r="M5918">
        <v>0</v>
      </c>
      <c r="N5918" t="s">
        <v>2957</v>
      </c>
      <c r="O5918" t="s">
        <v>2962</v>
      </c>
      <c r="P5918" t="s">
        <v>2969</v>
      </c>
    </row>
    <row r="5919" spans="1:16" hidden="1" x14ac:dyDescent="0.25">
      <c r="A5919">
        <v>15787848</v>
      </c>
      <c r="B5919" t="s">
        <v>157</v>
      </c>
      <c r="C5919">
        <v>602</v>
      </c>
      <c r="D5919" t="s">
        <v>1069</v>
      </c>
      <c r="E5919" t="s">
        <v>15</v>
      </c>
      <c r="F5919">
        <v>30</v>
      </c>
      <c r="G5919">
        <v>9</v>
      </c>
      <c r="H5919">
        <v>113672.18</v>
      </c>
      <c r="I5919">
        <v>2</v>
      </c>
      <c r="J5919">
        <v>0</v>
      </c>
      <c r="K5919">
        <v>0</v>
      </c>
      <c r="L5919">
        <v>102135.92</v>
      </c>
      <c r="M5919">
        <v>0</v>
      </c>
      <c r="N5919" t="s">
        <v>2957</v>
      </c>
      <c r="O5919" t="s">
        <v>2962</v>
      </c>
      <c r="P5919" t="s">
        <v>2969</v>
      </c>
    </row>
    <row r="5920" spans="1:16" hidden="1" x14ac:dyDescent="0.25">
      <c r="A5920">
        <v>15626322</v>
      </c>
      <c r="B5920" t="s">
        <v>604</v>
      </c>
      <c r="C5920">
        <v>699</v>
      </c>
      <c r="D5920" t="s">
        <v>1069</v>
      </c>
      <c r="E5920" t="s">
        <v>551</v>
      </c>
      <c r="F5920">
        <v>29</v>
      </c>
      <c r="G5920">
        <v>9</v>
      </c>
      <c r="H5920">
        <v>127570.93</v>
      </c>
      <c r="I5920">
        <v>2</v>
      </c>
      <c r="J5920">
        <v>1</v>
      </c>
      <c r="K5920">
        <v>0</v>
      </c>
      <c r="L5920">
        <v>164756.81</v>
      </c>
      <c r="M5920">
        <v>0</v>
      </c>
      <c r="N5920" t="s">
        <v>2957</v>
      </c>
      <c r="O5920" t="s">
        <v>2962</v>
      </c>
      <c r="P5920" t="s">
        <v>2969</v>
      </c>
    </row>
    <row r="5921" spans="1:16" hidden="1" x14ac:dyDescent="0.25">
      <c r="A5921">
        <v>15741417</v>
      </c>
      <c r="B5921" t="s">
        <v>358</v>
      </c>
      <c r="C5921">
        <v>624</v>
      </c>
      <c r="D5921" t="s">
        <v>1069</v>
      </c>
      <c r="E5921" t="s">
        <v>551</v>
      </c>
      <c r="F5921">
        <v>35</v>
      </c>
      <c r="G5921">
        <v>7</v>
      </c>
      <c r="H5921">
        <v>119656.45</v>
      </c>
      <c r="I5921">
        <v>2</v>
      </c>
      <c r="J5921">
        <v>1</v>
      </c>
      <c r="K5921">
        <v>1</v>
      </c>
      <c r="L5921">
        <v>4595.05</v>
      </c>
      <c r="M5921">
        <v>0</v>
      </c>
      <c r="N5921" t="s">
        <v>2957</v>
      </c>
      <c r="O5921" t="s">
        <v>2962</v>
      </c>
      <c r="P5921" t="s">
        <v>2969</v>
      </c>
    </row>
    <row r="5922" spans="1:16" hidden="1" x14ac:dyDescent="0.25">
      <c r="A5922">
        <v>15572801</v>
      </c>
      <c r="B5922" t="s">
        <v>1802</v>
      </c>
      <c r="C5922">
        <v>639</v>
      </c>
      <c r="D5922" t="s">
        <v>1069</v>
      </c>
      <c r="E5922" t="s">
        <v>15</v>
      </c>
      <c r="F5922">
        <v>34</v>
      </c>
      <c r="G5922">
        <v>5</v>
      </c>
      <c r="H5922">
        <v>139393.19</v>
      </c>
      <c r="I5922">
        <v>2</v>
      </c>
      <c r="J5922">
        <v>0</v>
      </c>
      <c r="K5922">
        <v>0</v>
      </c>
      <c r="L5922">
        <v>33950.080000000002</v>
      </c>
      <c r="M5922">
        <v>0</v>
      </c>
      <c r="N5922" t="s">
        <v>2957</v>
      </c>
      <c r="O5922" t="s">
        <v>2962</v>
      </c>
      <c r="P5922" t="s">
        <v>2969</v>
      </c>
    </row>
    <row r="5923" spans="1:16" hidden="1" x14ac:dyDescent="0.25">
      <c r="A5923">
        <v>15567991</v>
      </c>
      <c r="B5923" t="s">
        <v>673</v>
      </c>
      <c r="C5923">
        <v>794</v>
      </c>
      <c r="D5923" t="s">
        <v>1069</v>
      </c>
      <c r="E5923" t="s">
        <v>15</v>
      </c>
      <c r="F5923">
        <v>31</v>
      </c>
      <c r="G5923">
        <v>0</v>
      </c>
      <c r="H5923">
        <v>144880.34</v>
      </c>
      <c r="I5923">
        <v>2</v>
      </c>
      <c r="J5923">
        <v>0</v>
      </c>
      <c r="K5923">
        <v>1</v>
      </c>
      <c r="L5923">
        <v>175643.44</v>
      </c>
      <c r="M5923">
        <v>0</v>
      </c>
      <c r="N5923" t="s">
        <v>2957</v>
      </c>
      <c r="O5923" t="s">
        <v>2962</v>
      </c>
      <c r="P5923" t="s">
        <v>2969</v>
      </c>
    </row>
    <row r="5924" spans="1:16" hidden="1" x14ac:dyDescent="0.25">
      <c r="A5924">
        <v>15762993</v>
      </c>
      <c r="B5924" t="s">
        <v>971</v>
      </c>
      <c r="C5924">
        <v>796</v>
      </c>
      <c r="D5924" t="s">
        <v>1069</v>
      </c>
      <c r="E5924" t="s">
        <v>15</v>
      </c>
      <c r="F5924">
        <v>32</v>
      </c>
      <c r="G5924">
        <v>5</v>
      </c>
      <c r="H5924">
        <v>102773.15</v>
      </c>
      <c r="I5924">
        <v>2</v>
      </c>
      <c r="J5924">
        <v>0</v>
      </c>
      <c r="K5924">
        <v>1</v>
      </c>
      <c r="L5924">
        <v>117832.88</v>
      </c>
      <c r="M5924">
        <v>0</v>
      </c>
      <c r="N5924" t="s">
        <v>2957</v>
      </c>
      <c r="O5924" t="s">
        <v>2962</v>
      </c>
      <c r="P5924" t="s">
        <v>2969</v>
      </c>
    </row>
    <row r="5925" spans="1:16" hidden="1" x14ac:dyDescent="0.25">
      <c r="A5925">
        <v>15797919</v>
      </c>
      <c r="B5925" t="s">
        <v>464</v>
      </c>
      <c r="C5925">
        <v>773</v>
      </c>
      <c r="D5925" t="s">
        <v>1069</v>
      </c>
      <c r="E5925" t="s">
        <v>15</v>
      </c>
      <c r="F5925">
        <v>37</v>
      </c>
      <c r="G5925">
        <v>2</v>
      </c>
      <c r="H5925">
        <v>103195.2</v>
      </c>
      <c r="I5925">
        <v>2</v>
      </c>
      <c r="J5925">
        <v>1</v>
      </c>
      <c r="K5925">
        <v>0</v>
      </c>
      <c r="L5925">
        <v>178268.36</v>
      </c>
      <c r="M5925">
        <v>0</v>
      </c>
      <c r="N5925" t="s">
        <v>2957</v>
      </c>
      <c r="O5925" t="s">
        <v>2962</v>
      </c>
      <c r="P5925" t="s">
        <v>2969</v>
      </c>
    </row>
    <row r="5926" spans="1:16" hidden="1" x14ac:dyDescent="0.25">
      <c r="A5926">
        <v>15759966</v>
      </c>
      <c r="B5926" t="s">
        <v>919</v>
      </c>
      <c r="C5926">
        <v>612</v>
      </c>
      <c r="D5926" t="s">
        <v>1069</v>
      </c>
      <c r="E5926" t="s">
        <v>551</v>
      </c>
      <c r="F5926">
        <v>36</v>
      </c>
      <c r="G5926">
        <v>5</v>
      </c>
      <c r="H5926">
        <v>119799.27</v>
      </c>
      <c r="I5926">
        <v>2</v>
      </c>
      <c r="J5926">
        <v>1</v>
      </c>
      <c r="K5926">
        <v>0</v>
      </c>
      <c r="L5926">
        <v>159416.57999999999</v>
      </c>
      <c r="M5926">
        <v>0</v>
      </c>
      <c r="N5926" t="s">
        <v>2957</v>
      </c>
      <c r="O5926" t="s">
        <v>2962</v>
      </c>
      <c r="P5926" t="s">
        <v>2969</v>
      </c>
    </row>
    <row r="5927" spans="1:16" hidden="1" x14ac:dyDescent="0.25">
      <c r="A5927">
        <v>15601045</v>
      </c>
      <c r="B5927" t="s">
        <v>1079</v>
      </c>
      <c r="C5927">
        <v>655</v>
      </c>
      <c r="D5927" t="s">
        <v>1069</v>
      </c>
      <c r="E5927" t="s">
        <v>15</v>
      </c>
      <c r="F5927">
        <v>37</v>
      </c>
      <c r="G5927">
        <v>8</v>
      </c>
      <c r="H5927">
        <v>163708.57999999999</v>
      </c>
      <c r="I5927">
        <v>2</v>
      </c>
      <c r="J5927">
        <v>0</v>
      </c>
      <c r="K5927">
        <v>0</v>
      </c>
      <c r="L5927">
        <v>76259.23</v>
      </c>
      <c r="M5927">
        <v>0</v>
      </c>
      <c r="N5927" t="s">
        <v>2957</v>
      </c>
      <c r="O5927" t="s">
        <v>2962</v>
      </c>
      <c r="P5927" t="s">
        <v>2969</v>
      </c>
    </row>
    <row r="5928" spans="1:16" hidden="1" x14ac:dyDescent="0.25">
      <c r="A5928">
        <v>15678173</v>
      </c>
      <c r="B5928" t="s">
        <v>1803</v>
      </c>
      <c r="C5928">
        <v>629</v>
      </c>
      <c r="D5928" t="s">
        <v>1069</v>
      </c>
      <c r="E5928" t="s">
        <v>15</v>
      </c>
      <c r="F5928">
        <v>35</v>
      </c>
      <c r="G5928">
        <v>4</v>
      </c>
      <c r="H5928">
        <v>174588.79999999999</v>
      </c>
      <c r="I5928">
        <v>2</v>
      </c>
      <c r="J5928">
        <v>0</v>
      </c>
      <c r="K5928">
        <v>1</v>
      </c>
      <c r="L5928">
        <v>158420.14000000001</v>
      </c>
      <c r="M5928">
        <v>0</v>
      </c>
      <c r="N5928" t="s">
        <v>2957</v>
      </c>
      <c r="O5928" t="s">
        <v>2962</v>
      </c>
      <c r="P5928" t="s">
        <v>2969</v>
      </c>
    </row>
    <row r="5929" spans="1:16" hidden="1" x14ac:dyDescent="0.25">
      <c r="A5929">
        <v>15649112</v>
      </c>
      <c r="B5929" t="s">
        <v>923</v>
      </c>
      <c r="C5929">
        <v>738</v>
      </c>
      <c r="D5929" t="s">
        <v>1069</v>
      </c>
      <c r="E5929" t="s">
        <v>551</v>
      </c>
      <c r="F5929">
        <v>33</v>
      </c>
      <c r="G5929">
        <v>3</v>
      </c>
      <c r="H5929">
        <v>122134.39999999999</v>
      </c>
      <c r="I5929">
        <v>2</v>
      </c>
      <c r="J5929">
        <v>0</v>
      </c>
      <c r="K5929">
        <v>1</v>
      </c>
      <c r="L5929">
        <v>27867.59</v>
      </c>
      <c r="M5929">
        <v>0</v>
      </c>
      <c r="N5929" t="s">
        <v>2957</v>
      </c>
      <c r="O5929" t="s">
        <v>2962</v>
      </c>
      <c r="P5929" t="s">
        <v>2969</v>
      </c>
    </row>
    <row r="5930" spans="1:16" hidden="1" x14ac:dyDescent="0.25">
      <c r="A5930">
        <v>15793856</v>
      </c>
      <c r="B5930" t="s">
        <v>1817</v>
      </c>
      <c r="C5930">
        <v>667</v>
      </c>
      <c r="D5930" t="s">
        <v>1069</v>
      </c>
      <c r="E5930" t="s">
        <v>551</v>
      </c>
      <c r="F5930">
        <v>36</v>
      </c>
      <c r="G5930">
        <v>3</v>
      </c>
      <c r="H5930">
        <v>121542.57</v>
      </c>
      <c r="I5930">
        <v>2</v>
      </c>
      <c r="J5930">
        <v>1</v>
      </c>
      <c r="K5930">
        <v>1</v>
      </c>
      <c r="L5930">
        <v>186841.71</v>
      </c>
      <c r="M5930">
        <v>0</v>
      </c>
      <c r="N5930" t="s">
        <v>2957</v>
      </c>
      <c r="O5930" t="s">
        <v>2962</v>
      </c>
      <c r="P5930" t="s">
        <v>2969</v>
      </c>
    </row>
    <row r="5931" spans="1:16" hidden="1" x14ac:dyDescent="0.25">
      <c r="A5931">
        <v>15707505</v>
      </c>
      <c r="B5931" t="s">
        <v>139</v>
      </c>
      <c r="C5931">
        <v>699</v>
      </c>
      <c r="D5931" t="s">
        <v>1069</v>
      </c>
      <c r="E5931" t="s">
        <v>15</v>
      </c>
      <c r="F5931">
        <v>31</v>
      </c>
      <c r="G5931">
        <v>8</v>
      </c>
      <c r="H5931">
        <v>125927.51</v>
      </c>
      <c r="I5931">
        <v>2</v>
      </c>
      <c r="J5931">
        <v>1</v>
      </c>
      <c r="K5931">
        <v>0</v>
      </c>
      <c r="L5931">
        <v>147661.47</v>
      </c>
      <c r="M5931">
        <v>0</v>
      </c>
      <c r="N5931" t="s">
        <v>2957</v>
      </c>
      <c r="O5931" t="s">
        <v>2962</v>
      </c>
      <c r="P5931" t="s">
        <v>2969</v>
      </c>
    </row>
    <row r="5932" spans="1:16" hidden="1" x14ac:dyDescent="0.25">
      <c r="A5932">
        <v>15714046</v>
      </c>
      <c r="B5932" t="s">
        <v>971</v>
      </c>
      <c r="C5932">
        <v>720</v>
      </c>
      <c r="D5932" t="s">
        <v>1069</v>
      </c>
      <c r="E5932" t="s">
        <v>15</v>
      </c>
      <c r="F5932">
        <v>33</v>
      </c>
      <c r="G5932">
        <v>3</v>
      </c>
      <c r="H5932">
        <v>123783.91</v>
      </c>
      <c r="I5932">
        <v>2</v>
      </c>
      <c r="J5932">
        <v>1</v>
      </c>
      <c r="K5932">
        <v>1</v>
      </c>
      <c r="L5932">
        <v>142903.44</v>
      </c>
      <c r="M5932">
        <v>0</v>
      </c>
      <c r="N5932" t="s">
        <v>2957</v>
      </c>
      <c r="O5932" t="s">
        <v>2962</v>
      </c>
      <c r="P5932" t="s">
        <v>2969</v>
      </c>
    </row>
    <row r="5933" spans="1:16" hidden="1" x14ac:dyDescent="0.25">
      <c r="A5933">
        <v>15623102</v>
      </c>
      <c r="B5933" t="s">
        <v>287</v>
      </c>
      <c r="C5933">
        <v>713</v>
      </c>
      <c r="D5933" t="s">
        <v>1069</v>
      </c>
      <c r="E5933" t="s">
        <v>15</v>
      </c>
      <c r="F5933">
        <v>38</v>
      </c>
      <c r="G5933">
        <v>6</v>
      </c>
      <c r="H5933">
        <v>116980.78</v>
      </c>
      <c r="I5933">
        <v>2</v>
      </c>
      <c r="J5933">
        <v>0</v>
      </c>
      <c r="K5933">
        <v>1</v>
      </c>
      <c r="L5933">
        <v>76038.38</v>
      </c>
      <c r="M5933">
        <v>0</v>
      </c>
      <c r="N5933" t="s">
        <v>2957</v>
      </c>
      <c r="O5933" t="s">
        <v>2962</v>
      </c>
      <c r="P5933" t="s">
        <v>2969</v>
      </c>
    </row>
    <row r="5934" spans="1:16" hidden="1" x14ac:dyDescent="0.25">
      <c r="A5934">
        <v>15600510</v>
      </c>
      <c r="B5934" t="s">
        <v>77</v>
      </c>
      <c r="C5934">
        <v>680</v>
      </c>
      <c r="D5934" t="s">
        <v>1069</v>
      </c>
      <c r="E5934" t="s">
        <v>551</v>
      </c>
      <c r="F5934">
        <v>37</v>
      </c>
      <c r="G5934">
        <v>6</v>
      </c>
      <c r="H5934">
        <v>124140.57</v>
      </c>
      <c r="I5934">
        <v>2</v>
      </c>
      <c r="J5934">
        <v>1</v>
      </c>
      <c r="K5934">
        <v>0</v>
      </c>
      <c r="L5934">
        <v>92826.35</v>
      </c>
      <c r="M5934">
        <v>0</v>
      </c>
      <c r="N5934" t="s">
        <v>2957</v>
      </c>
      <c r="O5934" t="s">
        <v>2962</v>
      </c>
      <c r="P5934" t="s">
        <v>2969</v>
      </c>
    </row>
    <row r="5935" spans="1:16" hidden="1" x14ac:dyDescent="0.25">
      <c r="A5935">
        <v>15722583</v>
      </c>
      <c r="B5935" t="s">
        <v>1818</v>
      </c>
      <c r="C5935">
        <v>636</v>
      </c>
      <c r="D5935" t="s">
        <v>1069</v>
      </c>
      <c r="E5935" t="s">
        <v>551</v>
      </c>
      <c r="F5935">
        <v>29</v>
      </c>
      <c r="G5935">
        <v>6</v>
      </c>
      <c r="H5935">
        <v>157576.47</v>
      </c>
      <c r="I5935">
        <v>2</v>
      </c>
      <c r="J5935">
        <v>1</v>
      </c>
      <c r="K5935">
        <v>1</v>
      </c>
      <c r="L5935">
        <v>101102.39</v>
      </c>
      <c r="M5935">
        <v>0</v>
      </c>
      <c r="N5935" t="s">
        <v>2957</v>
      </c>
      <c r="O5935" t="s">
        <v>2962</v>
      </c>
      <c r="P5935" t="s">
        <v>2969</v>
      </c>
    </row>
    <row r="5936" spans="1:16" hidden="1" x14ac:dyDescent="0.25">
      <c r="A5936">
        <v>15680683</v>
      </c>
      <c r="B5936" t="s">
        <v>450</v>
      </c>
      <c r="C5936">
        <v>640</v>
      </c>
      <c r="D5936" t="s">
        <v>1069</v>
      </c>
      <c r="E5936" t="s">
        <v>15</v>
      </c>
      <c r="F5936">
        <v>29</v>
      </c>
      <c r="G5936">
        <v>5</v>
      </c>
      <c r="H5936">
        <v>197200.04</v>
      </c>
      <c r="I5936">
        <v>2</v>
      </c>
      <c r="J5936">
        <v>1</v>
      </c>
      <c r="K5936">
        <v>0</v>
      </c>
      <c r="L5936">
        <v>141453.62</v>
      </c>
      <c r="M5936">
        <v>0</v>
      </c>
      <c r="N5936" t="s">
        <v>2957</v>
      </c>
      <c r="O5936" t="s">
        <v>2962</v>
      </c>
      <c r="P5936" t="s">
        <v>2969</v>
      </c>
    </row>
    <row r="5937" spans="1:16" hidden="1" x14ac:dyDescent="0.25">
      <c r="A5937">
        <v>15766667</v>
      </c>
      <c r="B5937" t="s">
        <v>1804</v>
      </c>
      <c r="C5937">
        <v>717</v>
      </c>
      <c r="D5937" t="s">
        <v>1069</v>
      </c>
      <c r="E5937" t="s">
        <v>15</v>
      </c>
      <c r="F5937">
        <v>36</v>
      </c>
      <c r="G5937">
        <v>2</v>
      </c>
      <c r="H5937">
        <v>102989.83</v>
      </c>
      <c r="I5937">
        <v>2</v>
      </c>
      <c r="J5937">
        <v>0</v>
      </c>
      <c r="K5937">
        <v>1</v>
      </c>
      <c r="L5937">
        <v>49185.57</v>
      </c>
      <c r="M5937">
        <v>0</v>
      </c>
      <c r="N5937" t="s">
        <v>2957</v>
      </c>
      <c r="O5937" t="s">
        <v>2962</v>
      </c>
      <c r="P5937" t="s">
        <v>2969</v>
      </c>
    </row>
    <row r="5938" spans="1:16" hidden="1" x14ac:dyDescent="0.25">
      <c r="A5938">
        <v>15667392</v>
      </c>
      <c r="B5938" t="s">
        <v>542</v>
      </c>
      <c r="C5938">
        <v>652</v>
      </c>
      <c r="D5938" t="s">
        <v>1069</v>
      </c>
      <c r="E5938" t="s">
        <v>551</v>
      </c>
      <c r="F5938">
        <v>38</v>
      </c>
      <c r="G5938">
        <v>6</v>
      </c>
      <c r="H5938">
        <v>123081.84</v>
      </c>
      <c r="I5938">
        <v>2</v>
      </c>
      <c r="J5938">
        <v>1</v>
      </c>
      <c r="K5938">
        <v>1</v>
      </c>
      <c r="L5938">
        <v>188657.97</v>
      </c>
      <c r="M5938">
        <v>0</v>
      </c>
      <c r="N5938" t="s">
        <v>2957</v>
      </c>
      <c r="O5938" t="s">
        <v>2962</v>
      </c>
      <c r="P5938" t="s">
        <v>2969</v>
      </c>
    </row>
    <row r="5939" spans="1:16" hidden="1" x14ac:dyDescent="0.25">
      <c r="A5939">
        <v>15731586</v>
      </c>
      <c r="B5939" t="s">
        <v>584</v>
      </c>
      <c r="C5939">
        <v>785</v>
      </c>
      <c r="D5939" t="s">
        <v>1069</v>
      </c>
      <c r="E5939" t="s">
        <v>551</v>
      </c>
      <c r="F5939">
        <v>31</v>
      </c>
      <c r="G5939">
        <v>2</v>
      </c>
      <c r="H5939">
        <v>121691.54</v>
      </c>
      <c r="I5939">
        <v>2</v>
      </c>
      <c r="J5939">
        <v>0</v>
      </c>
      <c r="K5939">
        <v>0</v>
      </c>
      <c r="L5939">
        <v>81778.720000000001</v>
      </c>
      <c r="M5939">
        <v>0</v>
      </c>
      <c r="N5939" t="s">
        <v>2957</v>
      </c>
      <c r="O5939" t="s">
        <v>2962</v>
      </c>
      <c r="P5939" t="s">
        <v>2969</v>
      </c>
    </row>
    <row r="5940" spans="1:16" hidden="1" x14ac:dyDescent="0.25">
      <c r="A5940">
        <v>15609823</v>
      </c>
      <c r="B5940" t="s">
        <v>405</v>
      </c>
      <c r="C5940">
        <v>751</v>
      </c>
      <c r="D5940" t="s">
        <v>1069</v>
      </c>
      <c r="E5940" t="s">
        <v>551</v>
      </c>
      <c r="F5940">
        <v>34</v>
      </c>
      <c r="G5940">
        <v>8</v>
      </c>
      <c r="H5940">
        <v>127095.14</v>
      </c>
      <c r="I5940">
        <v>2</v>
      </c>
      <c r="J5940">
        <v>0</v>
      </c>
      <c r="K5940">
        <v>0</v>
      </c>
      <c r="L5940">
        <v>479.54</v>
      </c>
      <c r="M5940">
        <v>0</v>
      </c>
      <c r="N5940" t="s">
        <v>2957</v>
      </c>
      <c r="O5940" t="s">
        <v>2962</v>
      </c>
      <c r="P5940" t="s">
        <v>2969</v>
      </c>
    </row>
    <row r="5941" spans="1:16" hidden="1" x14ac:dyDescent="0.25">
      <c r="A5941">
        <v>15570947</v>
      </c>
      <c r="B5941" t="s">
        <v>1820</v>
      </c>
      <c r="C5941">
        <v>615</v>
      </c>
      <c r="D5941" t="s">
        <v>1069</v>
      </c>
      <c r="E5941" t="s">
        <v>551</v>
      </c>
      <c r="F5941">
        <v>29</v>
      </c>
      <c r="G5941">
        <v>7</v>
      </c>
      <c r="H5941">
        <v>143330.56</v>
      </c>
      <c r="I5941">
        <v>2</v>
      </c>
      <c r="J5941">
        <v>1</v>
      </c>
      <c r="K5941">
        <v>1</v>
      </c>
      <c r="L5941">
        <v>126396.01</v>
      </c>
      <c r="M5941">
        <v>0</v>
      </c>
      <c r="N5941" t="s">
        <v>2957</v>
      </c>
      <c r="O5941" t="s">
        <v>2962</v>
      </c>
      <c r="P5941" t="s">
        <v>2969</v>
      </c>
    </row>
    <row r="5942" spans="1:16" hidden="1" x14ac:dyDescent="0.25">
      <c r="A5942">
        <v>15717700</v>
      </c>
      <c r="B5942" t="s">
        <v>25</v>
      </c>
      <c r="C5942">
        <v>683</v>
      </c>
      <c r="D5942" t="s">
        <v>1069</v>
      </c>
      <c r="E5942" t="s">
        <v>15</v>
      </c>
      <c r="F5942">
        <v>34</v>
      </c>
      <c r="G5942">
        <v>9</v>
      </c>
      <c r="H5942">
        <v>114609.55</v>
      </c>
      <c r="I5942">
        <v>2</v>
      </c>
      <c r="J5942">
        <v>0</v>
      </c>
      <c r="K5942">
        <v>1</v>
      </c>
      <c r="L5942">
        <v>25339.29</v>
      </c>
      <c r="M5942">
        <v>0</v>
      </c>
      <c r="N5942" t="s">
        <v>2957</v>
      </c>
      <c r="O5942" t="s">
        <v>2962</v>
      </c>
      <c r="P5942" t="s">
        <v>2969</v>
      </c>
    </row>
    <row r="5943" spans="1:16" hidden="1" x14ac:dyDescent="0.25">
      <c r="A5943">
        <v>15632010</v>
      </c>
      <c r="B5943" t="s">
        <v>525</v>
      </c>
      <c r="C5943">
        <v>647</v>
      </c>
      <c r="D5943" t="s">
        <v>1069</v>
      </c>
      <c r="E5943" t="s">
        <v>15</v>
      </c>
      <c r="F5943">
        <v>33</v>
      </c>
      <c r="G5943">
        <v>7</v>
      </c>
      <c r="H5943">
        <v>121260.19</v>
      </c>
      <c r="I5943">
        <v>2</v>
      </c>
      <c r="J5943">
        <v>1</v>
      </c>
      <c r="K5943">
        <v>0</v>
      </c>
      <c r="L5943">
        <v>77216.479999999996</v>
      </c>
      <c r="M5943">
        <v>0</v>
      </c>
      <c r="N5943" t="s">
        <v>2957</v>
      </c>
      <c r="O5943" t="s">
        <v>2962</v>
      </c>
      <c r="P5943" t="s">
        <v>2969</v>
      </c>
    </row>
    <row r="5944" spans="1:16" hidden="1" x14ac:dyDescent="0.25">
      <c r="A5944">
        <v>15683276</v>
      </c>
      <c r="B5944" t="s">
        <v>1821</v>
      </c>
      <c r="C5944">
        <v>610</v>
      </c>
      <c r="D5944" t="s">
        <v>1069</v>
      </c>
      <c r="E5944" t="s">
        <v>551</v>
      </c>
      <c r="F5944">
        <v>37</v>
      </c>
      <c r="G5944">
        <v>10</v>
      </c>
      <c r="H5944">
        <v>140363.95000000001</v>
      </c>
      <c r="I5944">
        <v>2</v>
      </c>
      <c r="J5944">
        <v>1</v>
      </c>
      <c r="K5944">
        <v>1</v>
      </c>
      <c r="L5944">
        <v>129563.86</v>
      </c>
      <c r="M5944">
        <v>0</v>
      </c>
      <c r="N5944" t="s">
        <v>2957</v>
      </c>
      <c r="O5944" t="s">
        <v>2962</v>
      </c>
      <c r="P5944" t="s">
        <v>2969</v>
      </c>
    </row>
    <row r="5945" spans="1:16" hidden="1" x14ac:dyDescent="0.25">
      <c r="A5945">
        <v>15706602</v>
      </c>
      <c r="B5945" t="s">
        <v>621</v>
      </c>
      <c r="C5945">
        <v>760</v>
      </c>
      <c r="D5945" t="s">
        <v>1069</v>
      </c>
      <c r="E5945" t="s">
        <v>551</v>
      </c>
      <c r="F5945">
        <v>33</v>
      </c>
      <c r="G5945">
        <v>1</v>
      </c>
      <c r="H5945">
        <v>118114.28</v>
      </c>
      <c r="I5945">
        <v>2</v>
      </c>
      <c r="J5945">
        <v>0</v>
      </c>
      <c r="K5945">
        <v>1</v>
      </c>
      <c r="L5945">
        <v>156660.21</v>
      </c>
      <c r="M5945">
        <v>0</v>
      </c>
      <c r="N5945" t="s">
        <v>2957</v>
      </c>
      <c r="O5945" t="s">
        <v>2962</v>
      </c>
      <c r="P5945" t="s">
        <v>2969</v>
      </c>
    </row>
    <row r="5946" spans="1:16" hidden="1" x14ac:dyDescent="0.25">
      <c r="A5946">
        <v>15715184</v>
      </c>
      <c r="B5946" t="s">
        <v>18</v>
      </c>
      <c r="C5946">
        <v>752</v>
      </c>
      <c r="D5946" t="s">
        <v>1069</v>
      </c>
      <c r="E5946" t="s">
        <v>551</v>
      </c>
      <c r="F5946">
        <v>31</v>
      </c>
      <c r="G5946">
        <v>4</v>
      </c>
      <c r="H5946">
        <v>144637.85999999999</v>
      </c>
      <c r="I5946">
        <v>2</v>
      </c>
      <c r="J5946">
        <v>1</v>
      </c>
      <c r="K5946">
        <v>0</v>
      </c>
      <c r="L5946">
        <v>40496.720000000001</v>
      </c>
      <c r="M5946">
        <v>0</v>
      </c>
      <c r="N5946" t="s">
        <v>2957</v>
      </c>
      <c r="O5946" t="s">
        <v>2962</v>
      </c>
      <c r="P5946" t="s">
        <v>2969</v>
      </c>
    </row>
    <row r="5947" spans="1:16" hidden="1" x14ac:dyDescent="0.25">
      <c r="A5947">
        <v>15639252</v>
      </c>
      <c r="B5947" t="s">
        <v>29</v>
      </c>
      <c r="C5947">
        <v>603</v>
      </c>
      <c r="D5947" t="s">
        <v>1069</v>
      </c>
      <c r="E5947" t="s">
        <v>15</v>
      </c>
      <c r="F5947">
        <v>30</v>
      </c>
      <c r="G5947">
        <v>6</v>
      </c>
      <c r="H5947">
        <v>129548.5</v>
      </c>
      <c r="I5947">
        <v>2</v>
      </c>
      <c r="J5947">
        <v>1</v>
      </c>
      <c r="K5947">
        <v>1</v>
      </c>
      <c r="L5947">
        <v>19282.849999999999</v>
      </c>
      <c r="M5947">
        <v>0</v>
      </c>
      <c r="N5947" t="s">
        <v>2957</v>
      </c>
      <c r="O5947" t="s">
        <v>2962</v>
      </c>
      <c r="P5947" t="s">
        <v>2969</v>
      </c>
    </row>
    <row r="5948" spans="1:16" hidden="1" x14ac:dyDescent="0.25">
      <c r="A5948">
        <v>15764491</v>
      </c>
      <c r="B5948" t="s">
        <v>1754</v>
      </c>
      <c r="C5948">
        <v>701</v>
      </c>
      <c r="D5948" t="s">
        <v>1069</v>
      </c>
      <c r="E5948" t="s">
        <v>15</v>
      </c>
      <c r="F5948">
        <v>35</v>
      </c>
      <c r="G5948">
        <v>10</v>
      </c>
      <c r="H5948">
        <v>159693.9</v>
      </c>
      <c r="I5948">
        <v>2</v>
      </c>
      <c r="J5948">
        <v>1</v>
      </c>
      <c r="K5948">
        <v>1</v>
      </c>
      <c r="L5948">
        <v>71173.64</v>
      </c>
      <c r="M5948">
        <v>0</v>
      </c>
      <c r="N5948" t="s">
        <v>2957</v>
      </c>
      <c r="O5948" t="s">
        <v>2962</v>
      </c>
      <c r="P5948" t="s">
        <v>2969</v>
      </c>
    </row>
    <row r="5949" spans="1:16" hidden="1" x14ac:dyDescent="0.25">
      <c r="A5949">
        <v>15785326</v>
      </c>
      <c r="B5949" t="s">
        <v>1698</v>
      </c>
      <c r="C5949">
        <v>639</v>
      </c>
      <c r="D5949" t="s">
        <v>1069</v>
      </c>
      <c r="E5949" t="s">
        <v>551</v>
      </c>
      <c r="F5949">
        <v>35</v>
      </c>
      <c r="G5949">
        <v>5</v>
      </c>
      <c r="H5949">
        <v>136526.26</v>
      </c>
      <c r="I5949">
        <v>2</v>
      </c>
      <c r="J5949">
        <v>1</v>
      </c>
      <c r="K5949">
        <v>0</v>
      </c>
      <c r="L5949">
        <v>59653.03</v>
      </c>
      <c r="M5949">
        <v>0</v>
      </c>
      <c r="N5949" t="s">
        <v>2957</v>
      </c>
      <c r="O5949" t="s">
        <v>2962</v>
      </c>
      <c r="P5949" t="s">
        <v>2969</v>
      </c>
    </row>
    <row r="5950" spans="1:16" hidden="1" x14ac:dyDescent="0.25">
      <c r="A5950">
        <v>15813503</v>
      </c>
      <c r="B5950" t="s">
        <v>622</v>
      </c>
      <c r="C5950">
        <v>606</v>
      </c>
      <c r="D5950" t="s">
        <v>1069</v>
      </c>
      <c r="E5950" t="s">
        <v>15</v>
      </c>
      <c r="F5950">
        <v>37</v>
      </c>
      <c r="G5950">
        <v>8</v>
      </c>
      <c r="H5950">
        <v>154712.57999999999</v>
      </c>
      <c r="I5950">
        <v>2</v>
      </c>
      <c r="J5950">
        <v>1</v>
      </c>
      <c r="K5950">
        <v>0</v>
      </c>
      <c r="L5950">
        <v>89099.18</v>
      </c>
      <c r="M5950">
        <v>0</v>
      </c>
      <c r="N5950" t="s">
        <v>2957</v>
      </c>
      <c r="O5950" t="s">
        <v>2962</v>
      </c>
      <c r="P5950" t="s">
        <v>2969</v>
      </c>
    </row>
    <row r="5951" spans="1:16" hidden="1" x14ac:dyDescent="0.25">
      <c r="A5951">
        <v>15588566</v>
      </c>
      <c r="B5951" t="s">
        <v>1640</v>
      </c>
      <c r="C5951">
        <v>778</v>
      </c>
      <c r="D5951" t="s">
        <v>1069</v>
      </c>
      <c r="E5951" t="s">
        <v>15</v>
      </c>
      <c r="F5951">
        <v>33</v>
      </c>
      <c r="G5951">
        <v>5</v>
      </c>
      <c r="H5951">
        <v>116474.28</v>
      </c>
      <c r="I5951">
        <v>2</v>
      </c>
      <c r="J5951">
        <v>1</v>
      </c>
      <c r="K5951">
        <v>1</v>
      </c>
      <c r="L5951">
        <v>32757.55</v>
      </c>
      <c r="M5951">
        <v>0</v>
      </c>
      <c r="N5951" t="s">
        <v>2957</v>
      </c>
      <c r="O5951" t="s">
        <v>2962</v>
      </c>
      <c r="P5951" t="s">
        <v>2969</v>
      </c>
    </row>
    <row r="5952" spans="1:16" hidden="1" x14ac:dyDescent="0.25">
      <c r="A5952">
        <v>15636595</v>
      </c>
      <c r="B5952" t="s">
        <v>1806</v>
      </c>
      <c r="C5952">
        <v>602</v>
      </c>
      <c r="D5952" t="s">
        <v>1069</v>
      </c>
      <c r="E5952" t="s">
        <v>15</v>
      </c>
      <c r="F5952">
        <v>37</v>
      </c>
      <c r="G5952">
        <v>3</v>
      </c>
      <c r="H5952">
        <v>107592.89</v>
      </c>
      <c r="I5952">
        <v>2</v>
      </c>
      <c r="J5952">
        <v>0</v>
      </c>
      <c r="K5952">
        <v>1</v>
      </c>
      <c r="L5952">
        <v>153122.73000000001</v>
      </c>
      <c r="M5952">
        <v>0</v>
      </c>
      <c r="N5952" t="s">
        <v>2957</v>
      </c>
      <c r="O5952" t="s">
        <v>2962</v>
      </c>
      <c r="P5952" t="s">
        <v>2969</v>
      </c>
    </row>
    <row r="5953" spans="1:16" hidden="1" x14ac:dyDescent="0.25">
      <c r="A5953">
        <v>15753955</v>
      </c>
      <c r="B5953" t="s">
        <v>992</v>
      </c>
      <c r="C5953">
        <v>639</v>
      </c>
      <c r="D5953" t="s">
        <v>1069</v>
      </c>
      <c r="E5953" t="s">
        <v>15</v>
      </c>
      <c r="F5953">
        <v>34</v>
      </c>
      <c r="G5953">
        <v>7</v>
      </c>
      <c r="H5953">
        <v>149940.04</v>
      </c>
      <c r="I5953">
        <v>2</v>
      </c>
      <c r="J5953">
        <v>0</v>
      </c>
      <c r="K5953">
        <v>0</v>
      </c>
      <c r="L5953">
        <v>156648.81</v>
      </c>
      <c r="M5953">
        <v>0</v>
      </c>
      <c r="N5953" t="s">
        <v>2957</v>
      </c>
      <c r="O5953" t="s">
        <v>2962</v>
      </c>
      <c r="P5953" t="s">
        <v>2969</v>
      </c>
    </row>
    <row r="5954" spans="1:16" hidden="1" x14ac:dyDescent="0.25">
      <c r="A5954">
        <v>15569430</v>
      </c>
      <c r="B5954" t="s">
        <v>1786</v>
      </c>
      <c r="C5954">
        <v>704</v>
      </c>
      <c r="D5954" t="s">
        <v>1069</v>
      </c>
      <c r="E5954" t="s">
        <v>551</v>
      </c>
      <c r="F5954">
        <v>36</v>
      </c>
      <c r="G5954">
        <v>2</v>
      </c>
      <c r="H5954">
        <v>175509.8</v>
      </c>
      <c r="I5954">
        <v>2</v>
      </c>
      <c r="J5954">
        <v>1</v>
      </c>
      <c r="K5954">
        <v>0</v>
      </c>
      <c r="L5954">
        <v>152039.67000000001</v>
      </c>
      <c r="M5954">
        <v>0</v>
      </c>
      <c r="N5954" t="s">
        <v>2957</v>
      </c>
      <c r="O5954" t="s">
        <v>2962</v>
      </c>
      <c r="P5954" t="s">
        <v>2969</v>
      </c>
    </row>
    <row r="5955" spans="1:16" hidden="1" x14ac:dyDescent="0.25">
      <c r="A5955">
        <v>15648030</v>
      </c>
      <c r="B5955" t="s">
        <v>1826</v>
      </c>
      <c r="C5955">
        <v>731</v>
      </c>
      <c r="D5955" t="s">
        <v>1069</v>
      </c>
      <c r="E5955" t="s">
        <v>551</v>
      </c>
      <c r="F5955">
        <v>33</v>
      </c>
      <c r="G5955">
        <v>5</v>
      </c>
      <c r="H5955">
        <v>137388.01</v>
      </c>
      <c r="I5955">
        <v>2</v>
      </c>
      <c r="J5955">
        <v>1</v>
      </c>
      <c r="K5955">
        <v>0</v>
      </c>
      <c r="L5955">
        <v>165000.68</v>
      </c>
      <c r="M5955">
        <v>0</v>
      </c>
      <c r="N5955" t="s">
        <v>2957</v>
      </c>
      <c r="O5955" t="s">
        <v>2962</v>
      </c>
      <c r="P5955" t="s">
        <v>2969</v>
      </c>
    </row>
    <row r="5956" spans="1:16" hidden="1" x14ac:dyDescent="0.25">
      <c r="A5956">
        <v>15800806</v>
      </c>
      <c r="B5956" t="s">
        <v>666</v>
      </c>
      <c r="C5956">
        <v>685</v>
      </c>
      <c r="D5956" t="s">
        <v>1069</v>
      </c>
      <c r="E5956" t="s">
        <v>15</v>
      </c>
      <c r="F5956">
        <v>31</v>
      </c>
      <c r="G5956">
        <v>7</v>
      </c>
      <c r="H5956">
        <v>122449.31</v>
      </c>
      <c r="I5956">
        <v>2</v>
      </c>
      <c r="J5956">
        <v>1</v>
      </c>
      <c r="K5956">
        <v>1</v>
      </c>
      <c r="L5956">
        <v>180769.55</v>
      </c>
      <c r="M5956">
        <v>0</v>
      </c>
      <c r="N5956" t="s">
        <v>2957</v>
      </c>
      <c r="O5956" t="s">
        <v>2962</v>
      </c>
      <c r="P5956" t="s">
        <v>2969</v>
      </c>
    </row>
    <row r="5957" spans="1:16" hidden="1" x14ac:dyDescent="0.25">
      <c r="A5957">
        <v>15807194</v>
      </c>
      <c r="B5957" t="s">
        <v>928</v>
      </c>
      <c r="C5957">
        <v>718</v>
      </c>
      <c r="D5957" t="s">
        <v>1069</v>
      </c>
      <c r="E5957" t="s">
        <v>15</v>
      </c>
      <c r="F5957">
        <v>34</v>
      </c>
      <c r="G5957">
        <v>5</v>
      </c>
      <c r="H5957">
        <v>113922.44</v>
      </c>
      <c r="I5957">
        <v>2</v>
      </c>
      <c r="J5957">
        <v>1</v>
      </c>
      <c r="K5957">
        <v>0</v>
      </c>
      <c r="L5957">
        <v>30772.22</v>
      </c>
      <c r="M5957">
        <v>0</v>
      </c>
      <c r="N5957" t="s">
        <v>2957</v>
      </c>
      <c r="O5957" t="s">
        <v>2962</v>
      </c>
      <c r="P5957" t="s">
        <v>2969</v>
      </c>
    </row>
    <row r="5958" spans="1:16" hidden="1" x14ac:dyDescent="0.25">
      <c r="A5958">
        <v>15590888</v>
      </c>
      <c r="B5958" t="s">
        <v>1021</v>
      </c>
      <c r="C5958">
        <v>693</v>
      </c>
      <c r="D5958" t="s">
        <v>1069</v>
      </c>
      <c r="E5958" t="s">
        <v>551</v>
      </c>
      <c r="F5958">
        <v>34</v>
      </c>
      <c r="G5958">
        <v>10</v>
      </c>
      <c r="H5958">
        <v>107556.06</v>
      </c>
      <c r="I5958">
        <v>2</v>
      </c>
      <c r="J5958">
        <v>0</v>
      </c>
      <c r="K5958">
        <v>0</v>
      </c>
      <c r="L5958">
        <v>154631.35</v>
      </c>
      <c r="M5958">
        <v>0</v>
      </c>
      <c r="N5958" t="s">
        <v>2957</v>
      </c>
      <c r="O5958" t="s">
        <v>2962</v>
      </c>
      <c r="P5958" t="s">
        <v>2969</v>
      </c>
    </row>
    <row r="5959" spans="1:16" hidden="1" x14ac:dyDescent="0.25">
      <c r="A5959">
        <v>15722845</v>
      </c>
      <c r="B5959" t="s">
        <v>1850</v>
      </c>
      <c r="C5959">
        <v>665</v>
      </c>
      <c r="D5959" t="s">
        <v>1069</v>
      </c>
      <c r="E5959" t="s">
        <v>15</v>
      </c>
      <c r="F5959">
        <v>29</v>
      </c>
      <c r="G5959">
        <v>1</v>
      </c>
      <c r="H5959">
        <v>182781.74</v>
      </c>
      <c r="I5959">
        <v>2</v>
      </c>
      <c r="J5959">
        <v>1</v>
      </c>
      <c r="K5959">
        <v>1</v>
      </c>
      <c r="L5959">
        <v>63732.9</v>
      </c>
      <c r="M5959">
        <v>0</v>
      </c>
      <c r="N5959" t="s">
        <v>2957</v>
      </c>
      <c r="O5959" t="s">
        <v>2962</v>
      </c>
      <c r="P5959" t="s">
        <v>2969</v>
      </c>
    </row>
    <row r="5960" spans="1:16" hidden="1" x14ac:dyDescent="0.25">
      <c r="A5960">
        <v>15762682</v>
      </c>
      <c r="B5960" t="s">
        <v>225</v>
      </c>
      <c r="C5960">
        <v>709</v>
      </c>
      <c r="D5960" t="s">
        <v>1069</v>
      </c>
      <c r="E5960" t="s">
        <v>551</v>
      </c>
      <c r="F5960">
        <v>35</v>
      </c>
      <c r="G5960">
        <v>1</v>
      </c>
      <c r="H5960">
        <v>111827.27</v>
      </c>
      <c r="I5960">
        <v>2</v>
      </c>
      <c r="J5960">
        <v>1</v>
      </c>
      <c r="K5960">
        <v>0</v>
      </c>
      <c r="L5960">
        <v>12674.68</v>
      </c>
      <c r="M5960">
        <v>0</v>
      </c>
      <c r="N5960" t="s">
        <v>2957</v>
      </c>
      <c r="O5960" t="s">
        <v>2962</v>
      </c>
      <c r="P5960" t="s">
        <v>2969</v>
      </c>
    </row>
    <row r="5961" spans="1:16" hidden="1" x14ac:dyDescent="0.25">
      <c r="A5961">
        <v>15659355</v>
      </c>
      <c r="B5961" t="s">
        <v>149</v>
      </c>
      <c r="C5961">
        <v>671</v>
      </c>
      <c r="D5961" t="s">
        <v>1069</v>
      </c>
      <c r="E5961" t="s">
        <v>15</v>
      </c>
      <c r="F5961">
        <v>32</v>
      </c>
      <c r="G5961">
        <v>6</v>
      </c>
      <c r="H5961">
        <v>123912.78</v>
      </c>
      <c r="I5961">
        <v>2</v>
      </c>
      <c r="J5961">
        <v>1</v>
      </c>
      <c r="K5961">
        <v>1</v>
      </c>
      <c r="L5961">
        <v>146636.44</v>
      </c>
      <c r="M5961">
        <v>0</v>
      </c>
      <c r="N5961" t="s">
        <v>2957</v>
      </c>
      <c r="O5961" t="s">
        <v>2962</v>
      </c>
      <c r="P5961" t="s">
        <v>2969</v>
      </c>
    </row>
    <row r="5962" spans="1:16" hidden="1" x14ac:dyDescent="0.25">
      <c r="A5962">
        <v>15650924</v>
      </c>
      <c r="B5962" t="s">
        <v>1829</v>
      </c>
      <c r="C5962">
        <v>761</v>
      </c>
      <c r="D5962" t="s">
        <v>1069</v>
      </c>
      <c r="E5962" t="s">
        <v>551</v>
      </c>
      <c r="F5962">
        <v>32</v>
      </c>
      <c r="G5962">
        <v>4</v>
      </c>
      <c r="H5962">
        <v>103515.39</v>
      </c>
      <c r="I5962">
        <v>2</v>
      </c>
      <c r="J5962">
        <v>1</v>
      </c>
      <c r="K5962">
        <v>1</v>
      </c>
      <c r="L5962">
        <v>177622.38</v>
      </c>
      <c r="M5962">
        <v>0</v>
      </c>
      <c r="N5962" t="s">
        <v>2957</v>
      </c>
      <c r="O5962" t="s">
        <v>2962</v>
      </c>
      <c r="P5962" t="s">
        <v>2969</v>
      </c>
    </row>
    <row r="5963" spans="1:16" hidden="1" x14ac:dyDescent="0.25">
      <c r="A5963">
        <v>15746704</v>
      </c>
      <c r="B5963" t="s">
        <v>1084</v>
      </c>
      <c r="C5963">
        <v>638</v>
      </c>
      <c r="D5963" t="s">
        <v>1069</v>
      </c>
      <c r="E5963" t="s">
        <v>15</v>
      </c>
      <c r="F5963">
        <v>30</v>
      </c>
      <c r="G5963">
        <v>9</v>
      </c>
      <c r="H5963">
        <v>136808.53</v>
      </c>
      <c r="I5963">
        <v>2</v>
      </c>
      <c r="J5963">
        <v>1</v>
      </c>
      <c r="K5963">
        <v>1</v>
      </c>
      <c r="L5963">
        <v>106642.97</v>
      </c>
      <c r="M5963">
        <v>0</v>
      </c>
      <c r="N5963" t="s">
        <v>2957</v>
      </c>
      <c r="O5963" t="s">
        <v>2962</v>
      </c>
      <c r="P5963" t="s">
        <v>2969</v>
      </c>
    </row>
    <row r="5964" spans="1:16" hidden="1" x14ac:dyDescent="0.25">
      <c r="A5964">
        <v>15588839</v>
      </c>
      <c r="B5964" t="s">
        <v>831</v>
      </c>
      <c r="C5964">
        <v>606</v>
      </c>
      <c r="D5964" t="s">
        <v>1069</v>
      </c>
      <c r="E5964" t="s">
        <v>15</v>
      </c>
      <c r="F5964">
        <v>30</v>
      </c>
      <c r="G5964">
        <v>8</v>
      </c>
      <c r="H5964">
        <v>180307.73</v>
      </c>
      <c r="I5964">
        <v>2</v>
      </c>
      <c r="J5964">
        <v>1</v>
      </c>
      <c r="K5964">
        <v>1</v>
      </c>
      <c r="L5964">
        <v>1914.41</v>
      </c>
      <c r="M5964">
        <v>0</v>
      </c>
      <c r="N5964" t="s">
        <v>2957</v>
      </c>
      <c r="O5964" t="s">
        <v>2962</v>
      </c>
      <c r="P5964" t="s">
        <v>2969</v>
      </c>
    </row>
    <row r="5965" spans="1:16" x14ac:dyDescent="0.25">
      <c r="A5965">
        <v>15737741</v>
      </c>
      <c r="B5965" t="s">
        <v>111</v>
      </c>
      <c r="C5965">
        <v>607</v>
      </c>
      <c r="D5965" t="s">
        <v>1069</v>
      </c>
      <c r="E5965" t="s">
        <v>551</v>
      </c>
      <c r="F5965">
        <v>33</v>
      </c>
      <c r="G5965">
        <v>2</v>
      </c>
      <c r="H5965">
        <v>108431.87</v>
      </c>
      <c r="I5965">
        <v>2</v>
      </c>
      <c r="J5965">
        <v>0</v>
      </c>
      <c r="K5965">
        <v>1</v>
      </c>
      <c r="L5965">
        <v>109291.39</v>
      </c>
      <c r="M5965">
        <v>1</v>
      </c>
      <c r="N5965" t="s">
        <v>2957</v>
      </c>
      <c r="O5965" t="s">
        <v>2962</v>
      </c>
      <c r="P5965" t="s">
        <v>2969</v>
      </c>
    </row>
    <row r="5966" spans="1:16" x14ac:dyDescent="0.25">
      <c r="A5966">
        <v>15713370</v>
      </c>
      <c r="B5966" t="s">
        <v>855</v>
      </c>
      <c r="C5966">
        <v>657</v>
      </c>
      <c r="D5966" t="s">
        <v>1069</v>
      </c>
      <c r="E5966" t="s">
        <v>15</v>
      </c>
      <c r="F5966">
        <v>36</v>
      </c>
      <c r="G5966">
        <v>8</v>
      </c>
      <c r="H5966">
        <v>188241.05</v>
      </c>
      <c r="I5966">
        <v>2</v>
      </c>
      <c r="J5966">
        <v>0</v>
      </c>
      <c r="K5966">
        <v>0</v>
      </c>
      <c r="L5966">
        <v>183058.51</v>
      </c>
      <c r="M5966">
        <v>1</v>
      </c>
      <c r="N5966" t="s">
        <v>2957</v>
      </c>
      <c r="O5966" t="s">
        <v>2962</v>
      </c>
      <c r="P5966" t="s">
        <v>2969</v>
      </c>
    </row>
    <row r="5967" spans="1:16" x14ac:dyDescent="0.25">
      <c r="A5967">
        <v>15642098</v>
      </c>
      <c r="B5967" t="s">
        <v>56</v>
      </c>
      <c r="C5967">
        <v>622</v>
      </c>
      <c r="D5967" t="s">
        <v>1069</v>
      </c>
      <c r="E5967" t="s">
        <v>551</v>
      </c>
      <c r="F5967">
        <v>36</v>
      </c>
      <c r="G5967">
        <v>0</v>
      </c>
      <c r="H5967">
        <v>108960</v>
      </c>
      <c r="I5967">
        <v>2</v>
      </c>
      <c r="J5967">
        <v>1</v>
      </c>
      <c r="K5967">
        <v>0</v>
      </c>
      <c r="L5967">
        <v>111180.3</v>
      </c>
      <c r="M5967">
        <v>1</v>
      </c>
      <c r="N5967" t="s">
        <v>2957</v>
      </c>
      <c r="O5967" t="s">
        <v>2962</v>
      </c>
      <c r="P5967" t="s">
        <v>2969</v>
      </c>
    </row>
    <row r="5968" spans="1:16" x14ac:dyDescent="0.25">
      <c r="A5968">
        <v>15777459</v>
      </c>
      <c r="B5968" t="s">
        <v>308</v>
      </c>
      <c r="C5968">
        <v>619</v>
      </c>
      <c r="D5968" t="s">
        <v>1069</v>
      </c>
      <c r="E5968" t="s">
        <v>551</v>
      </c>
      <c r="F5968">
        <v>32</v>
      </c>
      <c r="G5968">
        <v>4</v>
      </c>
      <c r="H5968">
        <v>175406.13</v>
      </c>
      <c r="I5968">
        <v>2</v>
      </c>
      <c r="J5968">
        <v>1</v>
      </c>
      <c r="K5968">
        <v>1</v>
      </c>
      <c r="L5968">
        <v>172792.43</v>
      </c>
      <c r="M5968">
        <v>1</v>
      </c>
      <c r="N5968" t="s">
        <v>2957</v>
      </c>
      <c r="O5968" t="s">
        <v>2962</v>
      </c>
      <c r="P5968" t="s">
        <v>2969</v>
      </c>
    </row>
    <row r="5969" spans="1:16" x14ac:dyDescent="0.25">
      <c r="A5969">
        <v>15574012</v>
      </c>
      <c r="B5969" t="s">
        <v>396</v>
      </c>
      <c r="C5969">
        <v>645</v>
      </c>
      <c r="D5969" t="s">
        <v>1069</v>
      </c>
      <c r="E5969" t="s">
        <v>15</v>
      </c>
      <c r="F5969">
        <v>44</v>
      </c>
      <c r="G5969">
        <v>8</v>
      </c>
      <c r="H5969">
        <v>113755.78</v>
      </c>
      <c r="I5969">
        <v>2</v>
      </c>
      <c r="J5969">
        <v>1</v>
      </c>
      <c r="K5969">
        <v>0</v>
      </c>
      <c r="L5969">
        <v>149756.71</v>
      </c>
      <c r="M5969">
        <v>1</v>
      </c>
      <c r="N5969" t="s">
        <v>2957</v>
      </c>
      <c r="O5969" t="s">
        <v>2962</v>
      </c>
      <c r="P5969" t="s">
        <v>2970</v>
      </c>
    </row>
    <row r="5970" spans="1:16" x14ac:dyDescent="0.25">
      <c r="A5970">
        <v>15613854</v>
      </c>
      <c r="B5970" t="s">
        <v>1776</v>
      </c>
      <c r="C5970">
        <v>622</v>
      </c>
      <c r="D5970" t="s">
        <v>1069</v>
      </c>
      <c r="E5970" t="s">
        <v>551</v>
      </c>
      <c r="F5970">
        <v>46</v>
      </c>
      <c r="G5970">
        <v>4</v>
      </c>
      <c r="H5970">
        <v>107073.27</v>
      </c>
      <c r="I5970">
        <v>2</v>
      </c>
      <c r="J5970">
        <v>1</v>
      </c>
      <c r="K5970">
        <v>1</v>
      </c>
      <c r="L5970">
        <v>30984.59</v>
      </c>
      <c r="M5970">
        <v>1</v>
      </c>
      <c r="N5970" t="s">
        <v>2957</v>
      </c>
      <c r="O5970" t="s">
        <v>2962</v>
      </c>
      <c r="P5970" t="s">
        <v>2970</v>
      </c>
    </row>
    <row r="5971" spans="1:16" x14ac:dyDescent="0.25">
      <c r="A5971">
        <v>15573456</v>
      </c>
      <c r="B5971" t="s">
        <v>999</v>
      </c>
      <c r="C5971">
        <v>648</v>
      </c>
      <c r="D5971" t="s">
        <v>1069</v>
      </c>
      <c r="E5971" t="s">
        <v>15</v>
      </c>
      <c r="F5971">
        <v>46</v>
      </c>
      <c r="G5971">
        <v>9</v>
      </c>
      <c r="H5971">
        <v>127209</v>
      </c>
      <c r="I5971">
        <v>2</v>
      </c>
      <c r="J5971">
        <v>1</v>
      </c>
      <c r="K5971">
        <v>0</v>
      </c>
      <c r="L5971">
        <v>77405.95</v>
      </c>
      <c r="M5971">
        <v>1</v>
      </c>
      <c r="N5971" t="s">
        <v>2957</v>
      </c>
      <c r="O5971" t="s">
        <v>2962</v>
      </c>
      <c r="P5971" t="s">
        <v>2970</v>
      </c>
    </row>
    <row r="5972" spans="1:16" hidden="1" x14ac:dyDescent="0.25">
      <c r="A5972">
        <v>15658169</v>
      </c>
      <c r="B5972" t="s">
        <v>1808</v>
      </c>
      <c r="C5972">
        <v>778</v>
      </c>
      <c r="D5972" t="s">
        <v>1069</v>
      </c>
      <c r="E5972" t="s">
        <v>551</v>
      </c>
      <c r="F5972">
        <v>47</v>
      </c>
      <c r="G5972">
        <v>6</v>
      </c>
      <c r="H5972">
        <v>127299.34</v>
      </c>
      <c r="I5972">
        <v>2</v>
      </c>
      <c r="J5972">
        <v>1</v>
      </c>
      <c r="K5972">
        <v>0</v>
      </c>
      <c r="L5972">
        <v>124694.99</v>
      </c>
      <c r="M5972">
        <v>0</v>
      </c>
      <c r="N5972" t="s">
        <v>2957</v>
      </c>
      <c r="O5972" t="s">
        <v>2962</v>
      </c>
      <c r="P5972" t="s">
        <v>2970</v>
      </c>
    </row>
    <row r="5973" spans="1:16" hidden="1" x14ac:dyDescent="0.25">
      <c r="A5973">
        <v>15603925</v>
      </c>
      <c r="B5973" t="s">
        <v>421</v>
      </c>
      <c r="C5973">
        <v>779</v>
      </c>
      <c r="D5973" t="s">
        <v>1069</v>
      </c>
      <c r="E5973" t="s">
        <v>551</v>
      </c>
      <c r="F5973">
        <v>26</v>
      </c>
      <c r="G5973">
        <v>4</v>
      </c>
      <c r="H5973">
        <v>174318.13</v>
      </c>
      <c r="I5973">
        <v>2</v>
      </c>
      <c r="J5973">
        <v>0</v>
      </c>
      <c r="K5973">
        <v>1</v>
      </c>
      <c r="L5973">
        <v>38296.21</v>
      </c>
      <c r="M5973">
        <v>0</v>
      </c>
      <c r="N5973" t="s">
        <v>2957</v>
      </c>
      <c r="O5973" t="s">
        <v>2962</v>
      </c>
      <c r="P5973" t="s">
        <v>2971</v>
      </c>
    </row>
    <row r="5974" spans="1:16" hidden="1" x14ac:dyDescent="0.25">
      <c r="A5974">
        <v>15645569</v>
      </c>
      <c r="B5974" t="s">
        <v>72</v>
      </c>
      <c r="C5974">
        <v>762</v>
      </c>
      <c r="D5974" t="s">
        <v>1069</v>
      </c>
      <c r="E5974" t="s">
        <v>551</v>
      </c>
      <c r="F5974">
        <v>26</v>
      </c>
      <c r="G5974">
        <v>7</v>
      </c>
      <c r="H5974">
        <v>123709.46</v>
      </c>
      <c r="I5974">
        <v>2</v>
      </c>
      <c r="J5974">
        <v>1</v>
      </c>
      <c r="K5974">
        <v>1</v>
      </c>
      <c r="L5974">
        <v>169654.57</v>
      </c>
      <c r="M5974">
        <v>0</v>
      </c>
      <c r="N5974" t="s">
        <v>2957</v>
      </c>
      <c r="O5974" t="s">
        <v>2962</v>
      </c>
      <c r="P5974" t="s">
        <v>2971</v>
      </c>
    </row>
    <row r="5975" spans="1:16" hidden="1" x14ac:dyDescent="0.25">
      <c r="A5975">
        <v>15719352</v>
      </c>
      <c r="B5975" t="s">
        <v>964</v>
      </c>
      <c r="C5975">
        <v>754</v>
      </c>
      <c r="D5975" t="s">
        <v>1069</v>
      </c>
      <c r="E5975" t="s">
        <v>15</v>
      </c>
      <c r="F5975">
        <v>39</v>
      </c>
      <c r="G5975">
        <v>6</v>
      </c>
      <c r="H5975">
        <v>170184.99</v>
      </c>
      <c r="I5975">
        <v>2</v>
      </c>
      <c r="J5975">
        <v>1</v>
      </c>
      <c r="K5975">
        <v>0</v>
      </c>
      <c r="L5975">
        <v>89593.26</v>
      </c>
      <c r="M5975">
        <v>0</v>
      </c>
      <c r="N5975" t="s">
        <v>2957</v>
      </c>
      <c r="O5975" t="s">
        <v>2962</v>
      </c>
      <c r="P5975" t="s">
        <v>2970</v>
      </c>
    </row>
    <row r="5976" spans="1:16" x14ac:dyDescent="0.25">
      <c r="A5976">
        <v>15721658</v>
      </c>
      <c r="B5976" t="s">
        <v>795</v>
      </c>
      <c r="C5976">
        <v>672</v>
      </c>
      <c r="D5976" t="s">
        <v>1069</v>
      </c>
      <c r="E5976" t="s">
        <v>551</v>
      </c>
      <c r="F5976">
        <v>56</v>
      </c>
      <c r="G5976">
        <v>2</v>
      </c>
      <c r="H5976">
        <v>209767.31</v>
      </c>
      <c r="I5976">
        <v>2</v>
      </c>
      <c r="J5976">
        <v>1</v>
      </c>
      <c r="K5976">
        <v>1</v>
      </c>
      <c r="L5976">
        <v>150694.42000000001</v>
      </c>
      <c r="M5976">
        <v>1</v>
      </c>
      <c r="N5976" t="s">
        <v>2957</v>
      </c>
      <c r="O5976" t="s">
        <v>2962</v>
      </c>
      <c r="P5976" t="s">
        <v>2972</v>
      </c>
    </row>
    <row r="5977" spans="1:16" hidden="1" x14ac:dyDescent="0.25">
      <c r="A5977">
        <v>15724296</v>
      </c>
      <c r="B5977" t="s">
        <v>299</v>
      </c>
      <c r="C5977">
        <v>684</v>
      </c>
      <c r="D5977" t="s">
        <v>1069</v>
      </c>
      <c r="E5977" t="s">
        <v>15</v>
      </c>
      <c r="F5977">
        <v>41</v>
      </c>
      <c r="G5977">
        <v>2</v>
      </c>
      <c r="H5977">
        <v>119782.72</v>
      </c>
      <c r="I5977">
        <v>2</v>
      </c>
      <c r="J5977">
        <v>0</v>
      </c>
      <c r="K5977">
        <v>0</v>
      </c>
      <c r="L5977">
        <v>120284.67</v>
      </c>
      <c r="M5977">
        <v>0</v>
      </c>
      <c r="N5977" t="s">
        <v>2957</v>
      </c>
      <c r="O5977" t="s">
        <v>2962</v>
      </c>
      <c r="P5977" t="s">
        <v>2970</v>
      </c>
    </row>
    <row r="5978" spans="1:16" hidden="1" x14ac:dyDescent="0.25">
      <c r="A5978">
        <v>15649992</v>
      </c>
      <c r="B5978" t="s">
        <v>92</v>
      </c>
      <c r="C5978">
        <v>681</v>
      </c>
      <c r="D5978" t="s">
        <v>1069</v>
      </c>
      <c r="E5978" t="s">
        <v>15</v>
      </c>
      <c r="F5978">
        <v>65</v>
      </c>
      <c r="G5978">
        <v>7</v>
      </c>
      <c r="H5978">
        <v>134714.70000000001</v>
      </c>
      <c r="I5978">
        <v>2</v>
      </c>
      <c r="J5978">
        <v>0</v>
      </c>
      <c r="K5978">
        <v>1</v>
      </c>
      <c r="L5978">
        <v>190419.81</v>
      </c>
      <c r="M5978">
        <v>0</v>
      </c>
      <c r="N5978" t="s">
        <v>2957</v>
      </c>
      <c r="O5978" t="s">
        <v>2962</v>
      </c>
      <c r="P5978" t="s">
        <v>2972</v>
      </c>
    </row>
    <row r="5979" spans="1:16" hidden="1" x14ac:dyDescent="0.25">
      <c r="A5979">
        <v>15760550</v>
      </c>
      <c r="B5979" t="s">
        <v>235</v>
      </c>
      <c r="C5979">
        <v>741</v>
      </c>
      <c r="D5979" t="s">
        <v>1069</v>
      </c>
      <c r="E5979" t="s">
        <v>15</v>
      </c>
      <c r="F5979">
        <v>39</v>
      </c>
      <c r="G5979">
        <v>7</v>
      </c>
      <c r="H5979">
        <v>143637.57999999999</v>
      </c>
      <c r="I5979">
        <v>2</v>
      </c>
      <c r="J5979">
        <v>0</v>
      </c>
      <c r="K5979">
        <v>1</v>
      </c>
      <c r="L5979">
        <v>174227.66</v>
      </c>
      <c r="M5979">
        <v>0</v>
      </c>
      <c r="N5979" t="s">
        <v>2957</v>
      </c>
      <c r="O5979" t="s">
        <v>2962</v>
      </c>
      <c r="P5979" t="s">
        <v>2970</v>
      </c>
    </row>
    <row r="5980" spans="1:16" x14ac:dyDescent="0.25">
      <c r="A5980">
        <v>15660429</v>
      </c>
      <c r="B5980" t="s">
        <v>339</v>
      </c>
      <c r="C5980">
        <v>665</v>
      </c>
      <c r="D5980" t="s">
        <v>1069</v>
      </c>
      <c r="E5980" t="s">
        <v>551</v>
      </c>
      <c r="F5980">
        <v>42</v>
      </c>
      <c r="G5980">
        <v>2</v>
      </c>
      <c r="H5980">
        <v>156371.60999999999</v>
      </c>
      <c r="I5980">
        <v>2</v>
      </c>
      <c r="J5980">
        <v>0</v>
      </c>
      <c r="K5980">
        <v>1</v>
      </c>
      <c r="L5980">
        <v>156774.94</v>
      </c>
      <c r="M5980">
        <v>1</v>
      </c>
      <c r="N5980" t="s">
        <v>2957</v>
      </c>
      <c r="O5980" t="s">
        <v>2962</v>
      </c>
      <c r="P5980" t="s">
        <v>2970</v>
      </c>
    </row>
    <row r="5981" spans="1:16" x14ac:dyDescent="0.25">
      <c r="A5981">
        <v>15589572</v>
      </c>
      <c r="B5981" t="s">
        <v>1531</v>
      </c>
      <c r="C5981">
        <v>785</v>
      </c>
      <c r="D5981" t="s">
        <v>1069</v>
      </c>
      <c r="E5981" t="s">
        <v>551</v>
      </c>
      <c r="F5981">
        <v>61</v>
      </c>
      <c r="G5981">
        <v>4</v>
      </c>
      <c r="H5981">
        <v>129855.72</v>
      </c>
      <c r="I5981">
        <v>2</v>
      </c>
      <c r="J5981">
        <v>1</v>
      </c>
      <c r="K5981">
        <v>0</v>
      </c>
      <c r="L5981">
        <v>170214.82</v>
      </c>
      <c r="M5981">
        <v>1</v>
      </c>
      <c r="N5981" t="s">
        <v>2957</v>
      </c>
      <c r="O5981" t="s">
        <v>2962</v>
      </c>
      <c r="P5981" t="s">
        <v>2972</v>
      </c>
    </row>
    <row r="5982" spans="1:16" x14ac:dyDescent="0.25">
      <c r="A5982">
        <v>15629244</v>
      </c>
      <c r="B5982" t="s">
        <v>593</v>
      </c>
      <c r="C5982">
        <v>635</v>
      </c>
      <c r="D5982" t="s">
        <v>1069</v>
      </c>
      <c r="E5982" t="s">
        <v>15</v>
      </c>
      <c r="F5982">
        <v>50</v>
      </c>
      <c r="G5982">
        <v>7</v>
      </c>
      <c r="H5982">
        <v>159453.64000000001</v>
      </c>
      <c r="I5982">
        <v>2</v>
      </c>
      <c r="J5982">
        <v>0</v>
      </c>
      <c r="K5982">
        <v>0</v>
      </c>
      <c r="L5982">
        <v>54560.79</v>
      </c>
      <c r="M5982">
        <v>1</v>
      </c>
      <c r="N5982" t="s">
        <v>2957</v>
      </c>
      <c r="O5982" t="s">
        <v>2962</v>
      </c>
      <c r="P5982" t="s">
        <v>2972</v>
      </c>
    </row>
    <row r="5983" spans="1:16" x14ac:dyDescent="0.25">
      <c r="A5983">
        <v>15607133</v>
      </c>
      <c r="B5983" t="s">
        <v>219</v>
      </c>
      <c r="C5983">
        <v>717</v>
      </c>
      <c r="D5983" t="s">
        <v>1069</v>
      </c>
      <c r="E5983" t="s">
        <v>551</v>
      </c>
      <c r="F5983">
        <v>49</v>
      </c>
      <c r="G5983">
        <v>1</v>
      </c>
      <c r="H5983">
        <v>110864.38</v>
      </c>
      <c r="I5983">
        <v>2</v>
      </c>
      <c r="J5983">
        <v>1</v>
      </c>
      <c r="K5983">
        <v>1</v>
      </c>
      <c r="L5983">
        <v>124532.9</v>
      </c>
      <c r="M5983">
        <v>1</v>
      </c>
      <c r="N5983" t="s">
        <v>2957</v>
      </c>
      <c r="O5983" t="s">
        <v>2962</v>
      </c>
      <c r="P5983" t="s">
        <v>2972</v>
      </c>
    </row>
    <row r="5984" spans="1:16" hidden="1" x14ac:dyDescent="0.25">
      <c r="A5984">
        <v>15754177</v>
      </c>
      <c r="B5984" t="s">
        <v>211</v>
      </c>
      <c r="C5984">
        <v>712</v>
      </c>
      <c r="D5984" t="s">
        <v>1069</v>
      </c>
      <c r="E5984" t="s">
        <v>15</v>
      </c>
      <c r="F5984">
        <v>53</v>
      </c>
      <c r="G5984">
        <v>2</v>
      </c>
      <c r="H5984">
        <v>111061.01</v>
      </c>
      <c r="I5984">
        <v>2</v>
      </c>
      <c r="J5984">
        <v>0</v>
      </c>
      <c r="K5984">
        <v>0</v>
      </c>
      <c r="L5984">
        <v>26542.17</v>
      </c>
      <c r="M5984">
        <v>0</v>
      </c>
      <c r="N5984" t="s">
        <v>2957</v>
      </c>
      <c r="O5984" t="s">
        <v>2962</v>
      </c>
      <c r="P5984" t="s">
        <v>2972</v>
      </c>
    </row>
    <row r="5985" spans="1:16" hidden="1" x14ac:dyDescent="0.25">
      <c r="A5985">
        <v>15770525</v>
      </c>
      <c r="B5985" t="s">
        <v>161</v>
      </c>
      <c r="C5985">
        <v>760</v>
      </c>
      <c r="D5985" t="s">
        <v>1069</v>
      </c>
      <c r="E5985" t="s">
        <v>15</v>
      </c>
      <c r="F5985">
        <v>28</v>
      </c>
      <c r="G5985">
        <v>1</v>
      </c>
      <c r="H5985">
        <v>141038.57</v>
      </c>
      <c r="I5985">
        <v>2</v>
      </c>
      <c r="J5985">
        <v>0</v>
      </c>
      <c r="K5985">
        <v>0</v>
      </c>
      <c r="L5985">
        <v>16287.38</v>
      </c>
      <c r="M5985">
        <v>0</v>
      </c>
      <c r="N5985" t="s">
        <v>2957</v>
      </c>
      <c r="O5985" t="s">
        <v>2962</v>
      </c>
      <c r="P5985" t="s">
        <v>2971</v>
      </c>
    </row>
    <row r="5986" spans="1:16" hidden="1" x14ac:dyDescent="0.25">
      <c r="A5986">
        <v>15712319</v>
      </c>
      <c r="B5986" t="s">
        <v>537</v>
      </c>
      <c r="C5986">
        <v>714</v>
      </c>
      <c r="D5986" t="s">
        <v>1069</v>
      </c>
      <c r="E5986" t="s">
        <v>15</v>
      </c>
      <c r="F5986">
        <v>45</v>
      </c>
      <c r="G5986">
        <v>8</v>
      </c>
      <c r="H5986">
        <v>150900.29</v>
      </c>
      <c r="I5986">
        <v>2</v>
      </c>
      <c r="J5986">
        <v>0</v>
      </c>
      <c r="K5986">
        <v>1</v>
      </c>
      <c r="L5986">
        <v>139889.15</v>
      </c>
      <c r="M5986">
        <v>0</v>
      </c>
      <c r="N5986" t="s">
        <v>2957</v>
      </c>
      <c r="O5986" t="s">
        <v>2962</v>
      </c>
      <c r="P5986" t="s">
        <v>2970</v>
      </c>
    </row>
    <row r="5987" spans="1:16" hidden="1" x14ac:dyDescent="0.25">
      <c r="A5987">
        <v>15600734</v>
      </c>
      <c r="B5987" t="s">
        <v>1248</v>
      </c>
      <c r="C5987">
        <v>624</v>
      </c>
      <c r="D5987" t="s">
        <v>1069</v>
      </c>
      <c r="E5987" t="s">
        <v>15</v>
      </c>
      <c r="F5987">
        <v>51</v>
      </c>
      <c r="G5987">
        <v>5</v>
      </c>
      <c r="H5987">
        <v>174397.21</v>
      </c>
      <c r="I5987">
        <v>2</v>
      </c>
      <c r="J5987">
        <v>1</v>
      </c>
      <c r="K5987">
        <v>1</v>
      </c>
      <c r="L5987">
        <v>172372.63</v>
      </c>
      <c r="M5987">
        <v>0</v>
      </c>
      <c r="N5987" t="s">
        <v>2957</v>
      </c>
      <c r="O5987" t="s">
        <v>2962</v>
      </c>
      <c r="P5987" t="s">
        <v>2972</v>
      </c>
    </row>
    <row r="5988" spans="1:16" hidden="1" x14ac:dyDescent="0.25">
      <c r="A5988">
        <v>15668472</v>
      </c>
      <c r="B5988" t="s">
        <v>236</v>
      </c>
      <c r="C5988">
        <v>705</v>
      </c>
      <c r="D5988" t="s">
        <v>1069</v>
      </c>
      <c r="E5988" t="s">
        <v>551</v>
      </c>
      <c r="F5988">
        <v>24</v>
      </c>
      <c r="G5988">
        <v>5</v>
      </c>
      <c r="H5988">
        <v>177799.83</v>
      </c>
      <c r="I5988">
        <v>2</v>
      </c>
      <c r="J5988">
        <v>0</v>
      </c>
      <c r="K5988">
        <v>0</v>
      </c>
      <c r="L5988">
        <v>79886.06</v>
      </c>
      <c r="M5988">
        <v>0</v>
      </c>
      <c r="N5988" t="s">
        <v>2957</v>
      </c>
      <c r="O5988" t="s">
        <v>2962</v>
      </c>
      <c r="P5988" t="s">
        <v>2971</v>
      </c>
    </row>
    <row r="5989" spans="1:16" hidden="1" x14ac:dyDescent="0.25">
      <c r="A5989">
        <v>15688619</v>
      </c>
      <c r="B5989" t="s">
        <v>208</v>
      </c>
      <c r="C5989">
        <v>718</v>
      </c>
      <c r="D5989" t="s">
        <v>1069</v>
      </c>
      <c r="E5989" t="s">
        <v>15</v>
      </c>
      <c r="F5989">
        <v>45</v>
      </c>
      <c r="G5989">
        <v>3</v>
      </c>
      <c r="H5989">
        <v>105266.32</v>
      </c>
      <c r="I5989">
        <v>2</v>
      </c>
      <c r="J5989">
        <v>1</v>
      </c>
      <c r="K5989">
        <v>1</v>
      </c>
      <c r="L5989">
        <v>193724.51</v>
      </c>
      <c r="M5989">
        <v>0</v>
      </c>
      <c r="N5989" t="s">
        <v>2957</v>
      </c>
      <c r="O5989" t="s">
        <v>2962</v>
      </c>
      <c r="P5989" t="s">
        <v>2970</v>
      </c>
    </row>
    <row r="5990" spans="1:16" hidden="1" x14ac:dyDescent="0.25">
      <c r="A5990">
        <v>15750808</v>
      </c>
      <c r="B5990" t="s">
        <v>65</v>
      </c>
      <c r="C5990">
        <v>790</v>
      </c>
      <c r="D5990" t="s">
        <v>1069</v>
      </c>
      <c r="E5990" t="s">
        <v>15</v>
      </c>
      <c r="F5990">
        <v>46</v>
      </c>
      <c r="G5990">
        <v>2</v>
      </c>
      <c r="H5990">
        <v>131365.37</v>
      </c>
      <c r="I5990">
        <v>2</v>
      </c>
      <c r="J5990">
        <v>1</v>
      </c>
      <c r="K5990">
        <v>1</v>
      </c>
      <c r="L5990">
        <v>180290.68</v>
      </c>
      <c r="M5990">
        <v>0</v>
      </c>
      <c r="N5990" t="s">
        <v>2957</v>
      </c>
      <c r="O5990" t="s">
        <v>2962</v>
      </c>
      <c r="P5990" t="s">
        <v>2970</v>
      </c>
    </row>
    <row r="5991" spans="1:16" hidden="1" x14ac:dyDescent="0.25">
      <c r="A5991">
        <v>15756125</v>
      </c>
      <c r="B5991" t="s">
        <v>353</v>
      </c>
      <c r="C5991">
        <v>757</v>
      </c>
      <c r="D5991" t="s">
        <v>1069</v>
      </c>
      <c r="E5991" t="s">
        <v>15</v>
      </c>
      <c r="F5991">
        <v>44</v>
      </c>
      <c r="G5991">
        <v>5</v>
      </c>
      <c r="H5991">
        <v>140856.16</v>
      </c>
      <c r="I5991">
        <v>2</v>
      </c>
      <c r="J5991">
        <v>1</v>
      </c>
      <c r="K5991">
        <v>0</v>
      </c>
      <c r="L5991">
        <v>158735.1</v>
      </c>
      <c r="M5991">
        <v>0</v>
      </c>
      <c r="N5991" t="s">
        <v>2957</v>
      </c>
      <c r="O5991" t="s">
        <v>2962</v>
      </c>
      <c r="P5991" t="s">
        <v>2970</v>
      </c>
    </row>
    <row r="5992" spans="1:16" x14ac:dyDescent="0.25">
      <c r="A5992">
        <v>15633930</v>
      </c>
      <c r="B5992" t="s">
        <v>1373</v>
      </c>
      <c r="C5992">
        <v>648</v>
      </c>
      <c r="D5992" t="s">
        <v>1069</v>
      </c>
      <c r="E5992" t="s">
        <v>551</v>
      </c>
      <c r="F5992">
        <v>56</v>
      </c>
      <c r="G5992">
        <v>6</v>
      </c>
      <c r="H5992">
        <v>157559.59</v>
      </c>
      <c r="I5992">
        <v>2</v>
      </c>
      <c r="J5992">
        <v>1</v>
      </c>
      <c r="K5992">
        <v>0</v>
      </c>
      <c r="L5992">
        <v>140991.23000000001</v>
      </c>
      <c r="M5992">
        <v>1</v>
      </c>
      <c r="N5992" t="s">
        <v>2957</v>
      </c>
      <c r="O5992" t="s">
        <v>2962</v>
      </c>
      <c r="P5992" t="s">
        <v>2972</v>
      </c>
    </row>
    <row r="5993" spans="1:16" hidden="1" x14ac:dyDescent="0.25">
      <c r="A5993">
        <v>15690231</v>
      </c>
      <c r="B5993" t="s">
        <v>188</v>
      </c>
      <c r="C5993">
        <v>612</v>
      </c>
      <c r="D5993" t="s">
        <v>1069</v>
      </c>
      <c r="E5993" t="s">
        <v>551</v>
      </c>
      <c r="F5993">
        <v>62</v>
      </c>
      <c r="G5993">
        <v>0</v>
      </c>
      <c r="H5993">
        <v>167026.60999999999</v>
      </c>
      <c r="I5993">
        <v>2</v>
      </c>
      <c r="J5993">
        <v>1</v>
      </c>
      <c r="K5993">
        <v>1</v>
      </c>
      <c r="L5993">
        <v>192892.05</v>
      </c>
      <c r="M5993">
        <v>0</v>
      </c>
      <c r="N5993" t="s">
        <v>2957</v>
      </c>
      <c r="O5993" t="s">
        <v>2962</v>
      </c>
      <c r="P5993" t="s">
        <v>2972</v>
      </c>
    </row>
    <row r="5994" spans="1:16" hidden="1" x14ac:dyDescent="0.25">
      <c r="A5994">
        <v>15790235</v>
      </c>
      <c r="B5994" t="s">
        <v>202</v>
      </c>
      <c r="C5994">
        <v>778</v>
      </c>
      <c r="D5994" t="s">
        <v>1069</v>
      </c>
      <c r="E5994" t="s">
        <v>15</v>
      </c>
      <c r="F5994">
        <v>40</v>
      </c>
      <c r="G5994">
        <v>8</v>
      </c>
      <c r="H5994">
        <v>104291.41</v>
      </c>
      <c r="I5994">
        <v>2</v>
      </c>
      <c r="J5994">
        <v>1</v>
      </c>
      <c r="K5994">
        <v>1</v>
      </c>
      <c r="L5994">
        <v>117507.11</v>
      </c>
      <c r="M5994">
        <v>0</v>
      </c>
      <c r="N5994" t="s">
        <v>2957</v>
      </c>
      <c r="O5994" t="s">
        <v>2962</v>
      </c>
      <c r="P5994" t="s">
        <v>2970</v>
      </c>
    </row>
    <row r="5995" spans="1:16" hidden="1" x14ac:dyDescent="0.25">
      <c r="A5995">
        <v>15617866</v>
      </c>
      <c r="B5995" t="s">
        <v>354</v>
      </c>
      <c r="C5995">
        <v>657</v>
      </c>
      <c r="D5995" t="s">
        <v>1069</v>
      </c>
      <c r="E5995" t="s">
        <v>15</v>
      </c>
      <c r="F5995">
        <v>67</v>
      </c>
      <c r="G5995">
        <v>5</v>
      </c>
      <c r="H5995">
        <v>119785.47</v>
      </c>
      <c r="I5995">
        <v>2</v>
      </c>
      <c r="J5995">
        <v>1</v>
      </c>
      <c r="K5995">
        <v>1</v>
      </c>
      <c r="L5995">
        <v>107534.32</v>
      </c>
      <c r="M5995">
        <v>0</v>
      </c>
      <c r="N5995" t="s">
        <v>2957</v>
      </c>
      <c r="O5995" t="s">
        <v>2962</v>
      </c>
      <c r="P5995" t="s">
        <v>2972</v>
      </c>
    </row>
    <row r="5996" spans="1:16" hidden="1" x14ac:dyDescent="0.25">
      <c r="A5996">
        <v>15801247</v>
      </c>
      <c r="B5996" t="s">
        <v>1275</v>
      </c>
      <c r="C5996">
        <v>605</v>
      </c>
      <c r="D5996" t="s">
        <v>1069</v>
      </c>
      <c r="E5996" t="s">
        <v>15</v>
      </c>
      <c r="F5996">
        <v>39</v>
      </c>
      <c r="G5996">
        <v>10</v>
      </c>
      <c r="H5996">
        <v>105317.73</v>
      </c>
      <c r="I5996">
        <v>2</v>
      </c>
      <c r="J5996">
        <v>1</v>
      </c>
      <c r="K5996">
        <v>0</v>
      </c>
      <c r="L5996">
        <v>138021.35999999999</v>
      </c>
      <c r="M5996">
        <v>0</v>
      </c>
      <c r="N5996" t="s">
        <v>2957</v>
      </c>
      <c r="O5996" t="s">
        <v>2962</v>
      </c>
      <c r="P5996" t="s">
        <v>2970</v>
      </c>
    </row>
    <row r="5997" spans="1:16" x14ac:dyDescent="0.25">
      <c r="A5997">
        <v>15628767</v>
      </c>
      <c r="B5997" t="s">
        <v>1780</v>
      </c>
      <c r="C5997">
        <v>608</v>
      </c>
      <c r="D5997" t="s">
        <v>1069</v>
      </c>
      <c r="E5997" t="s">
        <v>551</v>
      </c>
      <c r="F5997">
        <v>63</v>
      </c>
      <c r="G5997">
        <v>3</v>
      </c>
      <c r="H5997">
        <v>139529.93</v>
      </c>
      <c r="I5997">
        <v>2</v>
      </c>
      <c r="J5997">
        <v>1</v>
      </c>
      <c r="K5997">
        <v>1</v>
      </c>
      <c r="L5997">
        <v>175696.16</v>
      </c>
      <c r="M5997">
        <v>1</v>
      </c>
      <c r="N5997" t="s">
        <v>2957</v>
      </c>
      <c r="O5997" t="s">
        <v>2962</v>
      </c>
      <c r="P5997" t="s">
        <v>2972</v>
      </c>
    </row>
    <row r="5998" spans="1:16" hidden="1" x14ac:dyDescent="0.25">
      <c r="A5998">
        <v>15593897</v>
      </c>
      <c r="B5998" t="s">
        <v>1363</v>
      </c>
      <c r="C5998">
        <v>650</v>
      </c>
      <c r="D5998" t="s">
        <v>1069</v>
      </c>
      <c r="E5998" t="s">
        <v>15</v>
      </c>
      <c r="F5998">
        <v>25</v>
      </c>
      <c r="G5998">
        <v>7</v>
      </c>
      <c r="H5998">
        <v>160599.06</v>
      </c>
      <c r="I5998">
        <v>2</v>
      </c>
      <c r="J5998">
        <v>1</v>
      </c>
      <c r="K5998">
        <v>1</v>
      </c>
      <c r="L5998">
        <v>28391.52</v>
      </c>
      <c r="M5998">
        <v>0</v>
      </c>
      <c r="N5998" t="s">
        <v>2957</v>
      </c>
      <c r="O5998" t="s">
        <v>2962</v>
      </c>
      <c r="P5998" t="s">
        <v>2971</v>
      </c>
    </row>
    <row r="5999" spans="1:16" hidden="1" x14ac:dyDescent="0.25">
      <c r="A5999">
        <v>15657565</v>
      </c>
      <c r="B5999" t="s">
        <v>1492</v>
      </c>
      <c r="C5999">
        <v>629</v>
      </c>
      <c r="D5999" t="s">
        <v>1069</v>
      </c>
      <c r="E5999" t="s">
        <v>551</v>
      </c>
      <c r="F5999">
        <v>44</v>
      </c>
      <c r="G5999">
        <v>6</v>
      </c>
      <c r="H5999">
        <v>125512.98</v>
      </c>
      <c r="I5999">
        <v>2</v>
      </c>
      <c r="J5999">
        <v>0</v>
      </c>
      <c r="K5999">
        <v>0</v>
      </c>
      <c r="L5999">
        <v>79082.759999999995</v>
      </c>
      <c r="M5999">
        <v>0</v>
      </c>
      <c r="N5999" t="s">
        <v>2957</v>
      </c>
      <c r="O5999" t="s">
        <v>2962</v>
      </c>
      <c r="P5999" t="s">
        <v>2970</v>
      </c>
    </row>
    <row r="6000" spans="1:16" hidden="1" x14ac:dyDescent="0.25">
      <c r="A6000">
        <v>15806210</v>
      </c>
      <c r="B6000" t="s">
        <v>1837</v>
      </c>
      <c r="C6000">
        <v>675</v>
      </c>
      <c r="D6000" t="s">
        <v>1069</v>
      </c>
      <c r="E6000" t="s">
        <v>15</v>
      </c>
      <c r="F6000">
        <v>66</v>
      </c>
      <c r="G6000">
        <v>5</v>
      </c>
      <c r="H6000">
        <v>115654.47</v>
      </c>
      <c r="I6000">
        <v>2</v>
      </c>
      <c r="J6000">
        <v>1</v>
      </c>
      <c r="K6000">
        <v>1</v>
      </c>
      <c r="L6000">
        <v>131970.85999999999</v>
      </c>
      <c r="M6000">
        <v>0</v>
      </c>
      <c r="N6000" t="s">
        <v>2957</v>
      </c>
      <c r="O6000" t="s">
        <v>2962</v>
      </c>
      <c r="P6000" t="s">
        <v>2972</v>
      </c>
    </row>
    <row r="6001" spans="1:16" hidden="1" x14ac:dyDescent="0.25">
      <c r="A6001">
        <v>15678129</v>
      </c>
      <c r="B6001" t="s">
        <v>259</v>
      </c>
      <c r="C6001">
        <v>643</v>
      </c>
      <c r="D6001" t="s">
        <v>1069</v>
      </c>
      <c r="E6001" t="s">
        <v>551</v>
      </c>
      <c r="F6001">
        <v>45</v>
      </c>
      <c r="G6001">
        <v>9</v>
      </c>
      <c r="H6001">
        <v>150840.03</v>
      </c>
      <c r="I6001">
        <v>2</v>
      </c>
      <c r="J6001">
        <v>1</v>
      </c>
      <c r="K6001">
        <v>0</v>
      </c>
      <c r="L6001">
        <v>155516.35</v>
      </c>
      <c r="M6001">
        <v>0</v>
      </c>
      <c r="N6001" t="s">
        <v>2957</v>
      </c>
      <c r="O6001" t="s">
        <v>2962</v>
      </c>
      <c r="P6001" t="s">
        <v>2970</v>
      </c>
    </row>
    <row r="6002" spans="1:16" hidden="1" x14ac:dyDescent="0.25">
      <c r="A6002">
        <v>15743818</v>
      </c>
      <c r="B6002" t="s">
        <v>348</v>
      </c>
      <c r="C6002">
        <v>748</v>
      </c>
      <c r="D6002" t="s">
        <v>1069</v>
      </c>
      <c r="E6002" t="s">
        <v>15</v>
      </c>
      <c r="F6002">
        <v>58</v>
      </c>
      <c r="G6002">
        <v>9</v>
      </c>
      <c r="H6002">
        <v>122330.7</v>
      </c>
      <c r="I6002">
        <v>2</v>
      </c>
      <c r="J6002">
        <v>0</v>
      </c>
      <c r="K6002">
        <v>1</v>
      </c>
      <c r="L6002">
        <v>124429.19</v>
      </c>
      <c r="M6002">
        <v>0</v>
      </c>
      <c r="N6002" t="s">
        <v>2957</v>
      </c>
      <c r="O6002" t="s">
        <v>2962</v>
      </c>
      <c r="P6002" t="s">
        <v>2972</v>
      </c>
    </row>
    <row r="6003" spans="1:16" hidden="1" x14ac:dyDescent="0.25">
      <c r="A6003">
        <v>15797204</v>
      </c>
      <c r="B6003" t="s">
        <v>1797</v>
      </c>
      <c r="C6003">
        <v>655</v>
      </c>
      <c r="D6003" t="s">
        <v>1069</v>
      </c>
      <c r="E6003" t="s">
        <v>551</v>
      </c>
      <c r="F6003">
        <v>28</v>
      </c>
      <c r="G6003">
        <v>3</v>
      </c>
      <c r="H6003">
        <v>113811.85</v>
      </c>
      <c r="I6003">
        <v>2</v>
      </c>
      <c r="J6003">
        <v>0</v>
      </c>
      <c r="K6003">
        <v>1</v>
      </c>
      <c r="L6003">
        <v>76844.23</v>
      </c>
      <c r="M6003">
        <v>0</v>
      </c>
      <c r="N6003" t="s">
        <v>2957</v>
      </c>
      <c r="O6003" t="s">
        <v>2962</v>
      </c>
      <c r="P6003" t="s">
        <v>2971</v>
      </c>
    </row>
    <row r="6004" spans="1:16" hidden="1" x14ac:dyDescent="0.25">
      <c r="A6004">
        <v>15611551</v>
      </c>
      <c r="B6004" t="s">
        <v>259</v>
      </c>
      <c r="C6004">
        <v>676</v>
      </c>
      <c r="D6004" t="s">
        <v>1069</v>
      </c>
      <c r="E6004" t="s">
        <v>15</v>
      </c>
      <c r="F6004">
        <v>48</v>
      </c>
      <c r="G6004">
        <v>1</v>
      </c>
      <c r="H6004">
        <v>131659.59</v>
      </c>
      <c r="I6004">
        <v>2</v>
      </c>
      <c r="J6004">
        <v>0</v>
      </c>
      <c r="K6004">
        <v>1</v>
      </c>
      <c r="L6004">
        <v>14152.15</v>
      </c>
      <c r="M6004">
        <v>0</v>
      </c>
      <c r="N6004" t="s">
        <v>2957</v>
      </c>
      <c r="O6004" t="s">
        <v>2962</v>
      </c>
      <c r="P6004" t="s">
        <v>2970</v>
      </c>
    </row>
    <row r="6005" spans="1:16" x14ac:dyDescent="0.25">
      <c r="A6005">
        <v>15800287</v>
      </c>
      <c r="B6005" t="s">
        <v>1781</v>
      </c>
      <c r="C6005">
        <v>706</v>
      </c>
      <c r="D6005" t="s">
        <v>1069</v>
      </c>
      <c r="E6005" t="s">
        <v>551</v>
      </c>
      <c r="F6005">
        <v>46</v>
      </c>
      <c r="G6005">
        <v>2</v>
      </c>
      <c r="H6005">
        <v>127660.46</v>
      </c>
      <c r="I6005">
        <v>2</v>
      </c>
      <c r="J6005">
        <v>1</v>
      </c>
      <c r="K6005">
        <v>0</v>
      </c>
      <c r="L6005">
        <v>150156.82</v>
      </c>
      <c r="M6005">
        <v>1</v>
      </c>
      <c r="N6005" t="s">
        <v>2957</v>
      </c>
      <c r="O6005" t="s">
        <v>2962</v>
      </c>
      <c r="P6005" t="s">
        <v>2970</v>
      </c>
    </row>
    <row r="6006" spans="1:16" hidden="1" x14ac:dyDescent="0.25">
      <c r="A6006">
        <v>15770984</v>
      </c>
      <c r="B6006" t="s">
        <v>313</v>
      </c>
      <c r="C6006">
        <v>697</v>
      </c>
      <c r="D6006" t="s">
        <v>1069</v>
      </c>
      <c r="E6006" t="s">
        <v>551</v>
      </c>
      <c r="F6006">
        <v>40</v>
      </c>
      <c r="G6006">
        <v>7</v>
      </c>
      <c r="H6006">
        <v>130334.35</v>
      </c>
      <c r="I6006">
        <v>2</v>
      </c>
      <c r="J6006">
        <v>0</v>
      </c>
      <c r="K6006">
        <v>1</v>
      </c>
      <c r="L6006">
        <v>116951.1</v>
      </c>
      <c r="M6006">
        <v>0</v>
      </c>
      <c r="N6006" t="s">
        <v>2957</v>
      </c>
      <c r="O6006" t="s">
        <v>2962</v>
      </c>
      <c r="P6006" t="s">
        <v>2970</v>
      </c>
    </row>
    <row r="6007" spans="1:16" hidden="1" x14ac:dyDescent="0.25">
      <c r="A6007">
        <v>15592379</v>
      </c>
      <c r="B6007" t="s">
        <v>633</v>
      </c>
      <c r="C6007">
        <v>741</v>
      </c>
      <c r="D6007" t="s">
        <v>1069</v>
      </c>
      <c r="E6007" t="s">
        <v>551</v>
      </c>
      <c r="F6007">
        <v>42</v>
      </c>
      <c r="G6007">
        <v>9</v>
      </c>
      <c r="H6007">
        <v>121056.63</v>
      </c>
      <c r="I6007">
        <v>2</v>
      </c>
      <c r="J6007">
        <v>1</v>
      </c>
      <c r="K6007">
        <v>0</v>
      </c>
      <c r="L6007">
        <v>39122.58</v>
      </c>
      <c r="M6007">
        <v>0</v>
      </c>
      <c r="N6007" t="s">
        <v>2957</v>
      </c>
      <c r="O6007" t="s">
        <v>2962</v>
      </c>
      <c r="P6007" t="s">
        <v>2970</v>
      </c>
    </row>
    <row r="6008" spans="1:16" hidden="1" x14ac:dyDescent="0.25">
      <c r="A6008">
        <v>15716357</v>
      </c>
      <c r="B6008" t="s">
        <v>1814</v>
      </c>
      <c r="C6008">
        <v>772</v>
      </c>
      <c r="D6008" t="s">
        <v>1069</v>
      </c>
      <c r="E6008" t="s">
        <v>551</v>
      </c>
      <c r="F6008">
        <v>39</v>
      </c>
      <c r="G6008">
        <v>4</v>
      </c>
      <c r="H6008">
        <v>122486.11</v>
      </c>
      <c r="I6008">
        <v>2</v>
      </c>
      <c r="J6008">
        <v>1</v>
      </c>
      <c r="K6008">
        <v>1</v>
      </c>
      <c r="L6008">
        <v>140709.25</v>
      </c>
      <c r="M6008">
        <v>0</v>
      </c>
      <c r="N6008" t="s">
        <v>2957</v>
      </c>
      <c r="O6008" t="s">
        <v>2962</v>
      </c>
      <c r="P6008" t="s">
        <v>2970</v>
      </c>
    </row>
    <row r="6009" spans="1:16" x14ac:dyDescent="0.25">
      <c r="A6009">
        <v>15768137</v>
      </c>
      <c r="B6009" t="s">
        <v>1784</v>
      </c>
      <c r="C6009">
        <v>667</v>
      </c>
      <c r="D6009" t="s">
        <v>1069</v>
      </c>
      <c r="E6009" t="s">
        <v>551</v>
      </c>
      <c r="F6009">
        <v>23</v>
      </c>
      <c r="G6009">
        <v>6</v>
      </c>
      <c r="H6009">
        <v>136100.69</v>
      </c>
      <c r="I6009">
        <v>2</v>
      </c>
      <c r="J6009">
        <v>0</v>
      </c>
      <c r="K6009">
        <v>0</v>
      </c>
      <c r="L6009">
        <v>169669.33</v>
      </c>
      <c r="M6009">
        <v>1</v>
      </c>
      <c r="N6009" t="s">
        <v>2957</v>
      </c>
      <c r="O6009" t="s">
        <v>2962</v>
      </c>
      <c r="P6009" t="s">
        <v>2971</v>
      </c>
    </row>
    <row r="6010" spans="1:16" hidden="1" x14ac:dyDescent="0.25">
      <c r="A6010">
        <v>15592578</v>
      </c>
      <c r="B6010" t="s">
        <v>1270</v>
      </c>
      <c r="C6010">
        <v>614</v>
      </c>
      <c r="D6010" t="s">
        <v>1069</v>
      </c>
      <c r="E6010" t="s">
        <v>551</v>
      </c>
      <c r="F6010">
        <v>41</v>
      </c>
      <c r="G6010">
        <v>7</v>
      </c>
      <c r="H6010">
        <v>146997.64000000001</v>
      </c>
      <c r="I6010">
        <v>2</v>
      </c>
      <c r="J6010">
        <v>0</v>
      </c>
      <c r="K6010">
        <v>0</v>
      </c>
      <c r="L6010">
        <v>137791.18</v>
      </c>
      <c r="M6010">
        <v>0</v>
      </c>
      <c r="N6010" t="s">
        <v>2957</v>
      </c>
      <c r="O6010" t="s">
        <v>2962</v>
      </c>
      <c r="P6010" t="s">
        <v>2970</v>
      </c>
    </row>
    <row r="6011" spans="1:16" hidden="1" x14ac:dyDescent="0.25">
      <c r="A6011">
        <v>15632899</v>
      </c>
      <c r="B6011" t="s">
        <v>773</v>
      </c>
      <c r="C6011">
        <v>662</v>
      </c>
      <c r="D6011" t="s">
        <v>1069</v>
      </c>
      <c r="E6011" t="s">
        <v>15</v>
      </c>
      <c r="F6011">
        <v>20</v>
      </c>
      <c r="G6011">
        <v>9</v>
      </c>
      <c r="H6011">
        <v>104508.77</v>
      </c>
      <c r="I6011">
        <v>2</v>
      </c>
      <c r="J6011">
        <v>0</v>
      </c>
      <c r="K6011">
        <v>0</v>
      </c>
      <c r="L6011">
        <v>73107.53</v>
      </c>
      <c r="M6011">
        <v>0</v>
      </c>
      <c r="N6011" t="s">
        <v>2957</v>
      </c>
      <c r="O6011" t="s">
        <v>2962</v>
      </c>
      <c r="P6011" t="s">
        <v>2971</v>
      </c>
    </row>
    <row r="6012" spans="1:16" hidden="1" x14ac:dyDescent="0.25">
      <c r="A6012">
        <v>15733661</v>
      </c>
      <c r="B6012" t="s">
        <v>1815</v>
      </c>
      <c r="C6012">
        <v>639</v>
      </c>
      <c r="D6012" t="s">
        <v>1069</v>
      </c>
      <c r="E6012" t="s">
        <v>551</v>
      </c>
      <c r="F6012">
        <v>27</v>
      </c>
      <c r="G6012">
        <v>8</v>
      </c>
      <c r="H6012">
        <v>133806.54</v>
      </c>
      <c r="I6012">
        <v>2</v>
      </c>
      <c r="J6012">
        <v>1</v>
      </c>
      <c r="K6012">
        <v>0</v>
      </c>
      <c r="L6012">
        <v>6251.3</v>
      </c>
      <c r="M6012">
        <v>0</v>
      </c>
      <c r="N6012" t="s">
        <v>2957</v>
      </c>
      <c r="O6012" t="s">
        <v>2962</v>
      </c>
      <c r="P6012" t="s">
        <v>2971</v>
      </c>
    </row>
    <row r="6013" spans="1:16" hidden="1" x14ac:dyDescent="0.25">
      <c r="A6013">
        <v>15700083</v>
      </c>
      <c r="B6013" t="s">
        <v>584</v>
      </c>
      <c r="C6013">
        <v>609</v>
      </c>
      <c r="D6013" t="s">
        <v>1069</v>
      </c>
      <c r="E6013" t="s">
        <v>15</v>
      </c>
      <c r="F6013">
        <v>39</v>
      </c>
      <c r="G6013">
        <v>2</v>
      </c>
      <c r="H6013">
        <v>139443.75</v>
      </c>
      <c r="I6013">
        <v>2</v>
      </c>
      <c r="J6013">
        <v>1</v>
      </c>
      <c r="K6013">
        <v>0</v>
      </c>
      <c r="L6013">
        <v>9234.06</v>
      </c>
      <c r="M6013">
        <v>0</v>
      </c>
      <c r="N6013" t="s">
        <v>2957</v>
      </c>
      <c r="O6013" t="s">
        <v>2962</v>
      </c>
      <c r="P6013" t="s">
        <v>2970</v>
      </c>
    </row>
    <row r="6014" spans="1:16" hidden="1" x14ac:dyDescent="0.25">
      <c r="A6014">
        <v>15747458</v>
      </c>
      <c r="B6014" t="s">
        <v>507</v>
      </c>
      <c r="C6014">
        <v>677</v>
      </c>
      <c r="D6014" t="s">
        <v>1069</v>
      </c>
      <c r="E6014" t="s">
        <v>551</v>
      </c>
      <c r="F6014">
        <v>43</v>
      </c>
      <c r="G6014">
        <v>3</v>
      </c>
      <c r="H6014">
        <v>133214.88</v>
      </c>
      <c r="I6014">
        <v>2</v>
      </c>
      <c r="J6014">
        <v>1</v>
      </c>
      <c r="K6014">
        <v>1</v>
      </c>
      <c r="L6014">
        <v>95936.84</v>
      </c>
      <c r="M6014">
        <v>0</v>
      </c>
      <c r="N6014" t="s">
        <v>2957</v>
      </c>
      <c r="O6014" t="s">
        <v>2962</v>
      </c>
      <c r="P6014" t="s">
        <v>2970</v>
      </c>
    </row>
    <row r="6015" spans="1:16" hidden="1" x14ac:dyDescent="0.25">
      <c r="A6015">
        <v>15568834</v>
      </c>
      <c r="B6015" t="s">
        <v>45</v>
      </c>
      <c r="C6015">
        <v>698</v>
      </c>
      <c r="D6015" t="s">
        <v>1069</v>
      </c>
      <c r="E6015" t="s">
        <v>15</v>
      </c>
      <c r="F6015">
        <v>27</v>
      </c>
      <c r="G6015">
        <v>6</v>
      </c>
      <c r="H6015">
        <v>125427.37</v>
      </c>
      <c r="I6015">
        <v>2</v>
      </c>
      <c r="J6015">
        <v>0</v>
      </c>
      <c r="K6015">
        <v>0</v>
      </c>
      <c r="L6015">
        <v>27654.44</v>
      </c>
      <c r="M6015">
        <v>0</v>
      </c>
      <c r="N6015" t="s">
        <v>2957</v>
      </c>
      <c r="O6015" t="s">
        <v>2962</v>
      </c>
      <c r="P6015" t="s">
        <v>2971</v>
      </c>
    </row>
    <row r="6016" spans="1:16" x14ac:dyDescent="0.25">
      <c r="A6016">
        <v>15673439</v>
      </c>
      <c r="B6016" t="s">
        <v>124</v>
      </c>
      <c r="C6016">
        <v>646</v>
      </c>
      <c r="D6016" t="s">
        <v>1069</v>
      </c>
      <c r="E6016" t="s">
        <v>551</v>
      </c>
      <c r="F6016">
        <v>50</v>
      </c>
      <c r="G6016">
        <v>5</v>
      </c>
      <c r="H6016">
        <v>142644.64000000001</v>
      </c>
      <c r="I6016">
        <v>2</v>
      </c>
      <c r="J6016">
        <v>1</v>
      </c>
      <c r="K6016">
        <v>1</v>
      </c>
      <c r="L6016">
        <v>142208.5</v>
      </c>
      <c r="M6016">
        <v>1</v>
      </c>
      <c r="N6016" t="s">
        <v>2957</v>
      </c>
      <c r="O6016" t="s">
        <v>2962</v>
      </c>
      <c r="P6016" t="s">
        <v>2972</v>
      </c>
    </row>
    <row r="6017" spans="1:16" x14ac:dyDescent="0.25">
      <c r="A6017">
        <v>15669253</v>
      </c>
      <c r="B6017" t="s">
        <v>173</v>
      </c>
      <c r="C6017">
        <v>754</v>
      </c>
      <c r="D6017" t="s">
        <v>1069</v>
      </c>
      <c r="E6017" t="s">
        <v>15</v>
      </c>
      <c r="F6017">
        <v>39</v>
      </c>
      <c r="G6017">
        <v>7</v>
      </c>
      <c r="H6017">
        <v>157691.98000000001</v>
      </c>
      <c r="I6017">
        <v>2</v>
      </c>
      <c r="J6017">
        <v>1</v>
      </c>
      <c r="K6017">
        <v>0</v>
      </c>
      <c r="L6017">
        <v>133600.89000000001</v>
      </c>
      <c r="M6017">
        <v>1</v>
      </c>
      <c r="N6017" t="s">
        <v>2957</v>
      </c>
      <c r="O6017" t="s">
        <v>2962</v>
      </c>
      <c r="P6017" t="s">
        <v>2970</v>
      </c>
    </row>
    <row r="6018" spans="1:16" x14ac:dyDescent="0.25">
      <c r="A6018">
        <v>15664339</v>
      </c>
      <c r="B6018" t="s">
        <v>639</v>
      </c>
      <c r="C6018">
        <v>775</v>
      </c>
      <c r="D6018" t="s">
        <v>1069</v>
      </c>
      <c r="E6018" t="s">
        <v>15</v>
      </c>
      <c r="F6018">
        <v>48</v>
      </c>
      <c r="G6018">
        <v>4</v>
      </c>
      <c r="H6018">
        <v>178144.91</v>
      </c>
      <c r="I6018">
        <v>2</v>
      </c>
      <c r="J6018">
        <v>0</v>
      </c>
      <c r="K6018">
        <v>0</v>
      </c>
      <c r="L6018">
        <v>50168.41</v>
      </c>
      <c r="M6018">
        <v>1</v>
      </c>
      <c r="N6018" t="s">
        <v>2957</v>
      </c>
      <c r="O6018" t="s">
        <v>2962</v>
      </c>
      <c r="P6018" t="s">
        <v>2970</v>
      </c>
    </row>
    <row r="6019" spans="1:16" x14ac:dyDescent="0.25">
      <c r="A6019">
        <v>15576935</v>
      </c>
      <c r="B6019" t="s">
        <v>1785</v>
      </c>
      <c r="C6019">
        <v>743</v>
      </c>
      <c r="D6019" t="s">
        <v>1069</v>
      </c>
      <c r="E6019" t="s">
        <v>15</v>
      </c>
      <c r="F6019">
        <v>43</v>
      </c>
      <c r="G6019">
        <v>2</v>
      </c>
      <c r="H6019">
        <v>161807.18</v>
      </c>
      <c r="I6019">
        <v>2</v>
      </c>
      <c r="J6019">
        <v>0</v>
      </c>
      <c r="K6019">
        <v>1</v>
      </c>
      <c r="L6019">
        <v>93228.86</v>
      </c>
      <c r="M6019">
        <v>1</v>
      </c>
      <c r="N6019" t="s">
        <v>2957</v>
      </c>
      <c r="O6019" t="s">
        <v>2962</v>
      </c>
      <c r="P6019" t="s">
        <v>2970</v>
      </c>
    </row>
    <row r="6020" spans="1:16" x14ac:dyDescent="0.25">
      <c r="A6020">
        <v>15576196</v>
      </c>
      <c r="B6020" t="s">
        <v>843</v>
      </c>
      <c r="C6020">
        <v>743</v>
      </c>
      <c r="D6020" t="s">
        <v>1069</v>
      </c>
      <c r="E6020" t="s">
        <v>551</v>
      </c>
      <c r="F6020">
        <v>48</v>
      </c>
      <c r="G6020">
        <v>5</v>
      </c>
      <c r="H6020">
        <v>118207.69</v>
      </c>
      <c r="I6020">
        <v>2</v>
      </c>
      <c r="J6020">
        <v>0</v>
      </c>
      <c r="K6020">
        <v>0</v>
      </c>
      <c r="L6020">
        <v>186489.14</v>
      </c>
      <c r="M6020">
        <v>1</v>
      </c>
      <c r="N6020" t="s">
        <v>2957</v>
      </c>
      <c r="O6020" t="s">
        <v>2962</v>
      </c>
      <c r="P6020" t="s">
        <v>2970</v>
      </c>
    </row>
    <row r="6021" spans="1:16" hidden="1" x14ac:dyDescent="0.25">
      <c r="A6021">
        <v>15738497</v>
      </c>
      <c r="B6021" t="s">
        <v>1845</v>
      </c>
      <c r="C6021">
        <v>729</v>
      </c>
      <c r="D6021" t="s">
        <v>1069</v>
      </c>
      <c r="E6021" t="s">
        <v>15</v>
      </c>
      <c r="F6021">
        <v>44</v>
      </c>
      <c r="G6021">
        <v>4</v>
      </c>
      <c r="H6021">
        <v>107726.93</v>
      </c>
      <c r="I6021">
        <v>2</v>
      </c>
      <c r="J6021">
        <v>1</v>
      </c>
      <c r="K6021">
        <v>0</v>
      </c>
      <c r="L6021">
        <v>153064.87</v>
      </c>
      <c r="M6021">
        <v>0</v>
      </c>
      <c r="N6021" t="s">
        <v>2957</v>
      </c>
      <c r="O6021" t="s">
        <v>2962</v>
      </c>
      <c r="P6021" t="s">
        <v>2970</v>
      </c>
    </row>
    <row r="6022" spans="1:16" x14ac:dyDescent="0.25">
      <c r="A6022">
        <v>15767729</v>
      </c>
      <c r="B6022" t="s">
        <v>51</v>
      </c>
      <c r="C6022">
        <v>646</v>
      </c>
      <c r="D6022" t="s">
        <v>1069</v>
      </c>
      <c r="E6022" t="s">
        <v>15</v>
      </c>
      <c r="F6022">
        <v>25</v>
      </c>
      <c r="G6022">
        <v>5</v>
      </c>
      <c r="H6022">
        <v>182876.88</v>
      </c>
      <c r="I6022">
        <v>2</v>
      </c>
      <c r="J6022">
        <v>1</v>
      </c>
      <c r="K6022">
        <v>1</v>
      </c>
      <c r="L6022">
        <v>42537.59</v>
      </c>
      <c r="M6022">
        <v>1</v>
      </c>
      <c r="N6022" t="s">
        <v>2957</v>
      </c>
      <c r="O6022" t="s">
        <v>2962</v>
      </c>
      <c r="P6022" t="s">
        <v>2971</v>
      </c>
    </row>
    <row r="6023" spans="1:16" hidden="1" x14ac:dyDescent="0.25">
      <c r="A6023">
        <v>15664793</v>
      </c>
      <c r="B6023" t="s">
        <v>208</v>
      </c>
      <c r="C6023">
        <v>754</v>
      </c>
      <c r="D6023" t="s">
        <v>1069</v>
      </c>
      <c r="E6023" t="s">
        <v>551</v>
      </c>
      <c r="F6023">
        <v>50</v>
      </c>
      <c r="G6023">
        <v>7</v>
      </c>
      <c r="H6023">
        <v>146777.44</v>
      </c>
      <c r="I6023">
        <v>2</v>
      </c>
      <c r="J6023">
        <v>0</v>
      </c>
      <c r="K6023">
        <v>1</v>
      </c>
      <c r="L6023">
        <v>150685.51999999999</v>
      </c>
      <c r="M6023">
        <v>0</v>
      </c>
      <c r="N6023" t="s">
        <v>2957</v>
      </c>
      <c r="O6023" t="s">
        <v>2962</v>
      </c>
      <c r="P6023" t="s">
        <v>2972</v>
      </c>
    </row>
    <row r="6024" spans="1:16" hidden="1" x14ac:dyDescent="0.25">
      <c r="A6024">
        <v>15603683</v>
      </c>
      <c r="B6024" t="s">
        <v>770</v>
      </c>
      <c r="C6024">
        <v>796</v>
      </c>
      <c r="D6024" t="s">
        <v>1069</v>
      </c>
      <c r="E6024" t="s">
        <v>551</v>
      </c>
      <c r="F6024">
        <v>23</v>
      </c>
      <c r="G6024">
        <v>3</v>
      </c>
      <c r="H6024">
        <v>146584.19</v>
      </c>
      <c r="I6024">
        <v>2</v>
      </c>
      <c r="J6024">
        <v>0</v>
      </c>
      <c r="K6024">
        <v>0</v>
      </c>
      <c r="L6024">
        <v>125445.8</v>
      </c>
      <c r="M6024">
        <v>0</v>
      </c>
      <c r="N6024" t="s">
        <v>2957</v>
      </c>
      <c r="O6024" t="s">
        <v>2962</v>
      </c>
      <c r="P6024" t="s">
        <v>2971</v>
      </c>
    </row>
    <row r="6025" spans="1:16" x14ac:dyDescent="0.25">
      <c r="A6025">
        <v>15654859</v>
      </c>
      <c r="B6025" t="s">
        <v>1416</v>
      </c>
      <c r="C6025">
        <v>612</v>
      </c>
      <c r="D6025" t="s">
        <v>1069</v>
      </c>
      <c r="E6025" t="s">
        <v>551</v>
      </c>
      <c r="F6025">
        <v>63</v>
      </c>
      <c r="G6025">
        <v>2</v>
      </c>
      <c r="H6025">
        <v>131629.17000000001</v>
      </c>
      <c r="I6025">
        <v>2</v>
      </c>
      <c r="J6025">
        <v>1</v>
      </c>
      <c r="K6025">
        <v>0</v>
      </c>
      <c r="L6025">
        <v>122109.58</v>
      </c>
      <c r="M6025">
        <v>1</v>
      </c>
      <c r="N6025" t="s">
        <v>2957</v>
      </c>
      <c r="O6025" t="s">
        <v>2962</v>
      </c>
      <c r="P6025" t="s">
        <v>2972</v>
      </c>
    </row>
    <row r="6026" spans="1:16" hidden="1" x14ac:dyDescent="0.25">
      <c r="A6026">
        <v>15795527</v>
      </c>
      <c r="B6026" t="s">
        <v>1096</v>
      </c>
      <c r="C6026">
        <v>699</v>
      </c>
      <c r="D6026" t="s">
        <v>1069</v>
      </c>
      <c r="E6026" t="s">
        <v>15</v>
      </c>
      <c r="F6026">
        <v>43</v>
      </c>
      <c r="G6026">
        <v>2</v>
      </c>
      <c r="H6026">
        <v>136487.85999999999</v>
      </c>
      <c r="I6026">
        <v>2</v>
      </c>
      <c r="J6026">
        <v>1</v>
      </c>
      <c r="K6026">
        <v>0</v>
      </c>
      <c r="L6026">
        <v>82815.929999999993</v>
      </c>
      <c r="M6026">
        <v>0</v>
      </c>
      <c r="N6026" t="s">
        <v>2957</v>
      </c>
      <c r="O6026" t="s">
        <v>2962</v>
      </c>
      <c r="P6026" t="s">
        <v>2970</v>
      </c>
    </row>
    <row r="6027" spans="1:16" hidden="1" x14ac:dyDescent="0.25">
      <c r="A6027">
        <v>15713160</v>
      </c>
      <c r="B6027" t="s">
        <v>228</v>
      </c>
      <c r="C6027">
        <v>669</v>
      </c>
      <c r="D6027" t="s">
        <v>1069</v>
      </c>
      <c r="E6027" t="s">
        <v>15</v>
      </c>
      <c r="F6027">
        <v>25</v>
      </c>
      <c r="G6027">
        <v>7</v>
      </c>
      <c r="H6027">
        <v>157228.60999999999</v>
      </c>
      <c r="I6027">
        <v>2</v>
      </c>
      <c r="J6027">
        <v>1</v>
      </c>
      <c r="K6027">
        <v>0</v>
      </c>
      <c r="L6027">
        <v>124382.9</v>
      </c>
      <c r="M6027">
        <v>0</v>
      </c>
      <c r="N6027" t="s">
        <v>2957</v>
      </c>
      <c r="O6027" t="s">
        <v>2962</v>
      </c>
      <c r="P6027" t="s">
        <v>2971</v>
      </c>
    </row>
    <row r="6028" spans="1:16" hidden="1" x14ac:dyDescent="0.25">
      <c r="A6028">
        <v>15757188</v>
      </c>
      <c r="B6028" t="s">
        <v>1319</v>
      </c>
      <c r="C6028">
        <v>644</v>
      </c>
      <c r="D6028" t="s">
        <v>1069</v>
      </c>
      <c r="E6028" t="s">
        <v>551</v>
      </c>
      <c r="F6028">
        <v>26</v>
      </c>
      <c r="G6028">
        <v>4</v>
      </c>
      <c r="H6028">
        <v>153455.72</v>
      </c>
      <c r="I6028">
        <v>2</v>
      </c>
      <c r="J6028">
        <v>1</v>
      </c>
      <c r="K6028">
        <v>1</v>
      </c>
      <c r="L6028">
        <v>82696.84</v>
      </c>
      <c r="M6028">
        <v>0</v>
      </c>
      <c r="N6028" t="s">
        <v>2957</v>
      </c>
      <c r="O6028" t="s">
        <v>2962</v>
      </c>
      <c r="P6028" t="s">
        <v>2971</v>
      </c>
    </row>
    <row r="6029" spans="1:16" hidden="1" x14ac:dyDescent="0.25">
      <c r="A6029">
        <v>15735106</v>
      </c>
      <c r="B6029" t="s">
        <v>945</v>
      </c>
      <c r="C6029">
        <v>647</v>
      </c>
      <c r="D6029" t="s">
        <v>1069</v>
      </c>
      <c r="E6029" t="s">
        <v>15</v>
      </c>
      <c r="F6029">
        <v>28</v>
      </c>
      <c r="G6029">
        <v>6</v>
      </c>
      <c r="H6029">
        <v>149594.01999999999</v>
      </c>
      <c r="I6029">
        <v>2</v>
      </c>
      <c r="J6029">
        <v>1</v>
      </c>
      <c r="K6029">
        <v>0</v>
      </c>
      <c r="L6029">
        <v>102325.19</v>
      </c>
      <c r="M6029">
        <v>0</v>
      </c>
      <c r="N6029" t="s">
        <v>2957</v>
      </c>
      <c r="O6029" t="s">
        <v>2962</v>
      </c>
      <c r="P6029" t="s">
        <v>2971</v>
      </c>
    </row>
    <row r="6030" spans="1:16" x14ac:dyDescent="0.25">
      <c r="A6030">
        <v>15672912</v>
      </c>
      <c r="B6030" t="s">
        <v>1608</v>
      </c>
      <c r="C6030">
        <v>737</v>
      </c>
      <c r="D6030" t="s">
        <v>1069</v>
      </c>
      <c r="E6030" t="s">
        <v>551</v>
      </c>
      <c r="F6030">
        <v>39</v>
      </c>
      <c r="G6030">
        <v>7</v>
      </c>
      <c r="H6030">
        <v>130051.66</v>
      </c>
      <c r="I6030">
        <v>2</v>
      </c>
      <c r="J6030">
        <v>0</v>
      </c>
      <c r="K6030">
        <v>0</v>
      </c>
      <c r="L6030">
        <v>55356.39</v>
      </c>
      <c r="M6030">
        <v>1</v>
      </c>
      <c r="N6030" t="s">
        <v>2957</v>
      </c>
      <c r="O6030" t="s">
        <v>2962</v>
      </c>
      <c r="P6030" t="s">
        <v>2970</v>
      </c>
    </row>
    <row r="6031" spans="1:16" hidden="1" x14ac:dyDescent="0.25">
      <c r="A6031">
        <v>15679801</v>
      </c>
      <c r="B6031" t="s">
        <v>77</v>
      </c>
      <c r="C6031">
        <v>712</v>
      </c>
      <c r="D6031" t="s">
        <v>1069</v>
      </c>
      <c r="E6031" t="s">
        <v>551</v>
      </c>
      <c r="F6031">
        <v>39</v>
      </c>
      <c r="G6031">
        <v>5</v>
      </c>
      <c r="H6031">
        <v>163097.54999999999</v>
      </c>
      <c r="I6031">
        <v>2</v>
      </c>
      <c r="J6031">
        <v>1</v>
      </c>
      <c r="K6031">
        <v>1</v>
      </c>
      <c r="L6031">
        <v>23702.42</v>
      </c>
      <c r="M6031">
        <v>0</v>
      </c>
      <c r="N6031" t="s">
        <v>2957</v>
      </c>
      <c r="O6031" t="s">
        <v>2962</v>
      </c>
      <c r="P6031" t="s">
        <v>2970</v>
      </c>
    </row>
    <row r="6032" spans="1:16" hidden="1" x14ac:dyDescent="0.25">
      <c r="A6032">
        <v>15726695</v>
      </c>
      <c r="B6032" t="s">
        <v>21</v>
      </c>
      <c r="C6032">
        <v>601</v>
      </c>
      <c r="D6032" t="s">
        <v>1069</v>
      </c>
      <c r="E6032" t="s">
        <v>551</v>
      </c>
      <c r="F6032">
        <v>20</v>
      </c>
      <c r="G6032">
        <v>9</v>
      </c>
      <c r="H6032">
        <v>122446.61</v>
      </c>
      <c r="I6032">
        <v>2</v>
      </c>
      <c r="J6032">
        <v>1</v>
      </c>
      <c r="K6032">
        <v>0</v>
      </c>
      <c r="L6032">
        <v>86791.9</v>
      </c>
      <c r="M6032">
        <v>0</v>
      </c>
      <c r="N6032" t="s">
        <v>2957</v>
      </c>
      <c r="O6032" t="s">
        <v>2962</v>
      </c>
      <c r="P6032" t="s">
        <v>2971</v>
      </c>
    </row>
    <row r="6033" spans="1:16" hidden="1" x14ac:dyDescent="0.25">
      <c r="A6033">
        <v>15589948</v>
      </c>
      <c r="B6033" t="s">
        <v>1846</v>
      </c>
      <c r="C6033">
        <v>607</v>
      </c>
      <c r="D6033" t="s">
        <v>1069</v>
      </c>
      <c r="E6033" t="s">
        <v>15</v>
      </c>
      <c r="F6033">
        <v>28</v>
      </c>
      <c r="G6033">
        <v>1</v>
      </c>
      <c r="H6033">
        <v>135936.1</v>
      </c>
      <c r="I6033">
        <v>2</v>
      </c>
      <c r="J6033">
        <v>1</v>
      </c>
      <c r="K6033">
        <v>1</v>
      </c>
      <c r="L6033">
        <v>110560.14</v>
      </c>
      <c r="M6033">
        <v>0</v>
      </c>
      <c r="N6033" t="s">
        <v>2957</v>
      </c>
      <c r="O6033" t="s">
        <v>2962</v>
      </c>
      <c r="P6033" t="s">
        <v>2971</v>
      </c>
    </row>
    <row r="6034" spans="1:16" x14ac:dyDescent="0.25">
      <c r="A6034">
        <v>15595426</v>
      </c>
      <c r="B6034" t="s">
        <v>426</v>
      </c>
      <c r="C6034">
        <v>603</v>
      </c>
      <c r="D6034" t="s">
        <v>1069</v>
      </c>
      <c r="E6034" t="s">
        <v>15</v>
      </c>
      <c r="F6034">
        <v>57</v>
      </c>
      <c r="G6034">
        <v>6</v>
      </c>
      <c r="H6034">
        <v>105000.85</v>
      </c>
      <c r="I6034">
        <v>2</v>
      </c>
      <c r="J6034">
        <v>1</v>
      </c>
      <c r="K6034">
        <v>1</v>
      </c>
      <c r="L6034">
        <v>87412.24</v>
      </c>
      <c r="M6034">
        <v>1</v>
      </c>
      <c r="N6034" t="s">
        <v>2957</v>
      </c>
      <c r="O6034" t="s">
        <v>2962</v>
      </c>
      <c r="P6034" t="s">
        <v>2972</v>
      </c>
    </row>
    <row r="6035" spans="1:16" x14ac:dyDescent="0.25">
      <c r="A6035">
        <v>15769412</v>
      </c>
      <c r="B6035" t="s">
        <v>979</v>
      </c>
      <c r="C6035">
        <v>684</v>
      </c>
      <c r="D6035" t="s">
        <v>1069</v>
      </c>
      <c r="E6035" t="s">
        <v>15</v>
      </c>
      <c r="F6035">
        <v>39</v>
      </c>
      <c r="G6035">
        <v>4</v>
      </c>
      <c r="H6035">
        <v>207034.96</v>
      </c>
      <c r="I6035">
        <v>2</v>
      </c>
      <c r="J6035">
        <v>0</v>
      </c>
      <c r="K6035">
        <v>0</v>
      </c>
      <c r="L6035">
        <v>157694.76</v>
      </c>
      <c r="M6035">
        <v>1</v>
      </c>
      <c r="N6035" t="s">
        <v>2957</v>
      </c>
      <c r="O6035" t="s">
        <v>2962</v>
      </c>
      <c r="P6035" t="s">
        <v>2970</v>
      </c>
    </row>
    <row r="6036" spans="1:16" hidden="1" x14ac:dyDescent="0.25">
      <c r="A6036">
        <v>15771674</v>
      </c>
      <c r="B6036" t="s">
        <v>65</v>
      </c>
      <c r="C6036">
        <v>603</v>
      </c>
      <c r="D6036" t="s">
        <v>1069</v>
      </c>
      <c r="E6036" t="s">
        <v>551</v>
      </c>
      <c r="F6036">
        <v>39</v>
      </c>
      <c r="G6036">
        <v>5</v>
      </c>
      <c r="H6036">
        <v>162390.51999999999</v>
      </c>
      <c r="I6036">
        <v>2</v>
      </c>
      <c r="J6036">
        <v>1</v>
      </c>
      <c r="K6036">
        <v>0</v>
      </c>
      <c r="L6036">
        <v>54702.66</v>
      </c>
      <c r="M6036">
        <v>0</v>
      </c>
      <c r="N6036" t="s">
        <v>2957</v>
      </c>
      <c r="O6036" t="s">
        <v>2962</v>
      </c>
      <c r="P6036" t="s">
        <v>2970</v>
      </c>
    </row>
    <row r="6037" spans="1:16" x14ac:dyDescent="0.25">
      <c r="A6037">
        <v>15804142</v>
      </c>
      <c r="B6037" t="s">
        <v>24</v>
      </c>
      <c r="C6037">
        <v>670</v>
      </c>
      <c r="D6037" t="s">
        <v>1069</v>
      </c>
      <c r="E6037" t="s">
        <v>551</v>
      </c>
      <c r="F6037">
        <v>57</v>
      </c>
      <c r="G6037">
        <v>3</v>
      </c>
      <c r="H6037">
        <v>175575.95</v>
      </c>
      <c r="I6037">
        <v>2</v>
      </c>
      <c r="J6037">
        <v>1</v>
      </c>
      <c r="K6037">
        <v>0</v>
      </c>
      <c r="L6037">
        <v>99061.75</v>
      </c>
      <c r="M6037">
        <v>1</v>
      </c>
      <c r="N6037" t="s">
        <v>2957</v>
      </c>
      <c r="O6037" t="s">
        <v>2962</v>
      </c>
      <c r="P6037" t="s">
        <v>2972</v>
      </c>
    </row>
    <row r="6038" spans="1:16" hidden="1" x14ac:dyDescent="0.25">
      <c r="A6038">
        <v>15699257</v>
      </c>
      <c r="B6038" t="s">
        <v>299</v>
      </c>
      <c r="C6038">
        <v>651</v>
      </c>
      <c r="D6038" t="s">
        <v>1069</v>
      </c>
      <c r="E6038" t="s">
        <v>15</v>
      </c>
      <c r="F6038">
        <v>42</v>
      </c>
      <c r="G6038">
        <v>2</v>
      </c>
      <c r="H6038">
        <v>143145.87</v>
      </c>
      <c r="I6038">
        <v>2</v>
      </c>
      <c r="J6038">
        <v>1</v>
      </c>
      <c r="K6038">
        <v>0</v>
      </c>
      <c r="L6038">
        <v>43612.06</v>
      </c>
      <c r="M6038">
        <v>0</v>
      </c>
      <c r="N6038" t="s">
        <v>2957</v>
      </c>
      <c r="O6038" t="s">
        <v>2962</v>
      </c>
      <c r="P6038" t="s">
        <v>2970</v>
      </c>
    </row>
    <row r="6039" spans="1:16" hidden="1" x14ac:dyDescent="0.25">
      <c r="A6039">
        <v>15724181</v>
      </c>
      <c r="B6039" t="s">
        <v>272</v>
      </c>
      <c r="C6039">
        <v>647</v>
      </c>
      <c r="D6039" t="s">
        <v>1069</v>
      </c>
      <c r="E6039" t="s">
        <v>15</v>
      </c>
      <c r="F6039">
        <v>47</v>
      </c>
      <c r="G6039">
        <v>5</v>
      </c>
      <c r="H6039">
        <v>105603.21</v>
      </c>
      <c r="I6039">
        <v>2</v>
      </c>
      <c r="J6039">
        <v>1</v>
      </c>
      <c r="K6039">
        <v>1</v>
      </c>
      <c r="L6039">
        <v>157360.9</v>
      </c>
      <c r="M6039">
        <v>0</v>
      </c>
      <c r="N6039" t="s">
        <v>2957</v>
      </c>
      <c r="O6039" t="s">
        <v>2962</v>
      </c>
      <c r="P6039" t="s">
        <v>2970</v>
      </c>
    </row>
    <row r="6040" spans="1:16" hidden="1" x14ac:dyDescent="0.25">
      <c r="A6040">
        <v>15725076</v>
      </c>
      <c r="B6040" t="s">
        <v>64</v>
      </c>
      <c r="C6040">
        <v>653</v>
      </c>
      <c r="D6040" t="s">
        <v>1069</v>
      </c>
      <c r="E6040" t="s">
        <v>551</v>
      </c>
      <c r="F6040">
        <v>27</v>
      </c>
      <c r="G6040">
        <v>6</v>
      </c>
      <c r="H6040">
        <v>107751.67999999999</v>
      </c>
      <c r="I6040">
        <v>2</v>
      </c>
      <c r="J6040">
        <v>1</v>
      </c>
      <c r="K6040">
        <v>1</v>
      </c>
      <c r="L6040">
        <v>33389.42</v>
      </c>
      <c r="M6040">
        <v>0</v>
      </c>
      <c r="N6040" t="s">
        <v>2957</v>
      </c>
      <c r="O6040" t="s">
        <v>2962</v>
      </c>
      <c r="P6040" t="s">
        <v>2971</v>
      </c>
    </row>
    <row r="6041" spans="1:16" hidden="1" x14ac:dyDescent="0.25">
      <c r="A6041">
        <v>15574115</v>
      </c>
      <c r="B6041" t="s">
        <v>50</v>
      </c>
      <c r="C6041">
        <v>656</v>
      </c>
      <c r="D6041" t="s">
        <v>1069</v>
      </c>
      <c r="E6041" t="s">
        <v>551</v>
      </c>
      <c r="F6041">
        <v>41</v>
      </c>
      <c r="G6041">
        <v>6</v>
      </c>
      <c r="H6041">
        <v>101179.23</v>
      </c>
      <c r="I6041">
        <v>2</v>
      </c>
      <c r="J6041">
        <v>1</v>
      </c>
      <c r="K6041">
        <v>1</v>
      </c>
      <c r="L6041">
        <v>35230.61</v>
      </c>
      <c r="M6041">
        <v>0</v>
      </c>
      <c r="N6041" t="s">
        <v>2957</v>
      </c>
      <c r="O6041" t="s">
        <v>2962</v>
      </c>
      <c r="P6041" t="s">
        <v>2970</v>
      </c>
    </row>
    <row r="6042" spans="1:16" hidden="1" x14ac:dyDescent="0.25">
      <c r="A6042">
        <v>15577598</v>
      </c>
      <c r="B6042" t="s">
        <v>500</v>
      </c>
      <c r="C6042">
        <v>651</v>
      </c>
      <c r="D6042" t="s">
        <v>1069</v>
      </c>
      <c r="E6042" t="s">
        <v>15</v>
      </c>
      <c r="F6042">
        <v>23</v>
      </c>
      <c r="G6042">
        <v>4</v>
      </c>
      <c r="H6042">
        <v>115636.05</v>
      </c>
      <c r="I6042">
        <v>2</v>
      </c>
      <c r="J6042">
        <v>1</v>
      </c>
      <c r="K6042">
        <v>0</v>
      </c>
      <c r="L6042">
        <v>70400.86</v>
      </c>
      <c r="M6042">
        <v>0</v>
      </c>
      <c r="N6042" t="s">
        <v>2957</v>
      </c>
      <c r="O6042" t="s">
        <v>2962</v>
      </c>
      <c r="P6042" t="s">
        <v>2971</v>
      </c>
    </row>
    <row r="6043" spans="1:16" hidden="1" x14ac:dyDescent="0.25">
      <c r="A6043">
        <v>15777586</v>
      </c>
      <c r="B6043" t="s">
        <v>458</v>
      </c>
      <c r="C6043">
        <v>784</v>
      </c>
      <c r="D6043" t="s">
        <v>1069</v>
      </c>
      <c r="E6043" t="s">
        <v>551</v>
      </c>
      <c r="F6043">
        <v>42</v>
      </c>
      <c r="G6043">
        <v>2</v>
      </c>
      <c r="H6043">
        <v>109052.04</v>
      </c>
      <c r="I6043">
        <v>2</v>
      </c>
      <c r="J6043">
        <v>1</v>
      </c>
      <c r="K6043">
        <v>0</v>
      </c>
      <c r="L6043">
        <v>6409.55</v>
      </c>
      <c r="M6043">
        <v>0</v>
      </c>
      <c r="N6043" t="s">
        <v>2957</v>
      </c>
      <c r="O6043" t="s">
        <v>2962</v>
      </c>
      <c r="P6043" t="s">
        <v>2970</v>
      </c>
    </row>
    <row r="6044" spans="1:16" hidden="1" x14ac:dyDescent="0.25">
      <c r="A6044">
        <v>15723064</v>
      </c>
      <c r="B6044" t="s">
        <v>1847</v>
      </c>
      <c r="C6044">
        <v>603</v>
      </c>
      <c r="D6044" t="s">
        <v>1069</v>
      </c>
      <c r="E6044" t="s">
        <v>15</v>
      </c>
      <c r="F6044">
        <v>24</v>
      </c>
      <c r="G6044">
        <v>1</v>
      </c>
      <c r="H6044">
        <v>165149.13</v>
      </c>
      <c r="I6044">
        <v>2</v>
      </c>
      <c r="J6044">
        <v>1</v>
      </c>
      <c r="K6044">
        <v>0</v>
      </c>
      <c r="L6044">
        <v>21858.28</v>
      </c>
      <c r="M6044">
        <v>0</v>
      </c>
      <c r="N6044" t="s">
        <v>2957</v>
      </c>
      <c r="O6044" t="s">
        <v>2962</v>
      </c>
      <c r="P6044" t="s">
        <v>2971</v>
      </c>
    </row>
    <row r="6045" spans="1:16" hidden="1" x14ac:dyDescent="0.25">
      <c r="A6045">
        <v>15815125</v>
      </c>
      <c r="B6045" t="s">
        <v>1848</v>
      </c>
      <c r="C6045">
        <v>668</v>
      </c>
      <c r="D6045" t="s">
        <v>1069</v>
      </c>
      <c r="E6045" t="s">
        <v>15</v>
      </c>
      <c r="F6045">
        <v>45</v>
      </c>
      <c r="G6045">
        <v>4</v>
      </c>
      <c r="H6045">
        <v>102486.21</v>
      </c>
      <c r="I6045">
        <v>2</v>
      </c>
      <c r="J6045">
        <v>1</v>
      </c>
      <c r="K6045">
        <v>1</v>
      </c>
      <c r="L6045">
        <v>158379.25</v>
      </c>
      <c r="M6045">
        <v>0</v>
      </c>
      <c r="N6045" t="s">
        <v>2957</v>
      </c>
      <c r="O6045" t="s">
        <v>2962</v>
      </c>
      <c r="P6045" t="s">
        <v>2970</v>
      </c>
    </row>
    <row r="6046" spans="1:16" x14ac:dyDescent="0.25">
      <c r="A6046">
        <v>15700394</v>
      </c>
      <c r="B6046" t="s">
        <v>568</v>
      </c>
      <c r="C6046">
        <v>713</v>
      </c>
      <c r="D6046" t="s">
        <v>1069</v>
      </c>
      <c r="E6046" t="s">
        <v>551</v>
      </c>
      <c r="F6046">
        <v>26</v>
      </c>
      <c r="G6046">
        <v>4</v>
      </c>
      <c r="H6046">
        <v>122857.46</v>
      </c>
      <c r="I6046">
        <v>2</v>
      </c>
      <c r="J6046">
        <v>1</v>
      </c>
      <c r="K6046">
        <v>0</v>
      </c>
      <c r="L6046">
        <v>144682.17000000001</v>
      </c>
      <c r="M6046">
        <v>1</v>
      </c>
      <c r="N6046" t="s">
        <v>2957</v>
      </c>
      <c r="O6046" t="s">
        <v>2962</v>
      </c>
      <c r="P6046" t="s">
        <v>2971</v>
      </c>
    </row>
    <row r="6047" spans="1:16" hidden="1" x14ac:dyDescent="0.25">
      <c r="A6047">
        <v>15583857</v>
      </c>
      <c r="B6047" t="s">
        <v>1145</v>
      </c>
      <c r="C6047">
        <v>623</v>
      </c>
      <c r="D6047" t="s">
        <v>1069</v>
      </c>
      <c r="E6047" t="s">
        <v>551</v>
      </c>
      <c r="F6047">
        <v>43</v>
      </c>
      <c r="G6047">
        <v>4</v>
      </c>
      <c r="H6047">
        <v>123536.52</v>
      </c>
      <c r="I6047">
        <v>2</v>
      </c>
      <c r="J6047">
        <v>0</v>
      </c>
      <c r="K6047">
        <v>0</v>
      </c>
      <c r="L6047">
        <v>154908.51999999999</v>
      </c>
      <c r="M6047">
        <v>0</v>
      </c>
      <c r="N6047" t="s">
        <v>2957</v>
      </c>
      <c r="O6047" t="s">
        <v>2962</v>
      </c>
      <c r="P6047" t="s">
        <v>2970</v>
      </c>
    </row>
    <row r="6048" spans="1:16" x14ac:dyDescent="0.25">
      <c r="A6048">
        <v>15704053</v>
      </c>
      <c r="B6048" t="s">
        <v>22</v>
      </c>
      <c r="C6048">
        <v>710</v>
      </c>
      <c r="D6048" t="s">
        <v>1069</v>
      </c>
      <c r="E6048" t="s">
        <v>15</v>
      </c>
      <c r="F6048">
        <v>62</v>
      </c>
      <c r="G6048">
        <v>3</v>
      </c>
      <c r="H6048">
        <v>131078.42000000001</v>
      </c>
      <c r="I6048">
        <v>2</v>
      </c>
      <c r="J6048">
        <v>1</v>
      </c>
      <c r="K6048">
        <v>0</v>
      </c>
      <c r="L6048">
        <v>119348.76</v>
      </c>
      <c r="M6048">
        <v>1</v>
      </c>
      <c r="N6048" t="s">
        <v>2957</v>
      </c>
      <c r="O6048" t="s">
        <v>2962</v>
      </c>
      <c r="P6048" t="s">
        <v>2972</v>
      </c>
    </row>
    <row r="6049" spans="1:16" hidden="1" x14ac:dyDescent="0.25">
      <c r="A6049">
        <v>15629793</v>
      </c>
      <c r="B6049" t="s">
        <v>1753</v>
      </c>
      <c r="C6049">
        <v>652</v>
      </c>
      <c r="D6049" t="s">
        <v>1069</v>
      </c>
      <c r="E6049" t="s">
        <v>15</v>
      </c>
      <c r="F6049">
        <v>28</v>
      </c>
      <c r="G6049">
        <v>8</v>
      </c>
      <c r="H6049">
        <v>156823.70000000001</v>
      </c>
      <c r="I6049">
        <v>2</v>
      </c>
      <c r="J6049">
        <v>1</v>
      </c>
      <c r="K6049">
        <v>0</v>
      </c>
      <c r="L6049">
        <v>198251.51999999999</v>
      </c>
      <c r="M6049">
        <v>0</v>
      </c>
      <c r="N6049" t="s">
        <v>2957</v>
      </c>
      <c r="O6049" t="s">
        <v>2962</v>
      </c>
      <c r="P6049" t="s">
        <v>2971</v>
      </c>
    </row>
    <row r="6050" spans="1:16" hidden="1" x14ac:dyDescent="0.25">
      <c r="A6050">
        <v>15770516</v>
      </c>
      <c r="B6050" t="s">
        <v>1332</v>
      </c>
      <c r="C6050">
        <v>616</v>
      </c>
      <c r="D6050" t="s">
        <v>1069</v>
      </c>
      <c r="E6050" t="s">
        <v>551</v>
      </c>
      <c r="F6050">
        <v>44</v>
      </c>
      <c r="G6050">
        <v>7</v>
      </c>
      <c r="H6050">
        <v>193213.02</v>
      </c>
      <c r="I6050">
        <v>2</v>
      </c>
      <c r="J6050">
        <v>1</v>
      </c>
      <c r="K6050">
        <v>1</v>
      </c>
      <c r="L6050">
        <v>137392.76999999999</v>
      </c>
      <c r="M6050">
        <v>0</v>
      </c>
      <c r="N6050" t="s">
        <v>2957</v>
      </c>
      <c r="O6050" t="s">
        <v>2962</v>
      </c>
      <c r="P6050" t="s">
        <v>2970</v>
      </c>
    </row>
    <row r="6051" spans="1:16" hidden="1" x14ac:dyDescent="0.25">
      <c r="A6051">
        <v>15813451</v>
      </c>
      <c r="B6051" t="s">
        <v>1439</v>
      </c>
      <c r="C6051">
        <v>677</v>
      </c>
      <c r="D6051" t="s">
        <v>1069</v>
      </c>
      <c r="E6051" t="s">
        <v>15</v>
      </c>
      <c r="F6051">
        <v>18</v>
      </c>
      <c r="G6051">
        <v>8</v>
      </c>
      <c r="H6051">
        <v>134796.87</v>
      </c>
      <c r="I6051">
        <v>2</v>
      </c>
      <c r="J6051">
        <v>1</v>
      </c>
      <c r="K6051">
        <v>1</v>
      </c>
      <c r="L6051">
        <v>114858.9</v>
      </c>
      <c r="M6051">
        <v>0</v>
      </c>
      <c r="N6051" t="s">
        <v>2957</v>
      </c>
      <c r="O6051" t="s">
        <v>2962</v>
      </c>
      <c r="P6051" t="s">
        <v>2971</v>
      </c>
    </row>
    <row r="6052" spans="1:16" hidden="1" x14ac:dyDescent="0.25">
      <c r="A6052">
        <v>15780961</v>
      </c>
      <c r="B6052" t="s">
        <v>1908</v>
      </c>
      <c r="C6052">
        <v>735</v>
      </c>
      <c r="D6052" t="s">
        <v>14</v>
      </c>
      <c r="E6052" t="s">
        <v>551</v>
      </c>
      <c r="F6052">
        <v>21</v>
      </c>
      <c r="G6052">
        <v>1</v>
      </c>
      <c r="H6052">
        <v>178718.19</v>
      </c>
      <c r="I6052">
        <v>2</v>
      </c>
      <c r="J6052">
        <v>1</v>
      </c>
      <c r="K6052">
        <v>0</v>
      </c>
      <c r="L6052">
        <v>22388</v>
      </c>
      <c r="M6052">
        <v>0</v>
      </c>
      <c r="N6052" t="s">
        <v>2957</v>
      </c>
      <c r="O6052" t="s">
        <v>2962</v>
      </c>
      <c r="P6052" t="s">
        <v>2971</v>
      </c>
    </row>
    <row r="6053" spans="1:16" hidden="1" x14ac:dyDescent="0.25">
      <c r="A6053">
        <v>15708608</v>
      </c>
      <c r="B6053" t="s">
        <v>1872</v>
      </c>
      <c r="C6053">
        <v>799</v>
      </c>
      <c r="D6053" t="s">
        <v>14</v>
      </c>
      <c r="E6053" t="s">
        <v>551</v>
      </c>
      <c r="F6053">
        <v>22</v>
      </c>
      <c r="G6053">
        <v>8</v>
      </c>
      <c r="H6053">
        <v>174185.98</v>
      </c>
      <c r="I6053">
        <v>2</v>
      </c>
      <c r="J6053">
        <v>0</v>
      </c>
      <c r="K6053">
        <v>1</v>
      </c>
      <c r="L6053">
        <v>192633.85</v>
      </c>
      <c r="M6053">
        <v>0</v>
      </c>
      <c r="N6053" t="s">
        <v>2957</v>
      </c>
      <c r="O6053" t="s">
        <v>2962</v>
      </c>
      <c r="P6053" t="s">
        <v>2971</v>
      </c>
    </row>
    <row r="6054" spans="1:16" hidden="1" x14ac:dyDescent="0.25">
      <c r="A6054">
        <v>15619708</v>
      </c>
      <c r="B6054" t="s">
        <v>1750</v>
      </c>
      <c r="C6054">
        <v>745</v>
      </c>
      <c r="D6054" t="s">
        <v>14</v>
      </c>
      <c r="E6054" t="s">
        <v>15</v>
      </c>
      <c r="F6054">
        <v>25</v>
      </c>
      <c r="G6054">
        <v>5</v>
      </c>
      <c r="H6054">
        <v>157993.15</v>
      </c>
      <c r="I6054">
        <v>2</v>
      </c>
      <c r="J6054">
        <v>1</v>
      </c>
      <c r="K6054">
        <v>0</v>
      </c>
      <c r="L6054">
        <v>146041.45000000001</v>
      </c>
      <c r="M6054">
        <v>0</v>
      </c>
      <c r="N6054" t="s">
        <v>2957</v>
      </c>
      <c r="O6054" t="s">
        <v>2962</v>
      </c>
      <c r="P6054" t="s">
        <v>2971</v>
      </c>
    </row>
    <row r="6055" spans="1:16" hidden="1" x14ac:dyDescent="0.25">
      <c r="A6055">
        <v>15704770</v>
      </c>
      <c r="B6055" t="s">
        <v>996</v>
      </c>
      <c r="C6055">
        <v>773</v>
      </c>
      <c r="D6055" t="s">
        <v>14</v>
      </c>
      <c r="E6055" t="s">
        <v>15</v>
      </c>
      <c r="F6055">
        <v>25</v>
      </c>
      <c r="G6055">
        <v>1</v>
      </c>
      <c r="H6055">
        <v>124532.78</v>
      </c>
      <c r="I6055">
        <v>2</v>
      </c>
      <c r="J6055">
        <v>0</v>
      </c>
      <c r="K6055">
        <v>1</v>
      </c>
      <c r="L6055">
        <v>11723.57</v>
      </c>
      <c r="M6055">
        <v>0</v>
      </c>
      <c r="N6055" t="s">
        <v>2957</v>
      </c>
      <c r="O6055" t="s">
        <v>2962</v>
      </c>
      <c r="P6055" t="s">
        <v>2971</v>
      </c>
    </row>
    <row r="6056" spans="1:16" hidden="1" x14ac:dyDescent="0.25">
      <c r="A6056">
        <v>15649744</v>
      </c>
      <c r="B6056" t="s">
        <v>391</v>
      </c>
      <c r="C6056">
        <v>628</v>
      </c>
      <c r="D6056" t="s">
        <v>14</v>
      </c>
      <c r="E6056" t="s">
        <v>551</v>
      </c>
      <c r="F6056">
        <v>51</v>
      </c>
      <c r="G6056">
        <v>3</v>
      </c>
      <c r="H6056">
        <v>123981.31</v>
      </c>
      <c r="I6056">
        <v>2</v>
      </c>
      <c r="J6056">
        <v>1</v>
      </c>
      <c r="K6056">
        <v>1</v>
      </c>
      <c r="L6056">
        <v>40546.15</v>
      </c>
      <c r="M6056">
        <v>0</v>
      </c>
      <c r="N6056" t="s">
        <v>2957</v>
      </c>
      <c r="O6056" t="s">
        <v>2962</v>
      </c>
      <c r="P6056" t="s">
        <v>2972</v>
      </c>
    </row>
    <row r="6057" spans="1:16" hidden="1" x14ac:dyDescent="0.25">
      <c r="A6057">
        <v>15724127</v>
      </c>
      <c r="B6057" t="s">
        <v>943</v>
      </c>
      <c r="C6057">
        <v>790</v>
      </c>
      <c r="D6057" t="s">
        <v>14</v>
      </c>
      <c r="E6057" t="s">
        <v>551</v>
      </c>
      <c r="F6057">
        <v>26</v>
      </c>
      <c r="G6057">
        <v>4</v>
      </c>
      <c r="H6057">
        <v>141581.71</v>
      </c>
      <c r="I6057">
        <v>2</v>
      </c>
      <c r="J6057">
        <v>0</v>
      </c>
      <c r="K6057">
        <v>0</v>
      </c>
      <c r="L6057">
        <v>98309.27</v>
      </c>
      <c r="M6057">
        <v>0</v>
      </c>
      <c r="N6057" t="s">
        <v>2957</v>
      </c>
      <c r="O6057" t="s">
        <v>2962</v>
      </c>
      <c r="P6057" t="s">
        <v>2971</v>
      </c>
    </row>
    <row r="6058" spans="1:16" hidden="1" x14ac:dyDescent="0.25">
      <c r="A6058">
        <v>15619626</v>
      </c>
      <c r="B6058" t="s">
        <v>1021</v>
      </c>
      <c r="C6058">
        <v>746</v>
      </c>
      <c r="D6058" t="s">
        <v>14</v>
      </c>
      <c r="E6058" t="s">
        <v>15</v>
      </c>
      <c r="F6058">
        <v>24</v>
      </c>
      <c r="G6058">
        <v>3</v>
      </c>
      <c r="H6058">
        <v>137492.35</v>
      </c>
      <c r="I6058">
        <v>2</v>
      </c>
      <c r="J6058">
        <v>0</v>
      </c>
      <c r="K6058">
        <v>1</v>
      </c>
      <c r="L6058">
        <v>170142.09</v>
      </c>
      <c r="M6058">
        <v>0</v>
      </c>
      <c r="N6058" t="s">
        <v>2957</v>
      </c>
      <c r="O6058" t="s">
        <v>2962</v>
      </c>
      <c r="P6058" t="s">
        <v>2971</v>
      </c>
    </row>
    <row r="6059" spans="1:16" hidden="1" x14ac:dyDescent="0.25">
      <c r="A6059">
        <v>15769005</v>
      </c>
      <c r="B6059" t="s">
        <v>1854</v>
      </c>
      <c r="C6059">
        <v>709</v>
      </c>
      <c r="D6059" t="s">
        <v>14</v>
      </c>
      <c r="E6059" t="s">
        <v>15</v>
      </c>
      <c r="F6059">
        <v>49</v>
      </c>
      <c r="G6059">
        <v>4</v>
      </c>
      <c r="H6059">
        <v>154344.49</v>
      </c>
      <c r="I6059">
        <v>2</v>
      </c>
      <c r="J6059">
        <v>1</v>
      </c>
      <c r="K6059">
        <v>1</v>
      </c>
      <c r="L6059">
        <v>38794.57</v>
      </c>
      <c r="M6059">
        <v>0</v>
      </c>
      <c r="N6059" t="s">
        <v>2957</v>
      </c>
      <c r="O6059" t="s">
        <v>2962</v>
      </c>
      <c r="P6059" t="s">
        <v>2972</v>
      </c>
    </row>
    <row r="6060" spans="1:16" hidden="1" x14ac:dyDescent="0.25">
      <c r="A6060">
        <v>15670481</v>
      </c>
      <c r="B6060" t="s">
        <v>209</v>
      </c>
      <c r="C6060">
        <v>684</v>
      </c>
      <c r="D6060" t="s">
        <v>14</v>
      </c>
      <c r="E6060" t="s">
        <v>551</v>
      </c>
      <c r="F6060">
        <v>27</v>
      </c>
      <c r="G6060">
        <v>9</v>
      </c>
      <c r="H6060">
        <v>122550.05</v>
      </c>
      <c r="I6060">
        <v>2</v>
      </c>
      <c r="J6060">
        <v>0</v>
      </c>
      <c r="K6060">
        <v>1</v>
      </c>
      <c r="L6060">
        <v>137835.82</v>
      </c>
      <c r="M6060">
        <v>0</v>
      </c>
      <c r="N6060" t="s">
        <v>2957</v>
      </c>
      <c r="O6060" t="s">
        <v>2962</v>
      </c>
      <c r="P6060" t="s">
        <v>2971</v>
      </c>
    </row>
    <row r="6061" spans="1:16" hidden="1" x14ac:dyDescent="0.25">
      <c r="A6061">
        <v>15585282</v>
      </c>
      <c r="B6061" t="s">
        <v>971</v>
      </c>
      <c r="C6061">
        <v>755</v>
      </c>
      <c r="D6061" t="s">
        <v>14</v>
      </c>
      <c r="E6061" t="s">
        <v>15</v>
      </c>
      <c r="F6061">
        <v>62</v>
      </c>
      <c r="G6061">
        <v>1</v>
      </c>
      <c r="H6061">
        <v>127706.33</v>
      </c>
      <c r="I6061">
        <v>2</v>
      </c>
      <c r="J6061">
        <v>0</v>
      </c>
      <c r="K6061">
        <v>1</v>
      </c>
      <c r="L6061">
        <v>142377.69</v>
      </c>
      <c r="M6061">
        <v>0</v>
      </c>
      <c r="N6061" t="s">
        <v>2957</v>
      </c>
      <c r="O6061" t="s">
        <v>2962</v>
      </c>
      <c r="P6061" t="s">
        <v>2972</v>
      </c>
    </row>
    <row r="6062" spans="1:16" hidden="1" x14ac:dyDescent="0.25">
      <c r="A6062">
        <v>15703399</v>
      </c>
      <c r="B6062" t="s">
        <v>1874</v>
      </c>
      <c r="C6062">
        <v>756</v>
      </c>
      <c r="D6062" t="s">
        <v>14</v>
      </c>
      <c r="E6062" t="s">
        <v>551</v>
      </c>
      <c r="F6062">
        <v>26</v>
      </c>
      <c r="G6062">
        <v>5</v>
      </c>
      <c r="H6062">
        <v>101641.14</v>
      </c>
      <c r="I6062">
        <v>2</v>
      </c>
      <c r="J6062">
        <v>0</v>
      </c>
      <c r="K6062">
        <v>1</v>
      </c>
      <c r="L6062">
        <v>154460.68</v>
      </c>
      <c r="M6062">
        <v>0</v>
      </c>
      <c r="N6062" t="s">
        <v>2957</v>
      </c>
      <c r="O6062" t="s">
        <v>2962</v>
      </c>
      <c r="P6062" t="s">
        <v>2971</v>
      </c>
    </row>
    <row r="6063" spans="1:16" hidden="1" x14ac:dyDescent="0.25">
      <c r="A6063">
        <v>15640953</v>
      </c>
      <c r="B6063" t="s">
        <v>1921</v>
      </c>
      <c r="C6063">
        <v>611</v>
      </c>
      <c r="D6063" t="s">
        <v>14</v>
      </c>
      <c r="E6063" t="s">
        <v>551</v>
      </c>
      <c r="F6063">
        <v>26</v>
      </c>
      <c r="G6063">
        <v>2</v>
      </c>
      <c r="H6063">
        <v>107508.93</v>
      </c>
      <c r="I6063">
        <v>2</v>
      </c>
      <c r="J6063">
        <v>1</v>
      </c>
      <c r="K6063">
        <v>1</v>
      </c>
      <c r="L6063">
        <v>120801.65</v>
      </c>
      <c r="M6063">
        <v>0</v>
      </c>
      <c r="N6063" t="s">
        <v>2957</v>
      </c>
      <c r="O6063" t="s">
        <v>2962</v>
      </c>
      <c r="P6063" t="s">
        <v>2971</v>
      </c>
    </row>
    <row r="6064" spans="1:16" hidden="1" x14ac:dyDescent="0.25">
      <c r="A6064">
        <v>15662955</v>
      </c>
      <c r="B6064" t="s">
        <v>972</v>
      </c>
      <c r="C6064">
        <v>697</v>
      </c>
      <c r="D6064" t="s">
        <v>14</v>
      </c>
      <c r="E6064" t="s">
        <v>15</v>
      </c>
      <c r="F6064">
        <v>27</v>
      </c>
      <c r="G6064">
        <v>8</v>
      </c>
      <c r="H6064">
        <v>141223.67999999999</v>
      </c>
      <c r="I6064">
        <v>2</v>
      </c>
      <c r="J6064">
        <v>1</v>
      </c>
      <c r="K6064">
        <v>0</v>
      </c>
      <c r="L6064">
        <v>90591.15</v>
      </c>
      <c r="M6064">
        <v>0</v>
      </c>
      <c r="N6064" t="s">
        <v>2957</v>
      </c>
      <c r="O6064" t="s">
        <v>2962</v>
      </c>
      <c r="P6064" t="s">
        <v>2971</v>
      </c>
    </row>
    <row r="6065" spans="1:16" hidden="1" x14ac:dyDescent="0.25">
      <c r="A6065">
        <v>15783955</v>
      </c>
      <c r="B6065" t="s">
        <v>1923</v>
      </c>
      <c r="C6065">
        <v>697</v>
      </c>
      <c r="D6065" t="s">
        <v>14</v>
      </c>
      <c r="E6065" t="s">
        <v>551</v>
      </c>
      <c r="F6065">
        <v>25</v>
      </c>
      <c r="G6065">
        <v>4</v>
      </c>
      <c r="H6065">
        <v>165686.10999999999</v>
      </c>
      <c r="I6065">
        <v>2</v>
      </c>
      <c r="J6065">
        <v>1</v>
      </c>
      <c r="K6065">
        <v>0</v>
      </c>
      <c r="L6065">
        <v>15467.98</v>
      </c>
      <c r="M6065">
        <v>0</v>
      </c>
      <c r="N6065" t="s">
        <v>2957</v>
      </c>
      <c r="O6065" t="s">
        <v>2962</v>
      </c>
      <c r="P6065" t="s">
        <v>2971</v>
      </c>
    </row>
    <row r="6066" spans="1:16" hidden="1" x14ac:dyDescent="0.25">
      <c r="A6066">
        <v>15809006</v>
      </c>
      <c r="B6066" t="s">
        <v>633</v>
      </c>
      <c r="C6066">
        <v>602</v>
      </c>
      <c r="D6066" t="s">
        <v>14</v>
      </c>
      <c r="E6066" t="s">
        <v>15</v>
      </c>
      <c r="F6066">
        <v>23</v>
      </c>
      <c r="G6066">
        <v>7</v>
      </c>
      <c r="H6066">
        <v>113758.48</v>
      </c>
      <c r="I6066">
        <v>2</v>
      </c>
      <c r="J6066">
        <v>0</v>
      </c>
      <c r="K6066">
        <v>0</v>
      </c>
      <c r="L6066">
        <v>84077.6</v>
      </c>
      <c r="M6066">
        <v>0</v>
      </c>
      <c r="N6066" t="s">
        <v>2957</v>
      </c>
      <c r="O6066" t="s">
        <v>2962</v>
      </c>
      <c r="P6066" t="s">
        <v>2971</v>
      </c>
    </row>
    <row r="6067" spans="1:16" hidden="1" x14ac:dyDescent="0.25">
      <c r="A6067">
        <v>15730639</v>
      </c>
      <c r="B6067" t="s">
        <v>475</v>
      </c>
      <c r="C6067">
        <v>715</v>
      </c>
      <c r="D6067" t="s">
        <v>14</v>
      </c>
      <c r="E6067" t="s">
        <v>15</v>
      </c>
      <c r="F6067">
        <v>23</v>
      </c>
      <c r="G6067">
        <v>7</v>
      </c>
      <c r="H6067">
        <v>139224.92000000001</v>
      </c>
      <c r="I6067">
        <v>2</v>
      </c>
      <c r="J6067">
        <v>1</v>
      </c>
      <c r="K6067">
        <v>0</v>
      </c>
      <c r="L6067">
        <v>65057.71</v>
      </c>
      <c r="M6067">
        <v>0</v>
      </c>
      <c r="N6067" t="s">
        <v>2957</v>
      </c>
      <c r="O6067" t="s">
        <v>2962</v>
      </c>
      <c r="P6067" t="s">
        <v>2971</v>
      </c>
    </row>
    <row r="6068" spans="1:16" hidden="1" x14ac:dyDescent="0.25">
      <c r="A6068">
        <v>15770435</v>
      </c>
      <c r="B6068" t="s">
        <v>943</v>
      </c>
      <c r="C6068">
        <v>639</v>
      </c>
      <c r="D6068" t="s">
        <v>14</v>
      </c>
      <c r="E6068" t="s">
        <v>551</v>
      </c>
      <c r="F6068">
        <v>50</v>
      </c>
      <c r="G6068">
        <v>6</v>
      </c>
      <c r="H6068">
        <v>115335.32</v>
      </c>
      <c r="I6068">
        <v>2</v>
      </c>
      <c r="J6068">
        <v>1</v>
      </c>
      <c r="K6068">
        <v>1</v>
      </c>
      <c r="L6068">
        <v>53130.41</v>
      </c>
      <c r="M6068">
        <v>0</v>
      </c>
      <c r="N6068" t="s">
        <v>2957</v>
      </c>
      <c r="O6068" t="s">
        <v>2962</v>
      </c>
      <c r="P6068" t="s">
        <v>2972</v>
      </c>
    </row>
    <row r="6069" spans="1:16" hidden="1" x14ac:dyDescent="0.25">
      <c r="A6069">
        <v>15744105</v>
      </c>
      <c r="B6069" t="s">
        <v>1201</v>
      </c>
      <c r="C6069">
        <v>768</v>
      </c>
      <c r="D6069" t="s">
        <v>14</v>
      </c>
      <c r="E6069" t="s">
        <v>551</v>
      </c>
      <c r="F6069">
        <v>28</v>
      </c>
      <c r="G6069">
        <v>3</v>
      </c>
      <c r="H6069">
        <v>109118.05</v>
      </c>
      <c r="I6069">
        <v>2</v>
      </c>
      <c r="J6069">
        <v>0</v>
      </c>
      <c r="K6069">
        <v>1</v>
      </c>
      <c r="L6069">
        <v>50911.41</v>
      </c>
      <c r="M6069">
        <v>0</v>
      </c>
      <c r="N6069" t="s">
        <v>2957</v>
      </c>
      <c r="O6069" t="s">
        <v>2962</v>
      </c>
      <c r="P6069" t="s">
        <v>2971</v>
      </c>
    </row>
    <row r="6070" spans="1:16" hidden="1" x14ac:dyDescent="0.25">
      <c r="A6070">
        <v>15735388</v>
      </c>
      <c r="B6070" t="s">
        <v>1935</v>
      </c>
      <c r="C6070">
        <v>717</v>
      </c>
      <c r="D6070" t="s">
        <v>14</v>
      </c>
      <c r="E6070" t="s">
        <v>551</v>
      </c>
      <c r="F6070">
        <v>25</v>
      </c>
      <c r="G6070">
        <v>7</v>
      </c>
      <c r="H6070">
        <v>108664.85</v>
      </c>
      <c r="I6070">
        <v>2</v>
      </c>
      <c r="J6070">
        <v>1</v>
      </c>
      <c r="K6070">
        <v>0</v>
      </c>
      <c r="L6070">
        <v>190011.85</v>
      </c>
      <c r="M6070">
        <v>0</v>
      </c>
      <c r="N6070" t="s">
        <v>2957</v>
      </c>
      <c r="O6070" t="s">
        <v>2962</v>
      </c>
      <c r="P6070" t="s">
        <v>2971</v>
      </c>
    </row>
    <row r="6071" spans="1:16" hidden="1" x14ac:dyDescent="0.25">
      <c r="A6071">
        <v>15654106</v>
      </c>
      <c r="B6071" t="s">
        <v>200</v>
      </c>
      <c r="C6071">
        <v>604</v>
      </c>
      <c r="D6071" t="s">
        <v>14</v>
      </c>
      <c r="E6071" t="s">
        <v>15</v>
      </c>
      <c r="F6071">
        <v>26</v>
      </c>
      <c r="G6071">
        <v>8</v>
      </c>
      <c r="H6071">
        <v>149542.51999999999</v>
      </c>
      <c r="I6071">
        <v>2</v>
      </c>
      <c r="J6071">
        <v>0</v>
      </c>
      <c r="K6071">
        <v>1</v>
      </c>
      <c r="L6071">
        <v>197911.52</v>
      </c>
      <c r="M6071">
        <v>0</v>
      </c>
      <c r="N6071" t="s">
        <v>2957</v>
      </c>
      <c r="O6071" t="s">
        <v>2962</v>
      </c>
      <c r="P6071" t="s">
        <v>2971</v>
      </c>
    </row>
    <row r="6072" spans="1:16" hidden="1" x14ac:dyDescent="0.25">
      <c r="A6072">
        <v>15631838</v>
      </c>
      <c r="B6072" t="s">
        <v>326</v>
      </c>
      <c r="C6072">
        <v>606</v>
      </c>
      <c r="D6072" t="s">
        <v>14</v>
      </c>
      <c r="E6072" t="s">
        <v>15</v>
      </c>
      <c r="F6072">
        <v>61</v>
      </c>
      <c r="G6072">
        <v>5</v>
      </c>
      <c r="H6072">
        <v>108166.09</v>
      </c>
      <c r="I6072">
        <v>2</v>
      </c>
      <c r="J6072">
        <v>0</v>
      </c>
      <c r="K6072">
        <v>1</v>
      </c>
      <c r="L6072">
        <v>8643.2099999999991</v>
      </c>
      <c r="M6072">
        <v>0</v>
      </c>
      <c r="N6072" t="s">
        <v>2957</v>
      </c>
      <c r="O6072" t="s">
        <v>2962</v>
      </c>
      <c r="P6072" t="s">
        <v>2972</v>
      </c>
    </row>
    <row r="6073" spans="1:16" hidden="1" x14ac:dyDescent="0.25">
      <c r="A6073">
        <v>15665221</v>
      </c>
      <c r="B6073" t="s">
        <v>451</v>
      </c>
      <c r="C6073">
        <v>630</v>
      </c>
      <c r="D6073" t="s">
        <v>14</v>
      </c>
      <c r="E6073" t="s">
        <v>15</v>
      </c>
      <c r="F6073">
        <v>26</v>
      </c>
      <c r="G6073">
        <v>7</v>
      </c>
      <c r="H6073">
        <v>129837.72</v>
      </c>
      <c r="I6073">
        <v>2</v>
      </c>
      <c r="J6073">
        <v>0</v>
      </c>
      <c r="K6073">
        <v>1</v>
      </c>
      <c r="L6073">
        <v>197001.15</v>
      </c>
      <c r="M6073">
        <v>0</v>
      </c>
      <c r="N6073" t="s">
        <v>2957</v>
      </c>
      <c r="O6073" t="s">
        <v>2962</v>
      </c>
      <c r="P6073" t="s">
        <v>2971</v>
      </c>
    </row>
    <row r="6074" spans="1:16" hidden="1" x14ac:dyDescent="0.25">
      <c r="A6074">
        <v>15646817</v>
      </c>
      <c r="B6074" t="s">
        <v>112</v>
      </c>
      <c r="C6074">
        <v>769</v>
      </c>
      <c r="D6074" t="s">
        <v>14</v>
      </c>
      <c r="E6074" t="s">
        <v>15</v>
      </c>
      <c r="F6074">
        <v>51</v>
      </c>
      <c r="G6074">
        <v>9</v>
      </c>
      <c r="H6074">
        <v>156773.78</v>
      </c>
      <c r="I6074">
        <v>2</v>
      </c>
      <c r="J6074">
        <v>1</v>
      </c>
      <c r="K6074">
        <v>0</v>
      </c>
      <c r="L6074">
        <v>40257.79</v>
      </c>
      <c r="M6074">
        <v>0</v>
      </c>
      <c r="N6074" t="s">
        <v>2957</v>
      </c>
      <c r="O6074" t="s">
        <v>2962</v>
      </c>
      <c r="P6074" t="s">
        <v>2972</v>
      </c>
    </row>
    <row r="6075" spans="1:16" x14ac:dyDescent="0.25">
      <c r="A6075">
        <v>15621083</v>
      </c>
      <c r="B6075" t="s">
        <v>1497</v>
      </c>
      <c r="C6075">
        <v>698</v>
      </c>
      <c r="D6075" t="s">
        <v>14</v>
      </c>
      <c r="E6075" t="s">
        <v>15</v>
      </c>
      <c r="F6075">
        <v>57</v>
      </c>
      <c r="G6075">
        <v>6</v>
      </c>
      <c r="H6075">
        <v>136325.48000000001</v>
      </c>
      <c r="I6075">
        <v>2</v>
      </c>
      <c r="J6075">
        <v>1</v>
      </c>
      <c r="K6075">
        <v>1</v>
      </c>
      <c r="L6075">
        <v>72549.27</v>
      </c>
      <c r="M6075">
        <v>1</v>
      </c>
      <c r="N6075" t="s">
        <v>2957</v>
      </c>
      <c r="O6075" t="s">
        <v>2962</v>
      </c>
      <c r="P6075" t="s">
        <v>2972</v>
      </c>
    </row>
    <row r="6076" spans="1:16" hidden="1" x14ac:dyDescent="0.25">
      <c r="A6076">
        <v>15611800</v>
      </c>
      <c r="B6076" t="s">
        <v>1608</v>
      </c>
      <c r="C6076">
        <v>624</v>
      </c>
      <c r="D6076" t="s">
        <v>14</v>
      </c>
      <c r="E6076" t="s">
        <v>551</v>
      </c>
      <c r="F6076">
        <v>62</v>
      </c>
      <c r="G6076">
        <v>7</v>
      </c>
      <c r="H6076">
        <v>125163.62</v>
      </c>
      <c r="I6076">
        <v>2</v>
      </c>
      <c r="J6076">
        <v>1</v>
      </c>
      <c r="K6076">
        <v>1</v>
      </c>
      <c r="L6076">
        <v>151411.5</v>
      </c>
      <c r="M6076">
        <v>0</v>
      </c>
      <c r="N6076" t="s">
        <v>2957</v>
      </c>
      <c r="O6076" t="s">
        <v>2962</v>
      </c>
      <c r="P6076" t="s">
        <v>2972</v>
      </c>
    </row>
    <row r="6077" spans="1:16" hidden="1" x14ac:dyDescent="0.25">
      <c r="A6077">
        <v>15741745</v>
      </c>
      <c r="B6077" t="s">
        <v>937</v>
      </c>
      <c r="C6077">
        <v>757</v>
      </c>
      <c r="D6077" t="s">
        <v>14</v>
      </c>
      <c r="E6077" t="s">
        <v>15</v>
      </c>
      <c r="F6077">
        <v>28</v>
      </c>
      <c r="G6077">
        <v>7</v>
      </c>
      <c r="H6077">
        <v>120911.75</v>
      </c>
      <c r="I6077">
        <v>2</v>
      </c>
      <c r="J6077">
        <v>1</v>
      </c>
      <c r="K6077">
        <v>1</v>
      </c>
      <c r="L6077">
        <v>131249.46</v>
      </c>
      <c r="M6077">
        <v>0</v>
      </c>
      <c r="N6077" t="s">
        <v>2957</v>
      </c>
      <c r="O6077" t="s">
        <v>2962</v>
      </c>
      <c r="P6077" t="s">
        <v>2971</v>
      </c>
    </row>
    <row r="6078" spans="1:16" hidden="1" x14ac:dyDescent="0.25">
      <c r="A6078">
        <v>15734246</v>
      </c>
      <c r="B6078" t="s">
        <v>818</v>
      </c>
      <c r="C6078">
        <v>746</v>
      </c>
      <c r="D6078" t="s">
        <v>14</v>
      </c>
      <c r="E6078" t="s">
        <v>551</v>
      </c>
      <c r="F6078">
        <v>21</v>
      </c>
      <c r="G6078">
        <v>8</v>
      </c>
      <c r="H6078">
        <v>166883.07</v>
      </c>
      <c r="I6078">
        <v>2</v>
      </c>
      <c r="J6078">
        <v>0</v>
      </c>
      <c r="K6078">
        <v>1</v>
      </c>
      <c r="L6078">
        <v>194563.65</v>
      </c>
      <c r="M6078">
        <v>0</v>
      </c>
      <c r="N6078" t="s">
        <v>2957</v>
      </c>
      <c r="O6078" t="s">
        <v>2962</v>
      </c>
      <c r="P6078" t="s">
        <v>2971</v>
      </c>
    </row>
    <row r="6079" spans="1:16" hidden="1" x14ac:dyDescent="0.25">
      <c r="A6079">
        <v>15665327</v>
      </c>
      <c r="B6079" t="s">
        <v>900</v>
      </c>
      <c r="C6079">
        <v>706</v>
      </c>
      <c r="D6079" t="s">
        <v>14</v>
      </c>
      <c r="E6079" t="s">
        <v>15</v>
      </c>
      <c r="F6079">
        <v>18</v>
      </c>
      <c r="G6079">
        <v>2</v>
      </c>
      <c r="H6079">
        <v>176139.5</v>
      </c>
      <c r="I6079">
        <v>2</v>
      </c>
      <c r="J6079">
        <v>1</v>
      </c>
      <c r="K6079">
        <v>0</v>
      </c>
      <c r="L6079">
        <v>129654.22</v>
      </c>
      <c r="M6079">
        <v>0</v>
      </c>
      <c r="N6079" t="s">
        <v>2957</v>
      </c>
      <c r="O6079" t="s">
        <v>2962</v>
      </c>
      <c r="P6079" t="s">
        <v>2971</v>
      </c>
    </row>
    <row r="6080" spans="1:16" hidden="1" x14ac:dyDescent="0.25">
      <c r="A6080">
        <v>15747345</v>
      </c>
      <c r="B6080" t="s">
        <v>241</v>
      </c>
      <c r="C6080">
        <v>678</v>
      </c>
      <c r="D6080" t="s">
        <v>14</v>
      </c>
      <c r="E6080" t="s">
        <v>551</v>
      </c>
      <c r="F6080">
        <v>22</v>
      </c>
      <c r="G6080">
        <v>6</v>
      </c>
      <c r="H6080">
        <v>118064.93</v>
      </c>
      <c r="I6080">
        <v>2</v>
      </c>
      <c r="J6080">
        <v>1</v>
      </c>
      <c r="K6080">
        <v>1</v>
      </c>
      <c r="L6080">
        <v>195424.01</v>
      </c>
      <c r="M6080">
        <v>0</v>
      </c>
      <c r="N6080" t="s">
        <v>2957</v>
      </c>
      <c r="O6080" t="s">
        <v>2962</v>
      </c>
      <c r="P6080" t="s">
        <v>2971</v>
      </c>
    </row>
    <row r="6081" spans="1:16" hidden="1" x14ac:dyDescent="0.25">
      <c r="A6081">
        <v>15626141</v>
      </c>
      <c r="B6081" t="s">
        <v>334</v>
      </c>
      <c r="C6081">
        <v>750</v>
      </c>
      <c r="D6081" t="s">
        <v>14</v>
      </c>
      <c r="E6081" t="s">
        <v>551</v>
      </c>
      <c r="F6081">
        <v>26</v>
      </c>
      <c r="G6081">
        <v>1</v>
      </c>
      <c r="H6081">
        <v>151510.17000000001</v>
      </c>
      <c r="I6081">
        <v>2</v>
      </c>
      <c r="J6081">
        <v>1</v>
      </c>
      <c r="K6081">
        <v>1</v>
      </c>
      <c r="L6081">
        <v>19921.72</v>
      </c>
      <c r="M6081">
        <v>0</v>
      </c>
      <c r="N6081" t="s">
        <v>2957</v>
      </c>
      <c r="O6081" t="s">
        <v>2962</v>
      </c>
      <c r="P6081" t="s">
        <v>2971</v>
      </c>
    </row>
    <row r="6082" spans="1:16" hidden="1" x14ac:dyDescent="0.25">
      <c r="A6082">
        <v>15781495</v>
      </c>
      <c r="B6082" t="s">
        <v>1410</v>
      </c>
      <c r="C6082">
        <v>662</v>
      </c>
      <c r="D6082" t="s">
        <v>14</v>
      </c>
      <c r="E6082" t="s">
        <v>551</v>
      </c>
      <c r="F6082">
        <v>22</v>
      </c>
      <c r="G6082">
        <v>2</v>
      </c>
      <c r="H6082">
        <v>126362.57</v>
      </c>
      <c r="I6082">
        <v>2</v>
      </c>
      <c r="J6082">
        <v>1</v>
      </c>
      <c r="K6082">
        <v>1</v>
      </c>
      <c r="L6082">
        <v>97382.8</v>
      </c>
      <c r="M6082">
        <v>0</v>
      </c>
      <c r="N6082" t="s">
        <v>2957</v>
      </c>
      <c r="O6082" t="s">
        <v>2962</v>
      </c>
      <c r="P6082" t="s">
        <v>2971</v>
      </c>
    </row>
    <row r="6083" spans="1:16" hidden="1" x14ac:dyDescent="0.25">
      <c r="A6083">
        <v>15671172</v>
      </c>
      <c r="B6083" t="s">
        <v>1885</v>
      </c>
      <c r="C6083">
        <v>623</v>
      </c>
      <c r="D6083" t="s">
        <v>14</v>
      </c>
      <c r="E6083" t="s">
        <v>15</v>
      </c>
      <c r="F6083">
        <v>23</v>
      </c>
      <c r="G6083">
        <v>1</v>
      </c>
      <c r="H6083">
        <v>106012.2</v>
      </c>
      <c r="I6083">
        <v>2</v>
      </c>
      <c r="J6083">
        <v>0</v>
      </c>
      <c r="K6083">
        <v>1</v>
      </c>
      <c r="L6083">
        <v>191415.94</v>
      </c>
      <c r="M6083">
        <v>0</v>
      </c>
      <c r="N6083" t="s">
        <v>2957</v>
      </c>
      <c r="O6083" t="s">
        <v>2962</v>
      </c>
      <c r="P6083" t="s">
        <v>2971</v>
      </c>
    </row>
    <row r="6084" spans="1:16" hidden="1" x14ac:dyDescent="0.25">
      <c r="A6084">
        <v>15629787</v>
      </c>
      <c r="B6084" t="s">
        <v>230</v>
      </c>
      <c r="C6084">
        <v>652</v>
      </c>
      <c r="D6084" t="s">
        <v>14</v>
      </c>
      <c r="E6084" t="s">
        <v>15</v>
      </c>
      <c r="F6084">
        <v>27</v>
      </c>
      <c r="G6084">
        <v>10</v>
      </c>
      <c r="H6084">
        <v>107303.72</v>
      </c>
      <c r="I6084">
        <v>2</v>
      </c>
      <c r="J6084">
        <v>0</v>
      </c>
      <c r="K6084">
        <v>0</v>
      </c>
      <c r="L6084">
        <v>44435.76</v>
      </c>
      <c r="M6084">
        <v>0</v>
      </c>
      <c r="N6084" t="s">
        <v>2957</v>
      </c>
      <c r="O6084" t="s">
        <v>2962</v>
      </c>
      <c r="P6084" t="s">
        <v>2971</v>
      </c>
    </row>
    <row r="6085" spans="1:16" x14ac:dyDescent="0.25">
      <c r="A6085">
        <v>15575935</v>
      </c>
      <c r="B6085" t="s">
        <v>1034</v>
      </c>
      <c r="C6085">
        <v>673</v>
      </c>
      <c r="D6085" t="s">
        <v>14</v>
      </c>
      <c r="E6085" t="s">
        <v>15</v>
      </c>
      <c r="F6085">
        <v>59</v>
      </c>
      <c r="G6085">
        <v>0</v>
      </c>
      <c r="H6085">
        <v>178058.06</v>
      </c>
      <c r="I6085">
        <v>2</v>
      </c>
      <c r="J6085">
        <v>0</v>
      </c>
      <c r="K6085">
        <v>1</v>
      </c>
      <c r="L6085">
        <v>21063.71</v>
      </c>
      <c r="M6085">
        <v>1</v>
      </c>
      <c r="N6085" t="s">
        <v>2957</v>
      </c>
      <c r="O6085" t="s">
        <v>2962</v>
      </c>
      <c r="P6085" t="s">
        <v>2972</v>
      </c>
    </row>
    <row r="6086" spans="1:16" hidden="1" x14ac:dyDescent="0.25">
      <c r="A6086">
        <v>15596962</v>
      </c>
      <c r="B6086" t="s">
        <v>1282</v>
      </c>
      <c r="C6086">
        <v>617</v>
      </c>
      <c r="D6086" t="s">
        <v>14</v>
      </c>
      <c r="E6086" t="s">
        <v>551</v>
      </c>
      <c r="F6086">
        <v>24</v>
      </c>
      <c r="G6086">
        <v>4</v>
      </c>
      <c r="H6086">
        <v>137295.19</v>
      </c>
      <c r="I6086">
        <v>2</v>
      </c>
      <c r="J6086">
        <v>1</v>
      </c>
      <c r="K6086">
        <v>1</v>
      </c>
      <c r="L6086">
        <v>91195.12</v>
      </c>
      <c r="M6086">
        <v>0</v>
      </c>
      <c r="N6086" t="s">
        <v>2957</v>
      </c>
      <c r="O6086" t="s">
        <v>2962</v>
      </c>
      <c r="P6086" t="s">
        <v>2971</v>
      </c>
    </row>
    <row r="6087" spans="1:16" hidden="1" x14ac:dyDescent="0.25">
      <c r="A6087">
        <v>15756196</v>
      </c>
      <c r="B6087" t="s">
        <v>402</v>
      </c>
      <c r="C6087">
        <v>682</v>
      </c>
      <c r="D6087" t="s">
        <v>14</v>
      </c>
      <c r="E6087" t="s">
        <v>15</v>
      </c>
      <c r="F6087">
        <v>50</v>
      </c>
      <c r="G6087">
        <v>6</v>
      </c>
      <c r="H6087">
        <v>121818.84</v>
      </c>
      <c r="I6087">
        <v>2</v>
      </c>
      <c r="J6087">
        <v>0</v>
      </c>
      <c r="K6087">
        <v>1</v>
      </c>
      <c r="L6087">
        <v>124151.37</v>
      </c>
      <c r="M6087">
        <v>0</v>
      </c>
      <c r="N6087" t="s">
        <v>2957</v>
      </c>
      <c r="O6087" t="s">
        <v>2962</v>
      </c>
      <c r="P6087" t="s">
        <v>2972</v>
      </c>
    </row>
    <row r="6088" spans="1:16" hidden="1" x14ac:dyDescent="0.25">
      <c r="A6088">
        <v>15742886</v>
      </c>
      <c r="B6088" t="s">
        <v>1487</v>
      </c>
      <c r="C6088">
        <v>642</v>
      </c>
      <c r="D6088" t="s">
        <v>14</v>
      </c>
      <c r="E6088" t="s">
        <v>15</v>
      </c>
      <c r="F6088">
        <v>26</v>
      </c>
      <c r="G6088">
        <v>1</v>
      </c>
      <c r="H6088">
        <v>138023.79</v>
      </c>
      <c r="I6088">
        <v>2</v>
      </c>
      <c r="J6088">
        <v>0</v>
      </c>
      <c r="K6088">
        <v>1</v>
      </c>
      <c r="L6088">
        <v>117060.2</v>
      </c>
      <c r="M6088">
        <v>0</v>
      </c>
      <c r="N6088" t="s">
        <v>2957</v>
      </c>
      <c r="O6088" t="s">
        <v>2962</v>
      </c>
      <c r="P6088" t="s">
        <v>2971</v>
      </c>
    </row>
    <row r="6089" spans="1:16" hidden="1" x14ac:dyDescent="0.25">
      <c r="A6089">
        <v>15677146</v>
      </c>
      <c r="B6089" t="s">
        <v>1627</v>
      </c>
      <c r="C6089">
        <v>728</v>
      </c>
      <c r="D6089" t="s">
        <v>14</v>
      </c>
      <c r="E6089" t="s">
        <v>551</v>
      </c>
      <c r="F6089">
        <v>28</v>
      </c>
      <c r="G6089">
        <v>4</v>
      </c>
      <c r="H6089">
        <v>142243.54</v>
      </c>
      <c r="I6089">
        <v>2</v>
      </c>
      <c r="J6089">
        <v>1</v>
      </c>
      <c r="K6089">
        <v>0</v>
      </c>
      <c r="L6089">
        <v>33074.51</v>
      </c>
      <c r="M6089">
        <v>0</v>
      </c>
      <c r="N6089" t="s">
        <v>2957</v>
      </c>
      <c r="O6089" t="s">
        <v>2962</v>
      </c>
      <c r="P6089" t="s">
        <v>2971</v>
      </c>
    </row>
    <row r="6090" spans="1:16" hidden="1" x14ac:dyDescent="0.25">
      <c r="A6090">
        <v>15781505</v>
      </c>
      <c r="B6090" t="s">
        <v>702</v>
      </c>
      <c r="C6090">
        <v>685</v>
      </c>
      <c r="D6090" t="s">
        <v>14</v>
      </c>
      <c r="E6090" t="s">
        <v>15</v>
      </c>
      <c r="F6090">
        <v>20</v>
      </c>
      <c r="G6090">
        <v>4</v>
      </c>
      <c r="H6090">
        <v>104719.94</v>
      </c>
      <c r="I6090">
        <v>2</v>
      </c>
      <c r="J6090">
        <v>1</v>
      </c>
      <c r="K6090">
        <v>0</v>
      </c>
      <c r="L6090">
        <v>38691.339999999997</v>
      </c>
      <c r="M6090">
        <v>0</v>
      </c>
      <c r="N6090" t="s">
        <v>2957</v>
      </c>
      <c r="O6090" t="s">
        <v>2962</v>
      </c>
      <c r="P6090" t="s">
        <v>2971</v>
      </c>
    </row>
    <row r="6091" spans="1:16" x14ac:dyDescent="0.25">
      <c r="A6091">
        <v>15745533</v>
      </c>
      <c r="B6091" t="s">
        <v>1860</v>
      </c>
      <c r="C6091">
        <v>799</v>
      </c>
      <c r="D6091" t="s">
        <v>14</v>
      </c>
      <c r="E6091" t="s">
        <v>551</v>
      </c>
      <c r="F6091">
        <v>63</v>
      </c>
      <c r="G6091">
        <v>1</v>
      </c>
      <c r="H6091">
        <v>110314.21</v>
      </c>
      <c r="I6091">
        <v>2</v>
      </c>
      <c r="J6091">
        <v>1</v>
      </c>
      <c r="K6091">
        <v>0</v>
      </c>
      <c r="L6091">
        <v>37464</v>
      </c>
      <c r="M6091">
        <v>1</v>
      </c>
      <c r="N6091" t="s">
        <v>2957</v>
      </c>
      <c r="O6091" t="s">
        <v>2962</v>
      </c>
      <c r="P6091" t="s">
        <v>2972</v>
      </c>
    </row>
    <row r="6092" spans="1:16" hidden="1" x14ac:dyDescent="0.25">
      <c r="A6092">
        <v>15794939</v>
      </c>
      <c r="B6092" t="s">
        <v>220</v>
      </c>
      <c r="C6092">
        <v>783</v>
      </c>
      <c r="D6092" t="s">
        <v>14</v>
      </c>
      <c r="E6092" t="s">
        <v>551</v>
      </c>
      <c r="F6092">
        <v>72</v>
      </c>
      <c r="G6092">
        <v>5</v>
      </c>
      <c r="H6092">
        <v>121215.9</v>
      </c>
      <c r="I6092">
        <v>2</v>
      </c>
      <c r="J6092">
        <v>1</v>
      </c>
      <c r="K6092">
        <v>1</v>
      </c>
      <c r="L6092">
        <v>105206.48</v>
      </c>
      <c r="M6092">
        <v>0</v>
      </c>
      <c r="N6092" t="s">
        <v>2957</v>
      </c>
      <c r="O6092" t="s">
        <v>2962</v>
      </c>
      <c r="P6092" t="s">
        <v>2972</v>
      </c>
    </row>
    <row r="6093" spans="1:16" hidden="1" x14ac:dyDescent="0.25">
      <c r="A6093">
        <v>15672437</v>
      </c>
      <c r="B6093" t="s">
        <v>301</v>
      </c>
      <c r="C6093">
        <v>642</v>
      </c>
      <c r="D6093" t="s">
        <v>14</v>
      </c>
      <c r="E6093" t="s">
        <v>15</v>
      </c>
      <c r="F6093">
        <v>72</v>
      </c>
      <c r="G6093">
        <v>1</v>
      </c>
      <c r="H6093">
        <v>160541</v>
      </c>
      <c r="I6093">
        <v>2</v>
      </c>
      <c r="J6093">
        <v>1</v>
      </c>
      <c r="K6093">
        <v>1</v>
      </c>
      <c r="L6093">
        <v>142223.94</v>
      </c>
      <c r="M6093">
        <v>0</v>
      </c>
      <c r="N6093" t="s">
        <v>2957</v>
      </c>
      <c r="O6093" t="s">
        <v>2962</v>
      </c>
      <c r="P6093" t="s">
        <v>2972</v>
      </c>
    </row>
    <row r="6094" spans="1:16" hidden="1" x14ac:dyDescent="0.25">
      <c r="A6094">
        <v>15583462</v>
      </c>
      <c r="B6094" t="s">
        <v>78</v>
      </c>
      <c r="C6094">
        <v>695</v>
      </c>
      <c r="D6094" t="s">
        <v>14</v>
      </c>
      <c r="E6094" t="s">
        <v>15</v>
      </c>
      <c r="F6094">
        <v>28</v>
      </c>
      <c r="G6094">
        <v>5</v>
      </c>
      <c r="H6094">
        <v>171069.39</v>
      </c>
      <c r="I6094">
        <v>2</v>
      </c>
      <c r="J6094">
        <v>1</v>
      </c>
      <c r="K6094">
        <v>1</v>
      </c>
      <c r="L6094">
        <v>88689.4</v>
      </c>
      <c r="M6094">
        <v>0</v>
      </c>
      <c r="N6094" t="s">
        <v>2957</v>
      </c>
      <c r="O6094" t="s">
        <v>2962</v>
      </c>
      <c r="P6094" t="s">
        <v>2971</v>
      </c>
    </row>
    <row r="6095" spans="1:16" hidden="1" x14ac:dyDescent="0.25">
      <c r="A6095">
        <v>15785547</v>
      </c>
      <c r="B6095" t="s">
        <v>1958</v>
      </c>
      <c r="C6095">
        <v>665</v>
      </c>
      <c r="D6095" t="s">
        <v>14</v>
      </c>
      <c r="E6095" t="s">
        <v>15</v>
      </c>
      <c r="F6095">
        <v>28</v>
      </c>
      <c r="G6095">
        <v>8</v>
      </c>
      <c r="H6095">
        <v>191402.82</v>
      </c>
      <c r="I6095">
        <v>2</v>
      </c>
      <c r="J6095">
        <v>1</v>
      </c>
      <c r="K6095">
        <v>0</v>
      </c>
      <c r="L6095">
        <v>83238.399999999994</v>
      </c>
      <c r="M6095">
        <v>0</v>
      </c>
      <c r="N6095" t="s">
        <v>2957</v>
      </c>
      <c r="O6095" t="s">
        <v>2962</v>
      </c>
      <c r="P6095" t="s">
        <v>2971</v>
      </c>
    </row>
    <row r="6096" spans="1:16" hidden="1" x14ac:dyDescent="0.25">
      <c r="A6096">
        <v>15736124</v>
      </c>
      <c r="B6096" t="s">
        <v>920</v>
      </c>
      <c r="C6096">
        <v>617</v>
      </c>
      <c r="D6096" t="s">
        <v>14</v>
      </c>
      <c r="E6096" t="s">
        <v>15</v>
      </c>
      <c r="F6096">
        <v>25</v>
      </c>
      <c r="G6096">
        <v>1</v>
      </c>
      <c r="H6096">
        <v>102585.88</v>
      </c>
      <c r="I6096">
        <v>2</v>
      </c>
      <c r="J6096">
        <v>1</v>
      </c>
      <c r="K6096">
        <v>1</v>
      </c>
      <c r="L6096">
        <v>115387.4</v>
      </c>
      <c r="M6096">
        <v>0</v>
      </c>
      <c r="N6096" t="s">
        <v>2957</v>
      </c>
      <c r="O6096" t="s">
        <v>2962</v>
      </c>
      <c r="P6096" t="s">
        <v>2971</v>
      </c>
    </row>
    <row r="6097" spans="1:16" hidden="1" x14ac:dyDescent="0.25">
      <c r="A6097">
        <v>15654975</v>
      </c>
      <c r="B6097" t="s">
        <v>957</v>
      </c>
      <c r="C6097">
        <v>641</v>
      </c>
      <c r="D6097" t="s">
        <v>14</v>
      </c>
      <c r="E6097" t="s">
        <v>551</v>
      </c>
      <c r="F6097">
        <v>53</v>
      </c>
      <c r="G6097">
        <v>0</v>
      </c>
      <c r="H6097">
        <v>123835.52</v>
      </c>
      <c r="I6097">
        <v>2</v>
      </c>
      <c r="J6097">
        <v>0</v>
      </c>
      <c r="K6097">
        <v>1</v>
      </c>
      <c r="L6097">
        <v>160110.65</v>
      </c>
      <c r="M6097">
        <v>0</v>
      </c>
      <c r="N6097" t="s">
        <v>2957</v>
      </c>
      <c r="O6097" t="s">
        <v>2962</v>
      </c>
      <c r="P6097" t="s">
        <v>2972</v>
      </c>
    </row>
    <row r="6098" spans="1:16" hidden="1" x14ac:dyDescent="0.25">
      <c r="A6098">
        <v>15782993</v>
      </c>
      <c r="B6098" t="s">
        <v>996</v>
      </c>
      <c r="C6098">
        <v>624</v>
      </c>
      <c r="D6098" t="s">
        <v>14</v>
      </c>
      <c r="E6098" t="s">
        <v>15</v>
      </c>
      <c r="F6098">
        <v>51</v>
      </c>
      <c r="G6098">
        <v>10</v>
      </c>
      <c r="H6098">
        <v>123401.43</v>
      </c>
      <c r="I6098">
        <v>2</v>
      </c>
      <c r="J6098">
        <v>1</v>
      </c>
      <c r="K6098">
        <v>1</v>
      </c>
      <c r="L6098">
        <v>127825.25</v>
      </c>
      <c r="M6098">
        <v>0</v>
      </c>
      <c r="N6098" t="s">
        <v>2957</v>
      </c>
      <c r="O6098" t="s">
        <v>2962</v>
      </c>
      <c r="P6098" t="s">
        <v>2972</v>
      </c>
    </row>
    <row r="6099" spans="1:16" hidden="1" x14ac:dyDescent="0.25">
      <c r="A6099">
        <v>15813327</v>
      </c>
      <c r="B6099" t="s">
        <v>171</v>
      </c>
      <c r="C6099">
        <v>710</v>
      </c>
      <c r="D6099" t="s">
        <v>14</v>
      </c>
      <c r="E6099" t="s">
        <v>15</v>
      </c>
      <c r="F6099">
        <v>21</v>
      </c>
      <c r="G6099">
        <v>4</v>
      </c>
      <c r="H6099">
        <v>109130.96</v>
      </c>
      <c r="I6099">
        <v>2</v>
      </c>
      <c r="J6099">
        <v>1</v>
      </c>
      <c r="K6099">
        <v>1</v>
      </c>
      <c r="L6099">
        <v>56191.99</v>
      </c>
      <c r="M6099">
        <v>0</v>
      </c>
      <c r="N6099" t="s">
        <v>2957</v>
      </c>
      <c r="O6099" t="s">
        <v>2962</v>
      </c>
      <c r="P6099" t="s">
        <v>2971</v>
      </c>
    </row>
    <row r="6100" spans="1:16" x14ac:dyDescent="0.25">
      <c r="A6100">
        <v>15600392</v>
      </c>
      <c r="B6100" t="s">
        <v>714</v>
      </c>
      <c r="C6100">
        <v>735</v>
      </c>
      <c r="D6100" t="s">
        <v>14</v>
      </c>
      <c r="E6100" t="s">
        <v>551</v>
      </c>
      <c r="F6100">
        <v>53</v>
      </c>
      <c r="G6100">
        <v>8</v>
      </c>
      <c r="H6100">
        <v>123845.36</v>
      </c>
      <c r="I6100">
        <v>2</v>
      </c>
      <c r="J6100">
        <v>0</v>
      </c>
      <c r="K6100">
        <v>1</v>
      </c>
      <c r="L6100">
        <v>170454.93</v>
      </c>
      <c r="M6100">
        <v>1</v>
      </c>
      <c r="N6100" t="s">
        <v>2957</v>
      </c>
      <c r="O6100" t="s">
        <v>2962</v>
      </c>
      <c r="P6100" t="s">
        <v>2972</v>
      </c>
    </row>
    <row r="6101" spans="1:16" hidden="1" x14ac:dyDescent="0.25">
      <c r="A6101">
        <v>15698167</v>
      </c>
      <c r="B6101" t="s">
        <v>1891</v>
      </c>
      <c r="C6101">
        <v>677</v>
      </c>
      <c r="D6101" t="s">
        <v>14</v>
      </c>
      <c r="E6101" t="s">
        <v>551</v>
      </c>
      <c r="F6101">
        <v>24</v>
      </c>
      <c r="G6101">
        <v>0</v>
      </c>
      <c r="H6101">
        <v>148298.59</v>
      </c>
      <c r="I6101">
        <v>2</v>
      </c>
      <c r="J6101">
        <v>0</v>
      </c>
      <c r="K6101">
        <v>0</v>
      </c>
      <c r="L6101">
        <v>182913.95</v>
      </c>
      <c r="M6101">
        <v>0</v>
      </c>
      <c r="N6101" t="s">
        <v>2957</v>
      </c>
      <c r="O6101" t="s">
        <v>2962</v>
      </c>
      <c r="P6101" t="s">
        <v>2971</v>
      </c>
    </row>
    <row r="6102" spans="1:16" hidden="1" x14ac:dyDescent="0.25">
      <c r="A6102">
        <v>15693704</v>
      </c>
      <c r="B6102" t="s">
        <v>402</v>
      </c>
      <c r="C6102">
        <v>679</v>
      </c>
      <c r="D6102" t="s">
        <v>14</v>
      </c>
      <c r="E6102" t="s">
        <v>551</v>
      </c>
      <c r="F6102">
        <v>24</v>
      </c>
      <c r="G6102">
        <v>6</v>
      </c>
      <c r="H6102">
        <v>114948.76</v>
      </c>
      <c r="I6102">
        <v>2</v>
      </c>
      <c r="J6102">
        <v>0</v>
      </c>
      <c r="K6102">
        <v>1</v>
      </c>
      <c r="L6102">
        <v>135768.25</v>
      </c>
      <c r="M6102">
        <v>0</v>
      </c>
      <c r="N6102" t="s">
        <v>2957</v>
      </c>
      <c r="O6102" t="s">
        <v>2962</v>
      </c>
      <c r="P6102" t="s">
        <v>2971</v>
      </c>
    </row>
    <row r="6103" spans="1:16" hidden="1" x14ac:dyDescent="0.25">
      <c r="A6103">
        <v>15633840</v>
      </c>
      <c r="B6103" t="s">
        <v>66</v>
      </c>
      <c r="C6103">
        <v>781</v>
      </c>
      <c r="D6103" t="s">
        <v>14</v>
      </c>
      <c r="E6103" t="s">
        <v>15</v>
      </c>
      <c r="F6103">
        <v>20</v>
      </c>
      <c r="G6103">
        <v>0</v>
      </c>
      <c r="H6103">
        <v>125023.1</v>
      </c>
      <c r="I6103">
        <v>2</v>
      </c>
      <c r="J6103">
        <v>1</v>
      </c>
      <c r="K6103">
        <v>1</v>
      </c>
      <c r="L6103">
        <v>108301.45</v>
      </c>
      <c r="M6103">
        <v>0</v>
      </c>
      <c r="N6103" t="s">
        <v>2957</v>
      </c>
      <c r="O6103" t="s">
        <v>2962</v>
      </c>
      <c r="P6103" t="s">
        <v>2971</v>
      </c>
    </row>
    <row r="6104" spans="1:16" x14ac:dyDescent="0.25">
      <c r="A6104">
        <v>15710365</v>
      </c>
      <c r="B6104" t="s">
        <v>459</v>
      </c>
      <c r="C6104">
        <v>646</v>
      </c>
      <c r="D6104" t="s">
        <v>14</v>
      </c>
      <c r="E6104" t="s">
        <v>15</v>
      </c>
      <c r="F6104">
        <v>50</v>
      </c>
      <c r="G6104">
        <v>0</v>
      </c>
      <c r="H6104">
        <v>104129.24</v>
      </c>
      <c r="I6104">
        <v>2</v>
      </c>
      <c r="J6104">
        <v>1</v>
      </c>
      <c r="K6104">
        <v>0</v>
      </c>
      <c r="L6104">
        <v>181794.86</v>
      </c>
      <c r="M6104">
        <v>1</v>
      </c>
      <c r="N6104" t="s">
        <v>2957</v>
      </c>
      <c r="O6104" t="s">
        <v>2962</v>
      </c>
      <c r="P6104" t="s">
        <v>2972</v>
      </c>
    </row>
    <row r="6105" spans="1:16" hidden="1" x14ac:dyDescent="0.25">
      <c r="A6105">
        <v>15660878</v>
      </c>
      <c r="B6105" t="s">
        <v>727</v>
      </c>
      <c r="C6105">
        <v>705</v>
      </c>
      <c r="D6105" t="s">
        <v>14</v>
      </c>
      <c r="E6105" t="s">
        <v>15</v>
      </c>
      <c r="F6105">
        <v>92</v>
      </c>
      <c r="G6105">
        <v>1</v>
      </c>
      <c r="H6105">
        <v>126076.24</v>
      </c>
      <c r="I6105">
        <v>2</v>
      </c>
      <c r="J6105">
        <v>1</v>
      </c>
      <c r="K6105">
        <v>1</v>
      </c>
      <c r="L6105">
        <v>34436.83</v>
      </c>
      <c r="M6105">
        <v>0</v>
      </c>
      <c r="N6105" t="s">
        <v>2957</v>
      </c>
      <c r="O6105" t="s">
        <v>2962</v>
      </c>
      <c r="P6105" t="s">
        <v>2972</v>
      </c>
    </row>
    <row r="6106" spans="1:16" x14ac:dyDescent="0.25">
      <c r="A6106">
        <v>15593128</v>
      </c>
      <c r="B6106" t="s">
        <v>1864</v>
      </c>
      <c r="C6106">
        <v>608</v>
      </c>
      <c r="D6106" t="s">
        <v>14</v>
      </c>
      <c r="E6106" t="s">
        <v>551</v>
      </c>
      <c r="F6106">
        <v>56</v>
      </c>
      <c r="G6106">
        <v>10</v>
      </c>
      <c r="H6106">
        <v>129255.2</v>
      </c>
      <c r="I6106">
        <v>2</v>
      </c>
      <c r="J6106">
        <v>1</v>
      </c>
      <c r="K6106">
        <v>0</v>
      </c>
      <c r="L6106">
        <v>142492.04</v>
      </c>
      <c r="M6106">
        <v>1</v>
      </c>
      <c r="N6106" t="s">
        <v>2957</v>
      </c>
      <c r="O6106" t="s">
        <v>2962</v>
      </c>
      <c r="P6106" t="s">
        <v>2972</v>
      </c>
    </row>
    <row r="6107" spans="1:16" hidden="1" x14ac:dyDescent="0.25">
      <c r="A6107">
        <v>15625035</v>
      </c>
      <c r="B6107" t="s">
        <v>274</v>
      </c>
      <c r="C6107">
        <v>703</v>
      </c>
      <c r="D6107" t="s">
        <v>14</v>
      </c>
      <c r="E6107" t="s">
        <v>15</v>
      </c>
      <c r="F6107">
        <v>50</v>
      </c>
      <c r="G6107">
        <v>8</v>
      </c>
      <c r="H6107">
        <v>160139.59</v>
      </c>
      <c r="I6107">
        <v>2</v>
      </c>
      <c r="J6107">
        <v>1</v>
      </c>
      <c r="K6107">
        <v>1</v>
      </c>
      <c r="L6107">
        <v>79314.100000000006</v>
      </c>
      <c r="M6107">
        <v>0</v>
      </c>
      <c r="N6107" t="s">
        <v>2957</v>
      </c>
      <c r="O6107" t="s">
        <v>2962</v>
      </c>
      <c r="P6107" t="s">
        <v>2972</v>
      </c>
    </row>
    <row r="6108" spans="1:16" hidden="1" x14ac:dyDescent="0.25">
      <c r="A6108">
        <v>15766906</v>
      </c>
      <c r="B6108" t="s">
        <v>1727</v>
      </c>
      <c r="C6108">
        <v>742</v>
      </c>
      <c r="D6108" t="s">
        <v>14</v>
      </c>
      <c r="E6108" t="s">
        <v>551</v>
      </c>
      <c r="F6108">
        <v>25</v>
      </c>
      <c r="G6108">
        <v>4</v>
      </c>
      <c r="H6108">
        <v>132116.13</v>
      </c>
      <c r="I6108">
        <v>2</v>
      </c>
      <c r="J6108">
        <v>1</v>
      </c>
      <c r="K6108">
        <v>0</v>
      </c>
      <c r="L6108">
        <v>129933.5</v>
      </c>
      <c r="M6108">
        <v>0</v>
      </c>
      <c r="N6108" t="s">
        <v>2957</v>
      </c>
      <c r="O6108" t="s">
        <v>2962</v>
      </c>
      <c r="P6108" t="s">
        <v>2971</v>
      </c>
    </row>
    <row r="6109" spans="1:16" hidden="1" x14ac:dyDescent="0.25">
      <c r="A6109">
        <v>15682576</v>
      </c>
      <c r="B6109" t="s">
        <v>1894</v>
      </c>
      <c r="C6109">
        <v>763</v>
      </c>
      <c r="D6109" t="s">
        <v>14</v>
      </c>
      <c r="E6109" t="s">
        <v>15</v>
      </c>
      <c r="F6109">
        <v>67</v>
      </c>
      <c r="G6109">
        <v>1</v>
      </c>
      <c r="H6109">
        <v>149436.73000000001</v>
      </c>
      <c r="I6109">
        <v>2</v>
      </c>
      <c r="J6109">
        <v>0</v>
      </c>
      <c r="K6109">
        <v>1</v>
      </c>
      <c r="L6109">
        <v>106282.74</v>
      </c>
      <c r="M6109">
        <v>0</v>
      </c>
      <c r="N6109" t="s">
        <v>2957</v>
      </c>
      <c r="O6109" t="s">
        <v>2962</v>
      </c>
      <c r="P6109" t="s">
        <v>2972</v>
      </c>
    </row>
    <row r="6110" spans="1:16" hidden="1" x14ac:dyDescent="0.25">
      <c r="A6110">
        <v>15785339</v>
      </c>
      <c r="B6110" t="s">
        <v>540</v>
      </c>
      <c r="C6110">
        <v>640</v>
      </c>
      <c r="D6110" t="s">
        <v>14</v>
      </c>
      <c r="E6110" t="s">
        <v>551</v>
      </c>
      <c r="F6110">
        <v>50</v>
      </c>
      <c r="G6110">
        <v>9</v>
      </c>
      <c r="H6110">
        <v>117565.03</v>
      </c>
      <c r="I6110">
        <v>2</v>
      </c>
      <c r="J6110">
        <v>0</v>
      </c>
      <c r="K6110">
        <v>0</v>
      </c>
      <c r="L6110">
        <v>82559.77</v>
      </c>
      <c r="M6110">
        <v>0</v>
      </c>
      <c r="N6110" t="s">
        <v>2957</v>
      </c>
      <c r="O6110" t="s">
        <v>2962</v>
      </c>
      <c r="P6110" t="s">
        <v>2972</v>
      </c>
    </row>
    <row r="6111" spans="1:16" hidden="1" x14ac:dyDescent="0.25">
      <c r="A6111">
        <v>15631267</v>
      </c>
      <c r="B6111" t="s">
        <v>841</v>
      </c>
      <c r="C6111">
        <v>641</v>
      </c>
      <c r="D6111" t="s">
        <v>14</v>
      </c>
      <c r="E6111" t="s">
        <v>15</v>
      </c>
      <c r="F6111">
        <v>50</v>
      </c>
      <c r="G6111">
        <v>6</v>
      </c>
      <c r="H6111">
        <v>153590.73000000001</v>
      </c>
      <c r="I6111">
        <v>2</v>
      </c>
      <c r="J6111">
        <v>1</v>
      </c>
      <c r="K6111">
        <v>1</v>
      </c>
      <c r="L6111">
        <v>130910.78</v>
      </c>
      <c r="M6111">
        <v>0</v>
      </c>
      <c r="N6111" t="s">
        <v>2957</v>
      </c>
      <c r="O6111" t="s">
        <v>2962</v>
      </c>
      <c r="P6111" t="s">
        <v>2972</v>
      </c>
    </row>
    <row r="6112" spans="1:16" hidden="1" x14ac:dyDescent="0.25">
      <c r="A6112">
        <v>15569394</v>
      </c>
      <c r="B6112" t="s">
        <v>80</v>
      </c>
      <c r="C6112">
        <v>704</v>
      </c>
      <c r="D6112" t="s">
        <v>14</v>
      </c>
      <c r="E6112" t="s">
        <v>15</v>
      </c>
      <c r="F6112">
        <v>24</v>
      </c>
      <c r="G6112">
        <v>2</v>
      </c>
      <c r="H6112">
        <v>148197.15</v>
      </c>
      <c r="I6112">
        <v>2</v>
      </c>
      <c r="J6112">
        <v>1</v>
      </c>
      <c r="K6112">
        <v>0</v>
      </c>
      <c r="L6112">
        <v>182775.08</v>
      </c>
      <c r="M6112">
        <v>0</v>
      </c>
      <c r="N6112" t="s">
        <v>2957</v>
      </c>
      <c r="O6112" t="s">
        <v>2962</v>
      </c>
      <c r="P6112" t="s">
        <v>2971</v>
      </c>
    </row>
    <row r="6113" spans="1:16" hidden="1" x14ac:dyDescent="0.25">
      <c r="A6113">
        <v>15786215</v>
      </c>
      <c r="B6113" t="s">
        <v>148</v>
      </c>
      <c r="C6113">
        <v>793</v>
      </c>
      <c r="D6113" t="s">
        <v>14</v>
      </c>
      <c r="E6113" t="s">
        <v>15</v>
      </c>
      <c r="F6113">
        <v>56</v>
      </c>
      <c r="G6113">
        <v>8</v>
      </c>
      <c r="H6113">
        <v>119496.25</v>
      </c>
      <c r="I6113">
        <v>2</v>
      </c>
      <c r="J6113">
        <v>1</v>
      </c>
      <c r="K6113">
        <v>0</v>
      </c>
      <c r="L6113">
        <v>29880.99</v>
      </c>
      <c r="M6113">
        <v>0</v>
      </c>
      <c r="N6113" t="s">
        <v>2957</v>
      </c>
      <c r="O6113" t="s">
        <v>2962</v>
      </c>
      <c r="P6113" t="s">
        <v>2972</v>
      </c>
    </row>
    <row r="6114" spans="1:16" x14ac:dyDescent="0.25">
      <c r="A6114">
        <v>15670898</v>
      </c>
      <c r="B6114" t="s">
        <v>149</v>
      </c>
      <c r="C6114">
        <v>740</v>
      </c>
      <c r="D6114" t="s">
        <v>14</v>
      </c>
      <c r="E6114" t="s">
        <v>551</v>
      </c>
      <c r="F6114">
        <v>60</v>
      </c>
      <c r="G6114">
        <v>5</v>
      </c>
      <c r="H6114">
        <v>108028.08</v>
      </c>
      <c r="I6114">
        <v>2</v>
      </c>
      <c r="J6114">
        <v>0</v>
      </c>
      <c r="K6114">
        <v>0</v>
      </c>
      <c r="L6114">
        <v>25980.42</v>
      </c>
      <c r="M6114">
        <v>1</v>
      </c>
      <c r="N6114" t="s">
        <v>2957</v>
      </c>
      <c r="O6114" t="s">
        <v>2962</v>
      </c>
      <c r="P6114" t="s">
        <v>2972</v>
      </c>
    </row>
    <row r="6115" spans="1:16" hidden="1" x14ac:dyDescent="0.25">
      <c r="A6115">
        <v>15757473</v>
      </c>
      <c r="B6115" t="s">
        <v>1845</v>
      </c>
      <c r="C6115">
        <v>766</v>
      </c>
      <c r="D6115" t="s">
        <v>14</v>
      </c>
      <c r="E6115" t="s">
        <v>551</v>
      </c>
      <c r="F6115">
        <v>27</v>
      </c>
      <c r="G6115">
        <v>7</v>
      </c>
      <c r="H6115">
        <v>158786.67000000001</v>
      </c>
      <c r="I6115">
        <v>2</v>
      </c>
      <c r="J6115">
        <v>0</v>
      </c>
      <c r="K6115">
        <v>1</v>
      </c>
      <c r="L6115">
        <v>47579.25</v>
      </c>
      <c r="M6115">
        <v>0</v>
      </c>
      <c r="N6115" t="s">
        <v>2957</v>
      </c>
      <c r="O6115" t="s">
        <v>2962</v>
      </c>
      <c r="P6115" t="s">
        <v>2971</v>
      </c>
    </row>
    <row r="6116" spans="1:16" x14ac:dyDescent="0.25">
      <c r="A6116">
        <v>15645404</v>
      </c>
      <c r="B6116" t="s">
        <v>322</v>
      </c>
      <c r="C6116">
        <v>625</v>
      </c>
      <c r="D6116" t="s">
        <v>14</v>
      </c>
      <c r="E6116" t="s">
        <v>551</v>
      </c>
      <c r="F6116">
        <v>51</v>
      </c>
      <c r="G6116">
        <v>4</v>
      </c>
      <c r="H6116">
        <v>124620.01</v>
      </c>
      <c r="I6116">
        <v>2</v>
      </c>
      <c r="J6116">
        <v>1</v>
      </c>
      <c r="K6116">
        <v>0</v>
      </c>
      <c r="L6116">
        <v>92243.94</v>
      </c>
      <c r="M6116">
        <v>1</v>
      </c>
      <c r="N6116" t="s">
        <v>2957</v>
      </c>
      <c r="O6116" t="s">
        <v>2962</v>
      </c>
      <c r="P6116" t="s">
        <v>2972</v>
      </c>
    </row>
    <row r="6117" spans="1:16" hidden="1" x14ac:dyDescent="0.25">
      <c r="A6117">
        <v>15771154</v>
      </c>
      <c r="B6117" t="s">
        <v>1979</v>
      </c>
      <c r="C6117">
        <v>683</v>
      </c>
      <c r="D6117" t="s">
        <v>14</v>
      </c>
      <c r="E6117" t="s">
        <v>551</v>
      </c>
      <c r="F6117">
        <v>73</v>
      </c>
      <c r="G6117">
        <v>8</v>
      </c>
      <c r="H6117">
        <v>137732.23000000001</v>
      </c>
      <c r="I6117">
        <v>2</v>
      </c>
      <c r="J6117">
        <v>1</v>
      </c>
      <c r="K6117">
        <v>1</v>
      </c>
      <c r="L6117">
        <v>133210.44</v>
      </c>
      <c r="M6117">
        <v>0</v>
      </c>
      <c r="N6117" t="s">
        <v>2957</v>
      </c>
      <c r="O6117" t="s">
        <v>2962</v>
      </c>
      <c r="P6117" t="s">
        <v>2972</v>
      </c>
    </row>
    <row r="6118" spans="1:16" hidden="1" x14ac:dyDescent="0.25">
      <c r="A6118">
        <v>15649297</v>
      </c>
      <c r="B6118" t="s">
        <v>22</v>
      </c>
      <c r="C6118">
        <v>605</v>
      </c>
      <c r="D6118" t="s">
        <v>14</v>
      </c>
      <c r="E6118" t="s">
        <v>551</v>
      </c>
      <c r="F6118">
        <v>62</v>
      </c>
      <c r="G6118">
        <v>4</v>
      </c>
      <c r="H6118">
        <v>111065.93</v>
      </c>
      <c r="I6118">
        <v>2</v>
      </c>
      <c r="J6118">
        <v>0</v>
      </c>
      <c r="K6118">
        <v>1</v>
      </c>
      <c r="L6118">
        <v>125660.99</v>
      </c>
      <c r="M6118">
        <v>0</v>
      </c>
      <c r="N6118" t="s">
        <v>2957</v>
      </c>
      <c r="O6118" t="s">
        <v>2962</v>
      </c>
      <c r="P6118" t="s">
        <v>2972</v>
      </c>
    </row>
    <row r="6119" spans="1:16" hidden="1" x14ac:dyDescent="0.25">
      <c r="A6119">
        <v>15799534</v>
      </c>
      <c r="B6119" t="s">
        <v>1987</v>
      </c>
      <c r="C6119">
        <v>720</v>
      </c>
      <c r="D6119" t="s">
        <v>14</v>
      </c>
      <c r="E6119" t="s">
        <v>15</v>
      </c>
      <c r="F6119">
        <v>71</v>
      </c>
      <c r="G6119">
        <v>5</v>
      </c>
      <c r="H6119">
        <v>183135.39</v>
      </c>
      <c r="I6119">
        <v>2</v>
      </c>
      <c r="J6119">
        <v>1</v>
      </c>
      <c r="K6119">
        <v>1</v>
      </c>
      <c r="L6119">
        <v>197688.5</v>
      </c>
      <c r="M6119">
        <v>0</v>
      </c>
      <c r="N6119" t="s">
        <v>2957</v>
      </c>
      <c r="O6119" t="s">
        <v>2962</v>
      </c>
      <c r="P6119" t="s">
        <v>2972</v>
      </c>
    </row>
    <row r="6120" spans="1:16" hidden="1" x14ac:dyDescent="0.25">
      <c r="A6120">
        <v>15671800</v>
      </c>
      <c r="B6120" t="s">
        <v>367</v>
      </c>
      <c r="C6120">
        <v>688</v>
      </c>
      <c r="D6120" t="s">
        <v>14</v>
      </c>
      <c r="E6120" t="s">
        <v>15</v>
      </c>
      <c r="F6120">
        <v>20</v>
      </c>
      <c r="G6120">
        <v>8</v>
      </c>
      <c r="H6120">
        <v>137624.4</v>
      </c>
      <c r="I6120">
        <v>2</v>
      </c>
      <c r="J6120">
        <v>1</v>
      </c>
      <c r="K6120">
        <v>1</v>
      </c>
      <c r="L6120">
        <v>197582.79</v>
      </c>
      <c r="M6120">
        <v>0</v>
      </c>
      <c r="N6120" t="s">
        <v>2957</v>
      </c>
      <c r="O6120" t="s">
        <v>2962</v>
      </c>
      <c r="P6120" t="s">
        <v>2971</v>
      </c>
    </row>
    <row r="6121" spans="1:16" x14ac:dyDescent="0.25">
      <c r="A6121">
        <v>15665159</v>
      </c>
      <c r="B6121" t="s">
        <v>195</v>
      </c>
      <c r="C6121">
        <v>727</v>
      </c>
      <c r="D6121" t="s">
        <v>14</v>
      </c>
      <c r="E6121" t="s">
        <v>15</v>
      </c>
      <c r="F6121">
        <v>61</v>
      </c>
      <c r="G6121">
        <v>0</v>
      </c>
      <c r="H6121">
        <v>128213.96</v>
      </c>
      <c r="I6121">
        <v>2</v>
      </c>
      <c r="J6121">
        <v>1</v>
      </c>
      <c r="K6121">
        <v>1</v>
      </c>
      <c r="L6121">
        <v>188729.08</v>
      </c>
      <c r="M6121">
        <v>1</v>
      </c>
      <c r="N6121" t="s">
        <v>2957</v>
      </c>
      <c r="O6121" t="s">
        <v>2962</v>
      </c>
      <c r="P6121" t="s">
        <v>2972</v>
      </c>
    </row>
    <row r="6122" spans="1:16" hidden="1" x14ac:dyDescent="0.25">
      <c r="A6122">
        <v>15699047</v>
      </c>
      <c r="B6122" t="s">
        <v>888</v>
      </c>
      <c r="C6122">
        <v>674</v>
      </c>
      <c r="D6122" t="s">
        <v>14</v>
      </c>
      <c r="E6122" t="s">
        <v>551</v>
      </c>
      <c r="F6122">
        <v>21</v>
      </c>
      <c r="G6122">
        <v>9</v>
      </c>
      <c r="H6122">
        <v>120150.39</v>
      </c>
      <c r="I6122">
        <v>2</v>
      </c>
      <c r="J6122">
        <v>1</v>
      </c>
      <c r="K6122">
        <v>1</v>
      </c>
      <c r="L6122">
        <v>33964.03</v>
      </c>
      <c r="M6122">
        <v>0</v>
      </c>
      <c r="N6122" t="s">
        <v>2957</v>
      </c>
      <c r="O6122" t="s">
        <v>2962</v>
      </c>
      <c r="P6122" t="s">
        <v>2971</v>
      </c>
    </row>
    <row r="6123" spans="1:16" hidden="1" x14ac:dyDescent="0.25">
      <c r="A6123">
        <v>15773146</v>
      </c>
      <c r="B6123" t="s">
        <v>1903</v>
      </c>
      <c r="C6123">
        <v>652</v>
      </c>
      <c r="D6123" t="s">
        <v>14</v>
      </c>
      <c r="E6123" t="s">
        <v>15</v>
      </c>
      <c r="F6123">
        <v>26</v>
      </c>
      <c r="G6123">
        <v>3</v>
      </c>
      <c r="H6123">
        <v>137998.20000000001</v>
      </c>
      <c r="I6123">
        <v>2</v>
      </c>
      <c r="J6123">
        <v>0</v>
      </c>
      <c r="K6123">
        <v>1</v>
      </c>
      <c r="L6123">
        <v>168989.77</v>
      </c>
      <c r="M6123">
        <v>0</v>
      </c>
      <c r="N6123" t="s">
        <v>2957</v>
      </c>
      <c r="O6123" t="s">
        <v>2962</v>
      </c>
      <c r="P6123" t="s">
        <v>2971</v>
      </c>
    </row>
    <row r="6124" spans="1:16" hidden="1" x14ac:dyDescent="0.25">
      <c r="A6124">
        <v>15610226</v>
      </c>
      <c r="B6124" t="s">
        <v>580</v>
      </c>
      <c r="C6124">
        <v>614</v>
      </c>
      <c r="D6124" t="s">
        <v>14</v>
      </c>
      <c r="E6124" t="s">
        <v>551</v>
      </c>
      <c r="F6124">
        <v>27</v>
      </c>
      <c r="G6124">
        <v>9</v>
      </c>
      <c r="H6124">
        <v>106414.57</v>
      </c>
      <c r="I6124">
        <v>2</v>
      </c>
      <c r="J6124">
        <v>0</v>
      </c>
      <c r="K6124">
        <v>0</v>
      </c>
      <c r="L6124">
        <v>77500.81</v>
      </c>
      <c r="M6124">
        <v>0</v>
      </c>
      <c r="N6124" t="s">
        <v>2957</v>
      </c>
      <c r="O6124" t="s">
        <v>2962</v>
      </c>
      <c r="P6124" t="s">
        <v>2971</v>
      </c>
    </row>
    <row r="6125" spans="1:16" hidden="1" x14ac:dyDescent="0.25">
      <c r="A6125">
        <v>15637354</v>
      </c>
      <c r="B6125" t="s">
        <v>1373</v>
      </c>
      <c r="C6125">
        <v>623</v>
      </c>
      <c r="D6125" t="s">
        <v>14</v>
      </c>
      <c r="E6125" t="s">
        <v>551</v>
      </c>
      <c r="F6125">
        <v>24</v>
      </c>
      <c r="G6125">
        <v>7</v>
      </c>
      <c r="H6125">
        <v>148167.82999999999</v>
      </c>
      <c r="I6125">
        <v>2</v>
      </c>
      <c r="J6125">
        <v>1</v>
      </c>
      <c r="K6125">
        <v>1</v>
      </c>
      <c r="L6125">
        <v>109470.34</v>
      </c>
      <c r="M6125">
        <v>0</v>
      </c>
      <c r="N6125" t="s">
        <v>2957</v>
      </c>
      <c r="O6125" t="s">
        <v>2962</v>
      </c>
      <c r="P6125" t="s">
        <v>2971</v>
      </c>
    </row>
    <row r="6126" spans="1:16" x14ac:dyDescent="0.25">
      <c r="A6126">
        <v>15796993</v>
      </c>
      <c r="B6126" t="s">
        <v>1867</v>
      </c>
      <c r="C6126">
        <v>741</v>
      </c>
      <c r="D6126" t="s">
        <v>14</v>
      </c>
      <c r="E6126" t="s">
        <v>15</v>
      </c>
      <c r="F6126">
        <v>52</v>
      </c>
      <c r="G6126">
        <v>1</v>
      </c>
      <c r="H6126">
        <v>171236.3</v>
      </c>
      <c r="I6126">
        <v>2</v>
      </c>
      <c r="J6126">
        <v>0</v>
      </c>
      <c r="K6126">
        <v>0</v>
      </c>
      <c r="L6126">
        <v>21834.400000000001</v>
      </c>
      <c r="M6126">
        <v>1</v>
      </c>
      <c r="N6126" t="s">
        <v>2957</v>
      </c>
      <c r="O6126" t="s">
        <v>2962</v>
      </c>
      <c r="P6126" t="s">
        <v>2972</v>
      </c>
    </row>
    <row r="6127" spans="1:16" hidden="1" x14ac:dyDescent="0.25">
      <c r="A6127">
        <v>15741078</v>
      </c>
      <c r="B6127" t="s">
        <v>1754</v>
      </c>
      <c r="C6127">
        <v>736</v>
      </c>
      <c r="D6127" t="s">
        <v>14</v>
      </c>
      <c r="E6127" t="s">
        <v>15</v>
      </c>
      <c r="F6127">
        <v>54</v>
      </c>
      <c r="G6127">
        <v>7</v>
      </c>
      <c r="H6127">
        <v>111729.47</v>
      </c>
      <c r="I6127">
        <v>2</v>
      </c>
      <c r="J6127">
        <v>0</v>
      </c>
      <c r="K6127">
        <v>1</v>
      </c>
      <c r="L6127">
        <v>84920.49</v>
      </c>
      <c r="M6127">
        <v>0</v>
      </c>
      <c r="N6127" t="s">
        <v>2957</v>
      </c>
      <c r="O6127" t="s">
        <v>2962</v>
      </c>
      <c r="P6127" t="s">
        <v>2972</v>
      </c>
    </row>
    <row r="6128" spans="1:16" hidden="1" x14ac:dyDescent="0.25">
      <c r="A6128">
        <v>15780362</v>
      </c>
      <c r="B6128" t="s">
        <v>1365</v>
      </c>
      <c r="C6128">
        <v>607</v>
      </c>
      <c r="D6128" t="s">
        <v>14</v>
      </c>
      <c r="E6128" t="s">
        <v>551</v>
      </c>
      <c r="F6128">
        <v>49</v>
      </c>
      <c r="G6128">
        <v>9</v>
      </c>
      <c r="H6128">
        <v>119960.29</v>
      </c>
      <c r="I6128">
        <v>2</v>
      </c>
      <c r="J6128">
        <v>1</v>
      </c>
      <c r="K6128">
        <v>0</v>
      </c>
      <c r="L6128">
        <v>103068.22</v>
      </c>
      <c r="M6128">
        <v>0</v>
      </c>
      <c r="N6128" t="s">
        <v>2957</v>
      </c>
      <c r="O6128" t="s">
        <v>2962</v>
      </c>
      <c r="P6128" t="s">
        <v>2972</v>
      </c>
    </row>
    <row r="6129" spans="1:16" hidden="1" x14ac:dyDescent="0.25">
      <c r="A6129">
        <v>15735849</v>
      </c>
      <c r="B6129" t="s">
        <v>625</v>
      </c>
      <c r="C6129">
        <v>617</v>
      </c>
      <c r="D6129" t="s">
        <v>14</v>
      </c>
      <c r="E6129" t="s">
        <v>551</v>
      </c>
      <c r="F6129">
        <v>26</v>
      </c>
      <c r="G6129">
        <v>2</v>
      </c>
      <c r="H6129">
        <v>165947.99</v>
      </c>
      <c r="I6129">
        <v>2</v>
      </c>
      <c r="J6129">
        <v>0</v>
      </c>
      <c r="K6129">
        <v>1</v>
      </c>
      <c r="L6129">
        <v>168834.38</v>
      </c>
      <c r="M6129">
        <v>0</v>
      </c>
      <c r="N6129" t="s">
        <v>2957</v>
      </c>
      <c r="O6129" t="s">
        <v>2962</v>
      </c>
      <c r="P6129" t="s">
        <v>2971</v>
      </c>
    </row>
    <row r="6130" spans="1:16" hidden="1" x14ac:dyDescent="0.25">
      <c r="A6130">
        <v>15708362</v>
      </c>
      <c r="B6130" t="s">
        <v>535</v>
      </c>
      <c r="C6130">
        <v>793</v>
      </c>
      <c r="D6130" t="s">
        <v>14</v>
      </c>
      <c r="E6130" t="s">
        <v>15</v>
      </c>
      <c r="F6130">
        <v>63</v>
      </c>
      <c r="G6130">
        <v>4</v>
      </c>
      <c r="H6130">
        <v>103729.79</v>
      </c>
      <c r="I6130">
        <v>2</v>
      </c>
      <c r="J6130">
        <v>1</v>
      </c>
      <c r="K6130">
        <v>1</v>
      </c>
      <c r="L6130">
        <v>80272.06</v>
      </c>
      <c r="M6130">
        <v>0</v>
      </c>
      <c r="N6130" t="s">
        <v>2957</v>
      </c>
      <c r="O6130" t="s">
        <v>2962</v>
      </c>
      <c r="P6130" t="s">
        <v>2972</v>
      </c>
    </row>
    <row r="6131" spans="1:16" hidden="1" x14ac:dyDescent="0.25">
      <c r="A6131">
        <v>15728005</v>
      </c>
      <c r="B6131" t="s">
        <v>1999</v>
      </c>
      <c r="C6131">
        <v>698</v>
      </c>
      <c r="D6131" t="s">
        <v>14</v>
      </c>
      <c r="E6131" t="s">
        <v>551</v>
      </c>
      <c r="F6131">
        <v>57</v>
      </c>
      <c r="G6131">
        <v>9</v>
      </c>
      <c r="H6131">
        <v>111359.55</v>
      </c>
      <c r="I6131">
        <v>2</v>
      </c>
      <c r="J6131">
        <v>1</v>
      </c>
      <c r="K6131">
        <v>0</v>
      </c>
      <c r="L6131">
        <v>105715.01</v>
      </c>
      <c r="M6131">
        <v>0</v>
      </c>
      <c r="N6131" t="s">
        <v>2957</v>
      </c>
      <c r="O6131" t="s">
        <v>2962</v>
      </c>
      <c r="P6131" t="s">
        <v>2972</v>
      </c>
    </row>
    <row r="6132" spans="1:16" hidden="1" x14ac:dyDescent="0.25">
      <c r="A6132">
        <v>15626144</v>
      </c>
      <c r="B6132" t="s">
        <v>396</v>
      </c>
      <c r="C6132">
        <v>675</v>
      </c>
      <c r="D6132" t="s">
        <v>14</v>
      </c>
      <c r="E6132" t="s">
        <v>15</v>
      </c>
      <c r="F6132">
        <v>40</v>
      </c>
      <c r="G6132">
        <v>7</v>
      </c>
      <c r="H6132">
        <v>113208.86</v>
      </c>
      <c r="I6132">
        <v>2</v>
      </c>
      <c r="J6132">
        <v>1</v>
      </c>
      <c r="K6132">
        <v>0</v>
      </c>
      <c r="L6132">
        <v>34577.360000000001</v>
      </c>
      <c r="M6132">
        <v>0</v>
      </c>
      <c r="N6132" t="s">
        <v>2957</v>
      </c>
      <c r="O6132" t="s">
        <v>2962</v>
      </c>
      <c r="P6132" t="s">
        <v>2970</v>
      </c>
    </row>
    <row r="6133" spans="1:16" hidden="1" x14ac:dyDescent="0.25">
      <c r="A6133">
        <v>15625461</v>
      </c>
      <c r="B6133" t="s">
        <v>1910</v>
      </c>
      <c r="C6133">
        <v>613</v>
      </c>
      <c r="D6133" t="s">
        <v>14</v>
      </c>
      <c r="E6133" t="s">
        <v>551</v>
      </c>
      <c r="F6133">
        <v>45</v>
      </c>
      <c r="G6133">
        <v>1</v>
      </c>
      <c r="H6133">
        <v>187841.99</v>
      </c>
      <c r="I6133">
        <v>2</v>
      </c>
      <c r="J6133">
        <v>1</v>
      </c>
      <c r="K6133">
        <v>1</v>
      </c>
      <c r="L6133">
        <v>147224.26999999999</v>
      </c>
      <c r="M6133">
        <v>0</v>
      </c>
      <c r="N6133" t="s">
        <v>2957</v>
      </c>
      <c r="O6133" t="s">
        <v>2962</v>
      </c>
      <c r="P6133" t="s">
        <v>2970</v>
      </c>
    </row>
    <row r="6134" spans="1:16" hidden="1" x14ac:dyDescent="0.25">
      <c r="A6134">
        <v>15809722</v>
      </c>
      <c r="B6134" t="s">
        <v>1911</v>
      </c>
      <c r="C6134">
        <v>611</v>
      </c>
      <c r="D6134" t="s">
        <v>14</v>
      </c>
      <c r="E6134" t="s">
        <v>551</v>
      </c>
      <c r="F6134">
        <v>40</v>
      </c>
      <c r="G6134">
        <v>8</v>
      </c>
      <c r="H6134">
        <v>100812.33</v>
      </c>
      <c r="I6134">
        <v>2</v>
      </c>
      <c r="J6134">
        <v>1</v>
      </c>
      <c r="K6134">
        <v>0</v>
      </c>
      <c r="L6134">
        <v>147358.26999999999</v>
      </c>
      <c r="M6134">
        <v>0</v>
      </c>
      <c r="N6134" t="s">
        <v>2957</v>
      </c>
      <c r="O6134" t="s">
        <v>2962</v>
      </c>
      <c r="P6134" t="s">
        <v>2970</v>
      </c>
    </row>
    <row r="6135" spans="1:16" x14ac:dyDescent="0.25">
      <c r="A6135">
        <v>15775912</v>
      </c>
      <c r="B6135" t="s">
        <v>419</v>
      </c>
      <c r="C6135">
        <v>698</v>
      </c>
      <c r="D6135" t="s">
        <v>14</v>
      </c>
      <c r="E6135" t="s">
        <v>15</v>
      </c>
      <c r="F6135">
        <v>48</v>
      </c>
      <c r="G6135">
        <v>4</v>
      </c>
      <c r="H6135">
        <v>101238.24</v>
      </c>
      <c r="I6135">
        <v>2</v>
      </c>
      <c r="J6135">
        <v>0</v>
      </c>
      <c r="K6135">
        <v>1</v>
      </c>
      <c r="L6135">
        <v>177815.87</v>
      </c>
      <c r="M6135">
        <v>1</v>
      </c>
      <c r="N6135" t="s">
        <v>2957</v>
      </c>
      <c r="O6135" t="s">
        <v>2962</v>
      </c>
      <c r="P6135" t="s">
        <v>2970</v>
      </c>
    </row>
    <row r="6136" spans="1:16" hidden="1" x14ac:dyDescent="0.25">
      <c r="A6136">
        <v>15728505</v>
      </c>
      <c r="B6136" t="s">
        <v>990</v>
      </c>
      <c r="C6136">
        <v>601</v>
      </c>
      <c r="D6136" t="s">
        <v>14</v>
      </c>
      <c r="E6136" t="s">
        <v>15</v>
      </c>
      <c r="F6136">
        <v>44</v>
      </c>
      <c r="G6136">
        <v>1</v>
      </c>
      <c r="H6136">
        <v>100486.18</v>
      </c>
      <c r="I6136">
        <v>2</v>
      </c>
      <c r="J6136">
        <v>1</v>
      </c>
      <c r="K6136">
        <v>1</v>
      </c>
      <c r="L6136">
        <v>62678.53</v>
      </c>
      <c r="M6136">
        <v>0</v>
      </c>
      <c r="N6136" t="s">
        <v>2957</v>
      </c>
      <c r="O6136" t="s">
        <v>2962</v>
      </c>
      <c r="P6136" t="s">
        <v>2970</v>
      </c>
    </row>
    <row r="6137" spans="1:16" hidden="1" x14ac:dyDescent="0.25">
      <c r="A6137">
        <v>15672692</v>
      </c>
      <c r="B6137" t="s">
        <v>741</v>
      </c>
      <c r="C6137">
        <v>787</v>
      </c>
      <c r="D6137" t="s">
        <v>14</v>
      </c>
      <c r="E6137" t="s">
        <v>551</v>
      </c>
      <c r="F6137">
        <v>42</v>
      </c>
      <c r="G6137">
        <v>10</v>
      </c>
      <c r="H6137">
        <v>145988.65</v>
      </c>
      <c r="I6137">
        <v>2</v>
      </c>
      <c r="J6137">
        <v>1</v>
      </c>
      <c r="K6137">
        <v>1</v>
      </c>
      <c r="L6137">
        <v>79510.37</v>
      </c>
      <c r="M6137">
        <v>0</v>
      </c>
      <c r="N6137" t="s">
        <v>2957</v>
      </c>
      <c r="O6137" t="s">
        <v>2962</v>
      </c>
      <c r="P6137" t="s">
        <v>2970</v>
      </c>
    </row>
    <row r="6138" spans="1:16" hidden="1" x14ac:dyDescent="0.25">
      <c r="A6138">
        <v>15747807</v>
      </c>
      <c r="B6138" t="s">
        <v>1914</v>
      </c>
      <c r="C6138">
        <v>720</v>
      </c>
      <c r="D6138" t="s">
        <v>14</v>
      </c>
      <c r="E6138" t="s">
        <v>551</v>
      </c>
      <c r="F6138">
        <v>43</v>
      </c>
      <c r="G6138">
        <v>6</v>
      </c>
      <c r="H6138">
        <v>137824.03</v>
      </c>
      <c r="I6138">
        <v>2</v>
      </c>
      <c r="J6138">
        <v>1</v>
      </c>
      <c r="K6138">
        <v>0</v>
      </c>
      <c r="L6138">
        <v>172557.77</v>
      </c>
      <c r="M6138">
        <v>0</v>
      </c>
      <c r="N6138" t="s">
        <v>2957</v>
      </c>
      <c r="O6138" t="s">
        <v>2962</v>
      </c>
      <c r="P6138" t="s">
        <v>2970</v>
      </c>
    </row>
    <row r="6139" spans="1:16" hidden="1" x14ac:dyDescent="0.25">
      <c r="A6139">
        <v>15630328</v>
      </c>
      <c r="B6139" t="s">
        <v>1440</v>
      </c>
      <c r="C6139">
        <v>635</v>
      </c>
      <c r="D6139" t="s">
        <v>14</v>
      </c>
      <c r="E6139" t="s">
        <v>551</v>
      </c>
      <c r="F6139">
        <v>48</v>
      </c>
      <c r="G6139">
        <v>8</v>
      </c>
      <c r="H6139">
        <v>130796.33</v>
      </c>
      <c r="I6139">
        <v>2</v>
      </c>
      <c r="J6139">
        <v>1</v>
      </c>
      <c r="K6139">
        <v>1</v>
      </c>
      <c r="L6139">
        <v>43250.3</v>
      </c>
      <c r="M6139">
        <v>0</v>
      </c>
      <c r="N6139" t="s">
        <v>2957</v>
      </c>
      <c r="O6139" t="s">
        <v>2962</v>
      </c>
      <c r="P6139" t="s">
        <v>2970</v>
      </c>
    </row>
    <row r="6140" spans="1:16" x14ac:dyDescent="0.25">
      <c r="A6140">
        <v>15701301</v>
      </c>
      <c r="B6140" t="s">
        <v>750</v>
      </c>
      <c r="C6140">
        <v>646</v>
      </c>
      <c r="D6140" t="s">
        <v>14</v>
      </c>
      <c r="E6140" t="s">
        <v>551</v>
      </c>
      <c r="F6140">
        <v>42</v>
      </c>
      <c r="G6140">
        <v>3</v>
      </c>
      <c r="H6140">
        <v>175159.9</v>
      </c>
      <c r="I6140">
        <v>2</v>
      </c>
      <c r="J6140">
        <v>0</v>
      </c>
      <c r="K6140">
        <v>0</v>
      </c>
      <c r="L6140">
        <v>67124.479999999996</v>
      </c>
      <c r="M6140">
        <v>1</v>
      </c>
      <c r="N6140" t="s">
        <v>2957</v>
      </c>
      <c r="O6140" t="s">
        <v>2962</v>
      </c>
      <c r="P6140" t="s">
        <v>2970</v>
      </c>
    </row>
    <row r="6141" spans="1:16" hidden="1" x14ac:dyDescent="0.25">
      <c r="A6141">
        <v>15716134</v>
      </c>
      <c r="B6141" t="s">
        <v>527</v>
      </c>
      <c r="C6141">
        <v>617</v>
      </c>
      <c r="D6141" t="s">
        <v>14</v>
      </c>
      <c r="E6141" t="s">
        <v>15</v>
      </c>
      <c r="F6141">
        <v>40</v>
      </c>
      <c r="G6141">
        <v>5</v>
      </c>
      <c r="H6141">
        <v>190008.32000000001</v>
      </c>
      <c r="I6141">
        <v>2</v>
      </c>
      <c r="J6141">
        <v>1</v>
      </c>
      <c r="K6141">
        <v>1</v>
      </c>
      <c r="L6141">
        <v>107047.92</v>
      </c>
      <c r="M6141">
        <v>0</v>
      </c>
      <c r="N6141" t="s">
        <v>2957</v>
      </c>
      <c r="O6141" t="s">
        <v>2962</v>
      </c>
      <c r="P6141" t="s">
        <v>2970</v>
      </c>
    </row>
    <row r="6142" spans="1:16" hidden="1" x14ac:dyDescent="0.25">
      <c r="A6142">
        <v>15722364</v>
      </c>
      <c r="B6142" t="s">
        <v>46</v>
      </c>
      <c r="C6142">
        <v>664</v>
      </c>
      <c r="D6142" t="s">
        <v>14</v>
      </c>
      <c r="E6142" t="s">
        <v>15</v>
      </c>
      <c r="F6142">
        <v>43</v>
      </c>
      <c r="G6142">
        <v>9</v>
      </c>
      <c r="H6142">
        <v>189026.53</v>
      </c>
      <c r="I6142">
        <v>2</v>
      </c>
      <c r="J6142">
        <v>1</v>
      </c>
      <c r="K6142">
        <v>1</v>
      </c>
      <c r="L6142">
        <v>56099.86</v>
      </c>
      <c r="M6142">
        <v>0</v>
      </c>
      <c r="N6142" t="s">
        <v>2957</v>
      </c>
      <c r="O6142" t="s">
        <v>2962</v>
      </c>
      <c r="P6142" t="s">
        <v>2970</v>
      </c>
    </row>
    <row r="6143" spans="1:16" hidden="1" x14ac:dyDescent="0.25">
      <c r="A6143">
        <v>15719309</v>
      </c>
      <c r="B6143" t="s">
        <v>1876</v>
      </c>
      <c r="C6143">
        <v>670</v>
      </c>
      <c r="D6143" t="s">
        <v>14</v>
      </c>
      <c r="E6143" t="s">
        <v>551</v>
      </c>
      <c r="F6143">
        <v>42</v>
      </c>
      <c r="G6143">
        <v>1</v>
      </c>
      <c r="H6143">
        <v>115961.58</v>
      </c>
      <c r="I6143">
        <v>2</v>
      </c>
      <c r="J6143">
        <v>0</v>
      </c>
      <c r="K6143">
        <v>1</v>
      </c>
      <c r="L6143">
        <v>29483.87</v>
      </c>
      <c r="M6143">
        <v>0</v>
      </c>
      <c r="N6143" t="s">
        <v>2957</v>
      </c>
      <c r="O6143" t="s">
        <v>2962</v>
      </c>
      <c r="P6143" t="s">
        <v>2970</v>
      </c>
    </row>
    <row r="6144" spans="1:16" hidden="1" x14ac:dyDescent="0.25">
      <c r="A6144">
        <v>15775082</v>
      </c>
      <c r="B6144" t="s">
        <v>442</v>
      </c>
      <c r="C6144">
        <v>749</v>
      </c>
      <c r="D6144" t="s">
        <v>14</v>
      </c>
      <c r="E6144" t="s">
        <v>15</v>
      </c>
      <c r="F6144">
        <v>42</v>
      </c>
      <c r="G6144">
        <v>1</v>
      </c>
      <c r="H6144">
        <v>129776.72</v>
      </c>
      <c r="I6144">
        <v>2</v>
      </c>
      <c r="J6144">
        <v>0</v>
      </c>
      <c r="K6144">
        <v>1</v>
      </c>
      <c r="L6144">
        <v>143538.51</v>
      </c>
      <c r="M6144">
        <v>0</v>
      </c>
      <c r="N6144" t="s">
        <v>2957</v>
      </c>
      <c r="O6144" t="s">
        <v>2962</v>
      </c>
      <c r="P6144" t="s">
        <v>2970</v>
      </c>
    </row>
    <row r="6145" spans="1:16" x14ac:dyDescent="0.25">
      <c r="A6145">
        <v>15723008</v>
      </c>
      <c r="B6145" t="s">
        <v>198</v>
      </c>
      <c r="C6145">
        <v>720</v>
      </c>
      <c r="D6145" t="s">
        <v>14</v>
      </c>
      <c r="E6145" t="s">
        <v>551</v>
      </c>
      <c r="F6145">
        <v>45</v>
      </c>
      <c r="G6145">
        <v>1</v>
      </c>
      <c r="H6145">
        <v>102882.4</v>
      </c>
      <c r="I6145">
        <v>2</v>
      </c>
      <c r="J6145">
        <v>1</v>
      </c>
      <c r="K6145">
        <v>1</v>
      </c>
      <c r="L6145">
        <v>35633.15</v>
      </c>
      <c r="M6145">
        <v>1</v>
      </c>
      <c r="N6145" t="s">
        <v>2957</v>
      </c>
      <c r="O6145" t="s">
        <v>2962</v>
      </c>
      <c r="P6145" t="s">
        <v>2970</v>
      </c>
    </row>
    <row r="6146" spans="1:16" hidden="1" x14ac:dyDescent="0.25">
      <c r="A6146">
        <v>15762216</v>
      </c>
      <c r="B6146" t="s">
        <v>1934</v>
      </c>
      <c r="C6146">
        <v>686</v>
      </c>
      <c r="D6146" t="s">
        <v>14</v>
      </c>
      <c r="E6146" t="s">
        <v>551</v>
      </c>
      <c r="F6146">
        <v>41</v>
      </c>
      <c r="G6146">
        <v>4</v>
      </c>
      <c r="H6146">
        <v>129553.76</v>
      </c>
      <c r="I6146">
        <v>2</v>
      </c>
      <c r="J6146">
        <v>1</v>
      </c>
      <c r="K6146">
        <v>0</v>
      </c>
      <c r="L6146">
        <v>187599.8</v>
      </c>
      <c r="M6146">
        <v>0</v>
      </c>
      <c r="N6146" t="s">
        <v>2957</v>
      </c>
      <c r="O6146" t="s">
        <v>2962</v>
      </c>
      <c r="P6146" t="s">
        <v>2970</v>
      </c>
    </row>
    <row r="6147" spans="1:16" hidden="1" x14ac:dyDescent="0.25">
      <c r="A6147">
        <v>15642468</v>
      </c>
      <c r="B6147" t="s">
        <v>60</v>
      </c>
      <c r="C6147">
        <v>697</v>
      </c>
      <c r="D6147" t="s">
        <v>14</v>
      </c>
      <c r="E6147" t="s">
        <v>15</v>
      </c>
      <c r="F6147">
        <v>42</v>
      </c>
      <c r="G6147">
        <v>9</v>
      </c>
      <c r="H6147">
        <v>132739.26</v>
      </c>
      <c r="I6147">
        <v>2</v>
      </c>
      <c r="J6147">
        <v>0</v>
      </c>
      <c r="K6147">
        <v>0</v>
      </c>
      <c r="L6147">
        <v>174667.65</v>
      </c>
      <c r="M6147">
        <v>0</v>
      </c>
      <c r="N6147" t="s">
        <v>2957</v>
      </c>
      <c r="O6147" t="s">
        <v>2962</v>
      </c>
      <c r="P6147" t="s">
        <v>2970</v>
      </c>
    </row>
    <row r="6148" spans="1:16" hidden="1" x14ac:dyDescent="0.25">
      <c r="A6148">
        <v>15703205</v>
      </c>
      <c r="B6148" t="s">
        <v>47</v>
      </c>
      <c r="C6148">
        <v>656</v>
      </c>
      <c r="D6148" t="s">
        <v>14</v>
      </c>
      <c r="E6148" t="s">
        <v>551</v>
      </c>
      <c r="F6148">
        <v>46</v>
      </c>
      <c r="G6148">
        <v>5</v>
      </c>
      <c r="H6148">
        <v>113402.14</v>
      </c>
      <c r="I6148">
        <v>2</v>
      </c>
      <c r="J6148">
        <v>1</v>
      </c>
      <c r="K6148">
        <v>1</v>
      </c>
      <c r="L6148">
        <v>138849.06</v>
      </c>
      <c r="M6148">
        <v>0</v>
      </c>
      <c r="N6148" t="s">
        <v>2957</v>
      </c>
      <c r="O6148" t="s">
        <v>2962</v>
      </c>
      <c r="P6148" t="s">
        <v>2970</v>
      </c>
    </row>
    <row r="6149" spans="1:16" hidden="1" x14ac:dyDescent="0.25">
      <c r="A6149">
        <v>15720671</v>
      </c>
      <c r="B6149" t="s">
        <v>764</v>
      </c>
      <c r="C6149">
        <v>704</v>
      </c>
      <c r="D6149" t="s">
        <v>14</v>
      </c>
      <c r="E6149" t="s">
        <v>15</v>
      </c>
      <c r="F6149">
        <v>42</v>
      </c>
      <c r="G6149">
        <v>8</v>
      </c>
      <c r="H6149">
        <v>129735.3</v>
      </c>
      <c r="I6149">
        <v>2</v>
      </c>
      <c r="J6149">
        <v>1</v>
      </c>
      <c r="K6149">
        <v>1</v>
      </c>
      <c r="L6149">
        <v>179565.57</v>
      </c>
      <c r="M6149">
        <v>0</v>
      </c>
      <c r="N6149" t="s">
        <v>2957</v>
      </c>
      <c r="O6149" t="s">
        <v>2962</v>
      </c>
      <c r="P6149" t="s">
        <v>2970</v>
      </c>
    </row>
    <row r="6150" spans="1:16" hidden="1" x14ac:dyDescent="0.25">
      <c r="A6150">
        <v>15679760</v>
      </c>
      <c r="B6150" t="s">
        <v>1880</v>
      </c>
      <c r="C6150">
        <v>721</v>
      </c>
      <c r="D6150" t="s">
        <v>14</v>
      </c>
      <c r="E6150" t="s">
        <v>15</v>
      </c>
      <c r="F6150">
        <v>46</v>
      </c>
      <c r="G6150">
        <v>1</v>
      </c>
      <c r="H6150">
        <v>115764.32</v>
      </c>
      <c r="I6150">
        <v>2</v>
      </c>
      <c r="J6150">
        <v>0</v>
      </c>
      <c r="K6150">
        <v>0</v>
      </c>
      <c r="L6150">
        <v>102950.79</v>
      </c>
      <c r="M6150">
        <v>0</v>
      </c>
      <c r="N6150" t="s">
        <v>2957</v>
      </c>
      <c r="O6150" t="s">
        <v>2962</v>
      </c>
      <c r="P6150" t="s">
        <v>2970</v>
      </c>
    </row>
    <row r="6151" spans="1:16" hidden="1" x14ac:dyDescent="0.25">
      <c r="A6151">
        <v>15766289</v>
      </c>
      <c r="B6151" t="s">
        <v>1941</v>
      </c>
      <c r="C6151">
        <v>751</v>
      </c>
      <c r="D6151" t="s">
        <v>14</v>
      </c>
      <c r="E6151" t="s">
        <v>15</v>
      </c>
      <c r="F6151">
        <v>47</v>
      </c>
      <c r="G6151">
        <v>5</v>
      </c>
      <c r="H6151">
        <v>142669.93</v>
      </c>
      <c r="I6151">
        <v>2</v>
      </c>
      <c r="J6151">
        <v>1</v>
      </c>
      <c r="K6151">
        <v>0</v>
      </c>
      <c r="L6151">
        <v>162760.95999999999</v>
      </c>
      <c r="M6151">
        <v>0</v>
      </c>
      <c r="N6151" t="s">
        <v>2957</v>
      </c>
      <c r="O6151" t="s">
        <v>2962</v>
      </c>
      <c r="P6151" t="s">
        <v>2970</v>
      </c>
    </row>
    <row r="6152" spans="1:16" hidden="1" x14ac:dyDescent="0.25">
      <c r="A6152">
        <v>15610403</v>
      </c>
      <c r="B6152" t="s">
        <v>64</v>
      </c>
      <c r="C6152">
        <v>659</v>
      </c>
      <c r="D6152" t="s">
        <v>14</v>
      </c>
      <c r="E6152" t="s">
        <v>15</v>
      </c>
      <c r="F6152">
        <v>43</v>
      </c>
      <c r="G6152">
        <v>1</v>
      </c>
      <c r="H6152">
        <v>106086.42</v>
      </c>
      <c r="I6152">
        <v>2</v>
      </c>
      <c r="J6152">
        <v>1</v>
      </c>
      <c r="K6152">
        <v>0</v>
      </c>
      <c r="L6152">
        <v>26900.63</v>
      </c>
      <c r="M6152">
        <v>0</v>
      </c>
      <c r="N6152" t="s">
        <v>2957</v>
      </c>
      <c r="O6152" t="s">
        <v>2962</v>
      </c>
      <c r="P6152" t="s">
        <v>2970</v>
      </c>
    </row>
    <row r="6153" spans="1:16" x14ac:dyDescent="0.25">
      <c r="A6153">
        <v>15570932</v>
      </c>
      <c r="B6153" t="s">
        <v>176</v>
      </c>
      <c r="C6153">
        <v>666</v>
      </c>
      <c r="D6153" t="s">
        <v>14</v>
      </c>
      <c r="E6153" t="s">
        <v>15</v>
      </c>
      <c r="F6153">
        <v>43</v>
      </c>
      <c r="G6153">
        <v>7</v>
      </c>
      <c r="H6153">
        <v>137780.74</v>
      </c>
      <c r="I6153">
        <v>2</v>
      </c>
      <c r="J6153">
        <v>1</v>
      </c>
      <c r="K6153">
        <v>1</v>
      </c>
      <c r="L6153">
        <v>119100.05</v>
      </c>
      <c r="M6153">
        <v>1</v>
      </c>
      <c r="N6153" t="s">
        <v>2957</v>
      </c>
      <c r="O6153" t="s">
        <v>2962</v>
      </c>
      <c r="P6153" t="s">
        <v>2970</v>
      </c>
    </row>
    <row r="6154" spans="1:16" x14ac:dyDescent="0.25">
      <c r="A6154">
        <v>15810075</v>
      </c>
      <c r="B6154" t="s">
        <v>393</v>
      </c>
      <c r="C6154">
        <v>648</v>
      </c>
      <c r="D6154" t="s">
        <v>14</v>
      </c>
      <c r="E6154" t="s">
        <v>551</v>
      </c>
      <c r="F6154">
        <v>39</v>
      </c>
      <c r="G6154">
        <v>6</v>
      </c>
      <c r="H6154">
        <v>130694.89</v>
      </c>
      <c r="I6154">
        <v>2</v>
      </c>
      <c r="J6154">
        <v>1</v>
      </c>
      <c r="K6154">
        <v>1</v>
      </c>
      <c r="L6154">
        <v>153955.38</v>
      </c>
      <c r="M6154">
        <v>1</v>
      </c>
      <c r="N6154" t="s">
        <v>2957</v>
      </c>
      <c r="O6154" t="s">
        <v>2962</v>
      </c>
      <c r="P6154" t="s">
        <v>2970</v>
      </c>
    </row>
    <row r="6155" spans="1:16" x14ac:dyDescent="0.25">
      <c r="A6155">
        <v>15583137</v>
      </c>
      <c r="B6155" t="s">
        <v>942</v>
      </c>
      <c r="C6155">
        <v>637</v>
      </c>
      <c r="D6155" t="s">
        <v>14</v>
      </c>
      <c r="E6155" t="s">
        <v>551</v>
      </c>
      <c r="F6155">
        <v>48</v>
      </c>
      <c r="G6155">
        <v>7</v>
      </c>
      <c r="H6155">
        <v>130806.99</v>
      </c>
      <c r="I6155">
        <v>2</v>
      </c>
      <c r="J6155">
        <v>1</v>
      </c>
      <c r="K6155">
        <v>1</v>
      </c>
      <c r="L6155">
        <v>132005.85</v>
      </c>
      <c r="M6155">
        <v>1</v>
      </c>
      <c r="N6155" t="s">
        <v>2957</v>
      </c>
      <c r="O6155" t="s">
        <v>2962</v>
      </c>
      <c r="P6155" t="s">
        <v>2970</v>
      </c>
    </row>
    <row r="6156" spans="1:16" hidden="1" x14ac:dyDescent="0.25">
      <c r="A6156">
        <v>15797760</v>
      </c>
      <c r="B6156" t="s">
        <v>1525</v>
      </c>
      <c r="C6156">
        <v>632</v>
      </c>
      <c r="D6156" t="s">
        <v>14</v>
      </c>
      <c r="E6156" t="s">
        <v>15</v>
      </c>
      <c r="F6156">
        <v>40</v>
      </c>
      <c r="G6156">
        <v>3</v>
      </c>
      <c r="H6156">
        <v>193354.86</v>
      </c>
      <c r="I6156">
        <v>2</v>
      </c>
      <c r="J6156">
        <v>1</v>
      </c>
      <c r="K6156">
        <v>0</v>
      </c>
      <c r="L6156">
        <v>149188.41</v>
      </c>
      <c r="M6156">
        <v>0</v>
      </c>
      <c r="N6156" t="s">
        <v>2957</v>
      </c>
      <c r="O6156" t="s">
        <v>2962</v>
      </c>
      <c r="P6156" t="s">
        <v>2970</v>
      </c>
    </row>
    <row r="6157" spans="1:16" hidden="1" x14ac:dyDescent="0.25">
      <c r="A6157">
        <v>15694253</v>
      </c>
      <c r="B6157" t="s">
        <v>984</v>
      </c>
      <c r="C6157">
        <v>686</v>
      </c>
      <c r="D6157" t="s">
        <v>14</v>
      </c>
      <c r="E6157" t="s">
        <v>551</v>
      </c>
      <c r="F6157">
        <v>41</v>
      </c>
      <c r="G6157">
        <v>7</v>
      </c>
      <c r="H6157">
        <v>152105.57</v>
      </c>
      <c r="I6157">
        <v>2</v>
      </c>
      <c r="J6157">
        <v>0</v>
      </c>
      <c r="K6157">
        <v>1</v>
      </c>
      <c r="L6157">
        <v>132374.41</v>
      </c>
      <c r="M6157">
        <v>0</v>
      </c>
      <c r="N6157" t="s">
        <v>2957</v>
      </c>
      <c r="O6157" t="s">
        <v>2962</v>
      </c>
      <c r="P6157" t="s">
        <v>2970</v>
      </c>
    </row>
    <row r="6158" spans="1:16" x14ac:dyDescent="0.25">
      <c r="A6158">
        <v>15772528</v>
      </c>
      <c r="B6158" t="s">
        <v>1216</v>
      </c>
      <c r="C6158">
        <v>750</v>
      </c>
      <c r="D6158" t="s">
        <v>14</v>
      </c>
      <c r="E6158" t="s">
        <v>551</v>
      </c>
      <c r="F6158">
        <v>47</v>
      </c>
      <c r="G6158">
        <v>7</v>
      </c>
      <c r="H6158">
        <v>121376.15</v>
      </c>
      <c r="I6158">
        <v>2</v>
      </c>
      <c r="J6158">
        <v>1</v>
      </c>
      <c r="K6158">
        <v>0</v>
      </c>
      <c r="L6158">
        <v>54473.599999999999</v>
      </c>
      <c r="M6158">
        <v>1</v>
      </c>
      <c r="N6158" t="s">
        <v>2957</v>
      </c>
      <c r="O6158" t="s">
        <v>2962</v>
      </c>
      <c r="P6158" t="s">
        <v>2970</v>
      </c>
    </row>
    <row r="6159" spans="1:16" hidden="1" x14ac:dyDescent="0.25">
      <c r="A6159">
        <v>15738291</v>
      </c>
      <c r="B6159" t="s">
        <v>1774</v>
      </c>
      <c r="C6159">
        <v>671</v>
      </c>
      <c r="D6159" t="s">
        <v>14</v>
      </c>
      <c r="E6159" t="s">
        <v>551</v>
      </c>
      <c r="F6159">
        <v>48</v>
      </c>
      <c r="G6159">
        <v>8</v>
      </c>
      <c r="H6159">
        <v>115713.84</v>
      </c>
      <c r="I6159">
        <v>2</v>
      </c>
      <c r="J6159">
        <v>0</v>
      </c>
      <c r="K6159">
        <v>0</v>
      </c>
      <c r="L6159">
        <v>83210.84</v>
      </c>
      <c r="M6159">
        <v>0</v>
      </c>
      <c r="N6159" t="s">
        <v>2957</v>
      </c>
      <c r="O6159" t="s">
        <v>2962</v>
      </c>
      <c r="P6159" t="s">
        <v>2970</v>
      </c>
    </row>
    <row r="6160" spans="1:16" hidden="1" x14ac:dyDescent="0.25">
      <c r="A6160">
        <v>15782456</v>
      </c>
      <c r="B6160" t="s">
        <v>720</v>
      </c>
      <c r="C6160">
        <v>656</v>
      </c>
      <c r="D6160" t="s">
        <v>14</v>
      </c>
      <c r="E6160" t="s">
        <v>15</v>
      </c>
      <c r="F6160">
        <v>46</v>
      </c>
      <c r="G6160">
        <v>9</v>
      </c>
      <c r="H6160">
        <v>143267.14000000001</v>
      </c>
      <c r="I6160">
        <v>2</v>
      </c>
      <c r="J6160">
        <v>0</v>
      </c>
      <c r="K6160">
        <v>0</v>
      </c>
      <c r="L6160">
        <v>193099.43</v>
      </c>
      <c r="M6160">
        <v>0</v>
      </c>
      <c r="N6160" t="s">
        <v>2957</v>
      </c>
      <c r="O6160" t="s">
        <v>2962</v>
      </c>
      <c r="P6160" t="s">
        <v>2970</v>
      </c>
    </row>
    <row r="6161" spans="1:16" hidden="1" x14ac:dyDescent="0.25">
      <c r="A6161">
        <v>15793042</v>
      </c>
      <c r="B6161" t="s">
        <v>861</v>
      </c>
      <c r="C6161">
        <v>629</v>
      </c>
      <c r="D6161" t="s">
        <v>14</v>
      </c>
      <c r="E6161" t="s">
        <v>15</v>
      </c>
      <c r="F6161">
        <v>39</v>
      </c>
      <c r="G6161">
        <v>2</v>
      </c>
      <c r="H6161">
        <v>129669.32</v>
      </c>
      <c r="I6161">
        <v>2</v>
      </c>
      <c r="J6161">
        <v>1</v>
      </c>
      <c r="K6161">
        <v>0</v>
      </c>
      <c r="L6161">
        <v>82774.070000000007</v>
      </c>
      <c r="M6161">
        <v>0</v>
      </c>
      <c r="N6161" t="s">
        <v>2957</v>
      </c>
      <c r="O6161" t="s">
        <v>2962</v>
      </c>
      <c r="P6161" t="s">
        <v>2970</v>
      </c>
    </row>
    <row r="6162" spans="1:16" hidden="1" x14ac:dyDescent="0.25">
      <c r="A6162">
        <v>15663263</v>
      </c>
      <c r="B6162" t="s">
        <v>1408</v>
      </c>
      <c r="C6162">
        <v>698</v>
      </c>
      <c r="D6162" t="s">
        <v>14</v>
      </c>
      <c r="E6162" t="s">
        <v>15</v>
      </c>
      <c r="F6162">
        <v>47</v>
      </c>
      <c r="G6162">
        <v>5</v>
      </c>
      <c r="H6162">
        <v>156265.31</v>
      </c>
      <c r="I6162">
        <v>2</v>
      </c>
      <c r="J6162">
        <v>0</v>
      </c>
      <c r="K6162">
        <v>0</v>
      </c>
      <c r="L6162">
        <v>1055.6600000000001</v>
      </c>
      <c r="M6162">
        <v>0</v>
      </c>
      <c r="N6162" t="s">
        <v>2957</v>
      </c>
      <c r="O6162" t="s">
        <v>2962</v>
      </c>
      <c r="P6162" t="s">
        <v>2970</v>
      </c>
    </row>
    <row r="6163" spans="1:16" hidden="1" x14ac:dyDescent="0.25">
      <c r="A6163">
        <v>15693326</v>
      </c>
      <c r="B6163" t="s">
        <v>1477</v>
      </c>
      <c r="C6163">
        <v>641</v>
      </c>
      <c r="D6163" t="s">
        <v>14</v>
      </c>
      <c r="E6163" t="s">
        <v>551</v>
      </c>
      <c r="F6163">
        <v>42</v>
      </c>
      <c r="G6163">
        <v>7</v>
      </c>
      <c r="H6163">
        <v>125437.14</v>
      </c>
      <c r="I6163">
        <v>2</v>
      </c>
      <c r="J6163">
        <v>0</v>
      </c>
      <c r="K6163">
        <v>0</v>
      </c>
      <c r="L6163">
        <v>164128.57999999999</v>
      </c>
      <c r="M6163">
        <v>0</v>
      </c>
      <c r="N6163" t="s">
        <v>2957</v>
      </c>
      <c r="O6163" t="s">
        <v>2962</v>
      </c>
      <c r="P6163" t="s">
        <v>2970</v>
      </c>
    </row>
    <row r="6164" spans="1:16" hidden="1" x14ac:dyDescent="0.25">
      <c r="A6164">
        <v>15740470</v>
      </c>
      <c r="B6164" t="s">
        <v>1949</v>
      </c>
      <c r="C6164">
        <v>725</v>
      </c>
      <c r="D6164" t="s">
        <v>14</v>
      </c>
      <c r="E6164" t="s">
        <v>15</v>
      </c>
      <c r="F6164">
        <v>39</v>
      </c>
      <c r="G6164">
        <v>4</v>
      </c>
      <c r="H6164">
        <v>160652.45000000001</v>
      </c>
      <c r="I6164">
        <v>2</v>
      </c>
      <c r="J6164">
        <v>1</v>
      </c>
      <c r="K6164">
        <v>0</v>
      </c>
      <c r="L6164">
        <v>57643.55</v>
      </c>
      <c r="M6164">
        <v>0</v>
      </c>
      <c r="N6164" t="s">
        <v>2957</v>
      </c>
      <c r="O6164" t="s">
        <v>2962</v>
      </c>
      <c r="P6164" t="s">
        <v>2970</v>
      </c>
    </row>
    <row r="6165" spans="1:16" x14ac:dyDescent="0.25">
      <c r="A6165">
        <v>15622532</v>
      </c>
      <c r="B6165" t="s">
        <v>265</v>
      </c>
      <c r="C6165">
        <v>708</v>
      </c>
      <c r="D6165" t="s">
        <v>14</v>
      </c>
      <c r="E6165" t="s">
        <v>551</v>
      </c>
      <c r="F6165">
        <v>47</v>
      </c>
      <c r="G6165">
        <v>0</v>
      </c>
      <c r="H6165">
        <v>126589.12</v>
      </c>
      <c r="I6165">
        <v>2</v>
      </c>
      <c r="J6165">
        <v>0</v>
      </c>
      <c r="K6165">
        <v>1</v>
      </c>
      <c r="L6165">
        <v>132730.07</v>
      </c>
      <c r="M6165">
        <v>1</v>
      </c>
      <c r="N6165" t="s">
        <v>2957</v>
      </c>
      <c r="O6165" t="s">
        <v>2962</v>
      </c>
      <c r="P6165" t="s">
        <v>2970</v>
      </c>
    </row>
    <row r="6166" spans="1:16" hidden="1" x14ac:dyDescent="0.25">
      <c r="A6166">
        <v>15742971</v>
      </c>
      <c r="B6166" t="s">
        <v>1081</v>
      </c>
      <c r="C6166">
        <v>708</v>
      </c>
      <c r="D6166" t="s">
        <v>14</v>
      </c>
      <c r="E6166" t="s">
        <v>551</v>
      </c>
      <c r="F6166">
        <v>44</v>
      </c>
      <c r="G6166">
        <v>2</v>
      </c>
      <c r="H6166">
        <v>161887.81</v>
      </c>
      <c r="I6166">
        <v>2</v>
      </c>
      <c r="J6166">
        <v>1</v>
      </c>
      <c r="K6166">
        <v>0</v>
      </c>
      <c r="L6166">
        <v>84870.23</v>
      </c>
      <c r="M6166">
        <v>0</v>
      </c>
      <c r="N6166" t="s">
        <v>2957</v>
      </c>
      <c r="O6166" t="s">
        <v>2962</v>
      </c>
      <c r="P6166" t="s">
        <v>2970</v>
      </c>
    </row>
    <row r="6167" spans="1:16" hidden="1" x14ac:dyDescent="0.25">
      <c r="A6167">
        <v>15734987</v>
      </c>
      <c r="B6167" t="s">
        <v>447</v>
      </c>
      <c r="C6167">
        <v>658</v>
      </c>
      <c r="D6167" t="s">
        <v>14</v>
      </c>
      <c r="E6167" t="s">
        <v>551</v>
      </c>
      <c r="F6167">
        <v>43</v>
      </c>
      <c r="G6167">
        <v>7</v>
      </c>
      <c r="H6167">
        <v>140260.35999999999</v>
      </c>
      <c r="I6167">
        <v>2</v>
      </c>
      <c r="J6167">
        <v>1</v>
      </c>
      <c r="K6167">
        <v>0</v>
      </c>
      <c r="L6167">
        <v>2748.72</v>
      </c>
      <c r="M6167">
        <v>0</v>
      </c>
      <c r="N6167" t="s">
        <v>2957</v>
      </c>
      <c r="O6167" t="s">
        <v>2962</v>
      </c>
      <c r="P6167" t="s">
        <v>2970</v>
      </c>
    </row>
    <row r="6168" spans="1:16" hidden="1" x14ac:dyDescent="0.25">
      <c r="A6168">
        <v>15650086</v>
      </c>
      <c r="B6168" t="s">
        <v>1293</v>
      </c>
      <c r="C6168">
        <v>725</v>
      </c>
      <c r="D6168" t="s">
        <v>14</v>
      </c>
      <c r="E6168" t="s">
        <v>15</v>
      </c>
      <c r="F6168">
        <v>43</v>
      </c>
      <c r="G6168">
        <v>2</v>
      </c>
      <c r="H6168">
        <v>165896</v>
      </c>
      <c r="I6168">
        <v>2</v>
      </c>
      <c r="J6168">
        <v>1</v>
      </c>
      <c r="K6168">
        <v>0</v>
      </c>
      <c r="L6168">
        <v>130795.52</v>
      </c>
      <c r="M6168">
        <v>0</v>
      </c>
      <c r="N6168" t="s">
        <v>2957</v>
      </c>
      <c r="O6168" t="s">
        <v>2962</v>
      </c>
      <c r="P6168" t="s">
        <v>2970</v>
      </c>
    </row>
    <row r="6169" spans="1:16" x14ac:dyDescent="0.25">
      <c r="A6169">
        <v>15605020</v>
      </c>
      <c r="B6169" t="s">
        <v>574</v>
      </c>
      <c r="C6169">
        <v>651</v>
      </c>
      <c r="D6169" t="s">
        <v>14</v>
      </c>
      <c r="E6169" t="s">
        <v>15</v>
      </c>
      <c r="F6169">
        <v>45</v>
      </c>
      <c r="G6169">
        <v>2</v>
      </c>
      <c r="H6169">
        <v>165901.59</v>
      </c>
      <c r="I6169">
        <v>2</v>
      </c>
      <c r="J6169">
        <v>1</v>
      </c>
      <c r="K6169">
        <v>0</v>
      </c>
      <c r="L6169">
        <v>23054.51</v>
      </c>
      <c r="M6169">
        <v>1</v>
      </c>
      <c r="N6169" t="s">
        <v>2957</v>
      </c>
      <c r="O6169" t="s">
        <v>2962</v>
      </c>
      <c r="P6169" t="s">
        <v>2970</v>
      </c>
    </row>
    <row r="6170" spans="1:16" hidden="1" x14ac:dyDescent="0.25">
      <c r="A6170">
        <v>15575498</v>
      </c>
      <c r="B6170" t="s">
        <v>1538</v>
      </c>
      <c r="C6170">
        <v>705</v>
      </c>
      <c r="D6170" t="s">
        <v>14</v>
      </c>
      <c r="E6170" t="s">
        <v>551</v>
      </c>
      <c r="F6170">
        <v>39</v>
      </c>
      <c r="G6170">
        <v>5</v>
      </c>
      <c r="H6170">
        <v>149379.66</v>
      </c>
      <c r="I6170">
        <v>2</v>
      </c>
      <c r="J6170">
        <v>1</v>
      </c>
      <c r="K6170">
        <v>0</v>
      </c>
      <c r="L6170">
        <v>96075.55</v>
      </c>
      <c r="M6170">
        <v>0</v>
      </c>
      <c r="N6170" t="s">
        <v>2957</v>
      </c>
      <c r="O6170" t="s">
        <v>2962</v>
      </c>
      <c r="P6170" t="s">
        <v>2970</v>
      </c>
    </row>
    <row r="6171" spans="1:16" hidden="1" x14ac:dyDescent="0.25">
      <c r="A6171">
        <v>15807167</v>
      </c>
      <c r="B6171" t="s">
        <v>217</v>
      </c>
      <c r="C6171">
        <v>635</v>
      </c>
      <c r="D6171" t="s">
        <v>14</v>
      </c>
      <c r="E6171" t="s">
        <v>15</v>
      </c>
      <c r="F6171">
        <v>42</v>
      </c>
      <c r="G6171">
        <v>1</v>
      </c>
      <c r="H6171">
        <v>146766.72</v>
      </c>
      <c r="I6171">
        <v>2</v>
      </c>
      <c r="J6171">
        <v>0</v>
      </c>
      <c r="K6171">
        <v>1</v>
      </c>
      <c r="L6171">
        <v>164357.1</v>
      </c>
      <c r="M6171">
        <v>0</v>
      </c>
      <c r="N6171" t="s">
        <v>2957</v>
      </c>
      <c r="O6171" t="s">
        <v>2962</v>
      </c>
      <c r="P6171" t="s">
        <v>2970</v>
      </c>
    </row>
    <row r="6172" spans="1:16" hidden="1" x14ac:dyDescent="0.25">
      <c r="A6172">
        <v>15614740</v>
      </c>
      <c r="B6172" t="s">
        <v>1951</v>
      </c>
      <c r="C6172">
        <v>684</v>
      </c>
      <c r="D6172" t="s">
        <v>14</v>
      </c>
      <c r="E6172" t="s">
        <v>551</v>
      </c>
      <c r="F6172">
        <v>41</v>
      </c>
      <c r="G6172">
        <v>6</v>
      </c>
      <c r="H6172">
        <v>135203.81</v>
      </c>
      <c r="I6172">
        <v>2</v>
      </c>
      <c r="J6172">
        <v>1</v>
      </c>
      <c r="K6172">
        <v>1</v>
      </c>
      <c r="L6172">
        <v>121967.88</v>
      </c>
      <c r="M6172">
        <v>0</v>
      </c>
      <c r="N6172" t="s">
        <v>2957</v>
      </c>
      <c r="O6172" t="s">
        <v>2962</v>
      </c>
      <c r="P6172" t="s">
        <v>2970</v>
      </c>
    </row>
    <row r="6173" spans="1:16" hidden="1" x14ac:dyDescent="0.25">
      <c r="A6173">
        <v>15628530</v>
      </c>
      <c r="B6173" t="s">
        <v>353</v>
      </c>
      <c r="C6173">
        <v>694</v>
      </c>
      <c r="D6173" t="s">
        <v>14</v>
      </c>
      <c r="E6173" t="s">
        <v>15</v>
      </c>
      <c r="F6173">
        <v>42</v>
      </c>
      <c r="G6173">
        <v>3</v>
      </c>
      <c r="H6173">
        <v>156864.20000000001</v>
      </c>
      <c r="I6173">
        <v>2</v>
      </c>
      <c r="J6173">
        <v>0</v>
      </c>
      <c r="K6173">
        <v>0</v>
      </c>
      <c r="L6173">
        <v>88890.75</v>
      </c>
      <c r="M6173">
        <v>0</v>
      </c>
      <c r="N6173" t="s">
        <v>2957</v>
      </c>
      <c r="O6173" t="s">
        <v>2962</v>
      </c>
      <c r="P6173" t="s">
        <v>2970</v>
      </c>
    </row>
    <row r="6174" spans="1:16" hidden="1" x14ac:dyDescent="0.25">
      <c r="A6174">
        <v>15638513</v>
      </c>
      <c r="B6174" t="s">
        <v>568</v>
      </c>
      <c r="C6174">
        <v>723</v>
      </c>
      <c r="D6174" t="s">
        <v>14</v>
      </c>
      <c r="E6174" t="s">
        <v>551</v>
      </c>
      <c r="F6174">
        <v>40</v>
      </c>
      <c r="G6174">
        <v>7</v>
      </c>
      <c r="H6174">
        <v>142856.95000000001</v>
      </c>
      <c r="I6174">
        <v>2</v>
      </c>
      <c r="J6174">
        <v>0</v>
      </c>
      <c r="K6174">
        <v>0</v>
      </c>
      <c r="L6174">
        <v>38019.74</v>
      </c>
      <c r="M6174">
        <v>0</v>
      </c>
      <c r="N6174" t="s">
        <v>2957</v>
      </c>
      <c r="O6174" t="s">
        <v>2962</v>
      </c>
      <c r="P6174" t="s">
        <v>2970</v>
      </c>
    </row>
    <row r="6175" spans="1:16" hidden="1" x14ac:dyDescent="0.25">
      <c r="A6175">
        <v>15707962</v>
      </c>
      <c r="B6175" t="s">
        <v>1959</v>
      </c>
      <c r="C6175">
        <v>606</v>
      </c>
      <c r="D6175" t="s">
        <v>14</v>
      </c>
      <c r="E6175" t="s">
        <v>15</v>
      </c>
      <c r="F6175">
        <v>40</v>
      </c>
      <c r="G6175">
        <v>6</v>
      </c>
      <c r="H6175">
        <v>119501.88</v>
      </c>
      <c r="I6175">
        <v>2</v>
      </c>
      <c r="J6175">
        <v>1</v>
      </c>
      <c r="K6175">
        <v>0</v>
      </c>
      <c r="L6175">
        <v>46774.94</v>
      </c>
      <c r="M6175">
        <v>0</v>
      </c>
      <c r="N6175" t="s">
        <v>2957</v>
      </c>
      <c r="O6175" t="s">
        <v>2962</v>
      </c>
      <c r="P6175" t="s">
        <v>2970</v>
      </c>
    </row>
    <row r="6176" spans="1:16" hidden="1" x14ac:dyDescent="0.25">
      <c r="A6176">
        <v>15773591</v>
      </c>
      <c r="B6176" t="s">
        <v>1961</v>
      </c>
      <c r="C6176">
        <v>787</v>
      </c>
      <c r="D6176" t="s">
        <v>14</v>
      </c>
      <c r="E6176" t="s">
        <v>15</v>
      </c>
      <c r="F6176">
        <v>46</v>
      </c>
      <c r="G6176">
        <v>7</v>
      </c>
      <c r="H6176">
        <v>117685.31</v>
      </c>
      <c r="I6176">
        <v>2</v>
      </c>
      <c r="J6176">
        <v>1</v>
      </c>
      <c r="K6176">
        <v>1</v>
      </c>
      <c r="L6176">
        <v>93360.35</v>
      </c>
      <c r="M6176">
        <v>0</v>
      </c>
      <c r="N6176" t="s">
        <v>2957</v>
      </c>
      <c r="O6176" t="s">
        <v>2962</v>
      </c>
      <c r="P6176" t="s">
        <v>2970</v>
      </c>
    </row>
    <row r="6177" spans="1:16" x14ac:dyDescent="0.25">
      <c r="A6177">
        <v>15725665</v>
      </c>
      <c r="B6177" t="s">
        <v>465</v>
      </c>
      <c r="C6177">
        <v>679</v>
      </c>
      <c r="D6177" t="s">
        <v>14</v>
      </c>
      <c r="E6177" t="s">
        <v>15</v>
      </c>
      <c r="F6177">
        <v>47</v>
      </c>
      <c r="G6177">
        <v>10</v>
      </c>
      <c r="H6177">
        <v>198546.1</v>
      </c>
      <c r="I6177">
        <v>2</v>
      </c>
      <c r="J6177">
        <v>1</v>
      </c>
      <c r="K6177">
        <v>0</v>
      </c>
      <c r="L6177">
        <v>191198.92</v>
      </c>
      <c r="M6177">
        <v>1</v>
      </c>
      <c r="N6177" t="s">
        <v>2957</v>
      </c>
      <c r="O6177" t="s">
        <v>2962</v>
      </c>
      <c r="P6177" t="s">
        <v>2970</v>
      </c>
    </row>
    <row r="6178" spans="1:16" hidden="1" x14ac:dyDescent="0.25">
      <c r="A6178">
        <v>15791111</v>
      </c>
      <c r="B6178" t="s">
        <v>1967</v>
      </c>
      <c r="C6178">
        <v>635</v>
      </c>
      <c r="D6178" t="s">
        <v>14</v>
      </c>
      <c r="E6178" t="s">
        <v>551</v>
      </c>
      <c r="F6178">
        <v>47</v>
      </c>
      <c r="G6178">
        <v>2</v>
      </c>
      <c r="H6178">
        <v>125724.95</v>
      </c>
      <c r="I6178">
        <v>2</v>
      </c>
      <c r="J6178">
        <v>1</v>
      </c>
      <c r="K6178">
        <v>0</v>
      </c>
      <c r="L6178">
        <v>63236.97</v>
      </c>
      <c r="M6178">
        <v>0</v>
      </c>
      <c r="N6178" t="s">
        <v>2957</v>
      </c>
      <c r="O6178" t="s">
        <v>2962</v>
      </c>
      <c r="P6178" t="s">
        <v>2970</v>
      </c>
    </row>
    <row r="6179" spans="1:16" hidden="1" x14ac:dyDescent="0.25">
      <c r="A6179">
        <v>15647974</v>
      </c>
      <c r="B6179" t="s">
        <v>919</v>
      </c>
      <c r="C6179">
        <v>679</v>
      </c>
      <c r="D6179" t="s">
        <v>14</v>
      </c>
      <c r="E6179" t="s">
        <v>551</v>
      </c>
      <c r="F6179">
        <v>44</v>
      </c>
      <c r="G6179">
        <v>3</v>
      </c>
      <c r="H6179">
        <v>118742.74</v>
      </c>
      <c r="I6179">
        <v>2</v>
      </c>
      <c r="J6179">
        <v>1</v>
      </c>
      <c r="K6179">
        <v>0</v>
      </c>
      <c r="L6179">
        <v>1568.91</v>
      </c>
      <c r="M6179">
        <v>0</v>
      </c>
      <c r="N6179" t="s">
        <v>2957</v>
      </c>
      <c r="O6179" t="s">
        <v>2962</v>
      </c>
      <c r="P6179" t="s">
        <v>2970</v>
      </c>
    </row>
    <row r="6180" spans="1:16" hidden="1" x14ac:dyDescent="0.25">
      <c r="A6180">
        <v>15809999</v>
      </c>
      <c r="B6180" t="s">
        <v>308</v>
      </c>
      <c r="C6180">
        <v>709</v>
      </c>
      <c r="D6180" t="s">
        <v>14</v>
      </c>
      <c r="E6180" t="s">
        <v>551</v>
      </c>
      <c r="F6180">
        <v>41</v>
      </c>
      <c r="G6180">
        <v>3</v>
      </c>
      <c r="H6180">
        <v>150300.65</v>
      </c>
      <c r="I6180">
        <v>2</v>
      </c>
      <c r="J6180">
        <v>1</v>
      </c>
      <c r="K6180">
        <v>0</v>
      </c>
      <c r="L6180">
        <v>71672.86</v>
      </c>
      <c r="M6180">
        <v>0</v>
      </c>
      <c r="N6180" t="s">
        <v>2957</v>
      </c>
      <c r="O6180" t="s">
        <v>2962</v>
      </c>
      <c r="P6180" t="s">
        <v>2970</v>
      </c>
    </row>
    <row r="6181" spans="1:16" hidden="1" x14ac:dyDescent="0.25">
      <c r="A6181">
        <v>15669262</v>
      </c>
      <c r="B6181" t="s">
        <v>747</v>
      </c>
      <c r="C6181">
        <v>765</v>
      </c>
      <c r="D6181" t="s">
        <v>14</v>
      </c>
      <c r="E6181" t="s">
        <v>15</v>
      </c>
      <c r="F6181">
        <v>43</v>
      </c>
      <c r="G6181">
        <v>9</v>
      </c>
      <c r="H6181">
        <v>157960.49</v>
      </c>
      <c r="I6181">
        <v>2</v>
      </c>
      <c r="J6181">
        <v>0</v>
      </c>
      <c r="K6181">
        <v>0</v>
      </c>
      <c r="L6181">
        <v>136602.79999999999</v>
      </c>
      <c r="M6181">
        <v>0</v>
      </c>
      <c r="N6181" t="s">
        <v>2957</v>
      </c>
      <c r="O6181" t="s">
        <v>2962</v>
      </c>
      <c r="P6181" t="s">
        <v>2970</v>
      </c>
    </row>
    <row r="6182" spans="1:16" x14ac:dyDescent="0.25">
      <c r="A6182">
        <v>15597709</v>
      </c>
      <c r="B6182" t="s">
        <v>1865</v>
      </c>
      <c r="C6182">
        <v>602</v>
      </c>
      <c r="D6182" t="s">
        <v>14</v>
      </c>
      <c r="E6182" t="s">
        <v>551</v>
      </c>
      <c r="F6182">
        <v>39</v>
      </c>
      <c r="G6182">
        <v>6</v>
      </c>
      <c r="H6182">
        <v>154121.32</v>
      </c>
      <c r="I6182">
        <v>2</v>
      </c>
      <c r="J6182">
        <v>1</v>
      </c>
      <c r="K6182">
        <v>0</v>
      </c>
      <c r="L6182">
        <v>176614.86</v>
      </c>
      <c r="M6182">
        <v>1</v>
      </c>
      <c r="N6182" t="s">
        <v>2957</v>
      </c>
      <c r="O6182" t="s">
        <v>2962</v>
      </c>
      <c r="P6182" t="s">
        <v>2970</v>
      </c>
    </row>
    <row r="6183" spans="1:16" hidden="1" x14ac:dyDescent="0.25">
      <c r="A6183">
        <v>15575243</v>
      </c>
      <c r="B6183" t="s">
        <v>845</v>
      </c>
      <c r="C6183">
        <v>764</v>
      </c>
      <c r="D6183" t="s">
        <v>14</v>
      </c>
      <c r="E6183" t="s">
        <v>551</v>
      </c>
      <c r="F6183">
        <v>39</v>
      </c>
      <c r="G6183">
        <v>1</v>
      </c>
      <c r="H6183">
        <v>129068.54</v>
      </c>
      <c r="I6183">
        <v>2</v>
      </c>
      <c r="J6183">
        <v>1</v>
      </c>
      <c r="K6183">
        <v>1</v>
      </c>
      <c r="L6183">
        <v>187905.12</v>
      </c>
      <c r="M6183">
        <v>0</v>
      </c>
      <c r="N6183" t="s">
        <v>2957</v>
      </c>
      <c r="O6183" t="s">
        <v>2962</v>
      </c>
      <c r="P6183" t="s">
        <v>2970</v>
      </c>
    </row>
    <row r="6184" spans="1:16" hidden="1" x14ac:dyDescent="0.25">
      <c r="A6184">
        <v>15666012</v>
      </c>
      <c r="B6184" t="s">
        <v>1977</v>
      </c>
      <c r="C6184">
        <v>603</v>
      </c>
      <c r="D6184" t="s">
        <v>14</v>
      </c>
      <c r="E6184" t="s">
        <v>15</v>
      </c>
      <c r="F6184">
        <v>40</v>
      </c>
      <c r="G6184">
        <v>4</v>
      </c>
      <c r="H6184">
        <v>102833.46</v>
      </c>
      <c r="I6184">
        <v>2</v>
      </c>
      <c r="J6184">
        <v>1</v>
      </c>
      <c r="K6184">
        <v>1</v>
      </c>
      <c r="L6184">
        <v>38829.11</v>
      </c>
      <c r="M6184">
        <v>0</v>
      </c>
      <c r="N6184" t="s">
        <v>2957</v>
      </c>
      <c r="O6184" t="s">
        <v>2962</v>
      </c>
      <c r="P6184" t="s">
        <v>2970</v>
      </c>
    </row>
    <row r="6185" spans="1:16" hidden="1" x14ac:dyDescent="0.25">
      <c r="A6185">
        <v>15677395</v>
      </c>
      <c r="B6185" t="s">
        <v>1209</v>
      </c>
      <c r="C6185">
        <v>633</v>
      </c>
      <c r="D6185" t="s">
        <v>14</v>
      </c>
      <c r="E6185" t="s">
        <v>551</v>
      </c>
      <c r="F6185">
        <v>39</v>
      </c>
      <c r="G6185">
        <v>9</v>
      </c>
      <c r="H6185">
        <v>129189.15</v>
      </c>
      <c r="I6185">
        <v>2</v>
      </c>
      <c r="J6185">
        <v>0</v>
      </c>
      <c r="K6185">
        <v>0</v>
      </c>
      <c r="L6185">
        <v>170998.83</v>
      </c>
      <c r="M6185">
        <v>0</v>
      </c>
      <c r="N6185" t="s">
        <v>2957</v>
      </c>
      <c r="O6185" t="s">
        <v>2962</v>
      </c>
      <c r="P6185" t="s">
        <v>2970</v>
      </c>
    </row>
    <row r="6186" spans="1:16" hidden="1" x14ac:dyDescent="0.25">
      <c r="A6186">
        <v>15737909</v>
      </c>
      <c r="B6186" t="s">
        <v>621</v>
      </c>
      <c r="C6186">
        <v>759</v>
      </c>
      <c r="D6186" t="s">
        <v>14</v>
      </c>
      <c r="E6186" t="s">
        <v>15</v>
      </c>
      <c r="F6186">
        <v>44</v>
      </c>
      <c r="G6186">
        <v>2</v>
      </c>
      <c r="H6186">
        <v>111095.58</v>
      </c>
      <c r="I6186">
        <v>2</v>
      </c>
      <c r="J6186">
        <v>1</v>
      </c>
      <c r="K6186">
        <v>0</v>
      </c>
      <c r="L6186">
        <v>100137.7</v>
      </c>
      <c r="M6186">
        <v>0</v>
      </c>
      <c r="N6186" t="s">
        <v>2957</v>
      </c>
      <c r="O6186" t="s">
        <v>2962</v>
      </c>
      <c r="P6186" t="s">
        <v>2970</v>
      </c>
    </row>
    <row r="6187" spans="1:16" hidden="1" x14ac:dyDescent="0.25">
      <c r="A6187">
        <v>15700046</v>
      </c>
      <c r="B6187" t="s">
        <v>564</v>
      </c>
      <c r="C6187">
        <v>635</v>
      </c>
      <c r="D6187" t="s">
        <v>14</v>
      </c>
      <c r="E6187" t="s">
        <v>15</v>
      </c>
      <c r="F6187">
        <v>41</v>
      </c>
      <c r="G6187">
        <v>4</v>
      </c>
      <c r="H6187">
        <v>103544.88</v>
      </c>
      <c r="I6187">
        <v>2</v>
      </c>
      <c r="J6187">
        <v>1</v>
      </c>
      <c r="K6187">
        <v>0</v>
      </c>
      <c r="L6187">
        <v>193746.55</v>
      </c>
      <c r="M6187">
        <v>0</v>
      </c>
      <c r="N6187" t="s">
        <v>2957</v>
      </c>
      <c r="O6187" t="s">
        <v>2962</v>
      </c>
      <c r="P6187" t="s">
        <v>2970</v>
      </c>
    </row>
    <row r="6188" spans="1:16" hidden="1" x14ac:dyDescent="0.25">
      <c r="A6188">
        <v>15593622</v>
      </c>
      <c r="B6188" t="s">
        <v>1897</v>
      </c>
      <c r="C6188">
        <v>635</v>
      </c>
      <c r="D6188" t="s">
        <v>14</v>
      </c>
      <c r="E6188" t="s">
        <v>15</v>
      </c>
      <c r="F6188">
        <v>43</v>
      </c>
      <c r="G6188">
        <v>10</v>
      </c>
      <c r="H6188">
        <v>122198.21</v>
      </c>
      <c r="I6188">
        <v>2</v>
      </c>
      <c r="J6188">
        <v>0</v>
      </c>
      <c r="K6188">
        <v>1</v>
      </c>
      <c r="L6188">
        <v>179144.54</v>
      </c>
      <c r="M6188">
        <v>0</v>
      </c>
      <c r="N6188" t="s">
        <v>2957</v>
      </c>
      <c r="O6188" t="s">
        <v>2962</v>
      </c>
      <c r="P6188" t="s">
        <v>2970</v>
      </c>
    </row>
    <row r="6189" spans="1:16" hidden="1" x14ac:dyDescent="0.25">
      <c r="A6189">
        <v>15701166</v>
      </c>
      <c r="B6189" t="s">
        <v>157</v>
      </c>
      <c r="C6189">
        <v>660</v>
      </c>
      <c r="D6189" t="s">
        <v>14</v>
      </c>
      <c r="E6189" t="s">
        <v>15</v>
      </c>
      <c r="F6189">
        <v>40</v>
      </c>
      <c r="G6189">
        <v>5</v>
      </c>
      <c r="H6189">
        <v>131754.10999999999</v>
      </c>
      <c r="I6189">
        <v>2</v>
      </c>
      <c r="J6189">
        <v>1</v>
      </c>
      <c r="K6189">
        <v>1</v>
      </c>
      <c r="L6189">
        <v>38761.61</v>
      </c>
      <c r="M6189">
        <v>0</v>
      </c>
      <c r="N6189" t="s">
        <v>2957</v>
      </c>
      <c r="O6189" t="s">
        <v>2962</v>
      </c>
      <c r="P6189" t="s">
        <v>2970</v>
      </c>
    </row>
    <row r="6190" spans="1:16" hidden="1" x14ac:dyDescent="0.25">
      <c r="A6190">
        <v>15809654</v>
      </c>
      <c r="B6190" t="s">
        <v>21</v>
      </c>
      <c r="C6190">
        <v>707</v>
      </c>
      <c r="D6190" t="s">
        <v>14</v>
      </c>
      <c r="E6190" t="s">
        <v>551</v>
      </c>
      <c r="F6190">
        <v>46</v>
      </c>
      <c r="G6190">
        <v>7</v>
      </c>
      <c r="H6190">
        <v>127476.73</v>
      </c>
      <c r="I6190">
        <v>2</v>
      </c>
      <c r="J6190">
        <v>1</v>
      </c>
      <c r="K6190">
        <v>1</v>
      </c>
      <c r="L6190">
        <v>146011.54999999999</v>
      </c>
      <c r="M6190">
        <v>0</v>
      </c>
      <c r="N6190" t="s">
        <v>2957</v>
      </c>
      <c r="O6190" t="s">
        <v>2962</v>
      </c>
      <c r="P6190" t="s">
        <v>2970</v>
      </c>
    </row>
    <row r="6191" spans="1:16" hidden="1" x14ac:dyDescent="0.25">
      <c r="A6191">
        <v>15690744</v>
      </c>
      <c r="B6191" t="s">
        <v>1985</v>
      </c>
      <c r="C6191">
        <v>683</v>
      </c>
      <c r="D6191" t="s">
        <v>14</v>
      </c>
      <c r="E6191" t="s">
        <v>15</v>
      </c>
      <c r="F6191">
        <v>43</v>
      </c>
      <c r="G6191">
        <v>2</v>
      </c>
      <c r="H6191">
        <v>112499.42</v>
      </c>
      <c r="I6191">
        <v>2</v>
      </c>
      <c r="J6191">
        <v>1</v>
      </c>
      <c r="K6191">
        <v>0</v>
      </c>
      <c r="L6191">
        <v>30375.18</v>
      </c>
      <c r="M6191">
        <v>0</v>
      </c>
      <c r="N6191" t="s">
        <v>2957</v>
      </c>
      <c r="O6191" t="s">
        <v>2962</v>
      </c>
      <c r="P6191" t="s">
        <v>2970</v>
      </c>
    </row>
    <row r="6192" spans="1:16" hidden="1" x14ac:dyDescent="0.25">
      <c r="A6192">
        <v>15632069</v>
      </c>
      <c r="B6192" t="s">
        <v>1138</v>
      </c>
      <c r="C6192">
        <v>776</v>
      </c>
      <c r="D6192" t="s">
        <v>14</v>
      </c>
      <c r="E6192" t="s">
        <v>15</v>
      </c>
      <c r="F6192">
        <v>39</v>
      </c>
      <c r="G6192">
        <v>8</v>
      </c>
      <c r="H6192">
        <v>125211.55</v>
      </c>
      <c r="I6192">
        <v>2</v>
      </c>
      <c r="J6192">
        <v>1</v>
      </c>
      <c r="K6192">
        <v>0</v>
      </c>
      <c r="L6192">
        <v>144496.07</v>
      </c>
      <c r="M6192">
        <v>0</v>
      </c>
      <c r="N6192" t="s">
        <v>2957</v>
      </c>
      <c r="O6192" t="s">
        <v>2962</v>
      </c>
      <c r="P6192" t="s">
        <v>2970</v>
      </c>
    </row>
    <row r="6193" spans="1:16" hidden="1" x14ac:dyDescent="0.25">
      <c r="A6193">
        <v>15811415</v>
      </c>
      <c r="B6193" t="s">
        <v>529</v>
      </c>
      <c r="C6193">
        <v>691</v>
      </c>
      <c r="D6193" t="s">
        <v>14</v>
      </c>
      <c r="E6193" t="s">
        <v>551</v>
      </c>
      <c r="F6193">
        <v>44</v>
      </c>
      <c r="G6193">
        <v>6</v>
      </c>
      <c r="H6193">
        <v>134066.1</v>
      </c>
      <c r="I6193">
        <v>2</v>
      </c>
      <c r="J6193">
        <v>1</v>
      </c>
      <c r="K6193">
        <v>1</v>
      </c>
      <c r="L6193">
        <v>197572.41</v>
      </c>
      <c r="M6193">
        <v>0</v>
      </c>
      <c r="N6193" t="s">
        <v>2957</v>
      </c>
      <c r="O6193" t="s">
        <v>2962</v>
      </c>
      <c r="P6193" t="s">
        <v>2970</v>
      </c>
    </row>
    <row r="6194" spans="1:16" hidden="1" x14ac:dyDescent="0.25">
      <c r="A6194">
        <v>15733597</v>
      </c>
      <c r="B6194" t="s">
        <v>566</v>
      </c>
      <c r="C6194">
        <v>669</v>
      </c>
      <c r="D6194" t="s">
        <v>14</v>
      </c>
      <c r="E6194" t="s">
        <v>551</v>
      </c>
      <c r="F6194">
        <v>41</v>
      </c>
      <c r="G6194">
        <v>0</v>
      </c>
      <c r="H6194">
        <v>150219.41</v>
      </c>
      <c r="I6194">
        <v>2</v>
      </c>
      <c r="J6194">
        <v>0</v>
      </c>
      <c r="K6194">
        <v>0</v>
      </c>
      <c r="L6194">
        <v>107839.03</v>
      </c>
      <c r="M6194">
        <v>0</v>
      </c>
      <c r="N6194" t="s">
        <v>2957</v>
      </c>
      <c r="O6194" t="s">
        <v>2962</v>
      </c>
      <c r="P6194" t="s">
        <v>2970</v>
      </c>
    </row>
    <row r="6195" spans="1:16" hidden="1" x14ac:dyDescent="0.25">
      <c r="A6195">
        <v>15745201</v>
      </c>
      <c r="B6195" t="s">
        <v>1992</v>
      </c>
      <c r="C6195">
        <v>612</v>
      </c>
      <c r="D6195" t="s">
        <v>14</v>
      </c>
      <c r="E6195" t="s">
        <v>551</v>
      </c>
      <c r="F6195">
        <v>43</v>
      </c>
      <c r="G6195">
        <v>4</v>
      </c>
      <c r="H6195">
        <v>139496.35</v>
      </c>
      <c r="I6195">
        <v>2</v>
      </c>
      <c r="J6195">
        <v>1</v>
      </c>
      <c r="K6195">
        <v>1</v>
      </c>
      <c r="L6195">
        <v>77128.23</v>
      </c>
      <c r="M6195">
        <v>0</v>
      </c>
      <c r="N6195" t="s">
        <v>2957</v>
      </c>
      <c r="O6195" t="s">
        <v>2962</v>
      </c>
      <c r="P6195" t="s">
        <v>2970</v>
      </c>
    </row>
    <row r="6196" spans="1:16" hidden="1" x14ac:dyDescent="0.25">
      <c r="A6196">
        <v>15717498</v>
      </c>
      <c r="B6196" t="s">
        <v>315</v>
      </c>
      <c r="C6196">
        <v>775</v>
      </c>
      <c r="D6196" t="s">
        <v>14</v>
      </c>
      <c r="E6196" t="s">
        <v>15</v>
      </c>
      <c r="F6196">
        <v>42</v>
      </c>
      <c r="G6196">
        <v>6</v>
      </c>
      <c r="H6196">
        <v>133970.22</v>
      </c>
      <c r="I6196">
        <v>2</v>
      </c>
      <c r="J6196">
        <v>0</v>
      </c>
      <c r="K6196">
        <v>1</v>
      </c>
      <c r="L6196">
        <v>187839.9</v>
      </c>
      <c r="M6196">
        <v>0</v>
      </c>
      <c r="N6196" t="s">
        <v>2957</v>
      </c>
      <c r="O6196" t="s">
        <v>2962</v>
      </c>
      <c r="P6196" t="s">
        <v>2970</v>
      </c>
    </row>
    <row r="6197" spans="1:16" hidden="1" x14ac:dyDescent="0.25">
      <c r="A6197">
        <v>15681316</v>
      </c>
      <c r="B6197" t="s">
        <v>493</v>
      </c>
      <c r="C6197">
        <v>681</v>
      </c>
      <c r="D6197" t="s">
        <v>14</v>
      </c>
      <c r="E6197" t="s">
        <v>551</v>
      </c>
      <c r="F6197">
        <v>41</v>
      </c>
      <c r="G6197">
        <v>0</v>
      </c>
      <c r="H6197">
        <v>120549.29</v>
      </c>
      <c r="I6197">
        <v>2</v>
      </c>
      <c r="J6197">
        <v>1</v>
      </c>
      <c r="K6197">
        <v>0</v>
      </c>
      <c r="L6197">
        <v>175722.31</v>
      </c>
      <c r="M6197">
        <v>0</v>
      </c>
      <c r="N6197" t="s">
        <v>2957</v>
      </c>
      <c r="O6197" t="s">
        <v>2962</v>
      </c>
      <c r="P6197" t="s">
        <v>2970</v>
      </c>
    </row>
    <row r="6198" spans="1:16" hidden="1" x14ac:dyDescent="0.25">
      <c r="A6198">
        <v>15583138</v>
      </c>
      <c r="B6198" t="s">
        <v>1996</v>
      </c>
      <c r="C6198">
        <v>739</v>
      </c>
      <c r="D6198" t="s">
        <v>14</v>
      </c>
      <c r="E6198" t="s">
        <v>15</v>
      </c>
      <c r="F6198">
        <v>42</v>
      </c>
      <c r="G6198">
        <v>2</v>
      </c>
      <c r="H6198">
        <v>141642.92000000001</v>
      </c>
      <c r="I6198">
        <v>2</v>
      </c>
      <c r="J6198">
        <v>1</v>
      </c>
      <c r="K6198">
        <v>0</v>
      </c>
      <c r="L6198">
        <v>172149.76000000001</v>
      </c>
      <c r="M6198">
        <v>0</v>
      </c>
      <c r="N6198" t="s">
        <v>2957</v>
      </c>
      <c r="O6198" t="s">
        <v>2962</v>
      </c>
      <c r="P6198" t="s">
        <v>2970</v>
      </c>
    </row>
    <row r="6199" spans="1:16" hidden="1" x14ac:dyDescent="0.25">
      <c r="A6199">
        <v>15598046</v>
      </c>
      <c r="B6199" t="s">
        <v>169</v>
      </c>
      <c r="C6199">
        <v>662</v>
      </c>
      <c r="D6199" t="s">
        <v>14</v>
      </c>
      <c r="E6199" t="s">
        <v>551</v>
      </c>
      <c r="F6199">
        <v>39</v>
      </c>
      <c r="G6199">
        <v>5</v>
      </c>
      <c r="H6199">
        <v>139562.04999999999</v>
      </c>
      <c r="I6199">
        <v>2</v>
      </c>
      <c r="J6199">
        <v>1</v>
      </c>
      <c r="K6199">
        <v>0</v>
      </c>
      <c r="L6199">
        <v>61636.22</v>
      </c>
      <c r="M6199">
        <v>0</v>
      </c>
      <c r="N6199" t="s">
        <v>2957</v>
      </c>
      <c r="O6199" t="s">
        <v>2962</v>
      </c>
      <c r="P6199" t="s">
        <v>2970</v>
      </c>
    </row>
    <row r="6200" spans="1:16" hidden="1" x14ac:dyDescent="0.25">
      <c r="A6200">
        <v>15680405</v>
      </c>
      <c r="B6200" t="s">
        <v>387</v>
      </c>
      <c r="C6200">
        <v>685</v>
      </c>
      <c r="D6200" t="s">
        <v>14</v>
      </c>
      <c r="E6200" t="s">
        <v>15</v>
      </c>
      <c r="F6200">
        <v>40</v>
      </c>
      <c r="G6200">
        <v>2</v>
      </c>
      <c r="H6200">
        <v>168001.34</v>
      </c>
      <c r="I6200">
        <v>2</v>
      </c>
      <c r="J6200">
        <v>1</v>
      </c>
      <c r="K6200">
        <v>1</v>
      </c>
      <c r="L6200">
        <v>167400.29</v>
      </c>
      <c r="M6200">
        <v>0</v>
      </c>
      <c r="N6200" t="s">
        <v>2957</v>
      </c>
      <c r="O6200" t="s">
        <v>2962</v>
      </c>
      <c r="P6200" t="s">
        <v>2970</v>
      </c>
    </row>
    <row r="6201" spans="1:16" hidden="1" x14ac:dyDescent="0.25">
      <c r="A6201">
        <v>15754599</v>
      </c>
      <c r="B6201" t="s">
        <v>188</v>
      </c>
      <c r="C6201">
        <v>765</v>
      </c>
      <c r="D6201" t="s">
        <v>14</v>
      </c>
      <c r="E6201" t="s">
        <v>15</v>
      </c>
      <c r="F6201">
        <v>42</v>
      </c>
      <c r="G6201">
        <v>4</v>
      </c>
      <c r="H6201">
        <v>123311.39</v>
      </c>
      <c r="I6201">
        <v>2</v>
      </c>
      <c r="J6201">
        <v>1</v>
      </c>
      <c r="K6201">
        <v>1</v>
      </c>
      <c r="L6201">
        <v>82868.34</v>
      </c>
      <c r="M6201">
        <v>0</v>
      </c>
      <c r="N6201" t="s">
        <v>2957</v>
      </c>
      <c r="O6201" t="s">
        <v>2962</v>
      </c>
      <c r="P6201" t="s">
        <v>2970</v>
      </c>
    </row>
    <row r="6202" spans="1:16" x14ac:dyDescent="0.25">
      <c r="A6202">
        <v>15727868</v>
      </c>
      <c r="B6202" t="s">
        <v>1035</v>
      </c>
      <c r="C6202">
        <v>711</v>
      </c>
      <c r="D6202" t="s">
        <v>14</v>
      </c>
      <c r="E6202" t="s">
        <v>551</v>
      </c>
      <c r="F6202">
        <v>38</v>
      </c>
      <c r="G6202">
        <v>2</v>
      </c>
      <c r="H6202">
        <v>129022.06</v>
      </c>
      <c r="I6202">
        <v>2</v>
      </c>
      <c r="J6202">
        <v>1</v>
      </c>
      <c r="K6202">
        <v>1</v>
      </c>
      <c r="L6202">
        <v>14374.86</v>
      </c>
      <c r="M6202">
        <v>1</v>
      </c>
      <c r="N6202" t="s">
        <v>2957</v>
      </c>
      <c r="O6202" t="s">
        <v>2962</v>
      </c>
      <c r="P6202" t="s">
        <v>2969</v>
      </c>
    </row>
    <row r="6203" spans="1:16" x14ac:dyDescent="0.25">
      <c r="A6203">
        <v>15585865</v>
      </c>
      <c r="B6203" t="s">
        <v>1853</v>
      </c>
      <c r="C6203">
        <v>673</v>
      </c>
      <c r="D6203" t="s">
        <v>14</v>
      </c>
      <c r="E6203" t="s">
        <v>551</v>
      </c>
      <c r="F6203">
        <v>38</v>
      </c>
      <c r="G6203">
        <v>2</v>
      </c>
      <c r="H6203">
        <v>170061.92</v>
      </c>
      <c r="I6203">
        <v>2</v>
      </c>
      <c r="J6203">
        <v>0</v>
      </c>
      <c r="K6203">
        <v>0</v>
      </c>
      <c r="L6203">
        <v>134901.34</v>
      </c>
      <c r="M6203">
        <v>1</v>
      </c>
      <c r="N6203" t="s">
        <v>2957</v>
      </c>
      <c r="O6203" t="s">
        <v>2962</v>
      </c>
      <c r="P6203" t="s">
        <v>2969</v>
      </c>
    </row>
    <row r="6204" spans="1:16" x14ac:dyDescent="0.25">
      <c r="A6204">
        <v>15796313</v>
      </c>
      <c r="B6204" t="s">
        <v>838</v>
      </c>
      <c r="C6204">
        <v>662</v>
      </c>
      <c r="D6204" t="s">
        <v>14</v>
      </c>
      <c r="E6204" t="s">
        <v>551</v>
      </c>
      <c r="F6204">
        <v>36</v>
      </c>
      <c r="G6204">
        <v>4</v>
      </c>
      <c r="H6204">
        <v>166909.20000000001</v>
      </c>
      <c r="I6204">
        <v>2</v>
      </c>
      <c r="J6204">
        <v>1</v>
      </c>
      <c r="K6204">
        <v>0</v>
      </c>
      <c r="L6204">
        <v>138871.12</v>
      </c>
      <c r="M6204">
        <v>1</v>
      </c>
      <c r="N6204" t="s">
        <v>2957</v>
      </c>
      <c r="O6204" t="s">
        <v>2962</v>
      </c>
      <c r="P6204" t="s">
        <v>2969</v>
      </c>
    </row>
    <row r="6205" spans="1:16" x14ac:dyDescent="0.25">
      <c r="A6205">
        <v>15757541</v>
      </c>
      <c r="B6205" t="s">
        <v>1858</v>
      </c>
      <c r="C6205">
        <v>778</v>
      </c>
      <c r="D6205" t="s">
        <v>14</v>
      </c>
      <c r="E6205" t="s">
        <v>551</v>
      </c>
      <c r="F6205">
        <v>33</v>
      </c>
      <c r="G6205">
        <v>9</v>
      </c>
      <c r="H6205">
        <v>151772.63</v>
      </c>
      <c r="I6205">
        <v>2</v>
      </c>
      <c r="J6205">
        <v>0</v>
      </c>
      <c r="K6205">
        <v>0</v>
      </c>
      <c r="L6205">
        <v>180249.94</v>
      </c>
      <c r="M6205">
        <v>1</v>
      </c>
      <c r="N6205" t="s">
        <v>2957</v>
      </c>
      <c r="O6205" t="s">
        <v>2962</v>
      </c>
      <c r="P6205" t="s">
        <v>2969</v>
      </c>
    </row>
    <row r="6206" spans="1:16" x14ac:dyDescent="0.25">
      <c r="A6206">
        <v>15606273</v>
      </c>
      <c r="B6206" t="s">
        <v>1859</v>
      </c>
      <c r="C6206">
        <v>616</v>
      </c>
      <c r="D6206" t="s">
        <v>14</v>
      </c>
      <c r="E6206" t="s">
        <v>15</v>
      </c>
      <c r="F6206">
        <v>37</v>
      </c>
      <c r="G6206">
        <v>5</v>
      </c>
      <c r="H6206">
        <v>144235.73000000001</v>
      </c>
      <c r="I6206">
        <v>2</v>
      </c>
      <c r="J6206">
        <v>0</v>
      </c>
      <c r="K6206">
        <v>0</v>
      </c>
      <c r="L6206">
        <v>154957.66</v>
      </c>
      <c r="M6206">
        <v>1</v>
      </c>
      <c r="N6206" t="s">
        <v>2957</v>
      </c>
      <c r="O6206" t="s">
        <v>2962</v>
      </c>
      <c r="P6206" t="s">
        <v>2969</v>
      </c>
    </row>
    <row r="6207" spans="1:16" x14ac:dyDescent="0.25">
      <c r="A6207">
        <v>15780432</v>
      </c>
      <c r="B6207" t="s">
        <v>206</v>
      </c>
      <c r="C6207">
        <v>728</v>
      </c>
      <c r="D6207" t="s">
        <v>14</v>
      </c>
      <c r="E6207" t="s">
        <v>15</v>
      </c>
      <c r="F6207">
        <v>37</v>
      </c>
      <c r="G6207">
        <v>3</v>
      </c>
      <c r="H6207">
        <v>122689.51</v>
      </c>
      <c r="I6207">
        <v>2</v>
      </c>
      <c r="J6207">
        <v>0</v>
      </c>
      <c r="K6207">
        <v>0</v>
      </c>
      <c r="L6207">
        <v>106977.53</v>
      </c>
      <c r="M6207">
        <v>1</v>
      </c>
      <c r="N6207" t="s">
        <v>2957</v>
      </c>
      <c r="O6207" t="s">
        <v>2962</v>
      </c>
      <c r="P6207" t="s">
        <v>2969</v>
      </c>
    </row>
    <row r="6208" spans="1:16" x14ac:dyDescent="0.25">
      <c r="A6208">
        <v>15636592</v>
      </c>
      <c r="B6208" t="s">
        <v>1097</v>
      </c>
      <c r="C6208">
        <v>651</v>
      </c>
      <c r="D6208" t="s">
        <v>14</v>
      </c>
      <c r="E6208" t="s">
        <v>15</v>
      </c>
      <c r="F6208">
        <v>35</v>
      </c>
      <c r="G6208">
        <v>0</v>
      </c>
      <c r="H6208">
        <v>181821.96</v>
      </c>
      <c r="I6208">
        <v>2</v>
      </c>
      <c r="J6208">
        <v>0</v>
      </c>
      <c r="K6208">
        <v>1</v>
      </c>
      <c r="L6208">
        <v>36923.67</v>
      </c>
      <c r="M6208">
        <v>1</v>
      </c>
      <c r="N6208" t="s">
        <v>2957</v>
      </c>
      <c r="O6208" t="s">
        <v>2962</v>
      </c>
      <c r="P6208" t="s">
        <v>2969</v>
      </c>
    </row>
    <row r="6209" spans="1:16" x14ac:dyDescent="0.25">
      <c r="A6209">
        <v>15690169</v>
      </c>
      <c r="B6209" t="s">
        <v>159</v>
      </c>
      <c r="C6209">
        <v>645</v>
      </c>
      <c r="D6209" t="s">
        <v>14</v>
      </c>
      <c r="E6209" t="s">
        <v>15</v>
      </c>
      <c r="F6209">
        <v>31</v>
      </c>
      <c r="G6209">
        <v>7</v>
      </c>
      <c r="H6209">
        <v>161171.70000000001</v>
      </c>
      <c r="I6209">
        <v>2</v>
      </c>
      <c r="J6209">
        <v>1</v>
      </c>
      <c r="K6209">
        <v>0</v>
      </c>
      <c r="L6209">
        <v>12599.94</v>
      </c>
      <c r="M6209">
        <v>1</v>
      </c>
      <c r="N6209" t="s">
        <v>2957</v>
      </c>
      <c r="O6209" t="s">
        <v>2962</v>
      </c>
      <c r="P6209" t="s">
        <v>2969</v>
      </c>
    </row>
    <row r="6210" spans="1:16" x14ac:dyDescent="0.25">
      <c r="A6210">
        <v>15633608</v>
      </c>
      <c r="B6210" t="s">
        <v>609</v>
      </c>
      <c r="C6210">
        <v>641</v>
      </c>
      <c r="D6210" t="s">
        <v>14</v>
      </c>
      <c r="E6210" t="s">
        <v>15</v>
      </c>
      <c r="F6210">
        <v>33</v>
      </c>
      <c r="G6210">
        <v>2</v>
      </c>
      <c r="H6210">
        <v>146193.60000000001</v>
      </c>
      <c r="I6210">
        <v>2</v>
      </c>
      <c r="J6210">
        <v>1</v>
      </c>
      <c r="K6210">
        <v>1</v>
      </c>
      <c r="L6210">
        <v>55796.83</v>
      </c>
      <c r="M6210">
        <v>1</v>
      </c>
      <c r="N6210" t="s">
        <v>2957</v>
      </c>
      <c r="O6210" t="s">
        <v>2962</v>
      </c>
      <c r="P6210" t="s">
        <v>2969</v>
      </c>
    </row>
    <row r="6211" spans="1:16" x14ac:dyDescent="0.25">
      <c r="A6211">
        <v>15760456</v>
      </c>
      <c r="B6211" t="s">
        <v>1866</v>
      </c>
      <c r="C6211">
        <v>731</v>
      </c>
      <c r="D6211" t="s">
        <v>14</v>
      </c>
      <c r="E6211" t="s">
        <v>551</v>
      </c>
      <c r="F6211">
        <v>38</v>
      </c>
      <c r="G6211">
        <v>10</v>
      </c>
      <c r="H6211">
        <v>123711.73</v>
      </c>
      <c r="I6211">
        <v>2</v>
      </c>
      <c r="J6211">
        <v>1</v>
      </c>
      <c r="K6211">
        <v>0</v>
      </c>
      <c r="L6211">
        <v>171340.68</v>
      </c>
      <c r="M6211">
        <v>1</v>
      </c>
      <c r="N6211" t="s">
        <v>2957</v>
      </c>
      <c r="O6211" t="s">
        <v>2962</v>
      </c>
      <c r="P6211" t="s">
        <v>2969</v>
      </c>
    </row>
    <row r="6212" spans="1:16" x14ac:dyDescent="0.25">
      <c r="A6212">
        <v>15743193</v>
      </c>
      <c r="B6212" t="s">
        <v>1868</v>
      </c>
      <c r="C6212">
        <v>644</v>
      </c>
      <c r="D6212" t="s">
        <v>14</v>
      </c>
      <c r="E6212" t="s">
        <v>15</v>
      </c>
      <c r="F6212">
        <v>37</v>
      </c>
      <c r="G6212">
        <v>6</v>
      </c>
      <c r="H6212">
        <v>117271.8</v>
      </c>
      <c r="I6212">
        <v>2</v>
      </c>
      <c r="J6212">
        <v>1</v>
      </c>
      <c r="K6212">
        <v>0</v>
      </c>
      <c r="L6212">
        <v>104217.96</v>
      </c>
      <c r="M6212">
        <v>1</v>
      </c>
      <c r="N6212" t="s">
        <v>2957</v>
      </c>
      <c r="O6212" t="s">
        <v>2962</v>
      </c>
      <c r="P6212" t="s">
        <v>2969</v>
      </c>
    </row>
    <row r="6213" spans="1:16" x14ac:dyDescent="0.25">
      <c r="A6213">
        <v>15768495</v>
      </c>
      <c r="B6213" t="s">
        <v>998</v>
      </c>
      <c r="C6213">
        <v>700</v>
      </c>
      <c r="D6213" t="s">
        <v>14</v>
      </c>
      <c r="E6213" t="s">
        <v>551</v>
      </c>
      <c r="F6213">
        <v>32</v>
      </c>
      <c r="G6213">
        <v>8</v>
      </c>
      <c r="H6213">
        <v>110923.15</v>
      </c>
      <c r="I6213">
        <v>2</v>
      </c>
      <c r="J6213">
        <v>1</v>
      </c>
      <c r="K6213">
        <v>1</v>
      </c>
      <c r="L6213">
        <v>161845.81</v>
      </c>
      <c r="M6213">
        <v>1</v>
      </c>
      <c r="N6213" t="s">
        <v>2957</v>
      </c>
      <c r="O6213" t="s">
        <v>2962</v>
      </c>
      <c r="P6213" t="s">
        <v>2969</v>
      </c>
    </row>
    <row r="6214" spans="1:16" hidden="1" x14ac:dyDescent="0.25">
      <c r="A6214">
        <v>15813844</v>
      </c>
      <c r="B6214" t="s">
        <v>1389</v>
      </c>
      <c r="C6214">
        <v>703</v>
      </c>
      <c r="D6214" t="s">
        <v>14</v>
      </c>
      <c r="E6214" t="s">
        <v>15</v>
      </c>
      <c r="F6214">
        <v>37</v>
      </c>
      <c r="G6214">
        <v>8</v>
      </c>
      <c r="H6214">
        <v>105961.68</v>
      </c>
      <c r="I6214">
        <v>2</v>
      </c>
      <c r="J6214">
        <v>0</v>
      </c>
      <c r="K6214">
        <v>1</v>
      </c>
      <c r="L6214">
        <v>74158.8</v>
      </c>
      <c r="M6214">
        <v>0</v>
      </c>
      <c r="N6214" t="s">
        <v>2957</v>
      </c>
      <c r="O6214" t="s">
        <v>2962</v>
      </c>
      <c r="P6214" t="s">
        <v>2969</v>
      </c>
    </row>
    <row r="6215" spans="1:16" hidden="1" x14ac:dyDescent="0.25">
      <c r="A6215">
        <v>15633922</v>
      </c>
      <c r="B6215" t="s">
        <v>415</v>
      </c>
      <c r="C6215">
        <v>755</v>
      </c>
      <c r="D6215" t="s">
        <v>14</v>
      </c>
      <c r="E6215" t="s">
        <v>15</v>
      </c>
      <c r="F6215">
        <v>30</v>
      </c>
      <c r="G6215">
        <v>4</v>
      </c>
      <c r="H6215">
        <v>123217.66</v>
      </c>
      <c r="I6215">
        <v>2</v>
      </c>
      <c r="J6215">
        <v>0</v>
      </c>
      <c r="K6215">
        <v>1</v>
      </c>
      <c r="L6215">
        <v>144183.1</v>
      </c>
      <c r="M6215">
        <v>0</v>
      </c>
      <c r="N6215" t="s">
        <v>2957</v>
      </c>
      <c r="O6215" t="s">
        <v>2962</v>
      </c>
      <c r="P6215" t="s">
        <v>2969</v>
      </c>
    </row>
    <row r="6216" spans="1:16" hidden="1" x14ac:dyDescent="0.25">
      <c r="A6216">
        <v>15674840</v>
      </c>
      <c r="B6216" t="s">
        <v>554</v>
      </c>
      <c r="C6216">
        <v>645</v>
      </c>
      <c r="D6216" t="s">
        <v>14</v>
      </c>
      <c r="E6216" t="s">
        <v>551</v>
      </c>
      <c r="F6216">
        <v>38</v>
      </c>
      <c r="G6216">
        <v>5</v>
      </c>
      <c r="H6216">
        <v>101430.3</v>
      </c>
      <c r="I6216">
        <v>2</v>
      </c>
      <c r="J6216">
        <v>0</v>
      </c>
      <c r="K6216">
        <v>1</v>
      </c>
      <c r="L6216">
        <v>4400.32</v>
      </c>
      <c r="M6216">
        <v>0</v>
      </c>
      <c r="N6216" t="s">
        <v>2957</v>
      </c>
      <c r="O6216" t="s">
        <v>2962</v>
      </c>
      <c r="P6216" t="s">
        <v>2969</v>
      </c>
    </row>
    <row r="6217" spans="1:16" hidden="1" x14ac:dyDescent="0.25">
      <c r="A6217">
        <v>15709737</v>
      </c>
      <c r="B6217" t="s">
        <v>855</v>
      </c>
      <c r="C6217">
        <v>643</v>
      </c>
      <c r="D6217" t="s">
        <v>14</v>
      </c>
      <c r="E6217" t="s">
        <v>15</v>
      </c>
      <c r="F6217">
        <v>36</v>
      </c>
      <c r="G6217">
        <v>7</v>
      </c>
      <c r="H6217">
        <v>161064.64000000001</v>
      </c>
      <c r="I6217">
        <v>2</v>
      </c>
      <c r="J6217">
        <v>0</v>
      </c>
      <c r="K6217">
        <v>1</v>
      </c>
      <c r="L6217">
        <v>84294.82</v>
      </c>
      <c r="M6217">
        <v>0</v>
      </c>
      <c r="N6217" t="s">
        <v>2957</v>
      </c>
      <c r="O6217" t="s">
        <v>2962</v>
      </c>
      <c r="P6217" t="s">
        <v>2969</v>
      </c>
    </row>
    <row r="6218" spans="1:16" hidden="1" x14ac:dyDescent="0.25">
      <c r="A6218">
        <v>15695475</v>
      </c>
      <c r="B6218" t="s">
        <v>249</v>
      </c>
      <c r="C6218">
        <v>645</v>
      </c>
      <c r="D6218" t="s">
        <v>14</v>
      </c>
      <c r="E6218" t="s">
        <v>15</v>
      </c>
      <c r="F6218">
        <v>29</v>
      </c>
      <c r="G6218">
        <v>1</v>
      </c>
      <c r="H6218">
        <v>130131.08</v>
      </c>
      <c r="I6218">
        <v>2</v>
      </c>
      <c r="J6218">
        <v>0</v>
      </c>
      <c r="K6218">
        <v>1</v>
      </c>
      <c r="L6218">
        <v>196474.35</v>
      </c>
      <c r="M6218">
        <v>0</v>
      </c>
      <c r="N6218" t="s">
        <v>2957</v>
      </c>
      <c r="O6218" t="s">
        <v>2962</v>
      </c>
      <c r="P6218" t="s">
        <v>2969</v>
      </c>
    </row>
    <row r="6219" spans="1:16" hidden="1" x14ac:dyDescent="0.25">
      <c r="A6219">
        <v>15669410</v>
      </c>
      <c r="B6219" t="s">
        <v>1877</v>
      </c>
      <c r="C6219">
        <v>683</v>
      </c>
      <c r="D6219" t="s">
        <v>14</v>
      </c>
      <c r="E6219" t="s">
        <v>15</v>
      </c>
      <c r="F6219">
        <v>30</v>
      </c>
      <c r="G6219">
        <v>8</v>
      </c>
      <c r="H6219">
        <v>110829.52</v>
      </c>
      <c r="I6219">
        <v>2</v>
      </c>
      <c r="J6219">
        <v>0</v>
      </c>
      <c r="K6219">
        <v>0</v>
      </c>
      <c r="L6219">
        <v>24938.84</v>
      </c>
      <c r="M6219">
        <v>0</v>
      </c>
      <c r="N6219" t="s">
        <v>2957</v>
      </c>
      <c r="O6219" t="s">
        <v>2962</v>
      </c>
      <c r="P6219" t="s">
        <v>2969</v>
      </c>
    </row>
    <row r="6220" spans="1:16" hidden="1" x14ac:dyDescent="0.25">
      <c r="A6220">
        <v>15643824</v>
      </c>
      <c r="B6220" t="s">
        <v>853</v>
      </c>
      <c r="C6220">
        <v>637</v>
      </c>
      <c r="D6220" t="s">
        <v>14</v>
      </c>
      <c r="E6220" t="s">
        <v>15</v>
      </c>
      <c r="F6220">
        <v>33</v>
      </c>
      <c r="G6220">
        <v>0</v>
      </c>
      <c r="H6220">
        <v>132255.99</v>
      </c>
      <c r="I6220">
        <v>2</v>
      </c>
      <c r="J6220">
        <v>0</v>
      </c>
      <c r="K6220">
        <v>1</v>
      </c>
      <c r="L6220">
        <v>74588.41</v>
      </c>
      <c r="M6220">
        <v>0</v>
      </c>
      <c r="N6220" t="s">
        <v>2957</v>
      </c>
      <c r="O6220" t="s">
        <v>2962</v>
      </c>
      <c r="P6220" t="s">
        <v>2969</v>
      </c>
    </row>
    <row r="6221" spans="1:16" hidden="1" x14ac:dyDescent="0.25">
      <c r="A6221">
        <v>15670702</v>
      </c>
      <c r="B6221" t="s">
        <v>51</v>
      </c>
      <c r="C6221">
        <v>618</v>
      </c>
      <c r="D6221" t="s">
        <v>14</v>
      </c>
      <c r="E6221" t="s">
        <v>15</v>
      </c>
      <c r="F6221">
        <v>37</v>
      </c>
      <c r="G6221">
        <v>2</v>
      </c>
      <c r="H6221">
        <v>168178.21</v>
      </c>
      <c r="I6221">
        <v>2</v>
      </c>
      <c r="J6221">
        <v>0</v>
      </c>
      <c r="K6221">
        <v>1</v>
      </c>
      <c r="L6221">
        <v>101273.23</v>
      </c>
      <c r="M6221">
        <v>0</v>
      </c>
      <c r="N6221" t="s">
        <v>2957</v>
      </c>
      <c r="O6221" t="s">
        <v>2962</v>
      </c>
      <c r="P6221" t="s">
        <v>2969</v>
      </c>
    </row>
    <row r="6222" spans="1:16" hidden="1" x14ac:dyDescent="0.25">
      <c r="A6222">
        <v>15792222</v>
      </c>
      <c r="B6222" t="s">
        <v>434</v>
      </c>
      <c r="C6222">
        <v>712</v>
      </c>
      <c r="D6222" t="s">
        <v>14</v>
      </c>
      <c r="E6222" t="s">
        <v>551</v>
      </c>
      <c r="F6222">
        <v>37</v>
      </c>
      <c r="G6222">
        <v>1</v>
      </c>
      <c r="H6222">
        <v>106881.5</v>
      </c>
      <c r="I6222">
        <v>2</v>
      </c>
      <c r="J6222">
        <v>0</v>
      </c>
      <c r="K6222">
        <v>0</v>
      </c>
      <c r="L6222">
        <v>169386.81</v>
      </c>
      <c r="M6222">
        <v>0</v>
      </c>
      <c r="N6222" t="s">
        <v>2957</v>
      </c>
      <c r="O6222" t="s">
        <v>2962</v>
      </c>
      <c r="P6222" t="s">
        <v>2969</v>
      </c>
    </row>
    <row r="6223" spans="1:16" hidden="1" x14ac:dyDescent="0.25">
      <c r="A6223">
        <v>15780846</v>
      </c>
      <c r="B6223" t="s">
        <v>1878</v>
      </c>
      <c r="C6223">
        <v>787</v>
      </c>
      <c r="D6223" t="s">
        <v>14</v>
      </c>
      <c r="E6223" t="s">
        <v>15</v>
      </c>
      <c r="F6223">
        <v>33</v>
      </c>
      <c r="G6223">
        <v>1</v>
      </c>
      <c r="H6223">
        <v>126588.81</v>
      </c>
      <c r="I6223">
        <v>2</v>
      </c>
      <c r="J6223">
        <v>0</v>
      </c>
      <c r="K6223">
        <v>1</v>
      </c>
      <c r="L6223">
        <v>62163.53</v>
      </c>
      <c r="M6223">
        <v>0</v>
      </c>
      <c r="N6223" t="s">
        <v>2957</v>
      </c>
      <c r="O6223" t="s">
        <v>2962</v>
      </c>
      <c r="P6223" t="s">
        <v>2969</v>
      </c>
    </row>
    <row r="6224" spans="1:16" hidden="1" x14ac:dyDescent="0.25">
      <c r="A6224">
        <v>15630920</v>
      </c>
      <c r="B6224" t="s">
        <v>1879</v>
      </c>
      <c r="C6224">
        <v>724</v>
      </c>
      <c r="D6224" t="s">
        <v>14</v>
      </c>
      <c r="E6224" t="s">
        <v>15</v>
      </c>
      <c r="F6224">
        <v>34</v>
      </c>
      <c r="G6224">
        <v>2</v>
      </c>
      <c r="H6224">
        <v>154485.74</v>
      </c>
      <c r="I6224">
        <v>2</v>
      </c>
      <c r="J6224">
        <v>0</v>
      </c>
      <c r="K6224">
        <v>0</v>
      </c>
      <c r="L6224">
        <v>78560.639999999999</v>
      </c>
      <c r="M6224">
        <v>0</v>
      </c>
      <c r="N6224" t="s">
        <v>2957</v>
      </c>
      <c r="O6224" t="s">
        <v>2962</v>
      </c>
      <c r="P6224" t="s">
        <v>2969</v>
      </c>
    </row>
    <row r="6225" spans="1:16" hidden="1" x14ac:dyDescent="0.25">
      <c r="A6225">
        <v>15584190</v>
      </c>
      <c r="B6225" t="s">
        <v>1493</v>
      </c>
      <c r="C6225">
        <v>704</v>
      </c>
      <c r="D6225" t="s">
        <v>14</v>
      </c>
      <c r="E6225" t="s">
        <v>15</v>
      </c>
      <c r="F6225">
        <v>36</v>
      </c>
      <c r="G6225">
        <v>7</v>
      </c>
      <c r="H6225">
        <v>120026.98</v>
      </c>
      <c r="I6225">
        <v>2</v>
      </c>
      <c r="J6225">
        <v>0</v>
      </c>
      <c r="K6225">
        <v>1</v>
      </c>
      <c r="L6225">
        <v>100601.73</v>
      </c>
      <c r="M6225">
        <v>0</v>
      </c>
      <c r="N6225" t="s">
        <v>2957</v>
      </c>
      <c r="O6225" t="s">
        <v>2962</v>
      </c>
      <c r="P6225" t="s">
        <v>2969</v>
      </c>
    </row>
    <row r="6226" spans="1:16" hidden="1" x14ac:dyDescent="0.25">
      <c r="A6226">
        <v>15694395</v>
      </c>
      <c r="B6226" t="s">
        <v>257</v>
      </c>
      <c r="C6226">
        <v>620</v>
      </c>
      <c r="D6226" t="s">
        <v>14</v>
      </c>
      <c r="E6226" t="s">
        <v>551</v>
      </c>
      <c r="F6226">
        <v>29</v>
      </c>
      <c r="G6226">
        <v>1</v>
      </c>
      <c r="H6226">
        <v>138740.24</v>
      </c>
      <c r="I6226">
        <v>2</v>
      </c>
      <c r="J6226">
        <v>0</v>
      </c>
      <c r="K6226">
        <v>0</v>
      </c>
      <c r="L6226">
        <v>154700.60999999999</v>
      </c>
      <c r="M6226">
        <v>0</v>
      </c>
      <c r="N6226" t="s">
        <v>2957</v>
      </c>
      <c r="O6226" t="s">
        <v>2962</v>
      </c>
      <c r="P6226" t="s">
        <v>2969</v>
      </c>
    </row>
    <row r="6227" spans="1:16" hidden="1" x14ac:dyDescent="0.25">
      <c r="A6227">
        <v>15652192</v>
      </c>
      <c r="B6227" t="s">
        <v>1882</v>
      </c>
      <c r="C6227">
        <v>759</v>
      </c>
      <c r="D6227" t="s">
        <v>14</v>
      </c>
      <c r="E6227" t="s">
        <v>551</v>
      </c>
      <c r="F6227">
        <v>33</v>
      </c>
      <c r="G6227">
        <v>9</v>
      </c>
      <c r="H6227">
        <v>160541.35999999999</v>
      </c>
      <c r="I6227">
        <v>2</v>
      </c>
      <c r="J6227">
        <v>0</v>
      </c>
      <c r="K6227">
        <v>0</v>
      </c>
      <c r="L6227">
        <v>93541.14</v>
      </c>
      <c r="M6227">
        <v>0</v>
      </c>
      <c r="N6227" t="s">
        <v>2957</v>
      </c>
      <c r="O6227" t="s">
        <v>2962</v>
      </c>
      <c r="P6227" t="s">
        <v>2969</v>
      </c>
    </row>
    <row r="6228" spans="1:16" hidden="1" x14ac:dyDescent="0.25">
      <c r="A6228">
        <v>15594827</v>
      </c>
      <c r="B6228" t="s">
        <v>1883</v>
      </c>
      <c r="C6228">
        <v>675</v>
      </c>
      <c r="D6228" t="s">
        <v>14</v>
      </c>
      <c r="E6228" t="s">
        <v>15</v>
      </c>
      <c r="F6228">
        <v>34</v>
      </c>
      <c r="G6228">
        <v>1</v>
      </c>
      <c r="H6228">
        <v>124619.33</v>
      </c>
      <c r="I6228">
        <v>2</v>
      </c>
      <c r="J6228">
        <v>0</v>
      </c>
      <c r="K6228">
        <v>1</v>
      </c>
      <c r="L6228">
        <v>163667.56</v>
      </c>
      <c r="M6228">
        <v>0</v>
      </c>
      <c r="N6228" t="s">
        <v>2957</v>
      </c>
      <c r="O6228" t="s">
        <v>2962</v>
      </c>
      <c r="P6228" t="s">
        <v>2969</v>
      </c>
    </row>
    <row r="6229" spans="1:16" hidden="1" x14ac:dyDescent="0.25">
      <c r="A6229">
        <v>15602554</v>
      </c>
      <c r="B6229" t="s">
        <v>804</v>
      </c>
      <c r="C6229">
        <v>664</v>
      </c>
      <c r="D6229" t="s">
        <v>14</v>
      </c>
      <c r="E6229" t="s">
        <v>551</v>
      </c>
      <c r="F6229">
        <v>31</v>
      </c>
      <c r="G6229">
        <v>9</v>
      </c>
      <c r="H6229">
        <v>114519.57</v>
      </c>
      <c r="I6229">
        <v>2</v>
      </c>
      <c r="J6229">
        <v>0</v>
      </c>
      <c r="K6229">
        <v>1</v>
      </c>
      <c r="L6229">
        <v>79222.02</v>
      </c>
      <c r="M6229">
        <v>0</v>
      </c>
      <c r="N6229" t="s">
        <v>2957</v>
      </c>
      <c r="O6229" t="s">
        <v>2962</v>
      </c>
      <c r="P6229" t="s">
        <v>2969</v>
      </c>
    </row>
    <row r="6230" spans="1:16" hidden="1" x14ac:dyDescent="0.25">
      <c r="A6230">
        <v>15661532</v>
      </c>
      <c r="B6230" t="s">
        <v>732</v>
      </c>
      <c r="C6230">
        <v>650</v>
      </c>
      <c r="D6230" t="s">
        <v>14</v>
      </c>
      <c r="E6230" t="s">
        <v>551</v>
      </c>
      <c r="F6230">
        <v>31</v>
      </c>
      <c r="G6230">
        <v>1</v>
      </c>
      <c r="H6230">
        <v>160566.10999999999</v>
      </c>
      <c r="I6230">
        <v>2</v>
      </c>
      <c r="J6230">
        <v>0</v>
      </c>
      <c r="K6230">
        <v>0</v>
      </c>
      <c r="L6230">
        <v>27073.81</v>
      </c>
      <c r="M6230">
        <v>0</v>
      </c>
      <c r="N6230" t="s">
        <v>2957</v>
      </c>
      <c r="O6230" t="s">
        <v>2962</v>
      </c>
      <c r="P6230" t="s">
        <v>2969</v>
      </c>
    </row>
    <row r="6231" spans="1:16" hidden="1" x14ac:dyDescent="0.25">
      <c r="A6231">
        <v>15799652</v>
      </c>
      <c r="B6231" t="s">
        <v>1887</v>
      </c>
      <c r="C6231">
        <v>763</v>
      </c>
      <c r="D6231" t="s">
        <v>14</v>
      </c>
      <c r="E6231" t="s">
        <v>551</v>
      </c>
      <c r="F6231">
        <v>38</v>
      </c>
      <c r="G6231">
        <v>0</v>
      </c>
      <c r="H6231">
        <v>152582.20000000001</v>
      </c>
      <c r="I6231">
        <v>2</v>
      </c>
      <c r="J6231">
        <v>0</v>
      </c>
      <c r="K6231">
        <v>0</v>
      </c>
      <c r="L6231">
        <v>31892.82</v>
      </c>
      <c r="M6231">
        <v>0</v>
      </c>
      <c r="N6231" t="s">
        <v>2957</v>
      </c>
      <c r="O6231" t="s">
        <v>2962</v>
      </c>
      <c r="P6231" t="s">
        <v>2969</v>
      </c>
    </row>
    <row r="6232" spans="1:16" hidden="1" x14ac:dyDescent="0.25">
      <c r="A6232">
        <v>15682322</v>
      </c>
      <c r="B6232" t="s">
        <v>973</v>
      </c>
      <c r="C6232">
        <v>714</v>
      </c>
      <c r="D6232" t="s">
        <v>14</v>
      </c>
      <c r="E6232" t="s">
        <v>15</v>
      </c>
      <c r="F6232">
        <v>37</v>
      </c>
      <c r="G6232">
        <v>9</v>
      </c>
      <c r="H6232">
        <v>148466.93</v>
      </c>
      <c r="I6232">
        <v>2</v>
      </c>
      <c r="J6232">
        <v>0</v>
      </c>
      <c r="K6232">
        <v>1</v>
      </c>
      <c r="L6232">
        <v>151280.95999999999</v>
      </c>
      <c r="M6232">
        <v>0</v>
      </c>
      <c r="N6232" t="s">
        <v>2957</v>
      </c>
      <c r="O6232" t="s">
        <v>2962</v>
      </c>
      <c r="P6232" t="s">
        <v>2969</v>
      </c>
    </row>
    <row r="6233" spans="1:16" hidden="1" x14ac:dyDescent="0.25">
      <c r="A6233">
        <v>15617790</v>
      </c>
      <c r="B6233" t="s">
        <v>115</v>
      </c>
      <c r="C6233">
        <v>626</v>
      </c>
      <c r="D6233" t="s">
        <v>14</v>
      </c>
      <c r="E6233" t="s">
        <v>551</v>
      </c>
      <c r="F6233">
        <v>29</v>
      </c>
      <c r="G6233">
        <v>4</v>
      </c>
      <c r="H6233">
        <v>105767.28</v>
      </c>
      <c r="I6233">
        <v>2</v>
      </c>
      <c r="J6233">
        <v>0</v>
      </c>
      <c r="K6233">
        <v>0</v>
      </c>
      <c r="L6233">
        <v>41104.82</v>
      </c>
      <c r="M6233">
        <v>0</v>
      </c>
      <c r="N6233" t="s">
        <v>2957</v>
      </c>
      <c r="O6233" t="s">
        <v>2962</v>
      </c>
      <c r="P6233" t="s">
        <v>2969</v>
      </c>
    </row>
    <row r="6234" spans="1:16" hidden="1" x14ac:dyDescent="0.25">
      <c r="A6234">
        <v>15641794</v>
      </c>
      <c r="B6234" t="s">
        <v>1888</v>
      </c>
      <c r="C6234">
        <v>698</v>
      </c>
      <c r="D6234" t="s">
        <v>14</v>
      </c>
      <c r="E6234" t="s">
        <v>15</v>
      </c>
      <c r="F6234">
        <v>33</v>
      </c>
      <c r="G6234">
        <v>5</v>
      </c>
      <c r="H6234">
        <v>135658.73000000001</v>
      </c>
      <c r="I6234">
        <v>2</v>
      </c>
      <c r="J6234">
        <v>0</v>
      </c>
      <c r="K6234">
        <v>1</v>
      </c>
      <c r="L6234">
        <v>39755</v>
      </c>
      <c r="M6234">
        <v>0</v>
      </c>
      <c r="N6234" t="s">
        <v>2957</v>
      </c>
      <c r="O6234" t="s">
        <v>2962</v>
      </c>
      <c r="P6234" t="s">
        <v>2969</v>
      </c>
    </row>
    <row r="6235" spans="1:16" hidden="1" x14ac:dyDescent="0.25">
      <c r="A6235">
        <v>15625584</v>
      </c>
      <c r="B6235" t="s">
        <v>503</v>
      </c>
      <c r="C6235">
        <v>786</v>
      </c>
      <c r="D6235" t="s">
        <v>14</v>
      </c>
      <c r="E6235" t="s">
        <v>15</v>
      </c>
      <c r="F6235">
        <v>32</v>
      </c>
      <c r="G6235">
        <v>2</v>
      </c>
      <c r="H6235">
        <v>120452.4</v>
      </c>
      <c r="I6235">
        <v>2</v>
      </c>
      <c r="J6235">
        <v>0</v>
      </c>
      <c r="K6235">
        <v>0</v>
      </c>
      <c r="L6235">
        <v>79602.86</v>
      </c>
      <c r="M6235">
        <v>0</v>
      </c>
      <c r="N6235" t="s">
        <v>2957</v>
      </c>
      <c r="O6235" t="s">
        <v>2962</v>
      </c>
      <c r="P6235" t="s">
        <v>2969</v>
      </c>
    </row>
    <row r="6236" spans="1:16" hidden="1" x14ac:dyDescent="0.25">
      <c r="A6236">
        <v>15589496</v>
      </c>
      <c r="B6236" t="s">
        <v>1889</v>
      </c>
      <c r="C6236">
        <v>778</v>
      </c>
      <c r="D6236" t="s">
        <v>14</v>
      </c>
      <c r="E6236" t="s">
        <v>15</v>
      </c>
      <c r="F6236">
        <v>34</v>
      </c>
      <c r="G6236">
        <v>5</v>
      </c>
      <c r="H6236">
        <v>139064.06</v>
      </c>
      <c r="I6236">
        <v>2</v>
      </c>
      <c r="J6236">
        <v>0</v>
      </c>
      <c r="K6236">
        <v>0</v>
      </c>
      <c r="L6236">
        <v>67949.320000000007</v>
      </c>
      <c r="M6236">
        <v>0</v>
      </c>
      <c r="N6236" t="s">
        <v>2957</v>
      </c>
      <c r="O6236" t="s">
        <v>2962</v>
      </c>
      <c r="P6236" t="s">
        <v>2969</v>
      </c>
    </row>
    <row r="6237" spans="1:16" hidden="1" x14ac:dyDescent="0.25">
      <c r="A6237">
        <v>15765643</v>
      </c>
      <c r="B6237" t="s">
        <v>466</v>
      </c>
      <c r="C6237">
        <v>725</v>
      </c>
      <c r="D6237" t="s">
        <v>14</v>
      </c>
      <c r="E6237" t="s">
        <v>15</v>
      </c>
      <c r="F6237">
        <v>37</v>
      </c>
      <c r="G6237">
        <v>6</v>
      </c>
      <c r="H6237">
        <v>124348.38</v>
      </c>
      <c r="I6237">
        <v>2</v>
      </c>
      <c r="J6237">
        <v>0</v>
      </c>
      <c r="K6237">
        <v>1</v>
      </c>
      <c r="L6237">
        <v>176984.34</v>
      </c>
      <c r="M6237">
        <v>0</v>
      </c>
      <c r="N6237" t="s">
        <v>2957</v>
      </c>
      <c r="O6237" t="s">
        <v>2962</v>
      </c>
      <c r="P6237" t="s">
        <v>2969</v>
      </c>
    </row>
    <row r="6238" spans="1:16" hidden="1" x14ac:dyDescent="0.25">
      <c r="A6238">
        <v>15776985</v>
      </c>
      <c r="B6238" t="s">
        <v>362</v>
      </c>
      <c r="C6238">
        <v>652</v>
      </c>
      <c r="D6238" t="s">
        <v>14</v>
      </c>
      <c r="E6238" t="s">
        <v>551</v>
      </c>
      <c r="F6238">
        <v>36</v>
      </c>
      <c r="G6238">
        <v>6</v>
      </c>
      <c r="H6238">
        <v>112518.71</v>
      </c>
      <c r="I6238">
        <v>2</v>
      </c>
      <c r="J6238">
        <v>0</v>
      </c>
      <c r="K6238">
        <v>1</v>
      </c>
      <c r="L6238">
        <v>110421.31</v>
      </c>
      <c r="M6238">
        <v>0</v>
      </c>
      <c r="N6238" t="s">
        <v>2957</v>
      </c>
      <c r="O6238" t="s">
        <v>2962</v>
      </c>
      <c r="P6238" t="s">
        <v>2969</v>
      </c>
    </row>
    <row r="6239" spans="1:16" hidden="1" x14ac:dyDescent="0.25">
      <c r="A6239">
        <v>15672894</v>
      </c>
      <c r="B6239" t="s">
        <v>1895</v>
      </c>
      <c r="C6239">
        <v>625</v>
      </c>
      <c r="D6239" t="s">
        <v>14</v>
      </c>
      <c r="E6239" t="s">
        <v>551</v>
      </c>
      <c r="F6239">
        <v>36</v>
      </c>
      <c r="G6239">
        <v>8</v>
      </c>
      <c r="H6239">
        <v>129944.39</v>
      </c>
      <c r="I6239">
        <v>2</v>
      </c>
      <c r="J6239">
        <v>0</v>
      </c>
      <c r="K6239">
        <v>0</v>
      </c>
      <c r="L6239">
        <v>198914.8</v>
      </c>
      <c r="M6239">
        <v>0</v>
      </c>
      <c r="N6239" t="s">
        <v>2957</v>
      </c>
      <c r="O6239" t="s">
        <v>2962</v>
      </c>
      <c r="P6239" t="s">
        <v>2969</v>
      </c>
    </row>
    <row r="6240" spans="1:16" hidden="1" x14ac:dyDescent="0.25">
      <c r="A6240">
        <v>15690153</v>
      </c>
      <c r="B6240" t="s">
        <v>124</v>
      </c>
      <c r="C6240">
        <v>639</v>
      </c>
      <c r="D6240" t="s">
        <v>14</v>
      </c>
      <c r="E6240" t="s">
        <v>551</v>
      </c>
      <c r="F6240">
        <v>37</v>
      </c>
      <c r="G6240">
        <v>4</v>
      </c>
      <c r="H6240">
        <v>116121.84</v>
      </c>
      <c r="I6240">
        <v>2</v>
      </c>
      <c r="J6240">
        <v>0</v>
      </c>
      <c r="K6240">
        <v>1</v>
      </c>
      <c r="L6240">
        <v>181850.74</v>
      </c>
      <c r="M6240">
        <v>0</v>
      </c>
      <c r="N6240" t="s">
        <v>2957</v>
      </c>
      <c r="O6240" t="s">
        <v>2962</v>
      </c>
      <c r="P6240" t="s">
        <v>2969</v>
      </c>
    </row>
    <row r="6241" spans="1:16" hidden="1" x14ac:dyDescent="0.25">
      <c r="A6241">
        <v>15687540</v>
      </c>
      <c r="B6241" t="s">
        <v>673</v>
      </c>
      <c r="C6241">
        <v>684</v>
      </c>
      <c r="D6241" t="s">
        <v>14</v>
      </c>
      <c r="E6241" t="s">
        <v>15</v>
      </c>
      <c r="F6241">
        <v>32</v>
      </c>
      <c r="G6241">
        <v>9</v>
      </c>
      <c r="H6241">
        <v>100249.41</v>
      </c>
      <c r="I6241">
        <v>2</v>
      </c>
      <c r="J6241">
        <v>0</v>
      </c>
      <c r="K6241">
        <v>1</v>
      </c>
      <c r="L6241">
        <v>67599.69</v>
      </c>
      <c r="M6241">
        <v>0</v>
      </c>
      <c r="N6241" t="s">
        <v>2957</v>
      </c>
      <c r="O6241" t="s">
        <v>2962</v>
      </c>
      <c r="P6241" t="s">
        <v>2969</v>
      </c>
    </row>
    <row r="6242" spans="1:16" hidden="1" x14ac:dyDescent="0.25">
      <c r="A6242">
        <v>15705676</v>
      </c>
      <c r="B6242" t="s">
        <v>1901</v>
      </c>
      <c r="C6242">
        <v>690</v>
      </c>
      <c r="D6242" t="s">
        <v>14</v>
      </c>
      <c r="E6242" t="s">
        <v>551</v>
      </c>
      <c r="F6242">
        <v>35</v>
      </c>
      <c r="G6242">
        <v>9</v>
      </c>
      <c r="H6242">
        <v>107944.33</v>
      </c>
      <c r="I6242">
        <v>2</v>
      </c>
      <c r="J6242">
        <v>0</v>
      </c>
      <c r="K6242">
        <v>0</v>
      </c>
      <c r="L6242">
        <v>48478.47</v>
      </c>
      <c r="M6242">
        <v>0</v>
      </c>
      <c r="N6242" t="s">
        <v>2957</v>
      </c>
      <c r="O6242" t="s">
        <v>2962</v>
      </c>
      <c r="P6242" t="s">
        <v>2969</v>
      </c>
    </row>
    <row r="6243" spans="1:16" hidden="1" x14ac:dyDescent="0.25">
      <c r="A6243">
        <v>15722599</v>
      </c>
      <c r="B6243" t="s">
        <v>1433</v>
      </c>
      <c r="C6243">
        <v>751</v>
      </c>
      <c r="D6243" t="s">
        <v>14</v>
      </c>
      <c r="E6243" t="s">
        <v>551</v>
      </c>
      <c r="F6243">
        <v>37</v>
      </c>
      <c r="G6243">
        <v>9</v>
      </c>
      <c r="H6243">
        <v>183613.66</v>
      </c>
      <c r="I6243">
        <v>2</v>
      </c>
      <c r="J6243">
        <v>0</v>
      </c>
      <c r="K6243">
        <v>0</v>
      </c>
      <c r="L6243">
        <v>49734.94</v>
      </c>
      <c r="M6243">
        <v>0</v>
      </c>
      <c r="N6243" t="s">
        <v>2957</v>
      </c>
      <c r="O6243" t="s">
        <v>2962</v>
      </c>
      <c r="P6243" t="s">
        <v>2969</v>
      </c>
    </row>
    <row r="6244" spans="1:16" hidden="1" x14ac:dyDescent="0.25">
      <c r="A6244">
        <v>15577905</v>
      </c>
      <c r="B6244" t="s">
        <v>1840</v>
      </c>
      <c r="C6244">
        <v>660</v>
      </c>
      <c r="D6244" t="s">
        <v>14</v>
      </c>
      <c r="E6244" t="s">
        <v>15</v>
      </c>
      <c r="F6244">
        <v>34</v>
      </c>
      <c r="G6244">
        <v>8</v>
      </c>
      <c r="H6244">
        <v>106486.66</v>
      </c>
      <c r="I6244">
        <v>2</v>
      </c>
      <c r="J6244">
        <v>0</v>
      </c>
      <c r="K6244">
        <v>1</v>
      </c>
      <c r="L6244">
        <v>182262.66</v>
      </c>
      <c r="M6244">
        <v>0</v>
      </c>
      <c r="N6244" t="s">
        <v>2957</v>
      </c>
      <c r="O6244" t="s">
        <v>2962</v>
      </c>
      <c r="P6244" t="s">
        <v>2969</v>
      </c>
    </row>
    <row r="6245" spans="1:16" hidden="1" x14ac:dyDescent="0.25">
      <c r="A6245">
        <v>15812279</v>
      </c>
      <c r="B6245" t="s">
        <v>1905</v>
      </c>
      <c r="C6245">
        <v>634</v>
      </c>
      <c r="D6245" t="s">
        <v>14</v>
      </c>
      <c r="E6245" t="s">
        <v>15</v>
      </c>
      <c r="F6245">
        <v>37</v>
      </c>
      <c r="G6245">
        <v>5</v>
      </c>
      <c r="H6245">
        <v>115345.86</v>
      </c>
      <c r="I6245">
        <v>2</v>
      </c>
      <c r="J6245">
        <v>0</v>
      </c>
      <c r="K6245">
        <v>0</v>
      </c>
      <c r="L6245">
        <v>168781.8</v>
      </c>
      <c r="M6245">
        <v>0</v>
      </c>
      <c r="N6245" t="s">
        <v>2957</v>
      </c>
      <c r="O6245" t="s">
        <v>2962</v>
      </c>
      <c r="P6245" t="s">
        <v>2969</v>
      </c>
    </row>
    <row r="6246" spans="1:16" hidden="1" x14ac:dyDescent="0.25">
      <c r="A6246">
        <v>15753639</v>
      </c>
      <c r="B6246" t="s">
        <v>173</v>
      </c>
      <c r="C6246">
        <v>608</v>
      </c>
      <c r="D6246" t="s">
        <v>14</v>
      </c>
      <c r="E6246" t="s">
        <v>15</v>
      </c>
      <c r="F6246">
        <v>37</v>
      </c>
      <c r="G6246">
        <v>5</v>
      </c>
      <c r="H6246">
        <v>146093.39000000001</v>
      </c>
      <c r="I6246">
        <v>2</v>
      </c>
      <c r="J6246">
        <v>0</v>
      </c>
      <c r="K6246">
        <v>0</v>
      </c>
      <c r="L6246">
        <v>160593.41</v>
      </c>
      <c r="M6246">
        <v>0</v>
      </c>
      <c r="N6246" t="s">
        <v>2957</v>
      </c>
      <c r="O6246" t="s">
        <v>2962</v>
      </c>
      <c r="P6246" t="s">
        <v>2969</v>
      </c>
    </row>
    <row r="6247" spans="1:16" hidden="1" x14ac:dyDescent="0.25">
      <c r="A6247">
        <v>15778915</v>
      </c>
      <c r="B6247" t="s">
        <v>833</v>
      </c>
      <c r="C6247">
        <v>737</v>
      </c>
      <c r="D6247" t="s">
        <v>14</v>
      </c>
      <c r="E6247" t="s">
        <v>551</v>
      </c>
      <c r="F6247">
        <v>32</v>
      </c>
      <c r="G6247">
        <v>7</v>
      </c>
      <c r="H6247">
        <v>128551.36</v>
      </c>
      <c r="I6247">
        <v>2</v>
      </c>
      <c r="J6247">
        <v>0</v>
      </c>
      <c r="K6247">
        <v>1</v>
      </c>
      <c r="L6247">
        <v>189402.71</v>
      </c>
      <c r="M6247">
        <v>0</v>
      </c>
      <c r="N6247" t="s">
        <v>2957</v>
      </c>
      <c r="O6247" t="s">
        <v>2962</v>
      </c>
      <c r="P6247" t="s">
        <v>2969</v>
      </c>
    </row>
    <row r="6248" spans="1:16" hidden="1" x14ac:dyDescent="0.25">
      <c r="A6248">
        <v>15810891</v>
      </c>
      <c r="B6248" t="s">
        <v>906</v>
      </c>
      <c r="C6248">
        <v>662</v>
      </c>
      <c r="D6248" t="s">
        <v>14</v>
      </c>
      <c r="E6248" t="s">
        <v>15</v>
      </c>
      <c r="F6248">
        <v>34</v>
      </c>
      <c r="G6248">
        <v>2</v>
      </c>
      <c r="H6248">
        <v>117731.79</v>
      </c>
      <c r="I6248">
        <v>2</v>
      </c>
      <c r="J6248">
        <v>0</v>
      </c>
      <c r="K6248">
        <v>1</v>
      </c>
      <c r="L6248">
        <v>55120.79</v>
      </c>
      <c r="M6248">
        <v>0</v>
      </c>
      <c r="N6248" t="s">
        <v>2957</v>
      </c>
      <c r="O6248" t="s">
        <v>2962</v>
      </c>
      <c r="P6248" t="s">
        <v>2969</v>
      </c>
    </row>
    <row r="6249" spans="1:16" hidden="1" x14ac:dyDescent="0.25">
      <c r="A6249">
        <v>15725311</v>
      </c>
      <c r="B6249" t="s">
        <v>381</v>
      </c>
      <c r="C6249">
        <v>726</v>
      </c>
      <c r="D6249" t="s">
        <v>14</v>
      </c>
      <c r="E6249" t="s">
        <v>551</v>
      </c>
      <c r="F6249">
        <v>31</v>
      </c>
      <c r="G6249">
        <v>9</v>
      </c>
      <c r="H6249">
        <v>114722.05</v>
      </c>
      <c r="I6249">
        <v>2</v>
      </c>
      <c r="J6249">
        <v>1</v>
      </c>
      <c r="K6249">
        <v>1</v>
      </c>
      <c r="L6249">
        <v>98178.57</v>
      </c>
      <c r="M6249">
        <v>0</v>
      </c>
      <c r="N6249" t="s">
        <v>2957</v>
      </c>
      <c r="O6249" t="s">
        <v>2962</v>
      </c>
      <c r="P6249" t="s">
        <v>2969</v>
      </c>
    </row>
    <row r="6250" spans="1:16" hidden="1" x14ac:dyDescent="0.25">
      <c r="A6250">
        <v>15699029</v>
      </c>
      <c r="B6250" t="s">
        <v>1909</v>
      </c>
      <c r="C6250">
        <v>670</v>
      </c>
      <c r="D6250" t="s">
        <v>14</v>
      </c>
      <c r="E6250" t="s">
        <v>15</v>
      </c>
      <c r="F6250">
        <v>37</v>
      </c>
      <c r="G6250">
        <v>4</v>
      </c>
      <c r="H6250">
        <v>170557.91</v>
      </c>
      <c r="I6250">
        <v>2</v>
      </c>
      <c r="J6250">
        <v>1</v>
      </c>
      <c r="K6250">
        <v>0</v>
      </c>
      <c r="L6250">
        <v>198252.88</v>
      </c>
      <c r="M6250">
        <v>0</v>
      </c>
      <c r="N6250" t="s">
        <v>2957</v>
      </c>
      <c r="O6250" t="s">
        <v>2962</v>
      </c>
      <c r="P6250" t="s">
        <v>2969</v>
      </c>
    </row>
    <row r="6251" spans="1:16" hidden="1" x14ac:dyDescent="0.25">
      <c r="A6251">
        <v>15591509</v>
      </c>
      <c r="B6251" t="s">
        <v>587</v>
      </c>
      <c r="C6251">
        <v>690</v>
      </c>
      <c r="D6251" t="s">
        <v>14</v>
      </c>
      <c r="E6251" t="s">
        <v>15</v>
      </c>
      <c r="F6251">
        <v>36</v>
      </c>
      <c r="G6251">
        <v>7</v>
      </c>
      <c r="H6251">
        <v>101583.11</v>
      </c>
      <c r="I6251">
        <v>2</v>
      </c>
      <c r="J6251">
        <v>1</v>
      </c>
      <c r="K6251">
        <v>0</v>
      </c>
      <c r="L6251">
        <v>123775.15</v>
      </c>
      <c r="M6251">
        <v>0</v>
      </c>
      <c r="N6251" t="s">
        <v>2957</v>
      </c>
      <c r="O6251" t="s">
        <v>2962</v>
      </c>
      <c r="P6251" t="s">
        <v>2969</v>
      </c>
    </row>
    <row r="6252" spans="1:16" hidden="1" x14ac:dyDescent="0.25">
      <c r="A6252">
        <v>15662403</v>
      </c>
      <c r="B6252" t="s">
        <v>1912</v>
      </c>
      <c r="C6252">
        <v>622</v>
      </c>
      <c r="D6252" t="s">
        <v>14</v>
      </c>
      <c r="E6252" t="s">
        <v>551</v>
      </c>
      <c r="F6252">
        <v>32</v>
      </c>
      <c r="G6252">
        <v>6</v>
      </c>
      <c r="H6252">
        <v>169089.38</v>
      </c>
      <c r="I6252">
        <v>2</v>
      </c>
      <c r="J6252">
        <v>1</v>
      </c>
      <c r="K6252">
        <v>0</v>
      </c>
      <c r="L6252">
        <v>101057.95</v>
      </c>
      <c r="M6252">
        <v>0</v>
      </c>
      <c r="N6252" t="s">
        <v>2957</v>
      </c>
      <c r="O6252" t="s">
        <v>2962</v>
      </c>
      <c r="P6252" t="s">
        <v>2969</v>
      </c>
    </row>
    <row r="6253" spans="1:16" hidden="1" x14ac:dyDescent="0.25">
      <c r="A6253">
        <v>15801277</v>
      </c>
      <c r="B6253" t="s">
        <v>1913</v>
      </c>
      <c r="C6253">
        <v>715</v>
      </c>
      <c r="D6253" t="s">
        <v>14</v>
      </c>
      <c r="E6253" t="s">
        <v>551</v>
      </c>
      <c r="F6253">
        <v>31</v>
      </c>
      <c r="G6253">
        <v>2</v>
      </c>
      <c r="H6253">
        <v>112212.14</v>
      </c>
      <c r="I6253">
        <v>2</v>
      </c>
      <c r="J6253">
        <v>1</v>
      </c>
      <c r="K6253">
        <v>1</v>
      </c>
      <c r="L6253">
        <v>181600.72</v>
      </c>
      <c r="M6253">
        <v>0</v>
      </c>
      <c r="N6253" t="s">
        <v>2957</v>
      </c>
      <c r="O6253" t="s">
        <v>2962</v>
      </c>
      <c r="P6253" t="s">
        <v>2969</v>
      </c>
    </row>
    <row r="6254" spans="1:16" hidden="1" x14ac:dyDescent="0.25">
      <c r="A6254">
        <v>15734886</v>
      </c>
      <c r="B6254" t="s">
        <v>467</v>
      </c>
      <c r="C6254">
        <v>686</v>
      </c>
      <c r="D6254" t="s">
        <v>14</v>
      </c>
      <c r="E6254" t="s">
        <v>551</v>
      </c>
      <c r="F6254">
        <v>34</v>
      </c>
      <c r="G6254">
        <v>3</v>
      </c>
      <c r="H6254">
        <v>123971.51</v>
      </c>
      <c r="I6254">
        <v>2</v>
      </c>
      <c r="J6254">
        <v>1</v>
      </c>
      <c r="K6254">
        <v>0</v>
      </c>
      <c r="L6254">
        <v>147794.63</v>
      </c>
      <c r="M6254">
        <v>0</v>
      </c>
      <c r="N6254" t="s">
        <v>2957</v>
      </c>
      <c r="O6254" t="s">
        <v>2962</v>
      </c>
      <c r="P6254" t="s">
        <v>2969</v>
      </c>
    </row>
    <row r="6255" spans="1:16" hidden="1" x14ac:dyDescent="0.25">
      <c r="A6255">
        <v>15570134</v>
      </c>
      <c r="B6255" t="s">
        <v>359</v>
      </c>
      <c r="C6255">
        <v>683</v>
      </c>
      <c r="D6255" t="s">
        <v>14</v>
      </c>
      <c r="E6255" t="s">
        <v>551</v>
      </c>
      <c r="F6255">
        <v>35</v>
      </c>
      <c r="G6255">
        <v>6</v>
      </c>
      <c r="H6255">
        <v>187530.66</v>
      </c>
      <c r="I6255">
        <v>2</v>
      </c>
      <c r="J6255">
        <v>1</v>
      </c>
      <c r="K6255">
        <v>1</v>
      </c>
      <c r="L6255">
        <v>37976.36</v>
      </c>
      <c r="M6255">
        <v>0</v>
      </c>
      <c r="N6255" t="s">
        <v>2957</v>
      </c>
      <c r="O6255" t="s">
        <v>2962</v>
      </c>
      <c r="P6255" t="s">
        <v>2969</v>
      </c>
    </row>
    <row r="6256" spans="1:16" hidden="1" x14ac:dyDescent="0.25">
      <c r="A6256">
        <v>15794549</v>
      </c>
      <c r="B6256" t="s">
        <v>634</v>
      </c>
      <c r="C6256">
        <v>722</v>
      </c>
      <c r="D6256" t="s">
        <v>14</v>
      </c>
      <c r="E6256" t="s">
        <v>551</v>
      </c>
      <c r="F6256">
        <v>35</v>
      </c>
      <c r="G6256">
        <v>2</v>
      </c>
      <c r="H6256">
        <v>163943.89000000001</v>
      </c>
      <c r="I6256">
        <v>2</v>
      </c>
      <c r="J6256">
        <v>1</v>
      </c>
      <c r="K6256">
        <v>1</v>
      </c>
      <c r="L6256">
        <v>15068.18</v>
      </c>
      <c r="M6256">
        <v>0</v>
      </c>
      <c r="N6256" t="s">
        <v>2957</v>
      </c>
      <c r="O6256" t="s">
        <v>2962</v>
      </c>
      <c r="P6256" t="s">
        <v>2969</v>
      </c>
    </row>
    <row r="6257" spans="1:16" hidden="1" x14ac:dyDescent="0.25">
      <c r="A6257">
        <v>15599660</v>
      </c>
      <c r="B6257" t="s">
        <v>1459</v>
      </c>
      <c r="C6257">
        <v>604</v>
      </c>
      <c r="D6257" t="s">
        <v>14</v>
      </c>
      <c r="E6257" t="s">
        <v>15</v>
      </c>
      <c r="F6257">
        <v>36</v>
      </c>
      <c r="G6257">
        <v>6</v>
      </c>
      <c r="H6257">
        <v>116229.85</v>
      </c>
      <c r="I6257">
        <v>2</v>
      </c>
      <c r="J6257">
        <v>1</v>
      </c>
      <c r="K6257">
        <v>1</v>
      </c>
      <c r="L6257">
        <v>79633.38</v>
      </c>
      <c r="M6257">
        <v>0</v>
      </c>
      <c r="N6257" t="s">
        <v>2957</v>
      </c>
      <c r="O6257" t="s">
        <v>2962</v>
      </c>
      <c r="P6257" t="s">
        <v>2969</v>
      </c>
    </row>
    <row r="6258" spans="1:16" hidden="1" x14ac:dyDescent="0.25">
      <c r="A6258">
        <v>15705620</v>
      </c>
      <c r="B6258" t="s">
        <v>841</v>
      </c>
      <c r="C6258">
        <v>730</v>
      </c>
      <c r="D6258" t="s">
        <v>14</v>
      </c>
      <c r="E6258" t="s">
        <v>15</v>
      </c>
      <c r="F6258">
        <v>34</v>
      </c>
      <c r="G6258">
        <v>5</v>
      </c>
      <c r="H6258">
        <v>122453.37</v>
      </c>
      <c r="I6258">
        <v>2</v>
      </c>
      <c r="J6258">
        <v>1</v>
      </c>
      <c r="K6258">
        <v>0</v>
      </c>
      <c r="L6258">
        <v>138882.98000000001</v>
      </c>
      <c r="M6258">
        <v>0</v>
      </c>
      <c r="N6258" t="s">
        <v>2957</v>
      </c>
      <c r="O6258" t="s">
        <v>2962</v>
      </c>
      <c r="P6258" t="s">
        <v>2969</v>
      </c>
    </row>
    <row r="6259" spans="1:16" hidden="1" x14ac:dyDescent="0.25">
      <c r="A6259">
        <v>15779059</v>
      </c>
      <c r="B6259" t="s">
        <v>1916</v>
      </c>
      <c r="C6259">
        <v>670</v>
      </c>
      <c r="D6259" t="s">
        <v>14</v>
      </c>
      <c r="E6259" t="s">
        <v>551</v>
      </c>
      <c r="F6259">
        <v>38</v>
      </c>
      <c r="G6259">
        <v>4</v>
      </c>
      <c r="H6259">
        <v>119624.54</v>
      </c>
      <c r="I6259">
        <v>2</v>
      </c>
      <c r="J6259">
        <v>1</v>
      </c>
      <c r="K6259">
        <v>1</v>
      </c>
      <c r="L6259">
        <v>110472.12</v>
      </c>
      <c r="M6259">
        <v>0</v>
      </c>
      <c r="N6259" t="s">
        <v>2957</v>
      </c>
      <c r="O6259" t="s">
        <v>2962</v>
      </c>
      <c r="P6259" t="s">
        <v>2969</v>
      </c>
    </row>
    <row r="6260" spans="1:16" hidden="1" x14ac:dyDescent="0.25">
      <c r="A6260">
        <v>15589257</v>
      </c>
      <c r="B6260" t="s">
        <v>120</v>
      </c>
      <c r="C6260">
        <v>670</v>
      </c>
      <c r="D6260" t="s">
        <v>14</v>
      </c>
      <c r="E6260" t="s">
        <v>551</v>
      </c>
      <c r="F6260">
        <v>35</v>
      </c>
      <c r="G6260">
        <v>3</v>
      </c>
      <c r="H6260">
        <v>103465.02</v>
      </c>
      <c r="I6260">
        <v>2</v>
      </c>
      <c r="J6260">
        <v>1</v>
      </c>
      <c r="K6260">
        <v>1</v>
      </c>
      <c r="L6260">
        <v>174627.06</v>
      </c>
      <c r="M6260">
        <v>0</v>
      </c>
      <c r="N6260" t="s">
        <v>2957</v>
      </c>
      <c r="O6260" t="s">
        <v>2962</v>
      </c>
      <c r="P6260" t="s">
        <v>2969</v>
      </c>
    </row>
    <row r="6261" spans="1:16" hidden="1" x14ac:dyDescent="0.25">
      <c r="A6261">
        <v>15697625</v>
      </c>
      <c r="B6261" t="s">
        <v>1203</v>
      </c>
      <c r="C6261">
        <v>791</v>
      </c>
      <c r="D6261" t="s">
        <v>14</v>
      </c>
      <c r="E6261" t="s">
        <v>15</v>
      </c>
      <c r="F6261">
        <v>37</v>
      </c>
      <c r="G6261">
        <v>2</v>
      </c>
      <c r="H6261">
        <v>163789.49</v>
      </c>
      <c r="I6261">
        <v>2</v>
      </c>
      <c r="J6261">
        <v>1</v>
      </c>
      <c r="K6261">
        <v>0</v>
      </c>
      <c r="L6261">
        <v>75832.53</v>
      </c>
      <c r="M6261">
        <v>0</v>
      </c>
      <c r="N6261" t="s">
        <v>2957</v>
      </c>
      <c r="O6261" t="s">
        <v>2962</v>
      </c>
      <c r="P6261" t="s">
        <v>2969</v>
      </c>
    </row>
    <row r="6262" spans="1:16" hidden="1" x14ac:dyDescent="0.25">
      <c r="A6262">
        <v>15749004</v>
      </c>
      <c r="B6262" t="s">
        <v>155</v>
      </c>
      <c r="C6262">
        <v>718</v>
      </c>
      <c r="D6262" t="s">
        <v>14</v>
      </c>
      <c r="E6262" t="s">
        <v>551</v>
      </c>
      <c r="F6262">
        <v>31</v>
      </c>
      <c r="G6262">
        <v>0</v>
      </c>
      <c r="H6262">
        <v>118100.59</v>
      </c>
      <c r="I6262">
        <v>2</v>
      </c>
      <c r="J6262">
        <v>1</v>
      </c>
      <c r="K6262">
        <v>0</v>
      </c>
      <c r="L6262">
        <v>103165.15</v>
      </c>
      <c r="M6262">
        <v>0</v>
      </c>
      <c r="N6262" t="s">
        <v>2957</v>
      </c>
      <c r="O6262" t="s">
        <v>2962</v>
      </c>
      <c r="P6262" t="s">
        <v>2969</v>
      </c>
    </row>
    <row r="6263" spans="1:16" hidden="1" x14ac:dyDescent="0.25">
      <c r="A6263">
        <v>15662294</v>
      </c>
      <c r="B6263" t="s">
        <v>1459</v>
      </c>
      <c r="C6263">
        <v>710</v>
      </c>
      <c r="D6263" t="s">
        <v>14</v>
      </c>
      <c r="E6263" t="s">
        <v>15</v>
      </c>
      <c r="F6263">
        <v>33</v>
      </c>
      <c r="G6263">
        <v>10</v>
      </c>
      <c r="H6263">
        <v>118327.17</v>
      </c>
      <c r="I6263">
        <v>2</v>
      </c>
      <c r="J6263">
        <v>1</v>
      </c>
      <c r="K6263">
        <v>1</v>
      </c>
      <c r="L6263">
        <v>192928.82</v>
      </c>
      <c r="M6263">
        <v>0</v>
      </c>
      <c r="N6263" t="s">
        <v>2957</v>
      </c>
      <c r="O6263" t="s">
        <v>2962</v>
      </c>
      <c r="P6263" t="s">
        <v>2969</v>
      </c>
    </row>
    <row r="6264" spans="1:16" hidden="1" x14ac:dyDescent="0.25">
      <c r="A6264">
        <v>15682773</v>
      </c>
      <c r="B6264" t="s">
        <v>1854</v>
      </c>
      <c r="C6264">
        <v>781</v>
      </c>
      <c r="D6264" t="s">
        <v>14</v>
      </c>
      <c r="E6264" t="s">
        <v>551</v>
      </c>
      <c r="F6264">
        <v>38</v>
      </c>
      <c r="G6264">
        <v>3</v>
      </c>
      <c r="H6264">
        <v>128345.69</v>
      </c>
      <c r="I6264">
        <v>2</v>
      </c>
      <c r="J6264">
        <v>1</v>
      </c>
      <c r="K6264">
        <v>0</v>
      </c>
      <c r="L6264">
        <v>63218.85</v>
      </c>
      <c r="M6264">
        <v>0</v>
      </c>
      <c r="N6264" t="s">
        <v>2957</v>
      </c>
      <c r="O6264" t="s">
        <v>2962</v>
      </c>
      <c r="P6264" t="s">
        <v>2969</v>
      </c>
    </row>
    <row r="6265" spans="1:16" hidden="1" x14ac:dyDescent="0.25">
      <c r="A6265">
        <v>15796721</v>
      </c>
      <c r="B6265" t="s">
        <v>1918</v>
      </c>
      <c r="C6265">
        <v>778</v>
      </c>
      <c r="D6265" t="s">
        <v>14</v>
      </c>
      <c r="E6265" t="s">
        <v>15</v>
      </c>
      <c r="F6265">
        <v>38</v>
      </c>
      <c r="G6265">
        <v>3</v>
      </c>
      <c r="H6265">
        <v>145018.49</v>
      </c>
      <c r="I6265">
        <v>2</v>
      </c>
      <c r="J6265">
        <v>1</v>
      </c>
      <c r="K6265">
        <v>1</v>
      </c>
      <c r="L6265">
        <v>126702.41</v>
      </c>
      <c r="M6265">
        <v>0</v>
      </c>
      <c r="N6265" t="s">
        <v>2957</v>
      </c>
      <c r="O6265" t="s">
        <v>2962</v>
      </c>
      <c r="P6265" t="s">
        <v>2969</v>
      </c>
    </row>
    <row r="6266" spans="1:16" hidden="1" x14ac:dyDescent="0.25">
      <c r="A6266">
        <v>15694296</v>
      </c>
      <c r="B6266" t="s">
        <v>1573</v>
      </c>
      <c r="C6266">
        <v>631</v>
      </c>
      <c r="D6266" t="s">
        <v>14</v>
      </c>
      <c r="E6266" t="s">
        <v>15</v>
      </c>
      <c r="F6266">
        <v>35</v>
      </c>
      <c r="G6266">
        <v>9</v>
      </c>
      <c r="H6266">
        <v>112392.45</v>
      </c>
      <c r="I6266">
        <v>2</v>
      </c>
      <c r="J6266">
        <v>1</v>
      </c>
      <c r="K6266">
        <v>0</v>
      </c>
      <c r="L6266">
        <v>24472.23</v>
      </c>
      <c r="M6266">
        <v>0</v>
      </c>
      <c r="N6266" t="s">
        <v>2957</v>
      </c>
      <c r="O6266" t="s">
        <v>2962</v>
      </c>
      <c r="P6266" t="s">
        <v>2969</v>
      </c>
    </row>
    <row r="6267" spans="1:16" hidden="1" x14ac:dyDescent="0.25">
      <c r="A6267">
        <v>15801548</v>
      </c>
      <c r="B6267" t="s">
        <v>1920</v>
      </c>
      <c r="C6267">
        <v>661</v>
      </c>
      <c r="D6267" t="s">
        <v>14</v>
      </c>
      <c r="E6267" t="s">
        <v>551</v>
      </c>
      <c r="F6267">
        <v>31</v>
      </c>
      <c r="G6267">
        <v>7</v>
      </c>
      <c r="H6267">
        <v>144162.29999999999</v>
      </c>
      <c r="I6267">
        <v>2</v>
      </c>
      <c r="J6267">
        <v>1</v>
      </c>
      <c r="K6267">
        <v>1</v>
      </c>
      <c r="L6267">
        <v>14490.79</v>
      </c>
      <c r="M6267">
        <v>0</v>
      </c>
      <c r="N6267" t="s">
        <v>2957</v>
      </c>
      <c r="O6267" t="s">
        <v>2962</v>
      </c>
      <c r="P6267" t="s">
        <v>2969</v>
      </c>
    </row>
    <row r="6268" spans="1:16" hidden="1" x14ac:dyDescent="0.25">
      <c r="A6268">
        <v>15779481</v>
      </c>
      <c r="B6268" t="s">
        <v>1922</v>
      </c>
      <c r="C6268">
        <v>628</v>
      </c>
      <c r="D6268" t="s">
        <v>14</v>
      </c>
      <c r="E6268" t="s">
        <v>15</v>
      </c>
      <c r="F6268">
        <v>34</v>
      </c>
      <c r="G6268">
        <v>4</v>
      </c>
      <c r="H6268">
        <v>158741.43</v>
      </c>
      <c r="I6268">
        <v>2</v>
      </c>
      <c r="J6268">
        <v>1</v>
      </c>
      <c r="K6268">
        <v>1</v>
      </c>
      <c r="L6268">
        <v>126192.54</v>
      </c>
      <c r="M6268">
        <v>0</v>
      </c>
      <c r="N6268" t="s">
        <v>2957</v>
      </c>
      <c r="O6268" t="s">
        <v>2962</v>
      </c>
      <c r="P6268" t="s">
        <v>2969</v>
      </c>
    </row>
    <row r="6269" spans="1:16" hidden="1" x14ac:dyDescent="0.25">
      <c r="A6269">
        <v>15682356</v>
      </c>
      <c r="B6269" t="s">
        <v>1924</v>
      </c>
      <c r="C6269">
        <v>655</v>
      </c>
      <c r="D6269" t="s">
        <v>14</v>
      </c>
      <c r="E6269" t="s">
        <v>551</v>
      </c>
      <c r="F6269">
        <v>37</v>
      </c>
      <c r="G6269">
        <v>7</v>
      </c>
      <c r="H6269">
        <v>111852.84</v>
      </c>
      <c r="I6269">
        <v>2</v>
      </c>
      <c r="J6269">
        <v>1</v>
      </c>
      <c r="K6269">
        <v>0</v>
      </c>
      <c r="L6269">
        <v>10511.13</v>
      </c>
      <c r="M6269">
        <v>0</v>
      </c>
      <c r="N6269" t="s">
        <v>2957</v>
      </c>
      <c r="O6269" t="s">
        <v>2962</v>
      </c>
      <c r="P6269" t="s">
        <v>2969</v>
      </c>
    </row>
    <row r="6270" spans="1:16" hidden="1" x14ac:dyDescent="0.25">
      <c r="A6270">
        <v>15649418</v>
      </c>
      <c r="B6270" t="s">
        <v>497</v>
      </c>
      <c r="C6270">
        <v>776</v>
      </c>
      <c r="D6270" t="s">
        <v>14</v>
      </c>
      <c r="E6270" t="s">
        <v>551</v>
      </c>
      <c r="F6270">
        <v>29</v>
      </c>
      <c r="G6270">
        <v>7</v>
      </c>
      <c r="H6270">
        <v>178171.04</v>
      </c>
      <c r="I6270">
        <v>2</v>
      </c>
      <c r="J6270">
        <v>1</v>
      </c>
      <c r="K6270">
        <v>1</v>
      </c>
      <c r="L6270">
        <v>115818.51</v>
      </c>
      <c r="M6270">
        <v>0</v>
      </c>
      <c r="N6270" t="s">
        <v>2957</v>
      </c>
      <c r="O6270" t="s">
        <v>2962</v>
      </c>
      <c r="P6270" t="s">
        <v>2969</v>
      </c>
    </row>
    <row r="6271" spans="1:16" hidden="1" x14ac:dyDescent="0.25">
      <c r="A6271">
        <v>15697879</v>
      </c>
      <c r="B6271" t="s">
        <v>879</v>
      </c>
      <c r="C6271">
        <v>701</v>
      </c>
      <c r="D6271" t="s">
        <v>14</v>
      </c>
      <c r="E6271" t="s">
        <v>15</v>
      </c>
      <c r="F6271">
        <v>30</v>
      </c>
      <c r="G6271">
        <v>3</v>
      </c>
      <c r="H6271">
        <v>156660.72</v>
      </c>
      <c r="I6271">
        <v>2</v>
      </c>
      <c r="J6271">
        <v>1</v>
      </c>
      <c r="K6271">
        <v>0</v>
      </c>
      <c r="L6271">
        <v>45742.42</v>
      </c>
      <c r="M6271">
        <v>0</v>
      </c>
      <c r="N6271" t="s">
        <v>2957</v>
      </c>
      <c r="O6271" t="s">
        <v>2962</v>
      </c>
      <c r="P6271" t="s">
        <v>2969</v>
      </c>
    </row>
    <row r="6272" spans="1:16" hidden="1" x14ac:dyDescent="0.25">
      <c r="A6272">
        <v>15679283</v>
      </c>
      <c r="B6272" t="s">
        <v>1926</v>
      </c>
      <c r="C6272">
        <v>694</v>
      </c>
      <c r="D6272" t="s">
        <v>14</v>
      </c>
      <c r="E6272" t="s">
        <v>551</v>
      </c>
      <c r="F6272">
        <v>33</v>
      </c>
      <c r="G6272">
        <v>4</v>
      </c>
      <c r="H6272">
        <v>129731.64</v>
      </c>
      <c r="I6272">
        <v>2</v>
      </c>
      <c r="J6272">
        <v>1</v>
      </c>
      <c r="K6272">
        <v>0</v>
      </c>
      <c r="L6272">
        <v>178123.86</v>
      </c>
      <c r="M6272">
        <v>0</v>
      </c>
      <c r="N6272" t="s">
        <v>2957</v>
      </c>
      <c r="O6272" t="s">
        <v>2962</v>
      </c>
      <c r="P6272" t="s">
        <v>2969</v>
      </c>
    </row>
    <row r="6273" spans="1:16" hidden="1" x14ac:dyDescent="0.25">
      <c r="A6273">
        <v>15748381</v>
      </c>
      <c r="B6273" t="s">
        <v>294</v>
      </c>
      <c r="C6273">
        <v>613</v>
      </c>
      <c r="D6273" t="s">
        <v>14</v>
      </c>
      <c r="E6273" t="s">
        <v>551</v>
      </c>
      <c r="F6273">
        <v>29</v>
      </c>
      <c r="G6273">
        <v>6</v>
      </c>
      <c r="H6273">
        <v>185709.28</v>
      </c>
      <c r="I6273">
        <v>2</v>
      </c>
      <c r="J6273">
        <v>1</v>
      </c>
      <c r="K6273">
        <v>1</v>
      </c>
      <c r="L6273">
        <v>77242.19</v>
      </c>
      <c r="M6273">
        <v>0</v>
      </c>
      <c r="N6273" t="s">
        <v>2957</v>
      </c>
      <c r="O6273" t="s">
        <v>2962</v>
      </c>
      <c r="P6273" t="s">
        <v>2969</v>
      </c>
    </row>
    <row r="6274" spans="1:16" hidden="1" x14ac:dyDescent="0.25">
      <c r="A6274">
        <v>15624781</v>
      </c>
      <c r="B6274" t="s">
        <v>1928</v>
      </c>
      <c r="C6274">
        <v>672</v>
      </c>
      <c r="D6274" t="s">
        <v>14</v>
      </c>
      <c r="E6274" t="s">
        <v>551</v>
      </c>
      <c r="F6274">
        <v>34</v>
      </c>
      <c r="G6274">
        <v>1</v>
      </c>
      <c r="H6274">
        <v>142151.75</v>
      </c>
      <c r="I6274">
        <v>2</v>
      </c>
      <c r="J6274">
        <v>1</v>
      </c>
      <c r="K6274">
        <v>1</v>
      </c>
      <c r="L6274">
        <v>168753.34</v>
      </c>
      <c r="M6274">
        <v>0</v>
      </c>
      <c r="N6274" t="s">
        <v>2957</v>
      </c>
      <c r="O6274" t="s">
        <v>2962</v>
      </c>
      <c r="P6274" t="s">
        <v>2969</v>
      </c>
    </row>
    <row r="6275" spans="1:16" hidden="1" x14ac:dyDescent="0.25">
      <c r="A6275">
        <v>15682435</v>
      </c>
      <c r="B6275" t="s">
        <v>387</v>
      </c>
      <c r="C6275">
        <v>600</v>
      </c>
      <c r="D6275" t="s">
        <v>14</v>
      </c>
      <c r="E6275" t="s">
        <v>15</v>
      </c>
      <c r="F6275">
        <v>35</v>
      </c>
      <c r="G6275">
        <v>4</v>
      </c>
      <c r="H6275">
        <v>143744.76999999999</v>
      </c>
      <c r="I6275">
        <v>2</v>
      </c>
      <c r="J6275">
        <v>1</v>
      </c>
      <c r="K6275">
        <v>0</v>
      </c>
      <c r="L6275">
        <v>104076.51</v>
      </c>
      <c r="M6275">
        <v>0</v>
      </c>
      <c r="N6275" t="s">
        <v>2957</v>
      </c>
      <c r="O6275" t="s">
        <v>2962</v>
      </c>
      <c r="P6275" t="s">
        <v>2969</v>
      </c>
    </row>
    <row r="6276" spans="1:16" hidden="1" x14ac:dyDescent="0.25">
      <c r="A6276">
        <v>15715707</v>
      </c>
      <c r="B6276" t="s">
        <v>1936</v>
      </c>
      <c r="C6276">
        <v>657</v>
      </c>
      <c r="D6276" t="s">
        <v>14</v>
      </c>
      <c r="E6276" t="s">
        <v>15</v>
      </c>
      <c r="F6276">
        <v>32</v>
      </c>
      <c r="G6276">
        <v>3</v>
      </c>
      <c r="H6276">
        <v>118829.03</v>
      </c>
      <c r="I6276">
        <v>2</v>
      </c>
      <c r="J6276">
        <v>1</v>
      </c>
      <c r="K6276">
        <v>1</v>
      </c>
      <c r="L6276">
        <v>73127.61</v>
      </c>
      <c r="M6276">
        <v>0</v>
      </c>
      <c r="N6276" t="s">
        <v>2957</v>
      </c>
      <c r="O6276" t="s">
        <v>2962</v>
      </c>
      <c r="P6276" t="s">
        <v>2969</v>
      </c>
    </row>
    <row r="6277" spans="1:16" hidden="1" x14ac:dyDescent="0.25">
      <c r="A6277">
        <v>15685300</v>
      </c>
      <c r="B6277" t="s">
        <v>159</v>
      </c>
      <c r="C6277">
        <v>603</v>
      </c>
      <c r="D6277" t="s">
        <v>14</v>
      </c>
      <c r="E6277" t="s">
        <v>15</v>
      </c>
      <c r="F6277">
        <v>35</v>
      </c>
      <c r="G6277">
        <v>6</v>
      </c>
      <c r="H6277">
        <v>128993.76</v>
      </c>
      <c r="I6277">
        <v>2</v>
      </c>
      <c r="J6277">
        <v>1</v>
      </c>
      <c r="K6277">
        <v>0</v>
      </c>
      <c r="L6277">
        <v>130483.56</v>
      </c>
      <c r="M6277">
        <v>0</v>
      </c>
      <c r="N6277" t="s">
        <v>2957</v>
      </c>
      <c r="O6277" t="s">
        <v>2962</v>
      </c>
      <c r="P6277" t="s">
        <v>2969</v>
      </c>
    </row>
    <row r="6278" spans="1:16" hidden="1" x14ac:dyDescent="0.25">
      <c r="A6278">
        <v>15780128</v>
      </c>
      <c r="B6278" t="s">
        <v>1288</v>
      </c>
      <c r="C6278">
        <v>705</v>
      </c>
      <c r="D6278" t="s">
        <v>14</v>
      </c>
      <c r="E6278" t="s">
        <v>15</v>
      </c>
      <c r="F6278">
        <v>33</v>
      </c>
      <c r="G6278">
        <v>3</v>
      </c>
      <c r="H6278">
        <v>144427.96</v>
      </c>
      <c r="I6278">
        <v>2</v>
      </c>
      <c r="J6278">
        <v>1</v>
      </c>
      <c r="K6278">
        <v>0</v>
      </c>
      <c r="L6278">
        <v>113845.19</v>
      </c>
      <c r="M6278">
        <v>0</v>
      </c>
      <c r="N6278" t="s">
        <v>2957</v>
      </c>
      <c r="O6278" t="s">
        <v>2962</v>
      </c>
      <c r="P6278" t="s">
        <v>2969</v>
      </c>
    </row>
    <row r="6279" spans="1:16" hidden="1" x14ac:dyDescent="0.25">
      <c r="A6279">
        <v>15667938</v>
      </c>
      <c r="B6279" t="s">
        <v>658</v>
      </c>
      <c r="C6279">
        <v>628</v>
      </c>
      <c r="D6279" t="s">
        <v>14</v>
      </c>
      <c r="E6279" t="s">
        <v>15</v>
      </c>
      <c r="F6279">
        <v>32</v>
      </c>
      <c r="G6279">
        <v>9</v>
      </c>
      <c r="H6279">
        <v>149136.31</v>
      </c>
      <c r="I6279">
        <v>2</v>
      </c>
      <c r="J6279">
        <v>1</v>
      </c>
      <c r="K6279">
        <v>1</v>
      </c>
      <c r="L6279">
        <v>16402.11</v>
      </c>
      <c r="M6279">
        <v>0</v>
      </c>
      <c r="N6279" t="s">
        <v>2957</v>
      </c>
      <c r="O6279" t="s">
        <v>2962</v>
      </c>
      <c r="P6279" t="s">
        <v>2969</v>
      </c>
    </row>
    <row r="6280" spans="1:16" hidden="1" x14ac:dyDescent="0.25">
      <c r="A6280">
        <v>15783029</v>
      </c>
      <c r="B6280" t="s">
        <v>1657</v>
      </c>
      <c r="C6280">
        <v>671</v>
      </c>
      <c r="D6280" t="s">
        <v>14</v>
      </c>
      <c r="E6280" t="s">
        <v>15</v>
      </c>
      <c r="F6280">
        <v>34</v>
      </c>
      <c r="G6280">
        <v>7</v>
      </c>
      <c r="H6280">
        <v>106603.74</v>
      </c>
      <c r="I6280">
        <v>2</v>
      </c>
      <c r="J6280">
        <v>1</v>
      </c>
      <c r="K6280">
        <v>1</v>
      </c>
      <c r="L6280">
        <v>26387.71</v>
      </c>
      <c r="M6280">
        <v>0</v>
      </c>
      <c r="N6280" t="s">
        <v>2957</v>
      </c>
      <c r="O6280" t="s">
        <v>2962</v>
      </c>
      <c r="P6280" t="s">
        <v>2969</v>
      </c>
    </row>
    <row r="6281" spans="1:16" hidden="1" x14ac:dyDescent="0.25">
      <c r="A6281">
        <v>15675791</v>
      </c>
      <c r="B6281" t="s">
        <v>191</v>
      </c>
      <c r="C6281">
        <v>610</v>
      </c>
      <c r="D6281" t="s">
        <v>14</v>
      </c>
      <c r="E6281" t="s">
        <v>15</v>
      </c>
      <c r="F6281">
        <v>36</v>
      </c>
      <c r="G6281">
        <v>4</v>
      </c>
      <c r="H6281">
        <v>129440.3</v>
      </c>
      <c r="I6281">
        <v>2</v>
      </c>
      <c r="J6281">
        <v>1</v>
      </c>
      <c r="K6281">
        <v>0</v>
      </c>
      <c r="L6281">
        <v>102638.35</v>
      </c>
      <c r="M6281">
        <v>0</v>
      </c>
      <c r="N6281" t="s">
        <v>2957</v>
      </c>
      <c r="O6281" t="s">
        <v>2962</v>
      </c>
      <c r="P6281" t="s">
        <v>2969</v>
      </c>
    </row>
    <row r="6282" spans="1:16" hidden="1" x14ac:dyDescent="0.25">
      <c r="A6282">
        <v>15574372</v>
      </c>
      <c r="B6282" t="s">
        <v>1942</v>
      </c>
      <c r="C6282">
        <v>738</v>
      </c>
      <c r="D6282" t="s">
        <v>14</v>
      </c>
      <c r="E6282" t="s">
        <v>15</v>
      </c>
      <c r="F6282">
        <v>35</v>
      </c>
      <c r="G6282">
        <v>5</v>
      </c>
      <c r="H6282">
        <v>161274.04999999999</v>
      </c>
      <c r="I6282">
        <v>2</v>
      </c>
      <c r="J6282">
        <v>1</v>
      </c>
      <c r="K6282">
        <v>0</v>
      </c>
      <c r="L6282">
        <v>181429.87</v>
      </c>
      <c r="M6282">
        <v>0</v>
      </c>
      <c r="N6282" t="s">
        <v>2957</v>
      </c>
      <c r="O6282" t="s">
        <v>2962</v>
      </c>
      <c r="P6282" t="s">
        <v>2969</v>
      </c>
    </row>
    <row r="6283" spans="1:16" hidden="1" x14ac:dyDescent="0.25">
      <c r="A6283">
        <v>15707634</v>
      </c>
      <c r="B6283" t="s">
        <v>1943</v>
      </c>
      <c r="C6283">
        <v>775</v>
      </c>
      <c r="D6283" t="s">
        <v>14</v>
      </c>
      <c r="E6283" t="s">
        <v>551</v>
      </c>
      <c r="F6283">
        <v>32</v>
      </c>
      <c r="G6283">
        <v>2</v>
      </c>
      <c r="H6283">
        <v>108698.96</v>
      </c>
      <c r="I6283">
        <v>2</v>
      </c>
      <c r="J6283">
        <v>1</v>
      </c>
      <c r="K6283">
        <v>1</v>
      </c>
      <c r="L6283">
        <v>161069.73000000001</v>
      </c>
      <c r="M6283">
        <v>0</v>
      </c>
      <c r="N6283" t="s">
        <v>2957</v>
      </c>
      <c r="O6283" t="s">
        <v>2962</v>
      </c>
      <c r="P6283" t="s">
        <v>2969</v>
      </c>
    </row>
    <row r="6284" spans="1:16" hidden="1" x14ac:dyDescent="0.25">
      <c r="A6284">
        <v>15578251</v>
      </c>
      <c r="B6284" t="s">
        <v>393</v>
      </c>
      <c r="C6284">
        <v>644</v>
      </c>
      <c r="D6284" t="s">
        <v>14</v>
      </c>
      <c r="E6284" t="s">
        <v>15</v>
      </c>
      <c r="F6284">
        <v>37</v>
      </c>
      <c r="G6284">
        <v>2</v>
      </c>
      <c r="H6284">
        <v>186347.97</v>
      </c>
      <c r="I6284">
        <v>2</v>
      </c>
      <c r="J6284">
        <v>1</v>
      </c>
      <c r="K6284">
        <v>0</v>
      </c>
      <c r="L6284">
        <v>92809.73</v>
      </c>
      <c r="M6284">
        <v>0</v>
      </c>
      <c r="N6284" t="s">
        <v>2957</v>
      </c>
      <c r="O6284" t="s">
        <v>2962</v>
      </c>
      <c r="P6284" t="s">
        <v>2969</v>
      </c>
    </row>
    <row r="6285" spans="1:16" hidden="1" x14ac:dyDescent="0.25">
      <c r="A6285">
        <v>15780925</v>
      </c>
      <c r="B6285" t="s">
        <v>1906</v>
      </c>
      <c r="C6285">
        <v>625</v>
      </c>
      <c r="D6285" t="s">
        <v>14</v>
      </c>
      <c r="E6285" t="s">
        <v>15</v>
      </c>
      <c r="F6285">
        <v>37</v>
      </c>
      <c r="G6285">
        <v>1</v>
      </c>
      <c r="H6285">
        <v>177069.24</v>
      </c>
      <c r="I6285">
        <v>2</v>
      </c>
      <c r="J6285">
        <v>1</v>
      </c>
      <c r="K6285">
        <v>1</v>
      </c>
      <c r="L6285">
        <v>96088.54</v>
      </c>
      <c r="M6285">
        <v>0</v>
      </c>
      <c r="N6285" t="s">
        <v>2957</v>
      </c>
      <c r="O6285" t="s">
        <v>2962</v>
      </c>
      <c r="P6285" t="s">
        <v>2969</v>
      </c>
    </row>
    <row r="6286" spans="1:16" hidden="1" x14ac:dyDescent="0.25">
      <c r="A6286">
        <v>15700383</v>
      </c>
      <c r="B6286" t="s">
        <v>1604</v>
      </c>
      <c r="C6286">
        <v>763</v>
      </c>
      <c r="D6286" t="s">
        <v>14</v>
      </c>
      <c r="E6286" t="s">
        <v>551</v>
      </c>
      <c r="F6286">
        <v>35</v>
      </c>
      <c r="G6286">
        <v>7</v>
      </c>
      <c r="H6286">
        <v>115651.6</v>
      </c>
      <c r="I6286">
        <v>2</v>
      </c>
      <c r="J6286">
        <v>1</v>
      </c>
      <c r="K6286">
        <v>1</v>
      </c>
      <c r="L6286">
        <v>104706.29</v>
      </c>
      <c r="M6286">
        <v>0</v>
      </c>
      <c r="N6286" t="s">
        <v>2957</v>
      </c>
      <c r="O6286" t="s">
        <v>2962</v>
      </c>
      <c r="P6286" t="s">
        <v>2969</v>
      </c>
    </row>
    <row r="6287" spans="1:16" hidden="1" x14ac:dyDescent="0.25">
      <c r="A6287">
        <v>15621685</v>
      </c>
      <c r="B6287" t="s">
        <v>186</v>
      </c>
      <c r="C6287">
        <v>769</v>
      </c>
      <c r="D6287" t="s">
        <v>14</v>
      </c>
      <c r="E6287" t="s">
        <v>15</v>
      </c>
      <c r="F6287">
        <v>29</v>
      </c>
      <c r="G6287">
        <v>2</v>
      </c>
      <c r="H6287">
        <v>123757.52</v>
      </c>
      <c r="I6287">
        <v>2</v>
      </c>
      <c r="J6287">
        <v>1</v>
      </c>
      <c r="K6287">
        <v>0</v>
      </c>
      <c r="L6287">
        <v>84872.66</v>
      </c>
      <c r="M6287">
        <v>0</v>
      </c>
      <c r="N6287" t="s">
        <v>2957</v>
      </c>
      <c r="O6287" t="s">
        <v>2962</v>
      </c>
      <c r="P6287" t="s">
        <v>2969</v>
      </c>
    </row>
    <row r="6288" spans="1:16" hidden="1" x14ac:dyDescent="0.25">
      <c r="A6288">
        <v>15577700</v>
      </c>
      <c r="B6288" t="s">
        <v>746</v>
      </c>
      <c r="C6288">
        <v>749</v>
      </c>
      <c r="D6288" t="s">
        <v>14</v>
      </c>
      <c r="E6288" t="s">
        <v>15</v>
      </c>
      <c r="F6288">
        <v>37</v>
      </c>
      <c r="G6288">
        <v>10</v>
      </c>
      <c r="H6288">
        <v>185063.7</v>
      </c>
      <c r="I6288">
        <v>2</v>
      </c>
      <c r="J6288">
        <v>1</v>
      </c>
      <c r="K6288">
        <v>1</v>
      </c>
      <c r="L6288">
        <v>134526.87</v>
      </c>
      <c r="M6288">
        <v>0</v>
      </c>
      <c r="N6288" t="s">
        <v>2957</v>
      </c>
      <c r="O6288" t="s">
        <v>2962</v>
      </c>
      <c r="P6288" t="s">
        <v>2969</v>
      </c>
    </row>
    <row r="6289" spans="1:16" hidden="1" x14ac:dyDescent="0.25">
      <c r="A6289">
        <v>15566295</v>
      </c>
      <c r="B6289" t="s">
        <v>1364</v>
      </c>
      <c r="C6289">
        <v>761</v>
      </c>
      <c r="D6289" t="s">
        <v>14</v>
      </c>
      <c r="E6289" t="s">
        <v>551</v>
      </c>
      <c r="F6289">
        <v>33</v>
      </c>
      <c r="G6289">
        <v>6</v>
      </c>
      <c r="H6289">
        <v>138053.79</v>
      </c>
      <c r="I6289">
        <v>2</v>
      </c>
      <c r="J6289">
        <v>1</v>
      </c>
      <c r="K6289">
        <v>0</v>
      </c>
      <c r="L6289">
        <v>148779.41</v>
      </c>
      <c r="M6289">
        <v>0</v>
      </c>
      <c r="N6289" t="s">
        <v>2957</v>
      </c>
      <c r="O6289" t="s">
        <v>2962</v>
      </c>
      <c r="P6289" t="s">
        <v>2969</v>
      </c>
    </row>
    <row r="6290" spans="1:16" hidden="1" x14ac:dyDescent="0.25">
      <c r="A6290">
        <v>15702175</v>
      </c>
      <c r="B6290" t="s">
        <v>1947</v>
      </c>
      <c r="C6290">
        <v>755</v>
      </c>
      <c r="D6290" t="s">
        <v>14</v>
      </c>
      <c r="E6290" t="s">
        <v>551</v>
      </c>
      <c r="F6290">
        <v>29</v>
      </c>
      <c r="G6290">
        <v>4</v>
      </c>
      <c r="H6290">
        <v>148654.84</v>
      </c>
      <c r="I6290">
        <v>2</v>
      </c>
      <c r="J6290">
        <v>1</v>
      </c>
      <c r="K6290">
        <v>1</v>
      </c>
      <c r="L6290">
        <v>28805.09</v>
      </c>
      <c r="M6290">
        <v>0</v>
      </c>
      <c r="N6290" t="s">
        <v>2957</v>
      </c>
      <c r="O6290" t="s">
        <v>2962</v>
      </c>
      <c r="P6290" t="s">
        <v>2969</v>
      </c>
    </row>
    <row r="6291" spans="1:16" hidden="1" x14ac:dyDescent="0.25">
      <c r="A6291">
        <v>15569446</v>
      </c>
      <c r="B6291" t="s">
        <v>230</v>
      </c>
      <c r="C6291">
        <v>732</v>
      </c>
      <c r="D6291" t="s">
        <v>14</v>
      </c>
      <c r="E6291" t="s">
        <v>551</v>
      </c>
      <c r="F6291">
        <v>34</v>
      </c>
      <c r="G6291">
        <v>8</v>
      </c>
      <c r="H6291">
        <v>122338.43</v>
      </c>
      <c r="I6291">
        <v>2</v>
      </c>
      <c r="J6291">
        <v>1</v>
      </c>
      <c r="K6291">
        <v>0</v>
      </c>
      <c r="L6291">
        <v>187985.85</v>
      </c>
      <c r="M6291">
        <v>0</v>
      </c>
      <c r="N6291" t="s">
        <v>2957</v>
      </c>
      <c r="O6291" t="s">
        <v>2962</v>
      </c>
      <c r="P6291" t="s">
        <v>2969</v>
      </c>
    </row>
    <row r="6292" spans="1:16" hidden="1" x14ac:dyDescent="0.25">
      <c r="A6292">
        <v>15680001</v>
      </c>
      <c r="B6292" t="s">
        <v>16</v>
      </c>
      <c r="C6292">
        <v>602</v>
      </c>
      <c r="D6292" t="s">
        <v>14</v>
      </c>
      <c r="E6292" t="s">
        <v>15</v>
      </c>
      <c r="F6292">
        <v>38</v>
      </c>
      <c r="G6292">
        <v>7</v>
      </c>
      <c r="H6292">
        <v>111835.94</v>
      </c>
      <c r="I6292">
        <v>2</v>
      </c>
      <c r="J6292">
        <v>1</v>
      </c>
      <c r="K6292">
        <v>0</v>
      </c>
      <c r="L6292">
        <v>124389.61</v>
      </c>
      <c r="M6292">
        <v>0</v>
      </c>
      <c r="N6292" t="s">
        <v>2957</v>
      </c>
      <c r="O6292" t="s">
        <v>2962</v>
      </c>
      <c r="P6292" t="s">
        <v>2969</v>
      </c>
    </row>
    <row r="6293" spans="1:16" hidden="1" x14ac:dyDescent="0.25">
      <c r="A6293">
        <v>15788118</v>
      </c>
      <c r="B6293" t="s">
        <v>1145</v>
      </c>
      <c r="C6293">
        <v>656</v>
      </c>
      <c r="D6293" t="s">
        <v>14</v>
      </c>
      <c r="E6293" t="s">
        <v>15</v>
      </c>
      <c r="F6293">
        <v>33</v>
      </c>
      <c r="G6293">
        <v>7</v>
      </c>
      <c r="H6293">
        <v>138705.01999999999</v>
      </c>
      <c r="I6293">
        <v>2</v>
      </c>
      <c r="J6293">
        <v>1</v>
      </c>
      <c r="K6293">
        <v>0</v>
      </c>
      <c r="L6293">
        <v>37136.15</v>
      </c>
      <c r="M6293">
        <v>0</v>
      </c>
      <c r="N6293" t="s">
        <v>2957</v>
      </c>
      <c r="O6293" t="s">
        <v>2962</v>
      </c>
      <c r="P6293" t="s">
        <v>2969</v>
      </c>
    </row>
    <row r="6294" spans="1:16" hidden="1" x14ac:dyDescent="0.25">
      <c r="A6294">
        <v>15761024</v>
      </c>
      <c r="B6294" t="s">
        <v>680</v>
      </c>
      <c r="C6294">
        <v>619</v>
      </c>
      <c r="D6294" t="s">
        <v>14</v>
      </c>
      <c r="E6294" t="s">
        <v>551</v>
      </c>
      <c r="F6294">
        <v>33</v>
      </c>
      <c r="G6294">
        <v>2</v>
      </c>
      <c r="H6294">
        <v>167733.51</v>
      </c>
      <c r="I6294">
        <v>2</v>
      </c>
      <c r="J6294">
        <v>1</v>
      </c>
      <c r="K6294">
        <v>1</v>
      </c>
      <c r="L6294">
        <v>65222.48</v>
      </c>
      <c r="M6294">
        <v>0</v>
      </c>
      <c r="N6294" t="s">
        <v>2957</v>
      </c>
      <c r="O6294" t="s">
        <v>2962</v>
      </c>
      <c r="P6294" t="s">
        <v>2969</v>
      </c>
    </row>
    <row r="6295" spans="1:16" hidden="1" x14ac:dyDescent="0.25">
      <c r="A6295">
        <v>15664214</v>
      </c>
      <c r="B6295" t="s">
        <v>1950</v>
      </c>
      <c r="C6295">
        <v>670</v>
      </c>
      <c r="D6295" t="s">
        <v>14</v>
      </c>
      <c r="E6295" t="s">
        <v>15</v>
      </c>
      <c r="F6295">
        <v>33</v>
      </c>
      <c r="G6295">
        <v>2</v>
      </c>
      <c r="H6295">
        <v>141204.65</v>
      </c>
      <c r="I6295">
        <v>2</v>
      </c>
      <c r="J6295">
        <v>1</v>
      </c>
      <c r="K6295">
        <v>0</v>
      </c>
      <c r="L6295">
        <v>76257.460000000006</v>
      </c>
      <c r="M6295">
        <v>0</v>
      </c>
      <c r="N6295" t="s">
        <v>2957</v>
      </c>
      <c r="O6295" t="s">
        <v>2962</v>
      </c>
      <c r="P6295" t="s">
        <v>2969</v>
      </c>
    </row>
    <row r="6296" spans="1:16" hidden="1" x14ac:dyDescent="0.25">
      <c r="A6296">
        <v>15740072</v>
      </c>
      <c r="B6296" t="s">
        <v>89</v>
      </c>
      <c r="C6296">
        <v>720</v>
      </c>
      <c r="D6296" t="s">
        <v>14</v>
      </c>
      <c r="E6296" t="s">
        <v>551</v>
      </c>
      <c r="F6296">
        <v>37</v>
      </c>
      <c r="G6296">
        <v>2</v>
      </c>
      <c r="H6296">
        <v>120328.88</v>
      </c>
      <c r="I6296">
        <v>2</v>
      </c>
      <c r="J6296">
        <v>1</v>
      </c>
      <c r="K6296">
        <v>1</v>
      </c>
      <c r="L6296">
        <v>138470.21</v>
      </c>
      <c r="M6296">
        <v>0</v>
      </c>
      <c r="N6296" t="s">
        <v>2957</v>
      </c>
      <c r="O6296" t="s">
        <v>2962</v>
      </c>
      <c r="P6296" t="s">
        <v>2969</v>
      </c>
    </row>
    <row r="6297" spans="1:16" hidden="1" x14ac:dyDescent="0.25">
      <c r="A6297">
        <v>15717706</v>
      </c>
      <c r="B6297" t="s">
        <v>126</v>
      </c>
      <c r="C6297">
        <v>799</v>
      </c>
      <c r="D6297" t="s">
        <v>14</v>
      </c>
      <c r="E6297" t="s">
        <v>551</v>
      </c>
      <c r="F6297">
        <v>32</v>
      </c>
      <c r="G6297">
        <v>3</v>
      </c>
      <c r="H6297">
        <v>106045.92</v>
      </c>
      <c r="I6297">
        <v>2</v>
      </c>
      <c r="J6297">
        <v>1</v>
      </c>
      <c r="K6297">
        <v>1</v>
      </c>
      <c r="L6297">
        <v>17938</v>
      </c>
      <c r="M6297">
        <v>0</v>
      </c>
      <c r="N6297" t="s">
        <v>2957</v>
      </c>
      <c r="O6297" t="s">
        <v>2962</v>
      </c>
      <c r="P6297" t="s">
        <v>2969</v>
      </c>
    </row>
    <row r="6298" spans="1:16" hidden="1" x14ac:dyDescent="0.25">
      <c r="A6298">
        <v>15696564</v>
      </c>
      <c r="B6298" t="s">
        <v>1503</v>
      </c>
      <c r="C6298">
        <v>752</v>
      </c>
      <c r="D6298" t="s">
        <v>14</v>
      </c>
      <c r="E6298" t="s">
        <v>15</v>
      </c>
      <c r="F6298">
        <v>38</v>
      </c>
      <c r="G6298">
        <v>0</v>
      </c>
      <c r="H6298">
        <v>145974.79</v>
      </c>
      <c r="I6298">
        <v>2</v>
      </c>
      <c r="J6298">
        <v>1</v>
      </c>
      <c r="K6298">
        <v>1</v>
      </c>
      <c r="L6298">
        <v>137694.23000000001</v>
      </c>
      <c r="M6298">
        <v>0</v>
      </c>
      <c r="N6298" t="s">
        <v>2957</v>
      </c>
      <c r="O6298" t="s">
        <v>2962</v>
      </c>
      <c r="P6298" t="s">
        <v>2969</v>
      </c>
    </row>
    <row r="6299" spans="1:16" hidden="1" x14ac:dyDescent="0.25">
      <c r="A6299">
        <v>15634491</v>
      </c>
      <c r="B6299" t="s">
        <v>362</v>
      </c>
      <c r="C6299">
        <v>652</v>
      </c>
      <c r="D6299" t="s">
        <v>14</v>
      </c>
      <c r="E6299" t="s">
        <v>15</v>
      </c>
      <c r="F6299">
        <v>30</v>
      </c>
      <c r="G6299">
        <v>2</v>
      </c>
      <c r="H6299">
        <v>176166.56</v>
      </c>
      <c r="I6299">
        <v>2</v>
      </c>
      <c r="J6299">
        <v>1</v>
      </c>
      <c r="K6299">
        <v>1</v>
      </c>
      <c r="L6299">
        <v>152210.81</v>
      </c>
      <c r="M6299">
        <v>0</v>
      </c>
      <c r="N6299" t="s">
        <v>2957</v>
      </c>
      <c r="O6299" t="s">
        <v>2962</v>
      </c>
      <c r="P6299" t="s">
        <v>2969</v>
      </c>
    </row>
    <row r="6300" spans="1:16" hidden="1" x14ac:dyDescent="0.25">
      <c r="A6300">
        <v>15594502</v>
      </c>
      <c r="B6300" t="s">
        <v>1954</v>
      </c>
      <c r="C6300">
        <v>655</v>
      </c>
      <c r="D6300" t="s">
        <v>14</v>
      </c>
      <c r="E6300" t="s">
        <v>15</v>
      </c>
      <c r="F6300">
        <v>37</v>
      </c>
      <c r="G6300">
        <v>6</v>
      </c>
      <c r="H6300">
        <v>109093.41</v>
      </c>
      <c r="I6300">
        <v>2</v>
      </c>
      <c r="J6300">
        <v>1</v>
      </c>
      <c r="K6300">
        <v>0</v>
      </c>
      <c r="L6300">
        <v>1775.52</v>
      </c>
      <c r="M6300">
        <v>0</v>
      </c>
      <c r="N6300" t="s">
        <v>2957</v>
      </c>
      <c r="O6300" t="s">
        <v>2962</v>
      </c>
      <c r="P6300" t="s">
        <v>2969</v>
      </c>
    </row>
    <row r="6301" spans="1:16" hidden="1" x14ac:dyDescent="0.25">
      <c r="A6301">
        <v>15729515</v>
      </c>
      <c r="B6301" t="s">
        <v>1828</v>
      </c>
      <c r="C6301">
        <v>782</v>
      </c>
      <c r="D6301" t="s">
        <v>14</v>
      </c>
      <c r="E6301" t="s">
        <v>15</v>
      </c>
      <c r="F6301">
        <v>36</v>
      </c>
      <c r="G6301">
        <v>1</v>
      </c>
      <c r="H6301">
        <v>148795.17000000001</v>
      </c>
      <c r="I6301">
        <v>2</v>
      </c>
      <c r="J6301">
        <v>1</v>
      </c>
      <c r="K6301">
        <v>1</v>
      </c>
      <c r="L6301">
        <v>195681.43</v>
      </c>
      <c r="M6301">
        <v>0</v>
      </c>
      <c r="N6301" t="s">
        <v>2957</v>
      </c>
      <c r="O6301" t="s">
        <v>2962</v>
      </c>
      <c r="P6301" t="s">
        <v>2969</v>
      </c>
    </row>
    <row r="6302" spans="1:16" hidden="1" x14ac:dyDescent="0.25">
      <c r="A6302">
        <v>15775490</v>
      </c>
      <c r="B6302" t="s">
        <v>1955</v>
      </c>
      <c r="C6302">
        <v>660</v>
      </c>
      <c r="D6302" t="s">
        <v>14</v>
      </c>
      <c r="E6302" t="s">
        <v>551</v>
      </c>
      <c r="F6302">
        <v>38</v>
      </c>
      <c r="G6302">
        <v>5</v>
      </c>
      <c r="H6302">
        <v>110570.78</v>
      </c>
      <c r="I6302">
        <v>2</v>
      </c>
      <c r="J6302">
        <v>1</v>
      </c>
      <c r="K6302">
        <v>0</v>
      </c>
      <c r="L6302">
        <v>195906.59</v>
      </c>
      <c r="M6302">
        <v>0</v>
      </c>
      <c r="N6302" t="s">
        <v>2957</v>
      </c>
      <c r="O6302" t="s">
        <v>2962</v>
      </c>
      <c r="P6302" t="s">
        <v>2969</v>
      </c>
    </row>
    <row r="6303" spans="1:16" hidden="1" x14ac:dyDescent="0.25">
      <c r="A6303">
        <v>15773277</v>
      </c>
      <c r="B6303" t="s">
        <v>1389</v>
      </c>
      <c r="C6303">
        <v>676</v>
      </c>
      <c r="D6303" t="s">
        <v>14</v>
      </c>
      <c r="E6303" t="s">
        <v>15</v>
      </c>
      <c r="F6303">
        <v>35</v>
      </c>
      <c r="G6303">
        <v>5</v>
      </c>
      <c r="H6303">
        <v>106836.67</v>
      </c>
      <c r="I6303">
        <v>2</v>
      </c>
      <c r="J6303">
        <v>1</v>
      </c>
      <c r="K6303">
        <v>0</v>
      </c>
      <c r="L6303">
        <v>84199.78</v>
      </c>
      <c r="M6303">
        <v>0</v>
      </c>
      <c r="N6303" t="s">
        <v>2957</v>
      </c>
      <c r="O6303" t="s">
        <v>2962</v>
      </c>
      <c r="P6303" t="s">
        <v>2969</v>
      </c>
    </row>
    <row r="6304" spans="1:16" hidden="1" x14ac:dyDescent="0.25">
      <c r="A6304">
        <v>15794187</v>
      </c>
      <c r="B6304" t="s">
        <v>54</v>
      </c>
      <c r="C6304">
        <v>695</v>
      </c>
      <c r="D6304" t="s">
        <v>14</v>
      </c>
      <c r="E6304" t="s">
        <v>15</v>
      </c>
      <c r="F6304">
        <v>36</v>
      </c>
      <c r="G6304">
        <v>6</v>
      </c>
      <c r="H6304">
        <v>114007.5</v>
      </c>
      <c r="I6304">
        <v>2</v>
      </c>
      <c r="J6304">
        <v>1</v>
      </c>
      <c r="K6304">
        <v>0</v>
      </c>
      <c r="L6304">
        <v>118120.88</v>
      </c>
      <c r="M6304">
        <v>0</v>
      </c>
      <c r="N6304" t="s">
        <v>2957</v>
      </c>
      <c r="O6304" t="s">
        <v>2962</v>
      </c>
      <c r="P6304" t="s">
        <v>2969</v>
      </c>
    </row>
    <row r="6305" spans="1:16" hidden="1" x14ac:dyDescent="0.25">
      <c r="A6305">
        <v>15812647</v>
      </c>
      <c r="B6305" t="s">
        <v>741</v>
      </c>
      <c r="C6305">
        <v>691</v>
      </c>
      <c r="D6305" t="s">
        <v>14</v>
      </c>
      <c r="E6305" t="s">
        <v>15</v>
      </c>
      <c r="F6305">
        <v>34</v>
      </c>
      <c r="G6305">
        <v>8</v>
      </c>
      <c r="H6305">
        <v>133936.04</v>
      </c>
      <c r="I6305">
        <v>2</v>
      </c>
      <c r="J6305">
        <v>1</v>
      </c>
      <c r="K6305">
        <v>0</v>
      </c>
      <c r="L6305">
        <v>91359.79</v>
      </c>
      <c r="M6305">
        <v>0</v>
      </c>
      <c r="N6305" t="s">
        <v>2957</v>
      </c>
      <c r="O6305" t="s">
        <v>2962</v>
      </c>
      <c r="P6305" t="s">
        <v>2969</v>
      </c>
    </row>
    <row r="6306" spans="1:16" hidden="1" x14ac:dyDescent="0.25">
      <c r="A6306">
        <v>15594270</v>
      </c>
      <c r="B6306" t="s">
        <v>1628</v>
      </c>
      <c r="C6306">
        <v>693</v>
      </c>
      <c r="D6306" t="s">
        <v>14</v>
      </c>
      <c r="E6306" t="s">
        <v>15</v>
      </c>
      <c r="F6306">
        <v>38</v>
      </c>
      <c r="G6306">
        <v>7</v>
      </c>
      <c r="H6306">
        <v>198338.77</v>
      </c>
      <c r="I6306">
        <v>2</v>
      </c>
      <c r="J6306">
        <v>1</v>
      </c>
      <c r="K6306">
        <v>1</v>
      </c>
      <c r="L6306">
        <v>14278.18</v>
      </c>
      <c r="M6306">
        <v>0</v>
      </c>
      <c r="N6306" t="s">
        <v>2957</v>
      </c>
      <c r="O6306" t="s">
        <v>2962</v>
      </c>
      <c r="P6306" t="s">
        <v>2969</v>
      </c>
    </row>
    <row r="6307" spans="1:16" hidden="1" x14ac:dyDescent="0.25">
      <c r="A6307">
        <v>15596713</v>
      </c>
      <c r="B6307" t="s">
        <v>729</v>
      </c>
      <c r="C6307">
        <v>786</v>
      </c>
      <c r="D6307" t="s">
        <v>14</v>
      </c>
      <c r="E6307" t="s">
        <v>15</v>
      </c>
      <c r="F6307">
        <v>37</v>
      </c>
      <c r="G6307">
        <v>7</v>
      </c>
      <c r="H6307">
        <v>165896.22</v>
      </c>
      <c r="I6307">
        <v>2</v>
      </c>
      <c r="J6307">
        <v>1</v>
      </c>
      <c r="K6307">
        <v>1</v>
      </c>
      <c r="L6307">
        <v>66977.679999999993</v>
      </c>
      <c r="M6307">
        <v>0</v>
      </c>
      <c r="N6307" t="s">
        <v>2957</v>
      </c>
      <c r="O6307" t="s">
        <v>2962</v>
      </c>
      <c r="P6307" t="s">
        <v>2969</v>
      </c>
    </row>
    <row r="6308" spans="1:16" hidden="1" x14ac:dyDescent="0.25">
      <c r="A6308">
        <v>15601417</v>
      </c>
      <c r="B6308" t="s">
        <v>22</v>
      </c>
      <c r="C6308">
        <v>681</v>
      </c>
      <c r="D6308" t="s">
        <v>14</v>
      </c>
      <c r="E6308" t="s">
        <v>15</v>
      </c>
      <c r="F6308">
        <v>32</v>
      </c>
      <c r="G6308">
        <v>3</v>
      </c>
      <c r="H6308">
        <v>148884.47</v>
      </c>
      <c r="I6308">
        <v>2</v>
      </c>
      <c r="J6308">
        <v>1</v>
      </c>
      <c r="K6308">
        <v>1</v>
      </c>
      <c r="L6308">
        <v>90967.37</v>
      </c>
      <c r="M6308">
        <v>0</v>
      </c>
      <c r="N6308" t="s">
        <v>2957</v>
      </c>
      <c r="O6308" t="s">
        <v>2962</v>
      </c>
      <c r="P6308" t="s">
        <v>2969</v>
      </c>
    </row>
    <row r="6309" spans="1:16" hidden="1" x14ac:dyDescent="0.25">
      <c r="A6309">
        <v>15607395</v>
      </c>
      <c r="B6309" t="s">
        <v>1260</v>
      </c>
      <c r="C6309">
        <v>679</v>
      </c>
      <c r="D6309" t="s">
        <v>14</v>
      </c>
      <c r="E6309" t="s">
        <v>551</v>
      </c>
      <c r="F6309">
        <v>33</v>
      </c>
      <c r="G6309">
        <v>9</v>
      </c>
      <c r="H6309">
        <v>112528.65</v>
      </c>
      <c r="I6309">
        <v>2</v>
      </c>
      <c r="J6309">
        <v>1</v>
      </c>
      <c r="K6309">
        <v>0</v>
      </c>
      <c r="L6309">
        <v>177362.45</v>
      </c>
      <c r="M6309">
        <v>0</v>
      </c>
      <c r="N6309" t="s">
        <v>2957</v>
      </c>
      <c r="O6309" t="s">
        <v>2962</v>
      </c>
      <c r="P6309" t="s">
        <v>2969</v>
      </c>
    </row>
    <row r="6310" spans="1:16" hidden="1" x14ac:dyDescent="0.25">
      <c r="A6310">
        <v>15720463</v>
      </c>
      <c r="B6310" t="s">
        <v>685</v>
      </c>
      <c r="C6310">
        <v>796</v>
      </c>
      <c r="D6310" t="s">
        <v>14</v>
      </c>
      <c r="E6310" t="s">
        <v>15</v>
      </c>
      <c r="F6310">
        <v>30</v>
      </c>
      <c r="G6310">
        <v>2</v>
      </c>
      <c r="H6310">
        <v>137262.71</v>
      </c>
      <c r="I6310">
        <v>2</v>
      </c>
      <c r="J6310">
        <v>1</v>
      </c>
      <c r="K6310">
        <v>0</v>
      </c>
      <c r="L6310">
        <v>62905.29</v>
      </c>
      <c r="M6310">
        <v>0</v>
      </c>
      <c r="N6310" t="s">
        <v>2957</v>
      </c>
      <c r="O6310" t="s">
        <v>2962</v>
      </c>
      <c r="P6310" t="s">
        <v>2969</v>
      </c>
    </row>
    <row r="6311" spans="1:16" hidden="1" x14ac:dyDescent="0.25">
      <c r="A6311">
        <v>15605134</v>
      </c>
      <c r="B6311" t="s">
        <v>1964</v>
      </c>
      <c r="C6311">
        <v>617</v>
      </c>
      <c r="D6311" t="s">
        <v>14</v>
      </c>
      <c r="E6311" t="s">
        <v>551</v>
      </c>
      <c r="F6311">
        <v>34</v>
      </c>
      <c r="G6311">
        <v>0</v>
      </c>
      <c r="H6311">
        <v>131244.65</v>
      </c>
      <c r="I6311">
        <v>2</v>
      </c>
      <c r="J6311">
        <v>1</v>
      </c>
      <c r="K6311">
        <v>0</v>
      </c>
      <c r="L6311">
        <v>183229.02</v>
      </c>
      <c r="M6311">
        <v>0</v>
      </c>
      <c r="N6311" t="s">
        <v>2957</v>
      </c>
      <c r="O6311" t="s">
        <v>2962</v>
      </c>
      <c r="P6311" t="s">
        <v>2969</v>
      </c>
    </row>
    <row r="6312" spans="1:16" hidden="1" x14ac:dyDescent="0.25">
      <c r="A6312">
        <v>15672826</v>
      </c>
      <c r="B6312" t="s">
        <v>1083</v>
      </c>
      <c r="C6312">
        <v>666</v>
      </c>
      <c r="D6312" t="s">
        <v>14</v>
      </c>
      <c r="E6312" t="s">
        <v>551</v>
      </c>
      <c r="F6312">
        <v>32</v>
      </c>
      <c r="G6312">
        <v>10</v>
      </c>
      <c r="H6312">
        <v>112536.57</v>
      </c>
      <c r="I6312">
        <v>2</v>
      </c>
      <c r="J6312">
        <v>1</v>
      </c>
      <c r="K6312">
        <v>1</v>
      </c>
      <c r="L6312">
        <v>34350.54</v>
      </c>
      <c r="M6312">
        <v>0</v>
      </c>
      <c r="N6312" t="s">
        <v>2957</v>
      </c>
      <c r="O6312" t="s">
        <v>2962</v>
      </c>
      <c r="P6312" t="s">
        <v>2969</v>
      </c>
    </row>
    <row r="6313" spans="1:16" hidden="1" x14ac:dyDescent="0.25">
      <c r="A6313">
        <v>15591135</v>
      </c>
      <c r="B6313" t="s">
        <v>1966</v>
      </c>
      <c r="C6313">
        <v>726</v>
      </c>
      <c r="D6313" t="s">
        <v>14</v>
      </c>
      <c r="E6313" t="s">
        <v>15</v>
      </c>
      <c r="F6313">
        <v>37</v>
      </c>
      <c r="G6313">
        <v>2</v>
      </c>
      <c r="H6313">
        <v>132057.92000000001</v>
      </c>
      <c r="I6313">
        <v>2</v>
      </c>
      <c r="J6313">
        <v>1</v>
      </c>
      <c r="K6313">
        <v>0</v>
      </c>
      <c r="L6313">
        <v>34743.980000000003</v>
      </c>
      <c r="M6313">
        <v>0</v>
      </c>
      <c r="N6313" t="s">
        <v>2957</v>
      </c>
      <c r="O6313" t="s">
        <v>2962</v>
      </c>
      <c r="P6313" t="s">
        <v>2969</v>
      </c>
    </row>
    <row r="6314" spans="1:16" hidden="1" x14ac:dyDescent="0.25">
      <c r="A6314">
        <v>15627848</v>
      </c>
      <c r="B6314" t="s">
        <v>168</v>
      </c>
      <c r="C6314">
        <v>683</v>
      </c>
      <c r="D6314" t="s">
        <v>14</v>
      </c>
      <c r="E6314" t="s">
        <v>15</v>
      </c>
      <c r="F6314">
        <v>38</v>
      </c>
      <c r="G6314">
        <v>7</v>
      </c>
      <c r="H6314">
        <v>109346.13</v>
      </c>
      <c r="I6314">
        <v>2</v>
      </c>
      <c r="J6314">
        <v>1</v>
      </c>
      <c r="K6314">
        <v>0</v>
      </c>
      <c r="L6314">
        <v>102665.92</v>
      </c>
      <c r="M6314">
        <v>0</v>
      </c>
      <c r="N6314" t="s">
        <v>2957</v>
      </c>
      <c r="O6314" t="s">
        <v>2962</v>
      </c>
      <c r="P6314" t="s">
        <v>2969</v>
      </c>
    </row>
    <row r="6315" spans="1:16" hidden="1" x14ac:dyDescent="0.25">
      <c r="A6315">
        <v>15782875</v>
      </c>
      <c r="B6315" t="s">
        <v>1969</v>
      </c>
      <c r="C6315">
        <v>663</v>
      </c>
      <c r="D6315" t="s">
        <v>14</v>
      </c>
      <c r="E6315" t="s">
        <v>15</v>
      </c>
      <c r="F6315">
        <v>33</v>
      </c>
      <c r="G6315">
        <v>5</v>
      </c>
      <c r="H6315">
        <v>157274.35999999999</v>
      </c>
      <c r="I6315">
        <v>2</v>
      </c>
      <c r="J6315">
        <v>1</v>
      </c>
      <c r="K6315">
        <v>1</v>
      </c>
      <c r="L6315">
        <v>28531.81</v>
      </c>
      <c r="M6315">
        <v>0</v>
      </c>
      <c r="N6315" t="s">
        <v>2957</v>
      </c>
      <c r="O6315" t="s">
        <v>2962</v>
      </c>
      <c r="P6315" t="s">
        <v>2969</v>
      </c>
    </row>
    <row r="6316" spans="1:16" hidden="1" x14ac:dyDescent="0.25">
      <c r="A6316">
        <v>15754012</v>
      </c>
      <c r="B6316" t="s">
        <v>1971</v>
      </c>
      <c r="C6316">
        <v>687</v>
      </c>
      <c r="D6316" t="s">
        <v>14</v>
      </c>
      <c r="E6316" t="s">
        <v>551</v>
      </c>
      <c r="F6316">
        <v>35</v>
      </c>
      <c r="G6316">
        <v>1</v>
      </c>
      <c r="H6316">
        <v>110752.15</v>
      </c>
      <c r="I6316">
        <v>2</v>
      </c>
      <c r="J6316">
        <v>1</v>
      </c>
      <c r="K6316">
        <v>1</v>
      </c>
      <c r="L6316">
        <v>47921.22</v>
      </c>
      <c r="M6316">
        <v>0</v>
      </c>
      <c r="N6316" t="s">
        <v>2957</v>
      </c>
      <c r="O6316" t="s">
        <v>2962</v>
      </c>
      <c r="P6316" t="s">
        <v>2969</v>
      </c>
    </row>
    <row r="6317" spans="1:16" hidden="1" x14ac:dyDescent="0.25">
      <c r="A6317">
        <v>15681342</v>
      </c>
      <c r="B6317" t="s">
        <v>658</v>
      </c>
      <c r="C6317">
        <v>639</v>
      </c>
      <c r="D6317" t="s">
        <v>14</v>
      </c>
      <c r="E6317" t="s">
        <v>551</v>
      </c>
      <c r="F6317">
        <v>35</v>
      </c>
      <c r="G6317">
        <v>1</v>
      </c>
      <c r="H6317">
        <v>103015.12</v>
      </c>
      <c r="I6317">
        <v>2</v>
      </c>
      <c r="J6317">
        <v>1</v>
      </c>
      <c r="K6317">
        <v>1</v>
      </c>
      <c r="L6317">
        <v>139094.12</v>
      </c>
      <c r="M6317">
        <v>0</v>
      </c>
      <c r="N6317" t="s">
        <v>2957</v>
      </c>
      <c r="O6317" t="s">
        <v>2962</v>
      </c>
      <c r="P6317" t="s">
        <v>2969</v>
      </c>
    </row>
    <row r="6318" spans="1:16" hidden="1" x14ac:dyDescent="0.25">
      <c r="A6318">
        <v>15678210</v>
      </c>
      <c r="B6318" t="s">
        <v>1352</v>
      </c>
      <c r="C6318">
        <v>684</v>
      </c>
      <c r="D6318" t="s">
        <v>14</v>
      </c>
      <c r="E6318" t="s">
        <v>15</v>
      </c>
      <c r="F6318">
        <v>38</v>
      </c>
      <c r="G6318">
        <v>5</v>
      </c>
      <c r="H6318">
        <v>105069.98</v>
      </c>
      <c r="I6318">
        <v>2</v>
      </c>
      <c r="J6318">
        <v>1</v>
      </c>
      <c r="K6318">
        <v>1</v>
      </c>
      <c r="L6318">
        <v>198355.28</v>
      </c>
      <c r="M6318">
        <v>0</v>
      </c>
      <c r="N6318" t="s">
        <v>2957</v>
      </c>
      <c r="O6318" t="s">
        <v>2962</v>
      </c>
      <c r="P6318" t="s">
        <v>2969</v>
      </c>
    </row>
    <row r="6319" spans="1:16" hidden="1" x14ac:dyDescent="0.25">
      <c r="A6319">
        <v>15652658</v>
      </c>
      <c r="B6319" t="s">
        <v>1975</v>
      </c>
      <c r="C6319">
        <v>721</v>
      </c>
      <c r="D6319" t="s">
        <v>14</v>
      </c>
      <c r="E6319" t="s">
        <v>15</v>
      </c>
      <c r="F6319">
        <v>36</v>
      </c>
      <c r="G6319">
        <v>1</v>
      </c>
      <c r="H6319">
        <v>155176.82999999999</v>
      </c>
      <c r="I6319">
        <v>2</v>
      </c>
      <c r="J6319">
        <v>1</v>
      </c>
      <c r="K6319">
        <v>1</v>
      </c>
      <c r="L6319">
        <v>49653.37</v>
      </c>
      <c r="M6319">
        <v>0</v>
      </c>
      <c r="N6319" t="s">
        <v>2957</v>
      </c>
      <c r="O6319" t="s">
        <v>2962</v>
      </c>
      <c r="P6319" t="s">
        <v>2969</v>
      </c>
    </row>
    <row r="6320" spans="1:16" hidden="1" x14ac:dyDescent="0.25">
      <c r="A6320">
        <v>15731989</v>
      </c>
      <c r="B6320" t="s">
        <v>360</v>
      </c>
      <c r="C6320">
        <v>666</v>
      </c>
      <c r="D6320" t="s">
        <v>14</v>
      </c>
      <c r="E6320" t="s">
        <v>15</v>
      </c>
      <c r="F6320">
        <v>36</v>
      </c>
      <c r="G6320">
        <v>4</v>
      </c>
      <c r="H6320">
        <v>120165.4</v>
      </c>
      <c r="I6320">
        <v>2</v>
      </c>
      <c r="J6320">
        <v>1</v>
      </c>
      <c r="K6320">
        <v>0</v>
      </c>
      <c r="L6320">
        <v>33701.5</v>
      </c>
      <c r="M6320">
        <v>0</v>
      </c>
      <c r="N6320" t="s">
        <v>2957</v>
      </c>
      <c r="O6320" t="s">
        <v>2962</v>
      </c>
      <c r="P6320" t="s">
        <v>2969</v>
      </c>
    </row>
    <row r="6321" spans="1:16" hidden="1" x14ac:dyDescent="0.25">
      <c r="A6321">
        <v>15754578</v>
      </c>
      <c r="B6321" t="s">
        <v>963</v>
      </c>
      <c r="C6321">
        <v>606</v>
      </c>
      <c r="D6321" t="s">
        <v>14</v>
      </c>
      <c r="E6321" t="s">
        <v>551</v>
      </c>
      <c r="F6321">
        <v>35</v>
      </c>
      <c r="G6321">
        <v>0</v>
      </c>
      <c r="H6321">
        <v>135984.15</v>
      </c>
      <c r="I6321">
        <v>2</v>
      </c>
      <c r="J6321">
        <v>1</v>
      </c>
      <c r="K6321">
        <v>0</v>
      </c>
      <c r="L6321">
        <v>186778.89</v>
      </c>
      <c r="M6321">
        <v>0</v>
      </c>
      <c r="N6321" t="s">
        <v>2957</v>
      </c>
      <c r="O6321" t="s">
        <v>2962</v>
      </c>
      <c r="P6321" t="s">
        <v>2969</v>
      </c>
    </row>
    <row r="6322" spans="1:16" hidden="1" x14ac:dyDescent="0.25">
      <c r="A6322">
        <v>15804235</v>
      </c>
      <c r="B6322" t="s">
        <v>1096</v>
      </c>
      <c r="C6322">
        <v>698</v>
      </c>
      <c r="D6322" t="s">
        <v>14</v>
      </c>
      <c r="E6322" t="s">
        <v>551</v>
      </c>
      <c r="F6322">
        <v>37</v>
      </c>
      <c r="G6322">
        <v>2</v>
      </c>
      <c r="H6322">
        <v>166178.01999999999</v>
      </c>
      <c r="I6322">
        <v>2</v>
      </c>
      <c r="J6322">
        <v>1</v>
      </c>
      <c r="K6322">
        <v>1</v>
      </c>
      <c r="L6322">
        <v>71972.95</v>
      </c>
      <c r="M6322">
        <v>0</v>
      </c>
      <c r="N6322" t="s">
        <v>2957</v>
      </c>
      <c r="O6322" t="s">
        <v>2962</v>
      </c>
      <c r="P6322" t="s">
        <v>2969</v>
      </c>
    </row>
    <row r="6323" spans="1:16" hidden="1" x14ac:dyDescent="0.25">
      <c r="A6323">
        <v>15778589</v>
      </c>
      <c r="B6323" t="s">
        <v>1114</v>
      </c>
      <c r="C6323">
        <v>626</v>
      </c>
      <c r="D6323" t="s">
        <v>14</v>
      </c>
      <c r="E6323" t="s">
        <v>15</v>
      </c>
      <c r="F6323">
        <v>34</v>
      </c>
      <c r="G6323">
        <v>7</v>
      </c>
      <c r="H6323">
        <v>113014.7</v>
      </c>
      <c r="I6323">
        <v>2</v>
      </c>
      <c r="J6323">
        <v>1</v>
      </c>
      <c r="K6323">
        <v>1</v>
      </c>
      <c r="L6323">
        <v>56646.28</v>
      </c>
      <c r="M6323">
        <v>0</v>
      </c>
      <c r="N6323" t="s">
        <v>2957</v>
      </c>
      <c r="O6323" t="s">
        <v>2962</v>
      </c>
      <c r="P6323" t="s">
        <v>2969</v>
      </c>
    </row>
    <row r="6324" spans="1:16" hidden="1" x14ac:dyDescent="0.25">
      <c r="A6324">
        <v>15659031</v>
      </c>
      <c r="B6324" t="s">
        <v>1204</v>
      </c>
      <c r="C6324">
        <v>630</v>
      </c>
      <c r="D6324" t="s">
        <v>14</v>
      </c>
      <c r="E6324" t="s">
        <v>551</v>
      </c>
      <c r="F6324">
        <v>36</v>
      </c>
      <c r="G6324">
        <v>8</v>
      </c>
      <c r="H6324">
        <v>126598.99</v>
      </c>
      <c r="I6324">
        <v>2</v>
      </c>
      <c r="J6324">
        <v>1</v>
      </c>
      <c r="K6324">
        <v>1</v>
      </c>
      <c r="L6324">
        <v>134407.93</v>
      </c>
      <c r="M6324">
        <v>0</v>
      </c>
      <c r="N6324" t="s">
        <v>2957</v>
      </c>
      <c r="O6324" t="s">
        <v>2962</v>
      </c>
      <c r="P6324" t="s">
        <v>2969</v>
      </c>
    </row>
    <row r="6325" spans="1:16" hidden="1" x14ac:dyDescent="0.25">
      <c r="A6325">
        <v>15752578</v>
      </c>
      <c r="B6325" t="s">
        <v>67</v>
      </c>
      <c r="C6325">
        <v>626</v>
      </c>
      <c r="D6325" t="s">
        <v>14</v>
      </c>
      <c r="E6325" t="s">
        <v>551</v>
      </c>
      <c r="F6325">
        <v>37</v>
      </c>
      <c r="G6325">
        <v>2</v>
      </c>
      <c r="H6325">
        <v>133968.95999999999</v>
      </c>
      <c r="I6325">
        <v>2</v>
      </c>
      <c r="J6325">
        <v>1</v>
      </c>
      <c r="K6325">
        <v>0</v>
      </c>
      <c r="L6325">
        <v>148689.65</v>
      </c>
      <c r="M6325">
        <v>0</v>
      </c>
      <c r="N6325" t="s">
        <v>2957</v>
      </c>
      <c r="O6325" t="s">
        <v>2962</v>
      </c>
      <c r="P6325" t="s">
        <v>2969</v>
      </c>
    </row>
    <row r="6326" spans="1:16" hidden="1" x14ac:dyDescent="0.25">
      <c r="A6326">
        <v>15672499</v>
      </c>
      <c r="B6326" t="s">
        <v>1190</v>
      </c>
      <c r="C6326">
        <v>635</v>
      </c>
      <c r="D6326" t="s">
        <v>14</v>
      </c>
      <c r="E6326" t="s">
        <v>15</v>
      </c>
      <c r="F6326">
        <v>34</v>
      </c>
      <c r="G6326">
        <v>3</v>
      </c>
      <c r="H6326">
        <v>134692.4</v>
      </c>
      <c r="I6326">
        <v>2</v>
      </c>
      <c r="J6326">
        <v>1</v>
      </c>
      <c r="K6326">
        <v>1</v>
      </c>
      <c r="L6326">
        <v>83773.02</v>
      </c>
      <c r="M6326">
        <v>0</v>
      </c>
      <c r="N6326" t="s">
        <v>2957</v>
      </c>
      <c r="O6326" t="s">
        <v>2962</v>
      </c>
      <c r="P6326" t="s">
        <v>2969</v>
      </c>
    </row>
    <row r="6327" spans="1:16" hidden="1" x14ac:dyDescent="0.25">
      <c r="A6327">
        <v>15802483</v>
      </c>
      <c r="B6327" t="s">
        <v>70</v>
      </c>
      <c r="C6327">
        <v>686</v>
      </c>
      <c r="D6327" t="s">
        <v>14</v>
      </c>
      <c r="E6327" t="s">
        <v>15</v>
      </c>
      <c r="F6327">
        <v>34</v>
      </c>
      <c r="G6327">
        <v>6</v>
      </c>
      <c r="H6327">
        <v>146178.13</v>
      </c>
      <c r="I6327">
        <v>2</v>
      </c>
      <c r="J6327">
        <v>1</v>
      </c>
      <c r="K6327">
        <v>1</v>
      </c>
      <c r="L6327">
        <v>88837.11</v>
      </c>
      <c r="M6327">
        <v>0</v>
      </c>
      <c r="N6327" t="s">
        <v>2957</v>
      </c>
      <c r="O6327" t="s">
        <v>2962</v>
      </c>
      <c r="P6327" t="s">
        <v>2969</v>
      </c>
    </row>
    <row r="6328" spans="1:16" hidden="1" x14ac:dyDescent="0.25">
      <c r="A6328">
        <v>15805413</v>
      </c>
      <c r="B6328" t="s">
        <v>500</v>
      </c>
      <c r="C6328">
        <v>769</v>
      </c>
      <c r="D6328" t="s">
        <v>14</v>
      </c>
      <c r="E6328" t="s">
        <v>551</v>
      </c>
      <c r="F6328">
        <v>31</v>
      </c>
      <c r="G6328">
        <v>6</v>
      </c>
      <c r="H6328">
        <v>117852.26</v>
      </c>
      <c r="I6328">
        <v>2</v>
      </c>
      <c r="J6328">
        <v>1</v>
      </c>
      <c r="K6328">
        <v>0</v>
      </c>
      <c r="L6328">
        <v>147668.64000000001</v>
      </c>
      <c r="M6328">
        <v>0</v>
      </c>
      <c r="N6328" t="s">
        <v>2957</v>
      </c>
      <c r="O6328" t="s">
        <v>2962</v>
      </c>
      <c r="P6328" t="s">
        <v>2969</v>
      </c>
    </row>
    <row r="6329" spans="1:16" hidden="1" x14ac:dyDescent="0.25">
      <c r="A6329">
        <v>15656249</v>
      </c>
      <c r="B6329" t="s">
        <v>1493</v>
      </c>
      <c r="C6329">
        <v>720</v>
      </c>
      <c r="D6329" t="s">
        <v>14</v>
      </c>
      <c r="E6329" t="s">
        <v>551</v>
      </c>
      <c r="F6329">
        <v>34</v>
      </c>
      <c r="G6329">
        <v>3</v>
      </c>
      <c r="H6329">
        <v>118307.57</v>
      </c>
      <c r="I6329">
        <v>2</v>
      </c>
      <c r="J6329">
        <v>1</v>
      </c>
      <c r="K6329">
        <v>1</v>
      </c>
      <c r="L6329">
        <v>136120.29</v>
      </c>
      <c r="M6329">
        <v>0</v>
      </c>
      <c r="N6329" t="s">
        <v>2957</v>
      </c>
      <c r="O6329" t="s">
        <v>2962</v>
      </c>
      <c r="P6329" t="s">
        <v>2969</v>
      </c>
    </row>
    <row r="6330" spans="1:16" hidden="1" x14ac:dyDescent="0.25">
      <c r="A6330">
        <v>15636551</v>
      </c>
      <c r="B6330" t="s">
        <v>1027</v>
      </c>
      <c r="C6330">
        <v>711</v>
      </c>
      <c r="D6330" t="s">
        <v>14</v>
      </c>
      <c r="E6330" t="s">
        <v>551</v>
      </c>
      <c r="F6330">
        <v>29</v>
      </c>
      <c r="G6330">
        <v>3</v>
      </c>
      <c r="H6330">
        <v>130181.47</v>
      </c>
      <c r="I6330">
        <v>2</v>
      </c>
      <c r="J6330">
        <v>1</v>
      </c>
      <c r="K6330">
        <v>0</v>
      </c>
      <c r="L6330">
        <v>31811.439999999999</v>
      </c>
      <c r="M6330">
        <v>0</v>
      </c>
      <c r="N6330" t="s">
        <v>2957</v>
      </c>
      <c r="O6330" t="s">
        <v>2962</v>
      </c>
      <c r="P6330" t="s">
        <v>2969</v>
      </c>
    </row>
    <row r="6331" spans="1:16" hidden="1" x14ac:dyDescent="0.25">
      <c r="A6331">
        <v>15595350</v>
      </c>
      <c r="B6331" t="s">
        <v>1989</v>
      </c>
      <c r="C6331">
        <v>661</v>
      </c>
      <c r="D6331" t="s">
        <v>14</v>
      </c>
      <c r="E6331" t="s">
        <v>551</v>
      </c>
      <c r="F6331">
        <v>31</v>
      </c>
      <c r="G6331">
        <v>3</v>
      </c>
      <c r="H6331">
        <v>136067.82</v>
      </c>
      <c r="I6331">
        <v>2</v>
      </c>
      <c r="J6331">
        <v>1</v>
      </c>
      <c r="K6331">
        <v>0</v>
      </c>
      <c r="L6331">
        <v>65567.91</v>
      </c>
      <c r="M6331">
        <v>0</v>
      </c>
      <c r="N6331" t="s">
        <v>2957</v>
      </c>
      <c r="O6331" t="s">
        <v>2962</v>
      </c>
      <c r="P6331" t="s">
        <v>2969</v>
      </c>
    </row>
    <row r="6332" spans="1:16" hidden="1" x14ac:dyDescent="0.25">
      <c r="A6332">
        <v>15764153</v>
      </c>
      <c r="B6332" t="s">
        <v>20</v>
      </c>
      <c r="C6332">
        <v>704</v>
      </c>
      <c r="D6332" t="s">
        <v>14</v>
      </c>
      <c r="E6332" t="s">
        <v>551</v>
      </c>
      <c r="F6332">
        <v>33</v>
      </c>
      <c r="G6332">
        <v>0</v>
      </c>
      <c r="H6332">
        <v>130499.09</v>
      </c>
      <c r="I6332">
        <v>2</v>
      </c>
      <c r="J6332">
        <v>1</v>
      </c>
      <c r="K6332">
        <v>1</v>
      </c>
      <c r="L6332">
        <v>74804.36</v>
      </c>
      <c r="M6332">
        <v>0</v>
      </c>
      <c r="N6332" t="s">
        <v>2957</v>
      </c>
      <c r="O6332" t="s">
        <v>2962</v>
      </c>
      <c r="P6332" t="s">
        <v>2969</v>
      </c>
    </row>
    <row r="6333" spans="1:16" hidden="1" x14ac:dyDescent="0.25">
      <c r="A6333">
        <v>15810732</v>
      </c>
      <c r="B6333" t="s">
        <v>120</v>
      </c>
      <c r="C6333">
        <v>730</v>
      </c>
      <c r="D6333" t="s">
        <v>14</v>
      </c>
      <c r="E6333" t="s">
        <v>551</v>
      </c>
      <c r="F6333">
        <v>36</v>
      </c>
      <c r="G6333">
        <v>8</v>
      </c>
      <c r="H6333">
        <v>148749.29</v>
      </c>
      <c r="I6333">
        <v>2</v>
      </c>
      <c r="J6333">
        <v>1</v>
      </c>
      <c r="K6333">
        <v>0</v>
      </c>
      <c r="L6333">
        <v>91830.75</v>
      </c>
      <c r="M6333">
        <v>0</v>
      </c>
      <c r="N6333" t="s">
        <v>2957</v>
      </c>
      <c r="O6333" t="s">
        <v>2962</v>
      </c>
      <c r="P6333" t="s">
        <v>2969</v>
      </c>
    </row>
    <row r="6334" spans="1:16" hidden="1" x14ac:dyDescent="0.25">
      <c r="A6334">
        <v>15753161</v>
      </c>
      <c r="B6334" t="s">
        <v>1265</v>
      </c>
      <c r="C6334">
        <v>768</v>
      </c>
      <c r="D6334" t="s">
        <v>14</v>
      </c>
      <c r="E6334" t="s">
        <v>551</v>
      </c>
      <c r="F6334">
        <v>36</v>
      </c>
      <c r="G6334">
        <v>5</v>
      </c>
      <c r="H6334">
        <v>180169.44</v>
      </c>
      <c r="I6334">
        <v>2</v>
      </c>
      <c r="J6334">
        <v>1</v>
      </c>
      <c r="K6334">
        <v>0</v>
      </c>
      <c r="L6334">
        <v>17348.560000000001</v>
      </c>
      <c r="M6334">
        <v>0</v>
      </c>
      <c r="N6334" t="s">
        <v>2957</v>
      </c>
      <c r="O6334" t="s">
        <v>2962</v>
      </c>
      <c r="P6334" t="s">
        <v>2969</v>
      </c>
    </row>
    <row r="6335" spans="1:16" hidden="1" x14ac:dyDescent="0.25">
      <c r="A6335">
        <v>15580912</v>
      </c>
      <c r="B6335" t="s">
        <v>1995</v>
      </c>
      <c r="C6335">
        <v>748</v>
      </c>
      <c r="D6335" t="s">
        <v>14</v>
      </c>
      <c r="E6335" t="s">
        <v>15</v>
      </c>
      <c r="F6335">
        <v>32</v>
      </c>
      <c r="G6335">
        <v>5</v>
      </c>
      <c r="H6335">
        <v>154737.88</v>
      </c>
      <c r="I6335">
        <v>2</v>
      </c>
      <c r="J6335">
        <v>1</v>
      </c>
      <c r="K6335">
        <v>1</v>
      </c>
      <c r="L6335">
        <v>172638.13</v>
      </c>
      <c r="M6335">
        <v>0</v>
      </c>
      <c r="N6335" t="s">
        <v>2957</v>
      </c>
      <c r="O6335" t="s">
        <v>2962</v>
      </c>
      <c r="P6335" t="s">
        <v>2969</v>
      </c>
    </row>
    <row r="6336" spans="1:16" hidden="1" x14ac:dyDescent="0.25">
      <c r="A6336">
        <v>15679804</v>
      </c>
      <c r="B6336" t="s">
        <v>1997</v>
      </c>
      <c r="C6336">
        <v>636</v>
      </c>
      <c r="D6336" t="s">
        <v>14</v>
      </c>
      <c r="E6336" t="s">
        <v>15</v>
      </c>
      <c r="F6336">
        <v>36</v>
      </c>
      <c r="G6336">
        <v>5</v>
      </c>
      <c r="H6336">
        <v>117559.05</v>
      </c>
      <c r="I6336">
        <v>2</v>
      </c>
      <c r="J6336">
        <v>1</v>
      </c>
      <c r="K6336">
        <v>1</v>
      </c>
      <c r="L6336">
        <v>111573.3</v>
      </c>
      <c r="M6336">
        <v>0</v>
      </c>
      <c r="N6336" t="s">
        <v>2957</v>
      </c>
      <c r="O6336" t="s">
        <v>2962</v>
      </c>
      <c r="P6336" t="s">
        <v>2969</v>
      </c>
    </row>
    <row r="6337" spans="1:16" hidden="1" x14ac:dyDescent="0.25">
      <c r="A6337">
        <v>15591980</v>
      </c>
      <c r="B6337" t="s">
        <v>259</v>
      </c>
      <c r="C6337">
        <v>753</v>
      </c>
      <c r="D6337" t="s">
        <v>14</v>
      </c>
      <c r="E6337" t="s">
        <v>15</v>
      </c>
      <c r="F6337">
        <v>33</v>
      </c>
      <c r="G6337">
        <v>5</v>
      </c>
      <c r="H6337">
        <v>122568.05</v>
      </c>
      <c r="I6337">
        <v>2</v>
      </c>
      <c r="J6337">
        <v>1</v>
      </c>
      <c r="K6337">
        <v>1</v>
      </c>
      <c r="L6337">
        <v>82820.850000000006</v>
      </c>
      <c r="M6337">
        <v>0</v>
      </c>
      <c r="N6337" t="s">
        <v>2957</v>
      </c>
      <c r="O6337" t="s">
        <v>2962</v>
      </c>
      <c r="P6337" t="s">
        <v>2969</v>
      </c>
    </row>
    <row r="6338" spans="1:16" hidden="1" x14ac:dyDescent="0.25">
      <c r="A6338">
        <v>15606552</v>
      </c>
      <c r="B6338" t="s">
        <v>910</v>
      </c>
      <c r="C6338">
        <v>741</v>
      </c>
      <c r="D6338" t="s">
        <v>14</v>
      </c>
      <c r="E6338" t="s">
        <v>15</v>
      </c>
      <c r="F6338">
        <v>37</v>
      </c>
      <c r="G6338">
        <v>9</v>
      </c>
      <c r="H6338">
        <v>105261.75999999999</v>
      </c>
      <c r="I6338">
        <v>2</v>
      </c>
      <c r="J6338">
        <v>1</v>
      </c>
      <c r="K6338">
        <v>1</v>
      </c>
      <c r="L6338">
        <v>149503.54</v>
      </c>
      <c r="M6338">
        <v>0</v>
      </c>
      <c r="N6338" t="s">
        <v>2957</v>
      </c>
      <c r="O6338" t="s">
        <v>2962</v>
      </c>
      <c r="P6338" t="s">
        <v>2969</v>
      </c>
    </row>
    <row r="6339" spans="1:16" hidden="1" x14ac:dyDescent="0.25">
      <c r="A6339">
        <v>15687363</v>
      </c>
      <c r="B6339" t="s">
        <v>461</v>
      </c>
      <c r="C6339">
        <v>770</v>
      </c>
      <c r="D6339" t="s">
        <v>14</v>
      </c>
      <c r="E6339" t="s">
        <v>15</v>
      </c>
      <c r="F6339">
        <v>31</v>
      </c>
      <c r="G6339">
        <v>3</v>
      </c>
      <c r="H6339">
        <v>155047.56</v>
      </c>
      <c r="I6339">
        <v>2</v>
      </c>
      <c r="J6339">
        <v>1</v>
      </c>
      <c r="K6339">
        <v>1</v>
      </c>
      <c r="L6339">
        <v>186064.34</v>
      </c>
      <c r="M6339">
        <v>0</v>
      </c>
      <c r="N6339" t="s">
        <v>2957</v>
      </c>
      <c r="O6339" t="s">
        <v>2962</v>
      </c>
      <c r="P6339" t="s">
        <v>2969</v>
      </c>
    </row>
    <row r="6340" spans="1:16" hidden="1" x14ac:dyDescent="0.25">
      <c r="A6340">
        <v>15801462</v>
      </c>
      <c r="B6340" t="s">
        <v>1019</v>
      </c>
      <c r="C6340">
        <v>716</v>
      </c>
      <c r="D6340" t="s">
        <v>14</v>
      </c>
      <c r="E6340" t="s">
        <v>15</v>
      </c>
      <c r="F6340">
        <v>31</v>
      </c>
      <c r="G6340">
        <v>8</v>
      </c>
      <c r="H6340">
        <v>109578.04</v>
      </c>
      <c r="I6340">
        <v>2</v>
      </c>
      <c r="J6340">
        <v>1</v>
      </c>
      <c r="K6340">
        <v>1</v>
      </c>
      <c r="L6340">
        <v>51503.51</v>
      </c>
      <c r="M6340">
        <v>0</v>
      </c>
      <c r="N6340" t="s">
        <v>2957</v>
      </c>
      <c r="O6340" t="s">
        <v>2962</v>
      </c>
      <c r="P6340" t="s">
        <v>2969</v>
      </c>
    </row>
    <row r="6341" spans="1:16" hidden="1" x14ac:dyDescent="0.25">
      <c r="A6341">
        <v>15716431</v>
      </c>
      <c r="B6341" t="s">
        <v>1002</v>
      </c>
      <c r="C6341">
        <v>775</v>
      </c>
      <c r="D6341" t="s">
        <v>14</v>
      </c>
      <c r="E6341" t="s">
        <v>551</v>
      </c>
      <c r="F6341">
        <v>30</v>
      </c>
      <c r="G6341">
        <v>10</v>
      </c>
      <c r="H6341">
        <v>191091.74</v>
      </c>
      <c r="I6341">
        <v>2</v>
      </c>
      <c r="J6341">
        <v>1</v>
      </c>
      <c r="K6341">
        <v>1</v>
      </c>
      <c r="L6341">
        <v>96170.38</v>
      </c>
      <c r="M6341">
        <v>0</v>
      </c>
      <c r="N6341" t="s">
        <v>2957</v>
      </c>
      <c r="O6341" t="s">
        <v>2962</v>
      </c>
      <c r="P6341" t="s">
        <v>2969</v>
      </c>
    </row>
    <row r="6342" spans="1:16" hidden="1" x14ac:dyDescent="0.25">
      <c r="A6342">
        <v>15736371</v>
      </c>
      <c r="B6342" t="s">
        <v>356</v>
      </c>
      <c r="C6342">
        <v>633</v>
      </c>
      <c r="D6342" t="s">
        <v>14</v>
      </c>
      <c r="E6342" t="s">
        <v>551</v>
      </c>
      <c r="F6342">
        <v>34</v>
      </c>
      <c r="G6342">
        <v>3</v>
      </c>
      <c r="H6342">
        <v>123034.43</v>
      </c>
      <c r="I6342">
        <v>2</v>
      </c>
      <c r="J6342">
        <v>1</v>
      </c>
      <c r="K6342">
        <v>1</v>
      </c>
      <c r="L6342">
        <v>38315.040000000001</v>
      </c>
      <c r="M6342">
        <v>0</v>
      </c>
      <c r="N6342" t="s">
        <v>2957</v>
      </c>
      <c r="O6342" t="s">
        <v>2962</v>
      </c>
      <c r="P6342" t="s">
        <v>2969</v>
      </c>
    </row>
    <row r="6343" spans="1:16" hidden="1" x14ac:dyDescent="0.25">
      <c r="A6343">
        <v>15586914</v>
      </c>
      <c r="B6343" t="s">
        <v>980</v>
      </c>
      <c r="C6343">
        <v>659</v>
      </c>
      <c r="D6343" t="s">
        <v>14</v>
      </c>
      <c r="E6343" t="s">
        <v>15</v>
      </c>
      <c r="F6343">
        <v>36</v>
      </c>
      <c r="G6343">
        <v>6</v>
      </c>
      <c r="H6343">
        <v>123841.49</v>
      </c>
      <c r="I6343">
        <v>2</v>
      </c>
      <c r="J6343">
        <v>1</v>
      </c>
      <c r="K6343">
        <v>0</v>
      </c>
      <c r="L6343">
        <v>96833</v>
      </c>
      <c r="M6343">
        <v>0</v>
      </c>
      <c r="N6343" t="s">
        <v>2957</v>
      </c>
      <c r="O6343" t="s">
        <v>2962</v>
      </c>
      <c r="P6343" t="s">
        <v>2969</v>
      </c>
    </row>
    <row r="6344" spans="1:16" x14ac:dyDescent="0.25">
      <c r="A6344">
        <v>15745844</v>
      </c>
      <c r="B6344" t="s">
        <v>299</v>
      </c>
      <c r="C6344">
        <v>642</v>
      </c>
      <c r="D6344" t="s">
        <v>1722</v>
      </c>
      <c r="E6344" t="s">
        <v>551</v>
      </c>
      <c r="F6344">
        <v>40</v>
      </c>
      <c r="G6344">
        <v>6</v>
      </c>
      <c r="H6344">
        <v>129502.49</v>
      </c>
      <c r="I6344">
        <v>2</v>
      </c>
      <c r="J6344">
        <v>0</v>
      </c>
      <c r="K6344">
        <v>1</v>
      </c>
      <c r="L6344">
        <v>86099.23</v>
      </c>
      <c r="M6344">
        <v>1</v>
      </c>
      <c r="N6344" t="s">
        <v>2957</v>
      </c>
      <c r="O6344" t="s">
        <v>2962</v>
      </c>
      <c r="P6344" t="s">
        <v>2970</v>
      </c>
    </row>
    <row r="6345" spans="1:16" x14ac:dyDescent="0.25">
      <c r="A6345">
        <v>15744607</v>
      </c>
      <c r="B6345" t="s">
        <v>503</v>
      </c>
      <c r="C6345">
        <v>738</v>
      </c>
      <c r="D6345" t="s">
        <v>1722</v>
      </c>
      <c r="E6345" t="s">
        <v>15</v>
      </c>
      <c r="F6345">
        <v>43</v>
      </c>
      <c r="G6345">
        <v>9</v>
      </c>
      <c r="H6345">
        <v>121152.05</v>
      </c>
      <c r="I6345">
        <v>2</v>
      </c>
      <c r="J6345">
        <v>1</v>
      </c>
      <c r="K6345">
        <v>0</v>
      </c>
      <c r="L6345">
        <v>64166.7</v>
      </c>
      <c r="M6345">
        <v>1</v>
      </c>
      <c r="N6345" t="s">
        <v>2957</v>
      </c>
      <c r="O6345" t="s">
        <v>2962</v>
      </c>
      <c r="P6345" t="s">
        <v>2970</v>
      </c>
    </row>
    <row r="6346" spans="1:16" x14ac:dyDescent="0.25">
      <c r="A6346">
        <v>15646810</v>
      </c>
      <c r="B6346" t="s">
        <v>1258</v>
      </c>
      <c r="C6346">
        <v>603</v>
      </c>
      <c r="D6346" t="s">
        <v>1722</v>
      </c>
      <c r="E6346" t="s">
        <v>15</v>
      </c>
      <c r="F6346">
        <v>44</v>
      </c>
      <c r="G6346">
        <v>6</v>
      </c>
      <c r="H6346">
        <v>108122.39</v>
      </c>
      <c r="I6346">
        <v>2</v>
      </c>
      <c r="J6346">
        <v>1</v>
      </c>
      <c r="K6346">
        <v>0</v>
      </c>
      <c r="L6346">
        <v>108488.33</v>
      </c>
      <c r="M6346">
        <v>1</v>
      </c>
      <c r="N6346" t="s">
        <v>2957</v>
      </c>
      <c r="O6346" t="s">
        <v>2962</v>
      </c>
      <c r="P6346" t="s">
        <v>2970</v>
      </c>
    </row>
    <row r="6347" spans="1:16" x14ac:dyDescent="0.25">
      <c r="A6347">
        <v>15812272</v>
      </c>
      <c r="B6347" t="s">
        <v>1467</v>
      </c>
      <c r="C6347">
        <v>693</v>
      </c>
      <c r="D6347" t="s">
        <v>1722</v>
      </c>
      <c r="E6347" t="s">
        <v>15</v>
      </c>
      <c r="F6347">
        <v>44</v>
      </c>
      <c r="G6347">
        <v>5</v>
      </c>
      <c r="H6347">
        <v>124601.58</v>
      </c>
      <c r="I6347">
        <v>2</v>
      </c>
      <c r="J6347">
        <v>1</v>
      </c>
      <c r="K6347">
        <v>1</v>
      </c>
      <c r="L6347">
        <v>46998.13</v>
      </c>
      <c r="M6347">
        <v>1</v>
      </c>
      <c r="N6347" t="s">
        <v>2957</v>
      </c>
      <c r="O6347" t="s">
        <v>2962</v>
      </c>
      <c r="P6347" t="s">
        <v>2970</v>
      </c>
    </row>
    <row r="6348" spans="1:16" x14ac:dyDescent="0.25">
      <c r="A6348">
        <v>15633112</v>
      </c>
      <c r="B6348" t="s">
        <v>32</v>
      </c>
      <c r="C6348">
        <v>681</v>
      </c>
      <c r="D6348" t="s">
        <v>1722</v>
      </c>
      <c r="E6348" t="s">
        <v>15</v>
      </c>
      <c r="F6348">
        <v>42</v>
      </c>
      <c r="G6348">
        <v>3</v>
      </c>
      <c r="H6348">
        <v>118199.97</v>
      </c>
      <c r="I6348">
        <v>2</v>
      </c>
      <c r="J6348">
        <v>1</v>
      </c>
      <c r="K6348">
        <v>0</v>
      </c>
      <c r="L6348">
        <v>9452.8799999999992</v>
      </c>
      <c r="M6348">
        <v>1</v>
      </c>
      <c r="N6348" t="s">
        <v>2957</v>
      </c>
      <c r="O6348" t="s">
        <v>2962</v>
      </c>
      <c r="P6348" t="s">
        <v>2970</v>
      </c>
    </row>
    <row r="6349" spans="1:16" x14ac:dyDescent="0.25">
      <c r="A6349">
        <v>15581440</v>
      </c>
      <c r="B6349" t="s">
        <v>729</v>
      </c>
      <c r="C6349">
        <v>724</v>
      </c>
      <c r="D6349" t="s">
        <v>1722</v>
      </c>
      <c r="E6349" t="s">
        <v>551</v>
      </c>
      <c r="F6349">
        <v>48</v>
      </c>
      <c r="G6349">
        <v>6</v>
      </c>
      <c r="H6349">
        <v>110463.25</v>
      </c>
      <c r="I6349">
        <v>2</v>
      </c>
      <c r="J6349">
        <v>1</v>
      </c>
      <c r="K6349">
        <v>1</v>
      </c>
      <c r="L6349">
        <v>80552.11</v>
      </c>
      <c r="M6349">
        <v>1</v>
      </c>
      <c r="N6349" t="s">
        <v>2957</v>
      </c>
      <c r="O6349" t="s">
        <v>2962</v>
      </c>
      <c r="P6349" t="s">
        <v>2970</v>
      </c>
    </row>
    <row r="6350" spans="1:16" x14ac:dyDescent="0.25">
      <c r="A6350">
        <v>15578809</v>
      </c>
      <c r="B6350" t="s">
        <v>563</v>
      </c>
      <c r="C6350">
        <v>651</v>
      </c>
      <c r="D6350" t="s">
        <v>1722</v>
      </c>
      <c r="E6350" t="s">
        <v>15</v>
      </c>
      <c r="F6350">
        <v>40</v>
      </c>
      <c r="G6350">
        <v>1</v>
      </c>
      <c r="H6350">
        <v>134760.21</v>
      </c>
      <c r="I6350">
        <v>2</v>
      </c>
      <c r="J6350">
        <v>0</v>
      </c>
      <c r="K6350">
        <v>0</v>
      </c>
      <c r="L6350">
        <v>174434.06</v>
      </c>
      <c r="M6350">
        <v>1</v>
      </c>
      <c r="N6350" t="s">
        <v>2957</v>
      </c>
      <c r="O6350" t="s">
        <v>2962</v>
      </c>
      <c r="P6350" t="s">
        <v>2970</v>
      </c>
    </row>
    <row r="6351" spans="1:16" x14ac:dyDescent="0.25">
      <c r="A6351">
        <v>15581036</v>
      </c>
      <c r="B6351" t="s">
        <v>2007</v>
      </c>
      <c r="C6351">
        <v>712</v>
      </c>
      <c r="D6351" t="s">
        <v>1722</v>
      </c>
      <c r="E6351" t="s">
        <v>551</v>
      </c>
      <c r="F6351">
        <v>40</v>
      </c>
      <c r="G6351">
        <v>3</v>
      </c>
      <c r="H6351">
        <v>109308.79</v>
      </c>
      <c r="I6351">
        <v>2</v>
      </c>
      <c r="J6351">
        <v>1</v>
      </c>
      <c r="K6351">
        <v>0</v>
      </c>
      <c r="L6351">
        <v>120158.72</v>
      </c>
      <c r="M6351">
        <v>1</v>
      </c>
      <c r="N6351" t="s">
        <v>2957</v>
      </c>
      <c r="O6351" t="s">
        <v>2962</v>
      </c>
      <c r="P6351" t="s">
        <v>2970</v>
      </c>
    </row>
    <row r="6352" spans="1:16" x14ac:dyDescent="0.25">
      <c r="A6352">
        <v>15603465</v>
      </c>
      <c r="B6352" t="s">
        <v>1110</v>
      </c>
      <c r="C6352">
        <v>665</v>
      </c>
      <c r="D6352" t="s">
        <v>1722</v>
      </c>
      <c r="E6352" t="s">
        <v>551</v>
      </c>
      <c r="F6352">
        <v>45</v>
      </c>
      <c r="G6352">
        <v>5</v>
      </c>
      <c r="H6352">
        <v>155447.65</v>
      </c>
      <c r="I6352">
        <v>2</v>
      </c>
      <c r="J6352">
        <v>1</v>
      </c>
      <c r="K6352">
        <v>0</v>
      </c>
      <c r="L6352">
        <v>51871.95</v>
      </c>
      <c r="M6352">
        <v>1</v>
      </c>
      <c r="N6352" t="s">
        <v>2957</v>
      </c>
      <c r="O6352" t="s">
        <v>2962</v>
      </c>
      <c r="P6352" t="s">
        <v>2970</v>
      </c>
    </row>
    <row r="6353" spans="1:16" x14ac:dyDescent="0.25">
      <c r="A6353">
        <v>15728224</v>
      </c>
      <c r="B6353" t="s">
        <v>299</v>
      </c>
      <c r="C6353">
        <v>710</v>
      </c>
      <c r="D6353" t="s">
        <v>1722</v>
      </c>
      <c r="E6353" t="s">
        <v>551</v>
      </c>
      <c r="F6353">
        <v>41</v>
      </c>
      <c r="G6353">
        <v>9</v>
      </c>
      <c r="H6353">
        <v>149155.53</v>
      </c>
      <c r="I6353">
        <v>2</v>
      </c>
      <c r="J6353">
        <v>1</v>
      </c>
      <c r="K6353">
        <v>0</v>
      </c>
      <c r="L6353">
        <v>42131.26</v>
      </c>
      <c r="M6353">
        <v>1</v>
      </c>
      <c r="N6353" t="s">
        <v>2957</v>
      </c>
      <c r="O6353" t="s">
        <v>2962</v>
      </c>
      <c r="P6353" t="s">
        <v>2970</v>
      </c>
    </row>
    <row r="6354" spans="1:16" x14ac:dyDescent="0.25">
      <c r="A6354">
        <v>15806230</v>
      </c>
      <c r="B6354" t="s">
        <v>971</v>
      </c>
      <c r="C6354">
        <v>629</v>
      </c>
      <c r="D6354" t="s">
        <v>1722</v>
      </c>
      <c r="E6354" t="s">
        <v>15</v>
      </c>
      <c r="F6354">
        <v>40</v>
      </c>
      <c r="G6354">
        <v>2</v>
      </c>
      <c r="H6354">
        <v>121647.54</v>
      </c>
      <c r="I6354">
        <v>2</v>
      </c>
      <c r="J6354">
        <v>1</v>
      </c>
      <c r="K6354">
        <v>1</v>
      </c>
      <c r="L6354">
        <v>64849.74</v>
      </c>
      <c r="M6354">
        <v>1</v>
      </c>
      <c r="N6354" t="s">
        <v>2957</v>
      </c>
      <c r="O6354" t="s">
        <v>2962</v>
      </c>
      <c r="P6354" t="s">
        <v>2970</v>
      </c>
    </row>
    <row r="6355" spans="1:16" x14ac:dyDescent="0.25">
      <c r="A6355">
        <v>15648362</v>
      </c>
      <c r="B6355" t="s">
        <v>356</v>
      </c>
      <c r="C6355">
        <v>728</v>
      </c>
      <c r="D6355" t="s">
        <v>1722</v>
      </c>
      <c r="E6355" t="s">
        <v>15</v>
      </c>
      <c r="F6355">
        <v>45</v>
      </c>
      <c r="G6355">
        <v>3</v>
      </c>
      <c r="H6355">
        <v>108924.33</v>
      </c>
      <c r="I6355">
        <v>2</v>
      </c>
      <c r="J6355">
        <v>1</v>
      </c>
      <c r="K6355">
        <v>0</v>
      </c>
      <c r="L6355">
        <v>84300.4</v>
      </c>
      <c r="M6355">
        <v>1</v>
      </c>
      <c r="N6355" t="s">
        <v>2957</v>
      </c>
      <c r="O6355" t="s">
        <v>2962</v>
      </c>
      <c r="P6355" t="s">
        <v>2970</v>
      </c>
    </row>
    <row r="6356" spans="1:16" x14ac:dyDescent="0.25">
      <c r="A6356">
        <v>15692929</v>
      </c>
      <c r="B6356" t="s">
        <v>501</v>
      </c>
      <c r="C6356">
        <v>791</v>
      </c>
      <c r="D6356" t="s">
        <v>1722</v>
      </c>
      <c r="E6356" t="s">
        <v>551</v>
      </c>
      <c r="F6356">
        <v>42</v>
      </c>
      <c r="G6356">
        <v>10</v>
      </c>
      <c r="H6356">
        <v>113657.41</v>
      </c>
      <c r="I6356">
        <v>2</v>
      </c>
      <c r="J6356">
        <v>0</v>
      </c>
      <c r="K6356">
        <v>1</v>
      </c>
      <c r="L6356">
        <v>139946.68</v>
      </c>
      <c r="M6356">
        <v>1</v>
      </c>
      <c r="N6356" t="s">
        <v>2957</v>
      </c>
      <c r="O6356" t="s">
        <v>2962</v>
      </c>
      <c r="P6356" t="s">
        <v>2970</v>
      </c>
    </row>
    <row r="6357" spans="1:16" x14ac:dyDescent="0.25">
      <c r="A6357">
        <v>15623202</v>
      </c>
      <c r="B6357" t="s">
        <v>747</v>
      </c>
      <c r="C6357">
        <v>704</v>
      </c>
      <c r="D6357" t="s">
        <v>1722</v>
      </c>
      <c r="E6357" t="s">
        <v>551</v>
      </c>
      <c r="F6357">
        <v>39</v>
      </c>
      <c r="G6357">
        <v>10</v>
      </c>
      <c r="H6357">
        <v>102556.18</v>
      </c>
      <c r="I6357">
        <v>2</v>
      </c>
      <c r="J6357">
        <v>1</v>
      </c>
      <c r="K6357">
        <v>0</v>
      </c>
      <c r="L6357">
        <v>171971.25</v>
      </c>
      <c r="M6357">
        <v>1</v>
      </c>
      <c r="N6357" t="s">
        <v>2957</v>
      </c>
      <c r="O6357" t="s">
        <v>2962</v>
      </c>
      <c r="P6357" t="s">
        <v>2970</v>
      </c>
    </row>
    <row r="6358" spans="1:16" x14ac:dyDescent="0.25">
      <c r="A6358">
        <v>15643188</v>
      </c>
      <c r="B6358" t="s">
        <v>1164</v>
      </c>
      <c r="C6358">
        <v>671</v>
      </c>
      <c r="D6358" t="s">
        <v>1722</v>
      </c>
      <c r="E6358" t="s">
        <v>551</v>
      </c>
      <c r="F6358">
        <v>47</v>
      </c>
      <c r="G6358">
        <v>7</v>
      </c>
      <c r="H6358">
        <v>114603.76</v>
      </c>
      <c r="I6358">
        <v>2</v>
      </c>
      <c r="J6358">
        <v>1</v>
      </c>
      <c r="K6358">
        <v>0</v>
      </c>
      <c r="L6358">
        <v>153194.32</v>
      </c>
      <c r="M6358">
        <v>1</v>
      </c>
      <c r="N6358" t="s">
        <v>2957</v>
      </c>
      <c r="O6358" t="s">
        <v>2962</v>
      </c>
      <c r="P6358" t="s">
        <v>2970</v>
      </c>
    </row>
    <row r="6359" spans="1:16" x14ac:dyDescent="0.25">
      <c r="A6359">
        <v>15625706</v>
      </c>
      <c r="B6359" t="s">
        <v>264</v>
      </c>
      <c r="C6359">
        <v>693</v>
      </c>
      <c r="D6359" t="s">
        <v>1722</v>
      </c>
      <c r="E6359" t="s">
        <v>15</v>
      </c>
      <c r="F6359">
        <v>45</v>
      </c>
      <c r="G6359">
        <v>2</v>
      </c>
      <c r="H6359">
        <v>116546.59</v>
      </c>
      <c r="I6359">
        <v>2</v>
      </c>
      <c r="J6359">
        <v>0</v>
      </c>
      <c r="K6359">
        <v>0</v>
      </c>
      <c r="L6359">
        <v>23140.28</v>
      </c>
      <c r="M6359">
        <v>1</v>
      </c>
      <c r="N6359" t="s">
        <v>2957</v>
      </c>
      <c r="O6359" t="s">
        <v>2962</v>
      </c>
      <c r="P6359" t="s">
        <v>2970</v>
      </c>
    </row>
    <row r="6360" spans="1:16" x14ac:dyDescent="0.25">
      <c r="A6360">
        <v>15737104</v>
      </c>
      <c r="B6360" t="s">
        <v>2013</v>
      </c>
      <c r="C6360">
        <v>652</v>
      </c>
      <c r="D6360" t="s">
        <v>1722</v>
      </c>
      <c r="E6360" t="s">
        <v>551</v>
      </c>
      <c r="F6360">
        <v>47</v>
      </c>
      <c r="G6360">
        <v>0</v>
      </c>
      <c r="H6360">
        <v>126597.89</v>
      </c>
      <c r="I6360">
        <v>2</v>
      </c>
      <c r="J6360">
        <v>1</v>
      </c>
      <c r="K6360">
        <v>1</v>
      </c>
      <c r="L6360">
        <v>38798.79</v>
      </c>
      <c r="M6360">
        <v>1</v>
      </c>
      <c r="N6360" t="s">
        <v>2957</v>
      </c>
      <c r="O6360" t="s">
        <v>2962</v>
      </c>
      <c r="P6360" t="s">
        <v>2970</v>
      </c>
    </row>
    <row r="6361" spans="1:16" x14ac:dyDescent="0.25">
      <c r="A6361">
        <v>15785654</v>
      </c>
      <c r="B6361" t="s">
        <v>770</v>
      </c>
      <c r="C6361">
        <v>727</v>
      </c>
      <c r="D6361" t="s">
        <v>1722</v>
      </c>
      <c r="E6361" t="s">
        <v>15</v>
      </c>
      <c r="F6361">
        <v>45</v>
      </c>
      <c r="G6361">
        <v>6</v>
      </c>
      <c r="H6361">
        <v>114422.85</v>
      </c>
      <c r="I6361">
        <v>2</v>
      </c>
      <c r="J6361">
        <v>1</v>
      </c>
      <c r="K6361">
        <v>1</v>
      </c>
      <c r="L6361">
        <v>104678.78</v>
      </c>
      <c r="M6361">
        <v>1</v>
      </c>
      <c r="N6361" t="s">
        <v>2957</v>
      </c>
      <c r="O6361" t="s">
        <v>2962</v>
      </c>
      <c r="P6361" t="s">
        <v>2970</v>
      </c>
    </row>
    <row r="6362" spans="1:16" x14ac:dyDescent="0.25">
      <c r="A6362">
        <v>15582116</v>
      </c>
      <c r="B6362" t="s">
        <v>65</v>
      </c>
      <c r="C6362">
        <v>767</v>
      </c>
      <c r="D6362" t="s">
        <v>1722</v>
      </c>
      <c r="E6362" t="s">
        <v>551</v>
      </c>
      <c r="F6362">
        <v>45</v>
      </c>
      <c r="G6362">
        <v>7</v>
      </c>
      <c r="H6362">
        <v>132746.20000000001</v>
      </c>
      <c r="I6362">
        <v>2</v>
      </c>
      <c r="J6362">
        <v>1</v>
      </c>
      <c r="K6362">
        <v>0</v>
      </c>
      <c r="L6362">
        <v>26628.880000000001</v>
      </c>
      <c r="M6362">
        <v>1</v>
      </c>
      <c r="N6362" t="s">
        <v>2957</v>
      </c>
      <c r="O6362" t="s">
        <v>2962</v>
      </c>
      <c r="P6362" t="s">
        <v>2970</v>
      </c>
    </row>
    <row r="6363" spans="1:16" x14ac:dyDescent="0.25">
      <c r="A6363">
        <v>15567506</v>
      </c>
      <c r="B6363" t="s">
        <v>1488</v>
      </c>
      <c r="C6363">
        <v>738</v>
      </c>
      <c r="D6363" t="s">
        <v>1722</v>
      </c>
      <c r="E6363" t="s">
        <v>551</v>
      </c>
      <c r="F6363">
        <v>40</v>
      </c>
      <c r="G6363">
        <v>6</v>
      </c>
      <c r="H6363">
        <v>114940.67</v>
      </c>
      <c r="I6363">
        <v>2</v>
      </c>
      <c r="J6363">
        <v>1</v>
      </c>
      <c r="K6363">
        <v>1</v>
      </c>
      <c r="L6363">
        <v>194895.57</v>
      </c>
      <c r="M6363">
        <v>1</v>
      </c>
      <c r="N6363" t="s">
        <v>2957</v>
      </c>
      <c r="O6363" t="s">
        <v>2962</v>
      </c>
      <c r="P6363" t="s">
        <v>2970</v>
      </c>
    </row>
    <row r="6364" spans="1:16" x14ac:dyDescent="0.25">
      <c r="A6364">
        <v>15710034</v>
      </c>
      <c r="B6364" t="s">
        <v>650</v>
      </c>
      <c r="C6364">
        <v>637</v>
      </c>
      <c r="D6364" t="s">
        <v>1722</v>
      </c>
      <c r="E6364" t="s">
        <v>15</v>
      </c>
      <c r="F6364">
        <v>43</v>
      </c>
      <c r="G6364">
        <v>1</v>
      </c>
      <c r="H6364">
        <v>135645.29</v>
      </c>
      <c r="I6364">
        <v>2</v>
      </c>
      <c r="J6364">
        <v>0</v>
      </c>
      <c r="K6364">
        <v>1</v>
      </c>
      <c r="L6364">
        <v>101382.86</v>
      </c>
      <c r="M6364">
        <v>1</v>
      </c>
      <c r="N6364" t="s">
        <v>2957</v>
      </c>
      <c r="O6364" t="s">
        <v>2962</v>
      </c>
      <c r="P6364" t="s">
        <v>2970</v>
      </c>
    </row>
    <row r="6365" spans="1:16" x14ac:dyDescent="0.25">
      <c r="A6365">
        <v>15793311</v>
      </c>
      <c r="B6365" t="s">
        <v>51</v>
      </c>
      <c r="C6365">
        <v>765</v>
      </c>
      <c r="D6365" t="s">
        <v>1722</v>
      </c>
      <c r="E6365" t="s">
        <v>551</v>
      </c>
      <c r="F6365">
        <v>46</v>
      </c>
      <c r="G6365">
        <v>8</v>
      </c>
      <c r="H6365">
        <v>119492.88</v>
      </c>
      <c r="I6365">
        <v>2</v>
      </c>
      <c r="J6365">
        <v>0</v>
      </c>
      <c r="K6365">
        <v>1</v>
      </c>
      <c r="L6365">
        <v>166896.01</v>
      </c>
      <c r="M6365">
        <v>1</v>
      </c>
      <c r="N6365" t="s">
        <v>2957</v>
      </c>
      <c r="O6365" t="s">
        <v>2962</v>
      </c>
      <c r="P6365" t="s">
        <v>2970</v>
      </c>
    </row>
    <row r="6366" spans="1:16" x14ac:dyDescent="0.25">
      <c r="A6366">
        <v>15655175</v>
      </c>
      <c r="B6366" t="s">
        <v>656</v>
      </c>
      <c r="C6366">
        <v>740</v>
      </c>
      <c r="D6366" t="s">
        <v>1722</v>
      </c>
      <c r="E6366" t="s">
        <v>15</v>
      </c>
      <c r="F6366">
        <v>40</v>
      </c>
      <c r="G6366">
        <v>4</v>
      </c>
      <c r="H6366">
        <v>114318.78</v>
      </c>
      <c r="I6366">
        <v>2</v>
      </c>
      <c r="J6366">
        <v>1</v>
      </c>
      <c r="K6366">
        <v>0</v>
      </c>
      <c r="L6366">
        <v>129333.69</v>
      </c>
      <c r="M6366">
        <v>1</v>
      </c>
      <c r="N6366" t="s">
        <v>2957</v>
      </c>
      <c r="O6366" t="s">
        <v>2962</v>
      </c>
      <c r="P6366" t="s">
        <v>2970</v>
      </c>
    </row>
    <row r="6367" spans="1:16" x14ac:dyDescent="0.25">
      <c r="A6367">
        <v>15641389</v>
      </c>
      <c r="B6367" t="s">
        <v>206</v>
      </c>
      <c r="C6367">
        <v>659</v>
      </c>
      <c r="D6367" t="s">
        <v>1722</v>
      </c>
      <c r="E6367" t="s">
        <v>15</v>
      </c>
      <c r="F6367">
        <v>48</v>
      </c>
      <c r="G6367">
        <v>4</v>
      </c>
      <c r="H6367">
        <v>123593.22</v>
      </c>
      <c r="I6367">
        <v>2</v>
      </c>
      <c r="J6367">
        <v>1</v>
      </c>
      <c r="K6367">
        <v>0</v>
      </c>
      <c r="L6367">
        <v>82469.06</v>
      </c>
      <c r="M6367">
        <v>1</v>
      </c>
      <c r="N6367" t="s">
        <v>2957</v>
      </c>
      <c r="O6367" t="s">
        <v>2962</v>
      </c>
      <c r="P6367" t="s">
        <v>2970</v>
      </c>
    </row>
    <row r="6368" spans="1:16" x14ac:dyDescent="0.25">
      <c r="A6368">
        <v>15688951</v>
      </c>
      <c r="B6368" t="s">
        <v>2023</v>
      </c>
      <c r="C6368">
        <v>789</v>
      </c>
      <c r="D6368" t="s">
        <v>1722</v>
      </c>
      <c r="E6368" t="s">
        <v>15</v>
      </c>
      <c r="F6368">
        <v>43</v>
      </c>
      <c r="G6368">
        <v>8</v>
      </c>
      <c r="H6368">
        <v>119654.44</v>
      </c>
      <c r="I6368">
        <v>2</v>
      </c>
      <c r="J6368">
        <v>0</v>
      </c>
      <c r="K6368">
        <v>1</v>
      </c>
      <c r="L6368">
        <v>148412.24</v>
      </c>
      <c r="M6368">
        <v>1</v>
      </c>
      <c r="N6368" t="s">
        <v>2957</v>
      </c>
      <c r="O6368" t="s">
        <v>2962</v>
      </c>
      <c r="P6368" t="s">
        <v>2970</v>
      </c>
    </row>
    <row r="6369" spans="1:16" x14ac:dyDescent="0.25">
      <c r="A6369">
        <v>15593283</v>
      </c>
      <c r="B6369" t="s">
        <v>2017</v>
      </c>
      <c r="C6369">
        <v>705</v>
      </c>
      <c r="D6369" t="s">
        <v>1722</v>
      </c>
      <c r="E6369" t="s">
        <v>551</v>
      </c>
      <c r="F6369">
        <v>48</v>
      </c>
      <c r="G6369">
        <v>1</v>
      </c>
      <c r="H6369">
        <v>156848.13</v>
      </c>
      <c r="I6369">
        <v>2</v>
      </c>
      <c r="J6369">
        <v>1</v>
      </c>
      <c r="K6369">
        <v>1</v>
      </c>
      <c r="L6369">
        <v>99475.95</v>
      </c>
      <c r="M6369">
        <v>1</v>
      </c>
      <c r="N6369" t="s">
        <v>2957</v>
      </c>
      <c r="O6369" t="s">
        <v>2962</v>
      </c>
      <c r="P6369" t="s">
        <v>2970</v>
      </c>
    </row>
    <row r="6370" spans="1:16" x14ac:dyDescent="0.25">
      <c r="A6370">
        <v>15726179</v>
      </c>
      <c r="B6370" t="s">
        <v>1365</v>
      </c>
      <c r="C6370">
        <v>757</v>
      </c>
      <c r="D6370" t="s">
        <v>1722</v>
      </c>
      <c r="E6370" t="s">
        <v>551</v>
      </c>
      <c r="F6370">
        <v>43</v>
      </c>
      <c r="G6370">
        <v>5</v>
      </c>
      <c r="H6370">
        <v>131433.32999999999</v>
      </c>
      <c r="I6370">
        <v>2</v>
      </c>
      <c r="J6370">
        <v>1</v>
      </c>
      <c r="K6370">
        <v>1</v>
      </c>
      <c r="L6370">
        <v>3497.43</v>
      </c>
      <c r="M6370">
        <v>1</v>
      </c>
      <c r="N6370" t="s">
        <v>2957</v>
      </c>
      <c r="O6370" t="s">
        <v>2962</v>
      </c>
      <c r="P6370" t="s">
        <v>2970</v>
      </c>
    </row>
    <row r="6371" spans="1:16" hidden="1" x14ac:dyDescent="0.25">
      <c r="A6371">
        <v>15643966</v>
      </c>
      <c r="B6371" t="s">
        <v>2024</v>
      </c>
      <c r="C6371">
        <v>616</v>
      </c>
      <c r="D6371" t="s">
        <v>1722</v>
      </c>
      <c r="E6371" t="s">
        <v>15</v>
      </c>
      <c r="F6371">
        <v>45</v>
      </c>
      <c r="G6371">
        <v>3</v>
      </c>
      <c r="H6371">
        <v>143129.41</v>
      </c>
      <c r="I6371">
        <v>2</v>
      </c>
      <c r="J6371">
        <v>0</v>
      </c>
      <c r="K6371">
        <v>1</v>
      </c>
      <c r="L6371">
        <v>64327.26</v>
      </c>
      <c r="M6371">
        <v>0</v>
      </c>
      <c r="N6371" t="s">
        <v>2957</v>
      </c>
      <c r="O6371" t="s">
        <v>2962</v>
      </c>
      <c r="P6371" t="s">
        <v>2970</v>
      </c>
    </row>
    <row r="6372" spans="1:16" hidden="1" x14ac:dyDescent="0.25">
      <c r="A6372">
        <v>15702669</v>
      </c>
      <c r="B6372" t="s">
        <v>511</v>
      </c>
      <c r="C6372">
        <v>663</v>
      </c>
      <c r="D6372" t="s">
        <v>1722</v>
      </c>
      <c r="E6372" t="s">
        <v>15</v>
      </c>
      <c r="F6372">
        <v>44</v>
      </c>
      <c r="G6372">
        <v>2</v>
      </c>
      <c r="H6372">
        <v>117028.6</v>
      </c>
      <c r="I6372">
        <v>2</v>
      </c>
      <c r="J6372">
        <v>0</v>
      </c>
      <c r="K6372">
        <v>1</v>
      </c>
      <c r="L6372">
        <v>144680.18</v>
      </c>
      <c r="M6372">
        <v>0</v>
      </c>
      <c r="N6372" t="s">
        <v>2957</v>
      </c>
      <c r="O6372" t="s">
        <v>2962</v>
      </c>
      <c r="P6372" t="s">
        <v>2970</v>
      </c>
    </row>
    <row r="6373" spans="1:16" hidden="1" x14ac:dyDescent="0.25">
      <c r="A6373">
        <v>15743040</v>
      </c>
      <c r="B6373" t="s">
        <v>2027</v>
      </c>
      <c r="C6373">
        <v>724</v>
      </c>
      <c r="D6373" t="s">
        <v>1722</v>
      </c>
      <c r="E6373" t="s">
        <v>15</v>
      </c>
      <c r="F6373">
        <v>41</v>
      </c>
      <c r="G6373">
        <v>2</v>
      </c>
      <c r="H6373">
        <v>127892.57</v>
      </c>
      <c r="I6373">
        <v>2</v>
      </c>
      <c r="J6373">
        <v>0</v>
      </c>
      <c r="K6373">
        <v>1</v>
      </c>
      <c r="L6373">
        <v>199645.45</v>
      </c>
      <c r="M6373">
        <v>0</v>
      </c>
      <c r="N6373" t="s">
        <v>2957</v>
      </c>
      <c r="O6373" t="s">
        <v>2962</v>
      </c>
      <c r="P6373" t="s">
        <v>2970</v>
      </c>
    </row>
    <row r="6374" spans="1:16" hidden="1" x14ac:dyDescent="0.25">
      <c r="A6374">
        <v>15576368</v>
      </c>
      <c r="B6374" t="s">
        <v>2028</v>
      </c>
      <c r="C6374">
        <v>624</v>
      </c>
      <c r="D6374" t="s">
        <v>1722</v>
      </c>
      <c r="E6374" t="s">
        <v>551</v>
      </c>
      <c r="F6374">
        <v>48</v>
      </c>
      <c r="G6374">
        <v>3</v>
      </c>
      <c r="H6374">
        <v>122388.38</v>
      </c>
      <c r="I6374">
        <v>2</v>
      </c>
      <c r="J6374">
        <v>0</v>
      </c>
      <c r="K6374">
        <v>0</v>
      </c>
      <c r="L6374">
        <v>30020.09</v>
      </c>
      <c r="M6374">
        <v>0</v>
      </c>
      <c r="N6374" t="s">
        <v>2957</v>
      </c>
      <c r="O6374" t="s">
        <v>2962</v>
      </c>
      <c r="P6374" t="s">
        <v>2970</v>
      </c>
    </row>
    <row r="6375" spans="1:16" hidden="1" x14ac:dyDescent="0.25">
      <c r="A6375">
        <v>15786905</v>
      </c>
      <c r="B6375" t="s">
        <v>527</v>
      </c>
      <c r="C6375">
        <v>749</v>
      </c>
      <c r="D6375" t="s">
        <v>1722</v>
      </c>
      <c r="E6375" t="s">
        <v>551</v>
      </c>
      <c r="F6375">
        <v>40</v>
      </c>
      <c r="G6375">
        <v>8</v>
      </c>
      <c r="H6375">
        <v>141782.57</v>
      </c>
      <c r="I6375">
        <v>2</v>
      </c>
      <c r="J6375">
        <v>0</v>
      </c>
      <c r="K6375">
        <v>0</v>
      </c>
      <c r="L6375">
        <v>86333.63</v>
      </c>
      <c r="M6375">
        <v>0</v>
      </c>
      <c r="N6375" t="s">
        <v>2957</v>
      </c>
      <c r="O6375" t="s">
        <v>2962</v>
      </c>
      <c r="P6375" t="s">
        <v>2970</v>
      </c>
    </row>
    <row r="6376" spans="1:16" hidden="1" x14ac:dyDescent="0.25">
      <c r="A6376">
        <v>15763612</v>
      </c>
      <c r="B6376" t="s">
        <v>161</v>
      </c>
      <c r="C6376">
        <v>756</v>
      </c>
      <c r="D6376" t="s">
        <v>1722</v>
      </c>
      <c r="E6376" t="s">
        <v>15</v>
      </c>
      <c r="F6376">
        <v>41</v>
      </c>
      <c r="G6376">
        <v>2</v>
      </c>
      <c r="H6376">
        <v>124439.49</v>
      </c>
      <c r="I6376">
        <v>2</v>
      </c>
      <c r="J6376">
        <v>0</v>
      </c>
      <c r="K6376">
        <v>1</v>
      </c>
      <c r="L6376">
        <v>47093.11</v>
      </c>
      <c r="M6376">
        <v>0</v>
      </c>
      <c r="N6376" t="s">
        <v>2957</v>
      </c>
      <c r="O6376" t="s">
        <v>2962</v>
      </c>
      <c r="P6376" t="s">
        <v>2970</v>
      </c>
    </row>
    <row r="6377" spans="1:16" hidden="1" x14ac:dyDescent="0.25">
      <c r="A6377">
        <v>15657386</v>
      </c>
      <c r="B6377" t="s">
        <v>205</v>
      </c>
      <c r="C6377">
        <v>712</v>
      </c>
      <c r="D6377" t="s">
        <v>1722</v>
      </c>
      <c r="E6377" t="s">
        <v>15</v>
      </c>
      <c r="F6377">
        <v>43</v>
      </c>
      <c r="G6377">
        <v>1</v>
      </c>
      <c r="H6377">
        <v>141749.74</v>
      </c>
      <c r="I6377">
        <v>2</v>
      </c>
      <c r="J6377">
        <v>0</v>
      </c>
      <c r="K6377">
        <v>1</v>
      </c>
      <c r="L6377">
        <v>90905.26</v>
      </c>
      <c r="M6377">
        <v>0</v>
      </c>
      <c r="N6377" t="s">
        <v>2957</v>
      </c>
      <c r="O6377" t="s">
        <v>2962</v>
      </c>
      <c r="P6377" t="s">
        <v>2970</v>
      </c>
    </row>
    <row r="6378" spans="1:16" hidden="1" x14ac:dyDescent="0.25">
      <c r="A6378">
        <v>15778025</v>
      </c>
      <c r="B6378" t="s">
        <v>424</v>
      </c>
      <c r="C6378">
        <v>685</v>
      </c>
      <c r="D6378" t="s">
        <v>1722</v>
      </c>
      <c r="E6378" t="s">
        <v>15</v>
      </c>
      <c r="F6378">
        <v>43</v>
      </c>
      <c r="G6378">
        <v>9</v>
      </c>
      <c r="H6378">
        <v>108589.47</v>
      </c>
      <c r="I6378">
        <v>2</v>
      </c>
      <c r="J6378">
        <v>0</v>
      </c>
      <c r="K6378">
        <v>1</v>
      </c>
      <c r="L6378">
        <v>194808.51</v>
      </c>
      <c r="M6378">
        <v>0</v>
      </c>
      <c r="N6378" t="s">
        <v>2957</v>
      </c>
      <c r="O6378" t="s">
        <v>2962</v>
      </c>
      <c r="P6378" t="s">
        <v>2970</v>
      </c>
    </row>
    <row r="6379" spans="1:16" hidden="1" x14ac:dyDescent="0.25">
      <c r="A6379">
        <v>15640161</v>
      </c>
      <c r="B6379" t="s">
        <v>354</v>
      </c>
      <c r="C6379">
        <v>618</v>
      </c>
      <c r="D6379" t="s">
        <v>1722</v>
      </c>
      <c r="E6379" t="s">
        <v>15</v>
      </c>
      <c r="F6379">
        <v>44</v>
      </c>
      <c r="G6379">
        <v>5</v>
      </c>
      <c r="H6379">
        <v>157955.82999999999</v>
      </c>
      <c r="I6379">
        <v>2</v>
      </c>
      <c r="J6379">
        <v>0</v>
      </c>
      <c r="K6379">
        <v>0</v>
      </c>
      <c r="L6379">
        <v>139297.71</v>
      </c>
      <c r="M6379">
        <v>0</v>
      </c>
      <c r="N6379" t="s">
        <v>2957</v>
      </c>
      <c r="O6379" t="s">
        <v>2962</v>
      </c>
      <c r="P6379" t="s">
        <v>2970</v>
      </c>
    </row>
    <row r="6380" spans="1:16" hidden="1" x14ac:dyDescent="0.25">
      <c r="A6380">
        <v>15614187</v>
      </c>
      <c r="B6380" t="s">
        <v>2045</v>
      </c>
      <c r="C6380">
        <v>648</v>
      </c>
      <c r="D6380" t="s">
        <v>1722</v>
      </c>
      <c r="E6380" t="s">
        <v>551</v>
      </c>
      <c r="F6380">
        <v>39</v>
      </c>
      <c r="G6380">
        <v>3</v>
      </c>
      <c r="H6380">
        <v>126935.98</v>
      </c>
      <c r="I6380">
        <v>2</v>
      </c>
      <c r="J6380">
        <v>0</v>
      </c>
      <c r="K6380">
        <v>1</v>
      </c>
      <c r="L6380">
        <v>57995.74</v>
      </c>
      <c r="M6380">
        <v>0</v>
      </c>
      <c r="N6380" t="s">
        <v>2957</v>
      </c>
      <c r="O6380" t="s">
        <v>2962</v>
      </c>
      <c r="P6380" t="s">
        <v>2970</v>
      </c>
    </row>
    <row r="6381" spans="1:16" hidden="1" x14ac:dyDescent="0.25">
      <c r="A6381">
        <v>15665766</v>
      </c>
      <c r="B6381" t="s">
        <v>22</v>
      </c>
      <c r="C6381">
        <v>698</v>
      </c>
      <c r="D6381" t="s">
        <v>1722</v>
      </c>
      <c r="E6381" t="s">
        <v>15</v>
      </c>
      <c r="F6381">
        <v>39</v>
      </c>
      <c r="G6381">
        <v>9</v>
      </c>
      <c r="H6381">
        <v>133191.19</v>
      </c>
      <c r="I6381">
        <v>2</v>
      </c>
      <c r="J6381">
        <v>0</v>
      </c>
      <c r="K6381">
        <v>1</v>
      </c>
      <c r="L6381">
        <v>53289.49</v>
      </c>
      <c r="M6381">
        <v>0</v>
      </c>
      <c r="N6381" t="s">
        <v>2957</v>
      </c>
      <c r="O6381" t="s">
        <v>2962</v>
      </c>
      <c r="P6381" t="s">
        <v>2970</v>
      </c>
    </row>
    <row r="6382" spans="1:16" hidden="1" x14ac:dyDescent="0.25">
      <c r="A6382">
        <v>15737521</v>
      </c>
      <c r="B6382" t="s">
        <v>1176</v>
      </c>
      <c r="C6382">
        <v>619</v>
      </c>
      <c r="D6382" t="s">
        <v>1722</v>
      </c>
      <c r="E6382" t="s">
        <v>15</v>
      </c>
      <c r="F6382">
        <v>40</v>
      </c>
      <c r="G6382">
        <v>9</v>
      </c>
      <c r="H6382">
        <v>103604.31</v>
      </c>
      <c r="I6382">
        <v>2</v>
      </c>
      <c r="J6382">
        <v>0</v>
      </c>
      <c r="K6382">
        <v>0</v>
      </c>
      <c r="L6382">
        <v>140947.04999999999</v>
      </c>
      <c r="M6382">
        <v>0</v>
      </c>
      <c r="N6382" t="s">
        <v>2957</v>
      </c>
      <c r="O6382" t="s">
        <v>2962</v>
      </c>
      <c r="P6382" t="s">
        <v>2970</v>
      </c>
    </row>
    <row r="6383" spans="1:16" hidden="1" x14ac:dyDescent="0.25">
      <c r="A6383">
        <v>15803842</v>
      </c>
      <c r="B6383" t="s">
        <v>1110</v>
      </c>
      <c r="C6383">
        <v>752</v>
      </c>
      <c r="D6383" t="s">
        <v>1722</v>
      </c>
      <c r="E6383" t="s">
        <v>551</v>
      </c>
      <c r="F6383">
        <v>45</v>
      </c>
      <c r="G6383">
        <v>3</v>
      </c>
      <c r="H6383">
        <v>105426.5</v>
      </c>
      <c r="I6383">
        <v>2</v>
      </c>
      <c r="J6383">
        <v>0</v>
      </c>
      <c r="K6383">
        <v>1</v>
      </c>
      <c r="L6383">
        <v>89773.45</v>
      </c>
      <c r="M6383">
        <v>0</v>
      </c>
      <c r="N6383" t="s">
        <v>2957</v>
      </c>
      <c r="O6383" t="s">
        <v>2962</v>
      </c>
      <c r="P6383" t="s">
        <v>2970</v>
      </c>
    </row>
    <row r="6384" spans="1:16" hidden="1" x14ac:dyDescent="0.25">
      <c r="A6384">
        <v>15629551</v>
      </c>
      <c r="B6384" t="s">
        <v>900</v>
      </c>
      <c r="C6384">
        <v>615</v>
      </c>
      <c r="D6384" t="s">
        <v>1722</v>
      </c>
      <c r="E6384" t="s">
        <v>551</v>
      </c>
      <c r="F6384">
        <v>44</v>
      </c>
      <c r="G6384">
        <v>9</v>
      </c>
      <c r="H6384">
        <v>126104.98</v>
      </c>
      <c r="I6384">
        <v>2</v>
      </c>
      <c r="J6384">
        <v>0</v>
      </c>
      <c r="K6384">
        <v>1</v>
      </c>
      <c r="L6384">
        <v>110718.02</v>
      </c>
      <c r="M6384">
        <v>0</v>
      </c>
      <c r="N6384" t="s">
        <v>2957</v>
      </c>
      <c r="O6384" t="s">
        <v>2962</v>
      </c>
      <c r="P6384" t="s">
        <v>2970</v>
      </c>
    </row>
    <row r="6385" spans="1:16" hidden="1" x14ac:dyDescent="0.25">
      <c r="A6385">
        <v>15788536</v>
      </c>
      <c r="B6385" t="s">
        <v>2051</v>
      </c>
      <c r="C6385">
        <v>755</v>
      </c>
      <c r="D6385" t="s">
        <v>1722</v>
      </c>
      <c r="E6385" t="s">
        <v>15</v>
      </c>
      <c r="F6385">
        <v>40</v>
      </c>
      <c r="G6385">
        <v>2</v>
      </c>
      <c r="H6385">
        <v>137430.82</v>
      </c>
      <c r="I6385">
        <v>2</v>
      </c>
      <c r="J6385">
        <v>0</v>
      </c>
      <c r="K6385">
        <v>0</v>
      </c>
      <c r="L6385">
        <v>176768.59</v>
      </c>
      <c r="M6385">
        <v>0</v>
      </c>
      <c r="N6385" t="s">
        <v>2957</v>
      </c>
      <c r="O6385" t="s">
        <v>2962</v>
      </c>
      <c r="P6385" t="s">
        <v>2970</v>
      </c>
    </row>
    <row r="6386" spans="1:16" hidden="1" x14ac:dyDescent="0.25">
      <c r="A6386">
        <v>15740175</v>
      </c>
      <c r="B6386" t="s">
        <v>2052</v>
      </c>
      <c r="C6386">
        <v>732</v>
      </c>
      <c r="D6386" t="s">
        <v>1722</v>
      </c>
      <c r="E6386" t="s">
        <v>551</v>
      </c>
      <c r="F6386">
        <v>42</v>
      </c>
      <c r="G6386">
        <v>2</v>
      </c>
      <c r="H6386">
        <v>118889.66</v>
      </c>
      <c r="I6386">
        <v>2</v>
      </c>
      <c r="J6386">
        <v>0</v>
      </c>
      <c r="K6386">
        <v>0</v>
      </c>
      <c r="L6386">
        <v>87422.15</v>
      </c>
      <c r="M6386">
        <v>0</v>
      </c>
      <c r="N6386" t="s">
        <v>2957</v>
      </c>
      <c r="O6386" t="s">
        <v>2962</v>
      </c>
      <c r="P6386" t="s">
        <v>2970</v>
      </c>
    </row>
    <row r="6387" spans="1:16" hidden="1" x14ac:dyDescent="0.25">
      <c r="A6387">
        <v>15717290</v>
      </c>
      <c r="B6387" t="s">
        <v>1783</v>
      </c>
      <c r="C6387">
        <v>688</v>
      </c>
      <c r="D6387" t="s">
        <v>1722</v>
      </c>
      <c r="E6387" t="s">
        <v>15</v>
      </c>
      <c r="F6387">
        <v>41</v>
      </c>
      <c r="G6387">
        <v>2</v>
      </c>
      <c r="H6387">
        <v>112871.19</v>
      </c>
      <c r="I6387">
        <v>2</v>
      </c>
      <c r="J6387">
        <v>0</v>
      </c>
      <c r="K6387">
        <v>1</v>
      </c>
      <c r="L6387">
        <v>65520.74</v>
      </c>
      <c r="M6387">
        <v>0</v>
      </c>
      <c r="N6387" t="s">
        <v>2957</v>
      </c>
      <c r="O6387" t="s">
        <v>2962</v>
      </c>
      <c r="P6387" t="s">
        <v>2970</v>
      </c>
    </row>
    <row r="6388" spans="1:16" hidden="1" x14ac:dyDescent="0.25">
      <c r="A6388">
        <v>15783629</v>
      </c>
      <c r="B6388" t="s">
        <v>1256</v>
      </c>
      <c r="C6388">
        <v>616</v>
      </c>
      <c r="D6388" t="s">
        <v>1722</v>
      </c>
      <c r="E6388" t="s">
        <v>551</v>
      </c>
      <c r="F6388">
        <v>42</v>
      </c>
      <c r="G6388">
        <v>6</v>
      </c>
      <c r="H6388">
        <v>117899.95</v>
      </c>
      <c r="I6388">
        <v>2</v>
      </c>
      <c r="J6388">
        <v>0</v>
      </c>
      <c r="K6388">
        <v>0</v>
      </c>
      <c r="L6388">
        <v>150266.81</v>
      </c>
      <c r="M6388">
        <v>0</v>
      </c>
      <c r="N6388" t="s">
        <v>2957</v>
      </c>
      <c r="O6388" t="s">
        <v>2962</v>
      </c>
      <c r="P6388" t="s">
        <v>2970</v>
      </c>
    </row>
    <row r="6389" spans="1:16" hidden="1" x14ac:dyDescent="0.25">
      <c r="A6389">
        <v>15657747</v>
      </c>
      <c r="B6389" t="s">
        <v>1271</v>
      </c>
      <c r="C6389">
        <v>611</v>
      </c>
      <c r="D6389" t="s">
        <v>1722</v>
      </c>
      <c r="E6389" t="s">
        <v>551</v>
      </c>
      <c r="F6389">
        <v>43</v>
      </c>
      <c r="G6389">
        <v>9</v>
      </c>
      <c r="H6389">
        <v>127216.31</v>
      </c>
      <c r="I6389">
        <v>2</v>
      </c>
      <c r="J6389">
        <v>0</v>
      </c>
      <c r="K6389">
        <v>1</v>
      </c>
      <c r="L6389">
        <v>17913.25</v>
      </c>
      <c r="M6389">
        <v>0</v>
      </c>
      <c r="N6389" t="s">
        <v>2957</v>
      </c>
      <c r="O6389" t="s">
        <v>2962</v>
      </c>
      <c r="P6389" t="s">
        <v>2970</v>
      </c>
    </row>
    <row r="6390" spans="1:16" hidden="1" x14ac:dyDescent="0.25">
      <c r="A6390">
        <v>15595153</v>
      </c>
      <c r="B6390" t="s">
        <v>1011</v>
      </c>
      <c r="C6390">
        <v>644</v>
      </c>
      <c r="D6390" t="s">
        <v>1722</v>
      </c>
      <c r="E6390" t="s">
        <v>551</v>
      </c>
      <c r="F6390">
        <v>44</v>
      </c>
      <c r="G6390">
        <v>8</v>
      </c>
      <c r="H6390">
        <v>106022.73</v>
      </c>
      <c r="I6390">
        <v>2</v>
      </c>
      <c r="J6390">
        <v>0</v>
      </c>
      <c r="K6390">
        <v>0</v>
      </c>
      <c r="L6390">
        <v>148727.42000000001</v>
      </c>
      <c r="M6390">
        <v>0</v>
      </c>
      <c r="N6390" t="s">
        <v>2957</v>
      </c>
      <c r="O6390" t="s">
        <v>2962</v>
      </c>
      <c r="P6390" t="s">
        <v>2970</v>
      </c>
    </row>
    <row r="6391" spans="1:16" hidden="1" x14ac:dyDescent="0.25">
      <c r="A6391">
        <v>15668894</v>
      </c>
      <c r="B6391" t="s">
        <v>1716</v>
      </c>
      <c r="C6391">
        <v>661</v>
      </c>
      <c r="D6391" t="s">
        <v>1722</v>
      </c>
      <c r="E6391" t="s">
        <v>15</v>
      </c>
      <c r="F6391">
        <v>41</v>
      </c>
      <c r="G6391">
        <v>5</v>
      </c>
      <c r="H6391">
        <v>122552.48</v>
      </c>
      <c r="I6391">
        <v>2</v>
      </c>
      <c r="J6391">
        <v>0</v>
      </c>
      <c r="K6391">
        <v>1</v>
      </c>
      <c r="L6391">
        <v>120646.39999999999</v>
      </c>
      <c r="M6391">
        <v>0</v>
      </c>
      <c r="N6391" t="s">
        <v>2957</v>
      </c>
      <c r="O6391" t="s">
        <v>2962</v>
      </c>
      <c r="P6391" t="s">
        <v>2970</v>
      </c>
    </row>
    <row r="6392" spans="1:16" hidden="1" x14ac:dyDescent="0.25">
      <c r="A6392">
        <v>15708610</v>
      </c>
      <c r="B6392" t="s">
        <v>715</v>
      </c>
      <c r="C6392">
        <v>690</v>
      </c>
      <c r="D6392" t="s">
        <v>1722</v>
      </c>
      <c r="E6392" t="s">
        <v>15</v>
      </c>
      <c r="F6392">
        <v>44</v>
      </c>
      <c r="G6392">
        <v>9</v>
      </c>
      <c r="H6392">
        <v>100368.63</v>
      </c>
      <c r="I6392">
        <v>2</v>
      </c>
      <c r="J6392">
        <v>0</v>
      </c>
      <c r="K6392">
        <v>0</v>
      </c>
      <c r="L6392">
        <v>35342.33</v>
      </c>
      <c r="M6392">
        <v>0</v>
      </c>
      <c r="N6392" t="s">
        <v>2957</v>
      </c>
      <c r="O6392" t="s">
        <v>2962</v>
      </c>
      <c r="P6392" t="s">
        <v>2970</v>
      </c>
    </row>
    <row r="6393" spans="1:16" hidden="1" x14ac:dyDescent="0.25">
      <c r="A6393">
        <v>15602812</v>
      </c>
      <c r="B6393" t="s">
        <v>2062</v>
      </c>
      <c r="C6393">
        <v>684</v>
      </c>
      <c r="D6393" t="s">
        <v>1722</v>
      </c>
      <c r="E6393" t="s">
        <v>551</v>
      </c>
      <c r="F6393">
        <v>44</v>
      </c>
      <c r="G6393">
        <v>2</v>
      </c>
      <c r="H6393">
        <v>133776.85999999999</v>
      </c>
      <c r="I6393">
        <v>2</v>
      </c>
      <c r="J6393">
        <v>0</v>
      </c>
      <c r="K6393">
        <v>1</v>
      </c>
      <c r="L6393">
        <v>49865.04</v>
      </c>
      <c r="M6393">
        <v>0</v>
      </c>
      <c r="N6393" t="s">
        <v>2957</v>
      </c>
      <c r="O6393" t="s">
        <v>2962</v>
      </c>
      <c r="P6393" t="s">
        <v>2970</v>
      </c>
    </row>
    <row r="6394" spans="1:16" hidden="1" x14ac:dyDescent="0.25">
      <c r="A6394">
        <v>15718039</v>
      </c>
      <c r="B6394" t="s">
        <v>872</v>
      </c>
      <c r="C6394">
        <v>606</v>
      </c>
      <c r="D6394" t="s">
        <v>1722</v>
      </c>
      <c r="E6394" t="s">
        <v>551</v>
      </c>
      <c r="F6394">
        <v>47</v>
      </c>
      <c r="G6394">
        <v>0</v>
      </c>
      <c r="H6394">
        <v>137138.20000000001</v>
      </c>
      <c r="I6394">
        <v>2</v>
      </c>
      <c r="J6394">
        <v>0</v>
      </c>
      <c r="K6394">
        <v>1</v>
      </c>
      <c r="L6394">
        <v>53784.22</v>
      </c>
      <c r="M6394">
        <v>0</v>
      </c>
      <c r="N6394" t="s">
        <v>2957</v>
      </c>
      <c r="O6394" t="s">
        <v>2962</v>
      </c>
      <c r="P6394" t="s">
        <v>2970</v>
      </c>
    </row>
    <row r="6395" spans="1:16" hidden="1" x14ac:dyDescent="0.25">
      <c r="A6395">
        <v>15730590</v>
      </c>
      <c r="B6395" t="s">
        <v>305</v>
      </c>
      <c r="C6395">
        <v>738</v>
      </c>
      <c r="D6395" t="s">
        <v>1722</v>
      </c>
      <c r="E6395" t="s">
        <v>551</v>
      </c>
      <c r="F6395">
        <v>40</v>
      </c>
      <c r="G6395">
        <v>1</v>
      </c>
      <c r="H6395">
        <v>115409.18</v>
      </c>
      <c r="I6395">
        <v>2</v>
      </c>
      <c r="J6395">
        <v>0</v>
      </c>
      <c r="K6395">
        <v>0</v>
      </c>
      <c r="L6395">
        <v>180456.8</v>
      </c>
      <c r="M6395">
        <v>0</v>
      </c>
      <c r="N6395" t="s">
        <v>2957</v>
      </c>
      <c r="O6395" t="s">
        <v>2962</v>
      </c>
      <c r="P6395" t="s">
        <v>2970</v>
      </c>
    </row>
    <row r="6396" spans="1:16" hidden="1" x14ac:dyDescent="0.25">
      <c r="A6396">
        <v>15662854</v>
      </c>
      <c r="B6396" t="s">
        <v>790</v>
      </c>
      <c r="C6396">
        <v>681</v>
      </c>
      <c r="D6396" t="s">
        <v>1722</v>
      </c>
      <c r="E6396" t="s">
        <v>15</v>
      </c>
      <c r="F6396">
        <v>48</v>
      </c>
      <c r="G6396">
        <v>5</v>
      </c>
      <c r="H6396">
        <v>139714.4</v>
      </c>
      <c r="I6396">
        <v>2</v>
      </c>
      <c r="J6396">
        <v>0</v>
      </c>
      <c r="K6396">
        <v>0</v>
      </c>
      <c r="L6396">
        <v>73066.720000000001</v>
      </c>
      <c r="M6396">
        <v>0</v>
      </c>
      <c r="N6396" t="s">
        <v>2957</v>
      </c>
      <c r="O6396" t="s">
        <v>2962</v>
      </c>
      <c r="P6396" t="s">
        <v>2970</v>
      </c>
    </row>
    <row r="6397" spans="1:16" hidden="1" x14ac:dyDescent="0.25">
      <c r="A6397">
        <v>15686885</v>
      </c>
      <c r="B6397" t="s">
        <v>2064</v>
      </c>
      <c r="C6397">
        <v>777</v>
      </c>
      <c r="D6397" t="s">
        <v>1722</v>
      </c>
      <c r="E6397" t="s">
        <v>15</v>
      </c>
      <c r="F6397">
        <v>44</v>
      </c>
      <c r="G6397">
        <v>3</v>
      </c>
      <c r="H6397">
        <v>124655.59</v>
      </c>
      <c r="I6397">
        <v>2</v>
      </c>
      <c r="J6397">
        <v>0</v>
      </c>
      <c r="K6397">
        <v>1</v>
      </c>
      <c r="L6397">
        <v>79792.3</v>
      </c>
      <c r="M6397">
        <v>0</v>
      </c>
      <c r="N6397" t="s">
        <v>2957</v>
      </c>
      <c r="O6397" t="s">
        <v>2962</v>
      </c>
      <c r="P6397" t="s">
        <v>2970</v>
      </c>
    </row>
    <row r="6398" spans="1:16" hidden="1" x14ac:dyDescent="0.25">
      <c r="A6398">
        <v>15622507</v>
      </c>
      <c r="B6398" t="s">
        <v>466</v>
      </c>
      <c r="C6398">
        <v>748</v>
      </c>
      <c r="D6398" t="s">
        <v>1722</v>
      </c>
      <c r="E6398" t="s">
        <v>551</v>
      </c>
      <c r="F6398">
        <v>40</v>
      </c>
      <c r="G6398">
        <v>3</v>
      </c>
      <c r="H6398">
        <v>103499.09</v>
      </c>
      <c r="I6398">
        <v>2</v>
      </c>
      <c r="J6398">
        <v>0</v>
      </c>
      <c r="K6398">
        <v>0</v>
      </c>
      <c r="L6398">
        <v>38153.19</v>
      </c>
      <c r="M6398">
        <v>0</v>
      </c>
      <c r="N6398" t="s">
        <v>2957</v>
      </c>
      <c r="O6398" t="s">
        <v>2962</v>
      </c>
      <c r="P6398" t="s">
        <v>2970</v>
      </c>
    </row>
    <row r="6399" spans="1:16" hidden="1" x14ac:dyDescent="0.25">
      <c r="A6399">
        <v>15602043</v>
      </c>
      <c r="B6399" t="s">
        <v>301</v>
      </c>
      <c r="C6399">
        <v>770</v>
      </c>
      <c r="D6399" t="s">
        <v>1722</v>
      </c>
      <c r="E6399" t="s">
        <v>551</v>
      </c>
      <c r="F6399">
        <v>46</v>
      </c>
      <c r="G6399">
        <v>5</v>
      </c>
      <c r="H6399">
        <v>141788.63</v>
      </c>
      <c r="I6399">
        <v>2</v>
      </c>
      <c r="J6399">
        <v>0</v>
      </c>
      <c r="K6399">
        <v>0</v>
      </c>
      <c r="L6399">
        <v>164967.21</v>
      </c>
      <c r="M6399">
        <v>0</v>
      </c>
      <c r="N6399" t="s">
        <v>2957</v>
      </c>
      <c r="O6399" t="s">
        <v>2962</v>
      </c>
      <c r="P6399" t="s">
        <v>2970</v>
      </c>
    </row>
    <row r="6400" spans="1:16" hidden="1" x14ac:dyDescent="0.25">
      <c r="A6400">
        <v>15652782</v>
      </c>
      <c r="B6400" t="s">
        <v>358</v>
      </c>
      <c r="C6400">
        <v>678</v>
      </c>
      <c r="D6400" t="s">
        <v>1722</v>
      </c>
      <c r="E6400" t="s">
        <v>15</v>
      </c>
      <c r="F6400">
        <v>48</v>
      </c>
      <c r="G6400">
        <v>2</v>
      </c>
      <c r="H6400">
        <v>101099.9</v>
      </c>
      <c r="I6400">
        <v>2</v>
      </c>
      <c r="J6400">
        <v>0</v>
      </c>
      <c r="K6400">
        <v>1</v>
      </c>
      <c r="L6400">
        <v>193476.04</v>
      </c>
      <c r="M6400">
        <v>0</v>
      </c>
      <c r="N6400" t="s">
        <v>2957</v>
      </c>
      <c r="O6400" t="s">
        <v>2962</v>
      </c>
      <c r="P6400" t="s">
        <v>2970</v>
      </c>
    </row>
    <row r="6401" spans="1:16" hidden="1" x14ac:dyDescent="0.25">
      <c r="A6401">
        <v>15710053</v>
      </c>
      <c r="B6401" t="s">
        <v>2073</v>
      </c>
      <c r="C6401">
        <v>667</v>
      </c>
      <c r="D6401" t="s">
        <v>1722</v>
      </c>
      <c r="E6401" t="s">
        <v>551</v>
      </c>
      <c r="F6401">
        <v>44</v>
      </c>
      <c r="G6401">
        <v>5</v>
      </c>
      <c r="H6401">
        <v>140406.68</v>
      </c>
      <c r="I6401">
        <v>2</v>
      </c>
      <c r="J6401">
        <v>0</v>
      </c>
      <c r="K6401">
        <v>1</v>
      </c>
      <c r="L6401">
        <v>57164.19</v>
      </c>
      <c r="M6401">
        <v>0</v>
      </c>
      <c r="N6401" t="s">
        <v>2957</v>
      </c>
      <c r="O6401" t="s">
        <v>2962</v>
      </c>
      <c r="P6401" t="s">
        <v>2970</v>
      </c>
    </row>
    <row r="6402" spans="1:16" hidden="1" x14ac:dyDescent="0.25">
      <c r="A6402">
        <v>15647546</v>
      </c>
      <c r="B6402" t="s">
        <v>2074</v>
      </c>
      <c r="C6402">
        <v>688</v>
      </c>
      <c r="D6402" t="s">
        <v>1722</v>
      </c>
      <c r="E6402" t="s">
        <v>551</v>
      </c>
      <c r="F6402">
        <v>40</v>
      </c>
      <c r="G6402">
        <v>8</v>
      </c>
      <c r="H6402">
        <v>150679.71</v>
      </c>
      <c r="I6402">
        <v>2</v>
      </c>
      <c r="J6402">
        <v>0</v>
      </c>
      <c r="K6402">
        <v>1</v>
      </c>
      <c r="L6402">
        <v>196226.38</v>
      </c>
      <c r="M6402">
        <v>0</v>
      </c>
      <c r="N6402" t="s">
        <v>2957</v>
      </c>
      <c r="O6402" t="s">
        <v>2962</v>
      </c>
      <c r="P6402" t="s">
        <v>2970</v>
      </c>
    </row>
    <row r="6403" spans="1:16" hidden="1" x14ac:dyDescent="0.25">
      <c r="A6403">
        <v>15607690</v>
      </c>
      <c r="B6403" t="s">
        <v>202</v>
      </c>
      <c r="C6403">
        <v>689</v>
      </c>
      <c r="D6403" t="s">
        <v>1722</v>
      </c>
      <c r="E6403" t="s">
        <v>15</v>
      </c>
      <c r="F6403">
        <v>47</v>
      </c>
      <c r="G6403">
        <v>2</v>
      </c>
      <c r="H6403">
        <v>118812.5</v>
      </c>
      <c r="I6403">
        <v>2</v>
      </c>
      <c r="J6403">
        <v>0</v>
      </c>
      <c r="K6403">
        <v>0</v>
      </c>
      <c r="L6403">
        <v>31121.42</v>
      </c>
      <c r="M6403">
        <v>0</v>
      </c>
      <c r="N6403" t="s">
        <v>2957</v>
      </c>
      <c r="O6403" t="s">
        <v>2962</v>
      </c>
      <c r="P6403" t="s">
        <v>2970</v>
      </c>
    </row>
    <row r="6404" spans="1:16" hidden="1" x14ac:dyDescent="0.25">
      <c r="A6404">
        <v>15742116</v>
      </c>
      <c r="B6404" t="s">
        <v>1704</v>
      </c>
      <c r="C6404">
        <v>671</v>
      </c>
      <c r="D6404" t="s">
        <v>1722</v>
      </c>
      <c r="E6404" t="s">
        <v>551</v>
      </c>
      <c r="F6404">
        <v>48</v>
      </c>
      <c r="G6404">
        <v>9</v>
      </c>
      <c r="H6404">
        <v>116711.06</v>
      </c>
      <c r="I6404">
        <v>2</v>
      </c>
      <c r="J6404">
        <v>0</v>
      </c>
      <c r="K6404">
        <v>0</v>
      </c>
      <c r="L6404">
        <v>76373.38</v>
      </c>
      <c r="M6404">
        <v>0</v>
      </c>
      <c r="N6404" t="s">
        <v>2957</v>
      </c>
      <c r="O6404" t="s">
        <v>2962</v>
      </c>
      <c r="P6404" t="s">
        <v>2970</v>
      </c>
    </row>
    <row r="6405" spans="1:16" hidden="1" x14ac:dyDescent="0.25">
      <c r="A6405">
        <v>15649618</v>
      </c>
      <c r="B6405" t="s">
        <v>606</v>
      </c>
      <c r="C6405">
        <v>799</v>
      </c>
      <c r="D6405" t="s">
        <v>1722</v>
      </c>
      <c r="E6405" t="s">
        <v>551</v>
      </c>
      <c r="F6405">
        <v>39</v>
      </c>
      <c r="G6405">
        <v>7</v>
      </c>
      <c r="H6405">
        <v>167395.6</v>
      </c>
      <c r="I6405">
        <v>2</v>
      </c>
      <c r="J6405">
        <v>0</v>
      </c>
      <c r="K6405">
        <v>1</v>
      </c>
      <c r="L6405">
        <v>139537.43</v>
      </c>
      <c r="M6405">
        <v>0</v>
      </c>
      <c r="N6405" t="s">
        <v>2957</v>
      </c>
      <c r="O6405" t="s">
        <v>2962</v>
      </c>
      <c r="P6405" t="s">
        <v>2970</v>
      </c>
    </row>
    <row r="6406" spans="1:16" hidden="1" x14ac:dyDescent="0.25">
      <c r="A6406">
        <v>15750407</v>
      </c>
      <c r="B6406" t="s">
        <v>210</v>
      </c>
      <c r="C6406">
        <v>768</v>
      </c>
      <c r="D6406" t="s">
        <v>1722</v>
      </c>
      <c r="E6406" t="s">
        <v>551</v>
      </c>
      <c r="F6406">
        <v>43</v>
      </c>
      <c r="G6406">
        <v>2</v>
      </c>
      <c r="H6406">
        <v>129264.05</v>
      </c>
      <c r="I6406">
        <v>2</v>
      </c>
      <c r="J6406">
        <v>0</v>
      </c>
      <c r="K6406">
        <v>0</v>
      </c>
      <c r="L6406">
        <v>19150.14</v>
      </c>
      <c r="M6406">
        <v>0</v>
      </c>
      <c r="N6406" t="s">
        <v>2957</v>
      </c>
      <c r="O6406" t="s">
        <v>2962</v>
      </c>
      <c r="P6406" t="s">
        <v>2970</v>
      </c>
    </row>
    <row r="6407" spans="1:16" hidden="1" x14ac:dyDescent="0.25">
      <c r="A6407">
        <v>15645896</v>
      </c>
      <c r="B6407" t="s">
        <v>235</v>
      </c>
      <c r="C6407">
        <v>646</v>
      </c>
      <c r="D6407" t="s">
        <v>1722</v>
      </c>
      <c r="E6407" t="s">
        <v>15</v>
      </c>
      <c r="F6407">
        <v>39</v>
      </c>
      <c r="G6407">
        <v>6</v>
      </c>
      <c r="H6407">
        <v>121681.91</v>
      </c>
      <c r="I6407">
        <v>2</v>
      </c>
      <c r="J6407">
        <v>0</v>
      </c>
      <c r="K6407">
        <v>1</v>
      </c>
      <c r="L6407">
        <v>61793.47</v>
      </c>
      <c r="M6407">
        <v>0</v>
      </c>
      <c r="N6407" t="s">
        <v>2957</v>
      </c>
      <c r="O6407" t="s">
        <v>2962</v>
      </c>
      <c r="P6407" t="s">
        <v>2970</v>
      </c>
    </row>
    <row r="6408" spans="1:16" hidden="1" x14ac:dyDescent="0.25">
      <c r="A6408">
        <v>15581736</v>
      </c>
      <c r="B6408" t="s">
        <v>13</v>
      </c>
      <c r="C6408">
        <v>673</v>
      </c>
      <c r="D6408" t="s">
        <v>1722</v>
      </c>
      <c r="E6408" t="s">
        <v>15</v>
      </c>
      <c r="F6408">
        <v>47</v>
      </c>
      <c r="G6408">
        <v>1</v>
      </c>
      <c r="H6408">
        <v>183579.54</v>
      </c>
      <c r="I6408">
        <v>2</v>
      </c>
      <c r="J6408">
        <v>0</v>
      </c>
      <c r="K6408">
        <v>1</v>
      </c>
      <c r="L6408">
        <v>34047.54</v>
      </c>
      <c r="M6408">
        <v>0</v>
      </c>
      <c r="N6408" t="s">
        <v>2957</v>
      </c>
      <c r="O6408" t="s">
        <v>2962</v>
      </c>
      <c r="P6408" t="s">
        <v>2970</v>
      </c>
    </row>
    <row r="6409" spans="1:16" hidden="1" x14ac:dyDescent="0.25">
      <c r="A6409">
        <v>15616550</v>
      </c>
      <c r="B6409" t="s">
        <v>2141</v>
      </c>
      <c r="C6409">
        <v>698</v>
      </c>
      <c r="D6409" t="s">
        <v>1722</v>
      </c>
      <c r="E6409" t="s">
        <v>15</v>
      </c>
      <c r="F6409">
        <v>44</v>
      </c>
      <c r="G6409">
        <v>10</v>
      </c>
      <c r="H6409">
        <v>116363.37</v>
      </c>
      <c r="I6409">
        <v>2</v>
      </c>
      <c r="J6409">
        <v>1</v>
      </c>
      <c r="K6409">
        <v>0</v>
      </c>
      <c r="L6409">
        <v>198059.16</v>
      </c>
      <c r="M6409">
        <v>0</v>
      </c>
      <c r="N6409" t="s">
        <v>2957</v>
      </c>
      <c r="O6409" t="s">
        <v>2962</v>
      </c>
      <c r="P6409" t="s">
        <v>2970</v>
      </c>
    </row>
    <row r="6410" spans="1:16" hidden="1" x14ac:dyDescent="0.25">
      <c r="A6410">
        <v>15641582</v>
      </c>
      <c r="B6410" t="s">
        <v>1073</v>
      </c>
      <c r="C6410">
        <v>735</v>
      </c>
      <c r="D6410" t="s">
        <v>1722</v>
      </c>
      <c r="E6410" t="s">
        <v>15</v>
      </c>
      <c r="F6410">
        <v>43</v>
      </c>
      <c r="G6410">
        <v>10</v>
      </c>
      <c r="H6410">
        <v>123180.01</v>
      </c>
      <c r="I6410">
        <v>2</v>
      </c>
      <c r="J6410">
        <v>1</v>
      </c>
      <c r="K6410">
        <v>1</v>
      </c>
      <c r="L6410">
        <v>196673.28</v>
      </c>
      <c r="M6410">
        <v>0</v>
      </c>
      <c r="N6410" t="s">
        <v>2957</v>
      </c>
      <c r="O6410" t="s">
        <v>2962</v>
      </c>
      <c r="P6410" t="s">
        <v>2970</v>
      </c>
    </row>
    <row r="6411" spans="1:16" hidden="1" x14ac:dyDescent="0.25">
      <c r="A6411">
        <v>15712543</v>
      </c>
      <c r="B6411" t="s">
        <v>2122</v>
      </c>
      <c r="C6411">
        <v>789</v>
      </c>
      <c r="D6411" t="s">
        <v>1722</v>
      </c>
      <c r="E6411" t="s">
        <v>15</v>
      </c>
      <c r="F6411">
        <v>39</v>
      </c>
      <c r="G6411">
        <v>7</v>
      </c>
      <c r="H6411">
        <v>124828.46</v>
      </c>
      <c r="I6411">
        <v>2</v>
      </c>
      <c r="J6411">
        <v>1</v>
      </c>
      <c r="K6411">
        <v>1</v>
      </c>
      <c r="L6411">
        <v>124411.08</v>
      </c>
      <c r="M6411">
        <v>0</v>
      </c>
      <c r="N6411" t="s">
        <v>2957</v>
      </c>
      <c r="O6411" t="s">
        <v>2962</v>
      </c>
      <c r="P6411" t="s">
        <v>2970</v>
      </c>
    </row>
    <row r="6412" spans="1:16" hidden="1" x14ac:dyDescent="0.25">
      <c r="A6412">
        <v>15621075</v>
      </c>
      <c r="B6412" t="s">
        <v>1288</v>
      </c>
      <c r="C6412">
        <v>778</v>
      </c>
      <c r="D6412" t="s">
        <v>1722</v>
      </c>
      <c r="E6412" t="s">
        <v>551</v>
      </c>
      <c r="F6412">
        <v>45</v>
      </c>
      <c r="G6412">
        <v>1</v>
      </c>
      <c r="H6412">
        <v>162150.42000000001</v>
      </c>
      <c r="I6412">
        <v>2</v>
      </c>
      <c r="J6412">
        <v>1</v>
      </c>
      <c r="K6412">
        <v>0</v>
      </c>
      <c r="L6412">
        <v>174531.27</v>
      </c>
      <c r="M6412">
        <v>0</v>
      </c>
      <c r="N6412" t="s">
        <v>2957</v>
      </c>
      <c r="O6412" t="s">
        <v>2962</v>
      </c>
      <c r="P6412" t="s">
        <v>2970</v>
      </c>
    </row>
    <row r="6413" spans="1:16" hidden="1" x14ac:dyDescent="0.25">
      <c r="A6413">
        <v>15713853</v>
      </c>
      <c r="B6413" t="s">
        <v>1167</v>
      </c>
      <c r="C6413">
        <v>732</v>
      </c>
      <c r="D6413" t="s">
        <v>1722</v>
      </c>
      <c r="E6413" t="s">
        <v>15</v>
      </c>
      <c r="F6413">
        <v>42</v>
      </c>
      <c r="G6413">
        <v>9</v>
      </c>
      <c r="H6413">
        <v>108748.08</v>
      </c>
      <c r="I6413">
        <v>2</v>
      </c>
      <c r="J6413">
        <v>1</v>
      </c>
      <c r="K6413">
        <v>1</v>
      </c>
      <c r="L6413">
        <v>65323.11</v>
      </c>
      <c r="M6413">
        <v>0</v>
      </c>
      <c r="N6413" t="s">
        <v>2957</v>
      </c>
      <c r="O6413" t="s">
        <v>2962</v>
      </c>
      <c r="P6413" t="s">
        <v>2970</v>
      </c>
    </row>
    <row r="6414" spans="1:16" hidden="1" x14ac:dyDescent="0.25">
      <c r="A6414">
        <v>15572265</v>
      </c>
      <c r="B6414" t="s">
        <v>957</v>
      </c>
      <c r="C6414">
        <v>646</v>
      </c>
      <c r="D6414" t="s">
        <v>1722</v>
      </c>
      <c r="E6414" t="s">
        <v>15</v>
      </c>
      <c r="F6414">
        <v>46</v>
      </c>
      <c r="G6414">
        <v>1</v>
      </c>
      <c r="H6414">
        <v>170826.55</v>
      </c>
      <c r="I6414">
        <v>2</v>
      </c>
      <c r="J6414">
        <v>1</v>
      </c>
      <c r="K6414">
        <v>0</v>
      </c>
      <c r="L6414">
        <v>45041.32</v>
      </c>
      <c r="M6414">
        <v>0</v>
      </c>
      <c r="N6414" t="s">
        <v>2957</v>
      </c>
      <c r="O6414" t="s">
        <v>2962</v>
      </c>
      <c r="P6414" t="s">
        <v>2970</v>
      </c>
    </row>
    <row r="6415" spans="1:16" hidden="1" x14ac:dyDescent="0.25">
      <c r="A6415">
        <v>15634141</v>
      </c>
      <c r="B6415" t="s">
        <v>2089</v>
      </c>
      <c r="C6415">
        <v>708</v>
      </c>
      <c r="D6415" t="s">
        <v>1722</v>
      </c>
      <c r="E6415" t="s">
        <v>551</v>
      </c>
      <c r="F6415">
        <v>42</v>
      </c>
      <c r="G6415">
        <v>8</v>
      </c>
      <c r="H6415">
        <v>192390.52</v>
      </c>
      <c r="I6415">
        <v>2</v>
      </c>
      <c r="J6415">
        <v>1</v>
      </c>
      <c r="K6415">
        <v>0</v>
      </c>
      <c r="L6415">
        <v>823.36</v>
      </c>
      <c r="M6415">
        <v>0</v>
      </c>
      <c r="N6415" t="s">
        <v>2957</v>
      </c>
      <c r="O6415" t="s">
        <v>2962</v>
      </c>
      <c r="P6415" t="s">
        <v>2970</v>
      </c>
    </row>
    <row r="6416" spans="1:16" hidden="1" x14ac:dyDescent="0.25">
      <c r="A6416">
        <v>15691111</v>
      </c>
      <c r="B6416" t="s">
        <v>666</v>
      </c>
      <c r="C6416">
        <v>648</v>
      </c>
      <c r="D6416" t="s">
        <v>1722</v>
      </c>
      <c r="E6416" t="s">
        <v>551</v>
      </c>
      <c r="F6416">
        <v>42</v>
      </c>
      <c r="G6416">
        <v>8</v>
      </c>
      <c r="H6416">
        <v>121980.56</v>
      </c>
      <c r="I6416">
        <v>2</v>
      </c>
      <c r="J6416">
        <v>1</v>
      </c>
      <c r="K6416">
        <v>0</v>
      </c>
      <c r="L6416">
        <v>4027.02</v>
      </c>
      <c r="M6416">
        <v>0</v>
      </c>
      <c r="N6416" t="s">
        <v>2957</v>
      </c>
      <c r="O6416" t="s">
        <v>2962</v>
      </c>
      <c r="P6416" t="s">
        <v>2970</v>
      </c>
    </row>
    <row r="6417" spans="1:16" hidden="1" x14ac:dyDescent="0.25">
      <c r="A6417">
        <v>15633650</v>
      </c>
      <c r="B6417" t="s">
        <v>209</v>
      </c>
      <c r="C6417">
        <v>677</v>
      </c>
      <c r="D6417" t="s">
        <v>1722</v>
      </c>
      <c r="E6417" t="s">
        <v>551</v>
      </c>
      <c r="F6417">
        <v>41</v>
      </c>
      <c r="G6417">
        <v>8</v>
      </c>
      <c r="H6417">
        <v>146720.98000000001</v>
      </c>
      <c r="I6417">
        <v>2</v>
      </c>
      <c r="J6417">
        <v>1</v>
      </c>
      <c r="K6417">
        <v>1</v>
      </c>
      <c r="L6417">
        <v>4195.84</v>
      </c>
      <c r="M6417">
        <v>0</v>
      </c>
      <c r="N6417" t="s">
        <v>2957</v>
      </c>
      <c r="O6417" t="s">
        <v>2962</v>
      </c>
      <c r="P6417" t="s">
        <v>2970</v>
      </c>
    </row>
    <row r="6418" spans="1:16" hidden="1" x14ac:dyDescent="0.25">
      <c r="A6418">
        <v>15697789</v>
      </c>
      <c r="B6418" t="s">
        <v>672</v>
      </c>
      <c r="C6418">
        <v>647</v>
      </c>
      <c r="D6418" t="s">
        <v>1722</v>
      </c>
      <c r="E6418" t="s">
        <v>551</v>
      </c>
      <c r="F6418">
        <v>43</v>
      </c>
      <c r="G6418">
        <v>3</v>
      </c>
      <c r="H6418">
        <v>122717.53</v>
      </c>
      <c r="I6418">
        <v>2</v>
      </c>
      <c r="J6418">
        <v>1</v>
      </c>
      <c r="K6418">
        <v>1</v>
      </c>
      <c r="L6418">
        <v>87000.39</v>
      </c>
      <c r="M6418">
        <v>0</v>
      </c>
      <c r="N6418" t="s">
        <v>2957</v>
      </c>
      <c r="O6418" t="s">
        <v>2962</v>
      </c>
      <c r="P6418" t="s">
        <v>2970</v>
      </c>
    </row>
    <row r="6419" spans="1:16" hidden="1" x14ac:dyDescent="0.25">
      <c r="A6419">
        <v>15795166</v>
      </c>
      <c r="B6419" t="s">
        <v>2176</v>
      </c>
      <c r="C6419">
        <v>618</v>
      </c>
      <c r="D6419" t="s">
        <v>1722</v>
      </c>
      <c r="E6419" t="s">
        <v>15</v>
      </c>
      <c r="F6419">
        <v>42</v>
      </c>
      <c r="G6419">
        <v>8</v>
      </c>
      <c r="H6419">
        <v>153572.31</v>
      </c>
      <c r="I6419">
        <v>2</v>
      </c>
      <c r="J6419">
        <v>1</v>
      </c>
      <c r="K6419">
        <v>1</v>
      </c>
      <c r="L6419">
        <v>76679.600000000006</v>
      </c>
      <c r="M6419">
        <v>0</v>
      </c>
      <c r="N6419" t="s">
        <v>2957</v>
      </c>
      <c r="O6419" t="s">
        <v>2962</v>
      </c>
      <c r="P6419" t="s">
        <v>2970</v>
      </c>
    </row>
    <row r="6420" spans="1:16" hidden="1" x14ac:dyDescent="0.25">
      <c r="A6420">
        <v>15766374</v>
      </c>
      <c r="B6420" t="s">
        <v>2178</v>
      </c>
      <c r="C6420">
        <v>632</v>
      </c>
      <c r="D6420" t="s">
        <v>1722</v>
      </c>
      <c r="E6420" t="s">
        <v>15</v>
      </c>
      <c r="F6420">
        <v>42</v>
      </c>
      <c r="G6420">
        <v>4</v>
      </c>
      <c r="H6420">
        <v>119624.6</v>
      </c>
      <c r="I6420">
        <v>2</v>
      </c>
      <c r="J6420">
        <v>1</v>
      </c>
      <c r="K6420">
        <v>1</v>
      </c>
      <c r="L6420">
        <v>195978.86</v>
      </c>
      <c r="M6420">
        <v>0</v>
      </c>
      <c r="N6420" t="s">
        <v>2957</v>
      </c>
      <c r="O6420" t="s">
        <v>2962</v>
      </c>
      <c r="P6420" t="s">
        <v>2970</v>
      </c>
    </row>
    <row r="6421" spans="1:16" hidden="1" x14ac:dyDescent="0.25">
      <c r="A6421">
        <v>15742613</v>
      </c>
      <c r="B6421" t="s">
        <v>1129</v>
      </c>
      <c r="C6421">
        <v>773</v>
      </c>
      <c r="D6421" t="s">
        <v>1722</v>
      </c>
      <c r="E6421" t="s">
        <v>551</v>
      </c>
      <c r="F6421">
        <v>42</v>
      </c>
      <c r="G6421">
        <v>8</v>
      </c>
      <c r="H6421">
        <v>152324.66</v>
      </c>
      <c r="I6421">
        <v>2</v>
      </c>
      <c r="J6421">
        <v>1</v>
      </c>
      <c r="K6421">
        <v>0</v>
      </c>
      <c r="L6421">
        <v>171733.22</v>
      </c>
      <c r="M6421">
        <v>0</v>
      </c>
      <c r="N6421" t="s">
        <v>2957</v>
      </c>
      <c r="O6421" t="s">
        <v>2962</v>
      </c>
      <c r="P6421" t="s">
        <v>2970</v>
      </c>
    </row>
    <row r="6422" spans="1:16" hidden="1" x14ac:dyDescent="0.25">
      <c r="A6422">
        <v>15770101</v>
      </c>
      <c r="B6422" t="s">
        <v>1080</v>
      </c>
      <c r="C6422">
        <v>766</v>
      </c>
      <c r="D6422" t="s">
        <v>1722</v>
      </c>
      <c r="E6422" t="s">
        <v>15</v>
      </c>
      <c r="F6422">
        <v>43</v>
      </c>
      <c r="G6422">
        <v>6</v>
      </c>
      <c r="H6422">
        <v>112088.04</v>
      </c>
      <c r="I6422">
        <v>2</v>
      </c>
      <c r="J6422">
        <v>1</v>
      </c>
      <c r="K6422">
        <v>1</v>
      </c>
      <c r="L6422">
        <v>36706.559999999998</v>
      </c>
      <c r="M6422">
        <v>0</v>
      </c>
      <c r="N6422" t="s">
        <v>2957</v>
      </c>
      <c r="O6422" t="s">
        <v>2962</v>
      </c>
      <c r="P6422" t="s">
        <v>2970</v>
      </c>
    </row>
    <row r="6423" spans="1:16" hidden="1" x14ac:dyDescent="0.25">
      <c r="A6423">
        <v>15589380</v>
      </c>
      <c r="B6423" t="s">
        <v>605</v>
      </c>
      <c r="C6423">
        <v>713</v>
      </c>
      <c r="D6423" t="s">
        <v>1722</v>
      </c>
      <c r="E6423" t="s">
        <v>15</v>
      </c>
      <c r="F6423">
        <v>40</v>
      </c>
      <c r="G6423">
        <v>3</v>
      </c>
      <c r="H6423">
        <v>114446.84</v>
      </c>
      <c r="I6423">
        <v>2</v>
      </c>
      <c r="J6423">
        <v>1</v>
      </c>
      <c r="K6423">
        <v>1</v>
      </c>
      <c r="L6423">
        <v>87308.18</v>
      </c>
      <c r="M6423">
        <v>0</v>
      </c>
      <c r="N6423" t="s">
        <v>2957</v>
      </c>
      <c r="O6423" t="s">
        <v>2962</v>
      </c>
      <c r="P6423" t="s">
        <v>2970</v>
      </c>
    </row>
    <row r="6424" spans="1:16" hidden="1" x14ac:dyDescent="0.25">
      <c r="A6424">
        <v>15673578</v>
      </c>
      <c r="B6424" t="s">
        <v>292</v>
      </c>
      <c r="C6424">
        <v>611</v>
      </c>
      <c r="D6424" t="s">
        <v>1722</v>
      </c>
      <c r="E6424" t="s">
        <v>551</v>
      </c>
      <c r="F6424">
        <v>40</v>
      </c>
      <c r="G6424">
        <v>7</v>
      </c>
      <c r="H6424">
        <v>128486.91</v>
      </c>
      <c r="I6424">
        <v>2</v>
      </c>
      <c r="J6424">
        <v>1</v>
      </c>
      <c r="K6424">
        <v>0</v>
      </c>
      <c r="L6424">
        <v>10109.469999999999</v>
      </c>
      <c r="M6424">
        <v>0</v>
      </c>
      <c r="N6424" t="s">
        <v>2957</v>
      </c>
      <c r="O6424" t="s">
        <v>2962</v>
      </c>
      <c r="P6424" t="s">
        <v>2970</v>
      </c>
    </row>
    <row r="6425" spans="1:16" hidden="1" x14ac:dyDescent="0.25">
      <c r="A6425">
        <v>15635776</v>
      </c>
      <c r="B6425" t="s">
        <v>471</v>
      </c>
      <c r="C6425">
        <v>686</v>
      </c>
      <c r="D6425" t="s">
        <v>1722</v>
      </c>
      <c r="E6425" t="s">
        <v>551</v>
      </c>
      <c r="F6425">
        <v>43</v>
      </c>
      <c r="G6425">
        <v>5</v>
      </c>
      <c r="H6425">
        <v>154846.24</v>
      </c>
      <c r="I6425">
        <v>2</v>
      </c>
      <c r="J6425">
        <v>1</v>
      </c>
      <c r="K6425">
        <v>1</v>
      </c>
      <c r="L6425">
        <v>151903.6</v>
      </c>
      <c r="M6425">
        <v>0</v>
      </c>
      <c r="N6425" t="s">
        <v>2957</v>
      </c>
      <c r="O6425" t="s">
        <v>2962</v>
      </c>
      <c r="P6425" t="s">
        <v>2970</v>
      </c>
    </row>
    <row r="6426" spans="1:16" hidden="1" x14ac:dyDescent="0.25">
      <c r="A6426">
        <v>15661734</v>
      </c>
      <c r="B6426" t="s">
        <v>139</v>
      </c>
      <c r="C6426">
        <v>608</v>
      </c>
      <c r="D6426" t="s">
        <v>1722</v>
      </c>
      <c r="E6426" t="s">
        <v>15</v>
      </c>
      <c r="F6426">
        <v>42</v>
      </c>
      <c r="G6426">
        <v>8</v>
      </c>
      <c r="H6426">
        <v>131390.75</v>
      </c>
      <c r="I6426">
        <v>2</v>
      </c>
      <c r="J6426">
        <v>1</v>
      </c>
      <c r="K6426">
        <v>0</v>
      </c>
      <c r="L6426">
        <v>71178.09</v>
      </c>
      <c r="M6426">
        <v>0</v>
      </c>
      <c r="N6426" t="s">
        <v>2957</v>
      </c>
      <c r="O6426" t="s">
        <v>2962</v>
      </c>
      <c r="P6426" t="s">
        <v>2970</v>
      </c>
    </row>
    <row r="6427" spans="1:16" hidden="1" x14ac:dyDescent="0.25">
      <c r="A6427">
        <v>15738672</v>
      </c>
      <c r="B6427" t="s">
        <v>363</v>
      </c>
      <c r="C6427">
        <v>737</v>
      </c>
      <c r="D6427" t="s">
        <v>1722</v>
      </c>
      <c r="E6427" t="s">
        <v>551</v>
      </c>
      <c r="F6427">
        <v>40</v>
      </c>
      <c r="G6427">
        <v>2</v>
      </c>
      <c r="H6427">
        <v>162485.79999999999</v>
      </c>
      <c r="I6427">
        <v>2</v>
      </c>
      <c r="J6427">
        <v>1</v>
      </c>
      <c r="K6427">
        <v>0</v>
      </c>
      <c r="L6427">
        <v>149381.32</v>
      </c>
      <c r="M6427">
        <v>0</v>
      </c>
      <c r="N6427" t="s">
        <v>2957</v>
      </c>
      <c r="O6427" t="s">
        <v>2962</v>
      </c>
      <c r="P6427" t="s">
        <v>2970</v>
      </c>
    </row>
    <row r="6428" spans="1:16" hidden="1" x14ac:dyDescent="0.25">
      <c r="A6428">
        <v>15711218</v>
      </c>
      <c r="B6428" t="s">
        <v>277</v>
      </c>
      <c r="C6428">
        <v>616</v>
      </c>
      <c r="D6428" t="s">
        <v>1722</v>
      </c>
      <c r="E6428" t="s">
        <v>15</v>
      </c>
      <c r="F6428">
        <v>39</v>
      </c>
      <c r="G6428">
        <v>2</v>
      </c>
      <c r="H6428">
        <v>121704.32000000001</v>
      </c>
      <c r="I6428">
        <v>2</v>
      </c>
      <c r="J6428">
        <v>1</v>
      </c>
      <c r="K6428">
        <v>0</v>
      </c>
      <c r="L6428">
        <v>55556.3</v>
      </c>
      <c r="M6428">
        <v>0</v>
      </c>
      <c r="N6428" t="s">
        <v>2957</v>
      </c>
      <c r="O6428" t="s">
        <v>2962</v>
      </c>
      <c r="P6428" t="s">
        <v>2970</v>
      </c>
    </row>
    <row r="6429" spans="1:16" hidden="1" x14ac:dyDescent="0.25">
      <c r="A6429">
        <v>15675185</v>
      </c>
      <c r="B6429" t="s">
        <v>154</v>
      </c>
      <c r="C6429">
        <v>697</v>
      </c>
      <c r="D6429" t="s">
        <v>1722</v>
      </c>
      <c r="E6429" t="s">
        <v>551</v>
      </c>
      <c r="F6429">
        <v>48</v>
      </c>
      <c r="G6429">
        <v>2</v>
      </c>
      <c r="H6429">
        <v>108128.96000000001</v>
      </c>
      <c r="I6429">
        <v>2</v>
      </c>
      <c r="J6429">
        <v>1</v>
      </c>
      <c r="K6429">
        <v>1</v>
      </c>
      <c r="L6429">
        <v>103944.37</v>
      </c>
      <c r="M6429">
        <v>0</v>
      </c>
      <c r="N6429" t="s">
        <v>2957</v>
      </c>
      <c r="O6429" t="s">
        <v>2962</v>
      </c>
      <c r="P6429" t="s">
        <v>2970</v>
      </c>
    </row>
    <row r="6430" spans="1:16" hidden="1" x14ac:dyDescent="0.25">
      <c r="A6430">
        <v>15584114</v>
      </c>
      <c r="B6430" t="s">
        <v>1288</v>
      </c>
      <c r="C6430">
        <v>678</v>
      </c>
      <c r="D6430" t="s">
        <v>1722</v>
      </c>
      <c r="E6430" t="s">
        <v>551</v>
      </c>
      <c r="F6430">
        <v>43</v>
      </c>
      <c r="G6430">
        <v>2</v>
      </c>
      <c r="H6430">
        <v>153393.18</v>
      </c>
      <c r="I6430">
        <v>2</v>
      </c>
      <c r="J6430">
        <v>1</v>
      </c>
      <c r="K6430">
        <v>1</v>
      </c>
      <c r="L6430">
        <v>193828.27</v>
      </c>
      <c r="M6430">
        <v>0</v>
      </c>
      <c r="N6430" t="s">
        <v>2957</v>
      </c>
      <c r="O6430" t="s">
        <v>2962</v>
      </c>
      <c r="P6430" t="s">
        <v>2970</v>
      </c>
    </row>
    <row r="6431" spans="1:16" hidden="1" x14ac:dyDescent="0.25">
      <c r="A6431">
        <v>15657163</v>
      </c>
      <c r="B6431" t="s">
        <v>2150</v>
      </c>
      <c r="C6431">
        <v>623</v>
      </c>
      <c r="D6431" t="s">
        <v>1722</v>
      </c>
      <c r="E6431" t="s">
        <v>15</v>
      </c>
      <c r="F6431">
        <v>42</v>
      </c>
      <c r="G6431">
        <v>1</v>
      </c>
      <c r="H6431">
        <v>149332.48000000001</v>
      </c>
      <c r="I6431">
        <v>2</v>
      </c>
      <c r="J6431">
        <v>1</v>
      </c>
      <c r="K6431">
        <v>0</v>
      </c>
      <c r="L6431">
        <v>100834.22</v>
      </c>
      <c r="M6431">
        <v>0</v>
      </c>
      <c r="N6431" t="s">
        <v>2957</v>
      </c>
      <c r="O6431" t="s">
        <v>2962</v>
      </c>
      <c r="P6431" t="s">
        <v>2970</v>
      </c>
    </row>
    <row r="6432" spans="1:16" hidden="1" x14ac:dyDescent="0.25">
      <c r="A6432">
        <v>15722061</v>
      </c>
      <c r="B6432" t="s">
        <v>678</v>
      </c>
      <c r="C6432">
        <v>619</v>
      </c>
      <c r="D6432" t="s">
        <v>1722</v>
      </c>
      <c r="E6432" t="s">
        <v>551</v>
      </c>
      <c r="F6432">
        <v>41</v>
      </c>
      <c r="G6432">
        <v>8</v>
      </c>
      <c r="H6432">
        <v>142015.76</v>
      </c>
      <c r="I6432">
        <v>2</v>
      </c>
      <c r="J6432">
        <v>1</v>
      </c>
      <c r="K6432">
        <v>0</v>
      </c>
      <c r="L6432">
        <v>114323.66</v>
      </c>
      <c r="M6432">
        <v>0</v>
      </c>
      <c r="N6432" t="s">
        <v>2957</v>
      </c>
      <c r="O6432" t="s">
        <v>2962</v>
      </c>
      <c r="P6432" t="s">
        <v>2970</v>
      </c>
    </row>
    <row r="6433" spans="1:16" hidden="1" x14ac:dyDescent="0.25">
      <c r="A6433">
        <v>15713621</v>
      </c>
      <c r="B6433" t="s">
        <v>2188</v>
      </c>
      <c r="C6433">
        <v>687</v>
      </c>
      <c r="D6433" t="s">
        <v>1722</v>
      </c>
      <c r="E6433" t="s">
        <v>15</v>
      </c>
      <c r="F6433">
        <v>41</v>
      </c>
      <c r="G6433">
        <v>10</v>
      </c>
      <c r="H6433">
        <v>134318.21</v>
      </c>
      <c r="I6433">
        <v>2</v>
      </c>
      <c r="J6433">
        <v>1</v>
      </c>
      <c r="K6433">
        <v>1</v>
      </c>
      <c r="L6433">
        <v>198064.52</v>
      </c>
      <c r="M6433">
        <v>0</v>
      </c>
      <c r="N6433" t="s">
        <v>2957</v>
      </c>
      <c r="O6433" t="s">
        <v>2962</v>
      </c>
      <c r="P6433" t="s">
        <v>2970</v>
      </c>
    </row>
    <row r="6434" spans="1:16" hidden="1" x14ac:dyDescent="0.25">
      <c r="A6434">
        <v>15802207</v>
      </c>
      <c r="B6434" t="s">
        <v>764</v>
      </c>
      <c r="C6434">
        <v>769</v>
      </c>
      <c r="D6434" t="s">
        <v>1722</v>
      </c>
      <c r="E6434" t="s">
        <v>15</v>
      </c>
      <c r="F6434">
        <v>43</v>
      </c>
      <c r="G6434">
        <v>4</v>
      </c>
      <c r="H6434">
        <v>110182.54</v>
      </c>
      <c r="I6434">
        <v>2</v>
      </c>
      <c r="J6434">
        <v>1</v>
      </c>
      <c r="K6434">
        <v>1</v>
      </c>
      <c r="L6434">
        <v>87537.32</v>
      </c>
      <c r="M6434">
        <v>0</v>
      </c>
      <c r="N6434" t="s">
        <v>2957</v>
      </c>
      <c r="O6434" t="s">
        <v>2962</v>
      </c>
      <c r="P6434" t="s">
        <v>2970</v>
      </c>
    </row>
    <row r="6435" spans="1:16" hidden="1" x14ac:dyDescent="0.25">
      <c r="A6435">
        <v>15614687</v>
      </c>
      <c r="B6435" t="s">
        <v>19</v>
      </c>
      <c r="C6435">
        <v>677</v>
      </c>
      <c r="D6435" t="s">
        <v>1722</v>
      </c>
      <c r="E6435" t="s">
        <v>551</v>
      </c>
      <c r="F6435">
        <v>44</v>
      </c>
      <c r="G6435">
        <v>4</v>
      </c>
      <c r="H6435">
        <v>148770.60999999999</v>
      </c>
      <c r="I6435">
        <v>2</v>
      </c>
      <c r="J6435">
        <v>1</v>
      </c>
      <c r="K6435">
        <v>1</v>
      </c>
      <c r="L6435">
        <v>191057.76</v>
      </c>
      <c r="M6435">
        <v>0</v>
      </c>
      <c r="N6435" t="s">
        <v>2957</v>
      </c>
      <c r="O6435" t="s">
        <v>2962</v>
      </c>
      <c r="P6435" t="s">
        <v>2970</v>
      </c>
    </row>
    <row r="6436" spans="1:16" hidden="1" x14ac:dyDescent="0.25">
      <c r="A6436">
        <v>15603665</v>
      </c>
      <c r="B6436" t="s">
        <v>775</v>
      </c>
      <c r="C6436">
        <v>638</v>
      </c>
      <c r="D6436" t="s">
        <v>1722</v>
      </c>
      <c r="E6436" t="s">
        <v>551</v>
      </c>
      <c r="F6436">
        <v>39</v>
      </c>
      <c r="G6436">
        <v>0</v>
      </c>
      <c r="H6436">
        <v>122501.28</v>
      </c>
      <c r="I6436">
        <v>2</v>
      </c>
      <c r="J6436">
        <v>1</v>
      </c>
      <c r="K6436">
        <v>1</v>
      </c>
      <c r="L6436">
        <v>95007.8</v>
      </c>
      <c r="M6436">
        <v>0</v>
      </c>
      <c r="N6436" t="s">
        <v>2957</v>
      </c>
      <c r="O6436" t="s">
        <v>2962</v>
      </c>
      <c r="P6436" t="s">
        <v>2970</v>
      </c>
    </row>
    <row r="6437" spans="1:16" hidden="1" x14ac:dyDescent="0.25">
      <c r="A6437">
        <v>15679733</v>
      </c>
      <c r="B6437" t="s">
        <v>2192</v>
      </c>
      <c r="C6437">
        <v>796</v>
      </c>
      <c r="D6437" t="s">
        <v>1722</v>
      </c>
      <c r="E6437" t="s">
        <v>15</v>
      </c>
      <c r="F6437">
        <v>40</v>
      </c>
      <c r="G6437">
        <v>2</v>
      </c>
      <c r="H6437">
        <v>113228.38</v>
      </c>
      <c r="I6437">
        <v>2</v>
      </c>
      <c r="J6437">
        <v>1</v>
      </c>
      <c r="K6437">
        <v>1</v>
      </c>
      <c r="L6437">
        <v>46415.09</v>
      </c>
      <c r="M6437">
        <v>0</v>
      </c>
      <c r="N6437" t="s">
        <v>2957</v>
      </c>
      <c r="O6437" t="s">
        <v>2962</v>
      </c>
      <c r="P6437" t="s">
        <v>2970</v>
      </c>
    </row>
    <row r="6438" spans="1:16" hidden="1" x14ac:dyDescent="0.25">
      <c r="A6438">
        <v>15808960</v>
      </c>
      <c r="B6438" t="s">
        <v>2153</v>
      </c>
      <c r="C6438">
        <v>620</v>
      </c>
      <c r="D6438" t="s">
        <v>1722</v>
      </c>
      <c r="E6438" t="s">
        <v>15</v>
      </c>
      <c r="F6438">
        <v>40</v>
      </c>
      <c r="G6438">
        <v>5</v>
      </c>
      <c r="H6438">
        <v>108197.11</v>
      </c>
      <c r="I6438">
        <v>2</v>
      </c>
      <c r="J6438">
        <v>1</v>
      </c>
      <c r="K6438">
        <v>0</v>
      </c>
      <c r="L6438">
        <v>49722.34</v>
      </c>
      <c r="M6438">
        <v>0</v>
      </c>
      <c r="N6438" t="s">
        <v>2957</v>
      </c>
      <c r="O6438" t="s">
        <v>2962</v>
      </c>
      <c r="P6438" t="s">
        <v>2970</v>
      </c>
    </row>
    <row r="6439" spans="1:16" hidden="1" x14ac:dyDescent="0.25">
      <c r="A6439">
        <v>15811290</v>
      </c>
      <c r="B6439" t="s">
        <v>1960</v>
      </c>
      <c r="C6439">
        <v>680</v>
      </c>
      <c r="D6439" t="s">
        <v>1722</v>
      </c>
      <c r="E6439" t="s">
        <v>15</v>
      </c>
      <c r="F6439">
        <v>44</v>
      </c>
      <c r="G6439">
        <v>0</v>
      </c>
      <c r="H6439">
        <v>129974.79</v>
      </c>
      <c r="I6439">
        <v>2</v>
      </c>
      <c r="J6439">
        <v>1</v>
      </c>
      <c r="K6439">
        <v>1</v>
      </c>
      <c r="L6439">
        <v>33391.379999999997</v>
      </c>
      <c r="M6439">
        <v>0</v>
      </c>
      <c r="N6439" t="s">
        <v>2957</v>
      </c>
      <c r="O6439" t="s">
        <v>2962</v>
      </c>
      <c r="P6439" t="s">
        <v>2970</v>
      </c>
    </row>
    <row r="6440" spans="1:16" hidden="1" x14ac:dyDescent="0.25">
      <c r="A6440">
        <v>15718280</v>
      </c>
      <c r="B6440" t="s">
        <v>2195</v>
      </c>
      <c r="C6440">
        <v>662</v>
      </c>
      <c r="D6440" t="s">
        <v>1722</v>
      </c>
      <c r="E6440" t="s">
        <v>15</v>
      </c>
      <c r="F6440">
        <v>39</v>
      </c>
      <c r="G6440">
        <v>5</v>
      </c>
      <c r="H6440">
        <v>139822.10999999999</v>
      </c>
      <c r="I6440">
        <v>2</v>
      </c>
      <c r="J6440">
        <v>1</v>
      </c>
      <c r="K6440">
        <v>1</v>
      </c>
      <c r="L6440">
        <v>146219.9</v>
      </c>
      <c r="M6440">
        <v>0</v>
      </c>
      <c r="N6440" t="s">
        <v>2957</v>
      </c>
      <c r="O6440" t="s">
        <v>2962</v>
      </c>
      <c r="P6440" t="s">
        <v>2970</v>
      </c>
    </row>
    <row r="6441" spans="1:16" hidden="1" x14ac:dyDescent="0.25">
      <c r="A6441">
        <v>15618401</v>
      </c>
      <c r="B6441" t="s">
        <v>1497</v>
      </c>
      <c r="C6441">
        <v>616</v>
      </c>
      <c r="D6441" t="s">
        <v>1722</v>
      </c>
      <c r="E6441" t="s">
        <v>15</v>
      </c>
      <c r="F6441">
        <v>41</v>
      </c>
      <c r="G6441">
        <v>10</v>
      </c>
      <c r="H6441">
        <v>113220.2</v>
      </c>
      <c r="I6441">
        <v>2</v>
      </c>
      <c r="J6441">
        <v>1</v>
      </c>
      <c r="K6441">
        <v>1</v>
      </c>
      <c r="L6441">
        <v>114072.91</v>
      </c>
      <c r="M6441">
        <v>0</v>
      </c>
      <c r="N6441" t="s">
        <v>2957</v>
      </c>
      <c r="O6441" t="s">
        <v>2962</v>
      </c>
      <c r="P6441" t="s">
        <v>2970</v>
      </c>
    </row>
    <row r="6442" spans="1:16" hidden="1" x14ac:dyDescent="0.25">
      <c r="A6442">
        <v>15599452</v>
      </c>
      <c r="B6442" t="s">
        <v>1242</v>
      </c>
      <c r="C6442">
        <v>605</v>
      </c>
      <c r="D6442" t="s">
        <v>1722</v>
      </c>
      <c r="E6442" t="s">
        <v>551</v>
      </c>
      <c r="F6442">
        <v>43</v>
      </c>
      <c r="G6442">
        <v>8</v>
      </c>
      <c r="H6442">
        <v>125338.8</v>
      </c>
      <c r="I6442">
        <v>2</v>
      </c>
      <c r="J6442">
        <v>1</v>
      </c>
      <c r="K6442">
        <v>0</v>
      </c>
      <c r="L6442">
        <v>23970.13</v>
      </c>
      <c r="M6442">
        <v>0</v>
      </c>
      <c r="N6442" t="s">
        <v>2957</v>
      </c>
      <c r="O6442" t="s">
        <v>2962</v>
      </c>
      <c r="P6442" t="s">
        <v>2970</v>
      </c>
    </row>
    <row r="6443" spans="1:16" hidden="1" x14ac:dyDescent="0.25">
      <c r="A6443">
        <v>15786153</v>
      </c>
      <c r="B6443" t="s">
        <v>149</v>
      </c>
      <c r="C6443">
        <v>644</v>
      </c>
      <c r="D6443" t="s">
        <v>1722</v>
      </c>
      <c r="E6443" t="s">
        <v>15</v>
      </c>
      <c r="F6443">
        <v>47</v>
      </c>
      <c r="G6443">
        <v>9</v>
      </c>
      <c r="H6443">
        <v>137774.10999999999</v>
      </c>
      <c r="I6443">
        <v>2</v>
      </c>
      <c r="J6443">
        <v>1</v>
      </c>
      <c r="K6443">
        <v>0</v>
      </c>
      <c r="L6443">
        <v>151902.78</v>
      </c>
      <c r="M6443">
        <v>0</v>
      </c>
      <c r="N6443" t="s">
        <v>2957</v>
      </c>
      <c r="O6443" t="s">
        <v>2962</v>
      </c>
      <c r="P6443" t="s">
        <v>2970</v>
      </c>
    </row>
    <row r="6444" spans="1:16" hidden="1" x14ac:dyDescent="0.25">
      <c r="A6444">
        <v>15596575</v>
      </c>
      <c r="B6444" t="s">
        <v>2197</v>
      </c>
      <c r="C6444">
        <v>615</v>
      </c>
      <c r="D6444" t="s">
        <v>1722</v>
      </c>
      <c r="E6444" t="s">
        <v>15</v>
      </c>
      <c r="F6444">
        <v>39</v>
      </c>
      <c r="G6444">
        <v>5</v>
      </c>
      <c r="H6444">
        <v>113193.51</v>
      </c>
      <c r="I6444">
        <v>2</v>
      </c>
      <c r="J6444">
        <v>1</v>
      </c>
      <c r="K6444">
        <v>1</v>
      </c>
      <c r="L6444">
        <v>52166.25</v>
      </c>
      <c r="M6444">
        <v>0</v>
      </c>
      <c r="N6444" t="s">
        <v>2957</v>
      </c>
      <c r="O6444" t="s">
        <v>2962</v>
      </c>
      <c r="P6444" t="s">
        <v>2970</v>
      </c>
    </row>
    <row r="6445" spans="1:16" hidden="1" x14ac:dyDescent="0.25">
      <c r="A6445">
        <v>15802617</v>
      </c>
      <c r="B6445" t="s">
        <v>272</v>
      </c>
      <c r="C6445">
        <v>697</v>
      </c>
      <c r="D6445" t="s">
        <v>1722</v>
      </c>
      <c r="E6445" t="s">
        <v>15</v>
      </c>
      <c r="F6445">
        <v>43</v>
      </c>
      <c r="G6445">
        <v>7</v>
      </c>
      <c r="H6445">
        <v>115371.94</v>
      </c>
      <c r="I6445">
        <v>2</v>
      </c>
      <c r="J6445">
        <v>1</v>
      </c>
      <c r="K6445">
        <v>0</v>
      </c>
      <c r="L6445">
        <v>64139.1</v>
      </c>
      <c r="M6445">
        <v>0</v>
      </c>
      <c r="N6445" t="s">
        <v>2957</v>
      </c>
      <c r="O6445" t="s">
        <v>2962</v>
      </c>
      <c r="P6445" t="s">
        <v>2970</v>
      </c>
    </row>
    <row r="6446" spans="1:16" hidden="1" x14ac:dyDescent="0.25">
      <c r="A6446">
        <v>15760514</v>
      </c>
      <c r="B6446" t="s">
        <v>2111</v>
      </c>
      <c r="C6446">
        <v>789</v>
      </c>
      <c r="D6446" t="s">
        <v>1722</v>
      </c>
      <c r="E6446" t="s">
        <v>551</v>
      </c>
      <c r="F6446">
        <v>43</v>
      </c>
      <c r="G6446">
        <v>9</v>
      </c>
      <c r="H6446">
        <v>116644.29</v>
      </c>
      <c r="I6446">
        <v>2</v>
      </c>
      <c r="J6446">
        <v>1</v>
      </c>
      <c r="K6446">
        <v>1</v>
      </c>
      <c r="L6446">
        <v>60176.1</v>
      </c>
      <c r="M6446">
        <v>0</v>
      </c>
      <c r="N6446" t="s">
        <v>2957</v>
      </c>
      <c r="O6446" t="s">
        <v>2962</v>
      </c>
      <c r="P6446" t="s">
        <v>2970</v>
      </c>
    </row>
    <row r="6447" spans="1:16" hidden="1" x14ac:dyDescent="0.25">
      <c r="A6447">
        <v>15706200</v>
      </c>
      <c r="B6447" t="s">
        <v>78</v>
      </c>
      <c r="C6447">
        <v>637</v>
      </c>
      <c r="D6447" t="s">
        <v>1722</v>
      </c>
      <c r="E6447" t="s">
        <v>15</v>
      </c>
      <c r="F6447">
        <v>41</v>
      </c>
      <c r="G6447">
        <v>2</v>
      </c>
      <c r="H6447">
        <v>138014.39999999999</v>
      </c>
      <c r="I6447">
        <v>2</v>
      </c>
      <c r="J6447">
        <v>1</v>
      </c>
      <c r="K6447">
        <v>0</v>
      </c>
      <c r="L6447">
        <v>140298.23999999999</v>
      </c>
      <c r="M6447">
        <v>0</v>
      </c>
      <c r="N6447" t="s">
        <v>2957</v>
      </c>
      <c r="O6447" t="s">
        <v>2962</v>
      </c>
      <c r="P6447" t="s">
        <v>2970</v>
      </c>
    </row>
    <row r="6448" spans="1:16" hidden="1" x14ac:dyDescent="0.25">
      <c r="A6448">
        <v>15632521</v>
      </c>
      <c r="B6448" t="s">
        <v>900</v>
      </c>
      <c r="C6448">
        <v>689</v>
      </c>
      <c r="D6448" t="s">
        <v>1722</v>
      </c>
      <c r="E6448" t="s">
        <v>15</v>
      </c>
      <c r="F6448">
        <v>45</v>
      </c>
      <c r="G6448">
        <v>0</v>
      </c>
      <c r="H6448">
        <v>130170.82</v>
      </c>
      <c r="I6448">
        <v>2</v>
      </c>
      <c r="J6448">
        <v>1</v>
      </c>
      <c r="K6448">
        <v>0</v>
      </c>
      <c r="L6448">
        <v>150856.38</v>
      </c>
      <c r="M6448">
        <v>0</v>
      </c>
      <c r="N6448" t="s">
        <v>2957</v>
      </c>
      <c r="O6448" t="s">
        <v>2962</v>
      </c>
      <c r="P6448" t="s">
        <v>2970</v>
      </c>
    </row>
    <row r="6449" spans="1:16" hidden="1" x14ac:dyDescent="0.25">
      <c r="A6449">
        <v>15750569</v>
      </c>
      <c r="B6449" t="s">
        <v>177</v>
      </c>
      <c r="C6449">
        <v>684</v>
      </c>
      <c r="D6449" t="s">
        <v>1722</v>
      </c>
      <c r="E6449" t="s">
        <v>551</v>
      </c>
      <c r="F6449">
        <v>46</v>
      </c>
      <c r="G6449">
        <v>3</v>
      </c>
      <c r="H6449">
        <v>102955.14</v>
      </c>
      <c r="I6449">
        <v>2</v>
      </c>
      <c r="J6449">
        <v>1</v>
      </c>
      <c r="K6449">
        <v>0</v>
      </c>
      <c r="L6449">
        <v>154137.32999999999</v>
      </c>
      <c r="M6449">
        <v>0</v>
      </c>
      <c r="N6449" t="s">
        <v>2957</v>
      </c>
      <c r="O6449" t="s">
        <v>2962</v>
      </c>
      <c r="P6449" t="s">
        <v>2970</v>
      </c>
    </row>
    <row r="6450" spans="1:16" hidden="1" x14ac:dyDescent="0.25">
      <c r="A6450">
        <v>15576641</v>
      </c>
      <c r="B6450" t="s">
        <v>455</v>
      </c>
      <c r="C6450">
        <v>733</v>
      </c>
      <c r="D6450" t="s">
        <v>1722</v>
      </c>
      <c r="E6450" t="s">
        <v>15</v>
      </c>
      <c r="F6450">
        <v>40</v>
      </c>
      <c r="G6450">
        <v>5</v>
      </c>
      <c r="H6450">
        <v>125725.02</v>
      </c>
      <c r="I6450">
        <v>2</v>
      </c>
      <c r="J6450">
        <v>1</v>
      </c>
      <c r="K6450">
        <v>1</v>
      </c>
      <c r="L6450">
        <v>50783.1</v>
      </c>
      <c r="M6450">
        <v>0</v>
      </c>
      <c r="N6450" t="s">
        <v>2957</v>
      </c>
      <c r="O6450" t="s">
        <v>2962</v>
      </c>
      <c r="P6450" t="s">
        <v>2970</v>
      </c>
    </row>
    <row r="6451" spans="1:16" hidden="1" x14ac:dyDescent="0.25">
      <c r="A6451">
        <v>15774336</v>
      </c>
      <c r="B6451" t="s">
        <v>125</v>
      </c>
      <c r="C6451">
        <v>648</v>
      </c>
      <c r="D6451" t="s">
        <v>1722</v>
      </c>
      <c r="E6451" t="s">
        <v>15</v>
      </c>
      <c r="F6451">
        <v>44</v>
      </c>
      <c r="G6451">
        <v>9</v>
      </c>
      <c r="H6451">
        <v>111369.79</v>
      </c>
      <c r="I6451">
        <v>2</v>
      </c>
      <c r="J6451">
        <v>1</v>
      </c>
      <c r="K6451">
        <v>1</v>
      </c>
      <c r="L6451">
        <v>91947.74</v>
      </c>
      <c r="M6451">
        <v>0</v>
      </c>
      <c r="N6451" t="s">
        <v>2957</v>
      </c>
      <c r="O6451" t="s">
        <v>2962</v>
      </c>
      <c r="P6451" t="s">
        <v>2970</v>
      </c>
    </row>
    <row r="6452" spans="1:16" hidden="1" x14ac:dyDescent="0.25">
      <c r="A6452">
        <v>15705663</v>
      </c>
      <c r="B6452" t="s">
        <v>587</v>
      </c>
      <c r="C6452">
        <v>700</v>
      </c>
      <c r="D6452" t="s">
        <v>1722</v>
      </c>
      <c r="E6452" t="s">
        <v>551</v>
      </c>
      <c r="F6452">
        <v>39</v>
      </c>
      <c r="G6452">
        <v>5</v>
      </c>
      <c r="H6452">
        <v>144550.82999999999</v>
      </c>
      <c r="I6452">
        <v>2</v>
      </c>
      <c r="J6452">
        <v>1</v>
      </c>
      <c r="K6452">
        <v>1</v>
      </c>
      <c r="L6452">
        <v>189664.43</v>
      </c>
      <c r="M6452">
        <v>0</v>
      </c>
      <c r="N6452" t="s">
        <v>2957</v>
      </c>
      <c r="O6452" t="s">
        <v>2962</v>
      </c>
      <c r="P6452" t="s">
        <v>2970</v>
      </c>
    </row>
    <row r="6453" spans="1:16" hidden="1" x14ac:dyDescent="0.25">
      <c r="A6453">
        <v>15665168</v>
      </c>
      <c r="B6453" t="s">
        <v>354</v>
      </c>
      <c r="C6453">
        <v>681</v>
      </c>
      <c r="D6453" t="s">
        <v>1722</v>
      </c>
      <c r="E6453" t="s">
        <v>551</v>
      </c>
      <c r="F6453">
        <v>44</v>
      </c>
      <c r="G6453">
        <v>3</v>
      </c>
      <c r="H6453">
        <v>105206.7</v>
      </c>
      <c r="I6453">
        <v>2</v>
      </c>
      <c r="J6453">
        <v>1</v>
      </c>
      <c r="K6453">
        <v>1</v>
      </c>
      <c r="L6453">
        <v>163558.35999999999</v>
      </c>
      <c r="M6453">
        <v>0</v>
      </c>
      <c r="N6453" t="s">
        <v>2957</v>
      </c>
      <c r="O6453" t="s">
        <v>2962</v>
      </c>
      <c r="P6453" t="s">
        <v>2970</v>
      </c>
    </row>
    <row r="6454" spans="1:16" hidden="1" x14ac:dyDescent="0.25">
      <c r="A6454">
        <v>15698703</v>
      </c>
      <c r="B6454" t="s">
        <v>319</v>
      </c>
      <c r="C6454">
        <v>628</v>
      </c>
      <c r="D6454" t="s">
        <v>1722</v>
      </c>
      <c r="E6454" t="s">
        <v>15</v>
      </c>
      <c r="F6454">
        <v>40</v>
      </c>
      <c r="G6454">
        <v>5</v>
      </c>
      <c r="H6454">
        <v>181768.32000000001</v>
      </c>
      <c r="I6454">
        <v>2</v>
      </c>
      <c r="J6454">
        <v>1</v>
      </c>
      <c r="K6454">
        <v>1</v>
      </c>
      <c r="L6454">
        <v>129107.97</v>
      </c>
      <c r="M6454">
        <v>0</v>
      </c>
      <c r="N6454" t="s">
        <v>2957</v>
      </c>
      <c r="O6454" t="s">
        <v>2962</v>
      </c>
      <c r="P6454" t="s">
        <v>2970</v>
      </c>
    </row>
    <row r="6455" spans="1:16" hidden="1" x14ac:dyDescent="0.25">
      <c r="A6455">
        <v>15766378</v>
      </c>
      <c r="B6455" t="s">
        <v>865</v>
      </c>
      <c r="C6455">
        <v>714</v>
      </c>
      <c r="D6455" t="s">
        <v>1722</v>
      </c>
      <c r="E6455" t="s">
        <v>551</v>
      </c>
      <c r="F6455">
        <v>45</v>
      </c>
      <c r="G6455">
        <v>9</v>
      </c>
      <c r="H6455">
        <v>106431.97</v>
      </c>
      <c r="I6455">
        <v>2</v>
      </c>
      <c r="J6455">
        <v>1</v>
      </c>
      <c r="K6455">
        <v>1</v>
      </c>
      <c r="L6455">
        <v>164117.69</v>
      </c>
      <c r="M6455">
        <v>0</v>
      </c>
      <c r="N6455" t="s">
        <v>2957</v>
      </c>
      <c r="O6455" t="s">
        <v>2962</v>
      </c>
      <c r="P6455" t="s">
        <v>2970</v>
      </c>
    </row>
    <row r="6456" spans="1:16" hidden="1" x14ac:dyDescent="0.25">
      <c r="A6456">
        <v>15725882</v>
      </c>
      <c r="B6456" t="s">
        <v>160</v>
      </c>
      <c r="C6456">
        <v>618</v>
      </c>
      <c r="D6456" t="s">
        <v>1722</v>
      </c>
      <c r="E6456" t="s">
        <v>551</v>
      </c>
      <c r="F6456">
        <v>40</v>
      </c>
      <c r="G6456">
        <v>1</v>
      </c>
      <c r="H6456">
        <v>133245.51999999999</v>
      </c>
      <c r="I6456">
        <v>2</v>
      </c>
      <c r="J6456">
        <v>1</v>
      </c>
      <c r="K6456">
        <v>1</v>
      </c>
      <c r="L6456">
        <v>54495.82</v>
      </c>
      <c r="M6456">
        <v>0</v>
      </c>
      <c r="N6456" t="s">
        <v>2957</v>
      </c>
      <c r="O6456" t="s">
        <v>2962</v>
      </c>
      <c r="P6456" t="s">
        <v>2970</v>
      </c>
    </row>
    <row r="6457" spans="1:16" hidden="1" x14ac:dyDescent="0.25">
      <c r="A6457">
        <v>15743153</v>
      </c>
      <c r="B6457" t="s">
        <v>1600</v>
      </c>
      <c r="C6457">
        <v>740</v>
      </c>
      <c r="D6457" t="s">
        <v>1722</v>
      </c>
      <c r="E6457" t="s">
        <v>551</v>
      </c>
      <c r="F6457">
        <v>40</v>
      </c>
      <c r="G6457">
        <v>2</v>
      </c>
      <c r="H6457">
        <v>122295.17</v>
      </c>
      <c r="I6457">
        <v>2</v>
      </c>
      <c r="J6457">
        <v>1</v>
      </c>
      <c r="K6457">
        <v>1</v>
      </c>
      <c r="L6457">
        <v>30812.84</v>
      </c>
      <c r="M6457">
        <v>0</v>
      </c>
      <c r="N6457" t="s">
        <v>2957</v>
      </c>
      <c r="O6457" t="s">
        <v>2962</v>
      </c>
      <c r="P6457" t="s">
        <v>2970</v>
      </c>
    </row>
    <row r="6458" spans="1:16" hidden="1" x14ac:dyDescent="0.25">
      <c r="A6458">
        <v>15628963</v>
      </c>
      <c r="B6458" t="s">
        <v>933</v>
      </c>
      <c r="C6458">
        <v>601</v>
      </c>
      <c r="D6458" t="s">
        <v>1722</v>
      </c>
      <c r="E6458" t="s">
        <v>15</v>
      </c>
      <c r="F6458">
        <v>43</v>
      </c>
      <c r="G6458">
        <v>3</v>
      </c>
      <c r="H6458">
        <v>141859.12</v>
      </c>
      <c r="I6458">
        <v>2</v>
      </c>
      <c r="J6458">
        <v>1</v>
      </c>
      <c r="K6458">
        <v>1</v>
      </c>
      <c r="L6458">
        <v>111249.62</v>
      </c>
      <c r="M6458">
        <v>0</v>
      </c>
      <c r="N6458" t="s">
        <v>2957</v>
      </c>
      <c r="O6458" t="s">
        <v>2962</v>
      </c>
      <c r="P6458" t="s">
        <v>2970</v>
      </c>
    </row>
    <row r="6459" spans="1:16" hidden="1" x14ac:dyDescent="0.25">
      <c r="A6459">
        <v>15572408</v>
      </c>
      <c r="B6459" t="s">
        <v>815</v>
      </c>
      <c r="C6459">
        <v>714</v>
      </c>
      <c r="D6459" t="s">
        <v>1722</v>
      </c>
      <c r="E6459" t="s">
        <v>15</v>
      </c>
      <c r="F6459">
        <v>39</v>
      </c>
      <c r="G6459">
        <v>3</v>
      </c>
      <c r="H6459">
        <v>149887.49</v>
      </c>
      <c r="I6459">
        <v>2</v>
      </c>
      <c r="J6459">
        <v>1</v>
      </c>
      <c r="K6459">
        <v>0</v>
      </c>
      <c r="L6459">
        <v>63846.36</v>
      </c>
      <c r="M6459">
        <v>0</v>
      </c>
      <c r="N6459" t="s">
        <v>2957</v>
      </c>
      <c r="O6459" t="s">
        <v>2962</v>
      </c>
      <c r="P6459" t="s">
        <v>2970</v>
      </c>
    </row>
    <row r="6460" spans="1:16" hidden="1" x14ac:dyDescent="0.25">
      <c r="A6460">
        <v>15664752</v>
      </c>
      <c r="B6460" t="s">
        <v>2162</v>
      </c>
      <c r="C6460">
        <v>606</v>
      </c>
      <c r="D6460" t="s">
        <v>1722</v>
      </c>
      <c r="E6460" t="s">
        <v>15</v>
      </c>
      <c r="F6460">
        <v>39</v>
      </c>
      <c r="G6460">
        <v>8</v>
      </c>
      <c r="H6460">
        <v>136000.45000000001</v>
      </c>
      <c r="I6460">
        <v>2</v>
      </c>
      <c r="J6460">
        <v>1</v>
      </c>
      <c r="K6460">
        <v>0</v>
      </c>
      <c r="L6460">
        <v>31708.53</v>
      </c>
      <c r="M6460">
        <v>0</v>
      </c>
      <c r="N6460" t="s">
        <v>2957</v>
      </c>
      <c r="O6460" t="s">
        <v>2962</v>
      </c>
      <c r="P6460" t="s">
        <v>2970</v>
      </c>
    </row>
    <row r="6461" spans="1:16" hidden="1" x14ac:dyDescent="0.25">
      <c r="A6461">
        <v>15621195</v>
      </c>
      <c r="B6461" t="s">
        <v>518</v>
      </c>
      <c r="C6461">
        <v>619</v>
      </c>
      <c r="D6461" t="s">
        <v>1722</v>
      </c>
      <c r="E6461" t="s">
        <v>15</v>
      </c>
      <c r="F6461">
        <v>41</v>
      </c>
      <c r="G6461">
        <v>3</v>
      </c>
      <c r="H6461">
        <v>147974.16</v>
      </c>
      <c r="I6461">
        <v>2</v>
      </c>
      <c r="J6461">
        <v>1</v>
      </c>
      <c r="K6461">
        <v>0</v>
      </c>
      <c r="L6461">
        <v>170518.83</v>
      </c>
      <c r="M6461">
        <v>0</v>
      </c>
      <c r="N6461" t="s">
        <v>2957</v>
      </c>
      <c r="O6461" t="s">
        <v>2962</v>
      </c>
      <c r="P6461" t="s">
        <v>2970</v>
      </c>
    </row>
    <row r="6462" spans="1:16" hidden="1" x14ac:dyDescent="0.25">
      <c r="A6462">
        <v>15670738</v>
      </c>
      <c r="B6462" t="s">
        <v>419</v>
      </c>
      <c r="C6462">
        <v>733</v>
      </c>
      <c r="D6462" t="s">
        <v>1722</v>
      </c>
      <c r="E6462" t="s">
        <v>15</v>
      </c>
      <c r="F6462">
        <v>45</v>
      </c>
      <c r="G6462">
        <v>2</v>
      </c>
      <c r="H6462">
        <v>113939.36</v>
      </c>
      <c r="I6462">
        <v>2</v>
      </c>
      <c r="J6462">
        <v>1</v>
      </c>
      <c r="K6462">
        <v>0</v>
      </c>
      <c r="L6462">
        <v>3218.71</v>
      </c>
      <c r="M6462">
        <v>0</v>
      </c>
      <c r="N6462" t="s">
        <v>2957</v>
      </c>
      <c r="O6462" t="s">
        <v>2962</v>
      </c>
      <c r="P6462" t="s">
        <v>2970</v>
      </c>
    </row>
    <row r="6463" spans="1:16" hidden="1" x14ac:dyDescent="0.25">
      <c r="A6463">
        <v>15583394</v>
      </c>
      <c r="B6463" t="s">
        <v>2208</v>
      </c>
      <c r="C6463">
        <v>659</v>
      </c>
      <c r="D6463" t="s">
        <v>1722</v>
      </c>
      <c r="E6463" t="s">
        <v>15</v>
      </c>
      <c r="F6463">
        <v>39</v>
      </c>
      <c r="G6463">
        <v>8</v>
      </c>
      <c r="H6463">
        <v>106259.63</v>
      </c>
      <c r="I6463">
        <v>2</v>
      </c>
      <c r="J6463">
        <v>1</v>
      </c>
      <c r="K6463">
        <v>1</v>
      </c>
      <c r="L6463">
        <v>198103.32</v>
      </c>
      <c r="M6463">
        <v>0</v>
      </c>
      <c r="N6463" t="s">
        <v>2957</v>
      </c>
      <c r="O6463" t="s">
        <v>2962</v>
      </c>
      <c r="P6463" t="s">
        <v>2970</v>
      </c>
    </row>
    <row r="6464" spans="1:16" hidden="1" x14ac:dyDescent="0.25">
      <c r="A6464">
        <v>15711635</v>
      </c>
      <c r="B6464" t="s">
        <v>396</v>
      </c>
      <c r="C6464">
        <v>788</v>
      </c>
      <c r="D6464" t="s">
        <v>1722</v>
      </c>
      <c r="E6464" t="s">
        <v>551</v>
      </c>
      <c r="F6464">
        <v>42</v>
      </c>
      <c r="G6464">
        <v>6</v>
      </c>
      <c r="H6464">
        <v>138650.49</v>
      </c>
      <c r="I6464">
        <v>2</v>
      </c>
      <c r="J6464">
        <v>1</v>
      </c>
      <c r="K6464">
        <v>0</v>
      </c>
      <c r="L6464">
        <v>64746.07</v>
      </c>
      <c r="M6464">
        <v>0</v>
      </c>
      <c r="N6464" t="s">
        <v>2957</v>
      </c>
      <c r="O6464" t="s">
        <v>2962</v>
      </c>
      <c r="P6464" t="s">
        <v>2970</v>
      </c>
    </row>
    <row r="6465" spans="1:16" hidden="1" x14ac:dyDescent="0.25">
      <c r="A6465">
        <v>15750104</v>
      </c>
      <c r="B6465" t="s">
        <v>1087</v>
      </c>
      <c r="C6465">
        <v>718</v>
      </c>
      <c r="D6465" t="s">
        <v>1722</v>
      </c>
      <c r="E6465" t="s">
        <v>15</v>
      </c>
      <c r="F6465">
        <v>43</v>
      </c>
      <c r="G6465">
        <v>5</v>
      </c>
      <c r="H6465">
        <v>132615.73000000001</v>
      </c>
      <c r="I6465">
        <v>2</v>
      </c>
      <c r="J6465">
        <v>1</v>
      </c>
      <c r="K6465">
        <v>0</v>
      </c>
      <c r="L6465">
        <v>32999.1</v>
      </c>
      <c r="M6465">
        <v>0</v>
      </c>
      <c r="N6465" t="s">
        <v>2957</v>
      </c>
      <c r="O6465" t="s">
        <v>2962</v>
      </c>
      <c r="P6465" t="s">
        <v>2970</v>
      </c>
    </row>
    <row r="6466" spans="1:16" hidden="1" x14ac:dyDescent="0.25">
      <c r="A6466">
        <v>15700511</v>
      </c>
      <c r="B6466" t="s">
        <v>115</v>
      </c>
      <c r="C6466">
        <v>708</v>
      </c>
      <c r="D6466" t="s">
        <v>1722</v>
      </c>
      <c r="E6466" t="s">
        <v>15</v>
      </c>
      <c r="F6466">
        <v>42</v>
      </c>
      <c r="G6466">
        <v>9</v>
      </c>
      <c r="H6466">
        <v>176702.36</v>
      </c>
      <c r="I6466">
        <v>2</v>
      </c>
      <c r="J6466">
        <v>1</v>
      </c>
      <c r="K6466">
        <v>1</v>
      </c>
      <c r="L6466">
        <v>104804.74</v>
      </c>
      <c r="M6466">
        <v>0</v>
      </c>
      <c r="N6466" t="s">
        <v>2957</v>
      </c>
      <c r="O6466" t="s">
        <v>2962</v>
      </c>
      <c r="P6466" t="s">
        <v>2970</v>
      </c>
    </row>
    <row r="6467" spans="1:16" hidden="1" x14ac:dyDescent="0.25">
      <c r="A6467">
        <v>15748986</v>
      </c>
      <c r="B6467" t="s">
        <v>1431</v>
      </c>
      <c r="C6467">
        <v>705</v>
      </c>
      <c r="D6467" t="s">
        <v>1722</v>
      </c>
      <c r="E6467" t="s">
        <v>15</v>
      </c>
      <c r="F6467">
        <v>42</v>
      </c>
      <c r="G6467">
        <v>8</v>
      </c>
      <c r="H6467">
        <v>166685.92000000001</v>
      </c>
      <c r="I6467">
        <v>2</v>
      </c>
      <c r="J6467">
        <v>1</v>
      </c>
      <c r="K6467">
        <v>1</v>
      </c>
      <c r="L6467">
        <v>55313.51</v>
      </c>
      <c r="M6467">
        <v>0</v>
      </c>
      <c r="N6467" t="s">
        <v>2957</v>
      </c>
      <c r="O6467" t="s">
        <v>2962</v>
      </c>
      <c r="P6467" t="s">
        <v>2970</v>
      </c>
    </row>
    <row r="6468" spans="1:16" hidden="1" x14ac:dyDescent="0.25">
      <c r="A6468">
        <v>15698522</v>
      </c>
      <c r="B6468" t="s">
        <v>1095</v>
      </c>
      <c r="C6468">
        <v>660</v>
      </c>
      <c r="D6468" t="s">
        <v>1722</v>
      </c>
      <c r="E6468" t="s">
        <v>15</v>
      </c>
      <c r="F6468">
        <v>39</v>
      </c>
      <c r="G6468">
        <v>9</v>
      </c>
      <c r="H6468">
        <v>134599.32999999999</v>
      </c>
      <c r="I6468">
        <v>2</v>
      </c>
      <c r="J6468">
        <v>1</v>
      </c>
      <c r="K6468">
        <v>0</v>
      </c>
      <c r="L6468">
        <v>183095.87</v>
      </c>
      <c r="M6468">
        <v>0</v>
      </c>
      <c r="N6468" t="s">
        <v>2957</v>
      </c>
      <c r="O6468" t="s">
        <v>2962</v>
      </c>
      <c r="P6468" t="s">
        <v>2970</v>
      </c>
    </row>
    <row r="6469" spans="1:16" hidden="1" x14ac:dyDescent="0.25">
      <c r="A6469">
        <v>15810716</v>
      </c>
      <c r="B6469" t="s">
        <v>299</v>
      </c>
      <c r="C6469">
        <v>750</v>
      </c>
      <c r="D6469" t="s">
        <v>1722</v>
      </c>
      <c r="E6469" t="s">
        <v>15</v>
      </c>
      <c r="F6469">
        <v>42</v>
      </c>
      <c r="G6469">
        <v>8</v>
      </c>
      <c r="H6469">
        <v>151836.35999999999</v>
      </c>
      <c r="I6469">
        <v>2</v>
      </c>
      <c r="J6469">
        <v>1</v>
      </c>
      <c r="K6469">
        <v>0</v>
      </c>
      <c r="L6469">
        <v>68695.38</v>
      </c>
      <c r="M6469">
        <v>0</v>
      </c>
      <c r="N6469" t="s">
        <v>2957</v>
      </c>
      <c r="O6469" t="s">
        <v>2962</v>
      </c>
      <c r="P6469" t="s">
        <v>2970</v>
      </c>
    </row>
    <row r="6470" spans="1:16" hidden="1" x14ac:dyDescent="0.25">
      <c r="A6470">
        <v>15806081</v>
      </c>
      <c r="B6470" t="s">
        <v>795</v>
      </c>
      <c r="C6470">
        <v>608</v>
      </c>
      <c r="D6470" t="s">
        <v>1722</v>
      </c>
      <c r="E6470" t="s">
        <v>551</v>
      </c>
      <c r="F6470">
        <v>48</v>
      </c>
      <c r="G6470">
        <v>2</v>
      </c>
      <c r="H6470">
        <v>127924.25</v>
      </c>
      <c r="I6470">
        <v>2</v>
      </c>
      <c r="J6470">
        <v>1</v>
      </c>
      <c r="K6470">
        <v>0</v>
      </c>
      <c r="L6470">
        <v>32202.61</v>
      </c>
      <c r="M6470">
        <v>0</v>
      </c>
      <c r="N6470" t="s">
        <v>2957</v>
      </c>
      <c r="O6470" t="s">
        <v>2962</v>
      </c>
      <c r="P6470" t="s">
        <v>2970</v>
      </c>
    </row>
    <row r="6471" spans="1:16" hidden="1" x14ac:dyDescent="0.25">
      <c r="A6471">
        <v>15619016</v>
      </c>
      <c r="B6471" t="s">
        <v>2213</v>
      </c>
      <c r="C6471">
        <v>660</v>
      </c>
      <c r="D6471" t="s">
        <v>1722</v>
      </c>
      <c r="E6471" t="s">
        <v>15</v>
      </c>
      <c r="F6471">
        <v>46</v>
      </c>
      <c r="G6471">
        <v>5</v>
      </c>
      <c r="H6471">
        <v>109019.65</v>
      </c>
      <c r="I6471">
        <v>2</v>
      </c>
      <c r="J6471">
        <v>1</v>
      </c>
      <c r="K6471">
        <v>1</v>
      </c>
      <c r="L6471">
        <v>33680.559999999998</v>
      </c>
      <c r="M6471">
        <v>0</v>
      </c>
      <c r="N6471" t="s">
        <v>2957</v>
      </c>
      <c r="O6471" t="s">
        <v>2962</v>
      </c>
      <c r="P6471" t="s">
        <v>2970</v>
      </c>
    </row>
    <row r="6472" spans="1:16" hidden="1" x14ac:dyDescent="0.25">
      <c r="A6472">
        <v>15629128</v>
      </c>
      <c r="B6472" t="s">
        <v>1630</v>
      </c>
      <c r="C6472">
        <v>774</v>
      </c>
      <c r="D6472" t="s">
        <v>1722</v>
      </c>
      <c r="E6472" t="s">
        <v>15</v>
      </c>
      <c r="F6472">
        <v>42</v>
      </c>
      <c r="G6472">
        <v>2</v>
      </c>
      <c r="H6472">
        <v>132193.94</v>
      </c>
      <c r="I6472">
        <v>2</v>
      </c>
      <c r="J6472">
        <v>1</v>
      </c>
      <c r="K6472">
        <v>1</v>
      </c>
      <c r="L6472">
        <v>162865.51999999999</v>
      </c>
      <c r="M6472">
        <v>0</v>
      </c>
      <c r="N6472" t="s">
        <v>2957</v>
      </c>
      <c r="O6472" t="s">
        <v>2962</v>
      </c>
      <c r="P6472" t="s">
        <v>2970</v>
      </c>
    </row>
    <row r="6473" spans="1:16" hidden="1" x14ac:dyDescent="0.25">
      <c r="A6473">
        <v>15717736</v>
      </c>
      <c r="B6473" t="s">
        <v>206</v>
      </c>
      <c r="C6473">
        <v>639</v>
      </c>
      <c r="D6473" t="s">
        <v>1722</v>
      </c>
      <c r="E6473" t="s">
        <v>551</v>
      </c>
      <c r="F6473">
        <v>46</v>
      </c>
      <c r="G6473">
        <v>10</v>
      </c>
      <c r="H6473">
        <v>110031.09</v>
      </c>
      <c r="I6473">
        <v>2</v>
      </c>
      <c r="J6473">
        <v>1</v>
      </c>
      <c r="K6473">
        <v>1</v>
      </c>
      <c r="L6473">
        <v>133995.59</v>
      </c>
      <c r="M6473">
        <v>0</v>
      </c>
      <c r="N6473" t="s">
        <v>2957</v>
      </c>
      <c r="O6473" t="s">
        <v>2962</v>
      </c>
      <c r="P6473" t="s">
        <v>2970</v>
      </c>
    </row>
    <row r="6474" spans="1:16" hidden="1" x14ac:dyDescent="0.25">
      <c r="A6474">
        <v>15794356</v>
      </c>
      <c r="B6474" t="s">
        <v>827</v>
      </c>
      <c r="C6474">
        <v>641</v>
      </c>
      <c r="D6474" t="s">
        <v>1722</v>
      </c>
      <c r="E6474" t="s">
        <v>15</v>
      </c>
      <c r="F6474">
        <v>42</v>
      </c>
      <c r="G6474">
        <v>3</v>
      </c>
      <c r="H6474">
        <v>121765.37</v>
      </c>
      <c r="I6474">
        <v>2</v>
      </c>
      <c r="J6474">
        <v>1</v>
      </c>
      <c r="K6474">
        <v>1</v>
      </c>
      <c r="L6474">
        <v>166516.84</v>
      </c>
      <c r="M6474">
        <v>0</v>
      </c>
      <c r="N6474" t="s">
        <v>2957</v>
      </c>
      <c r="O6474" t="s">
        <v>2962</v>
      </c>
      <c r="P6474" t="s">
        <v>2970</v>
      </c>
    </row>
    <row r="6475" spans="1:16" hidden="1" x14ac:dyDescent="0.25">
      <c r="A6475">
        <v>15703068</v>
      </c>
      <c r="B6475" t="s">
        <v>1027</v>
      </c>
      <c r="C6475">
        <v>716</v>
      </c>
      <c r="D6475" t="s">
        <v>1722</v>
      </c>
      <c r="E6475" t="s">
        <v>15</v>
      </c>
      <c r="F6475">
        <v>41</v>
      </c>
      <c r="G6475">
        <v>8</v>
      </c>
      <c r="H6475">
        <v>126145.54</v>
      </c>
      <c r="I6475">
        <v>2</v>
      </c>
      <c r="J6475">
        <v>1</v>
      </c>
      <c r="K6475">
        <v>1</v>
      </c>
      <c r="L6475">
        <v>138051.19</v>
      </c>
      <c r="M6475">
        <v>0</v>
      </c>
      <c r="N6475" t="s">
        <v>2957</v>
      </c>
      <c r="O6475" t="s">
        <v>2962</v>
      </c>
      <c r="P6475" t="s">
        <v>2970</v>
      </c>
    </row>
    <row r="6476" spans="1:16" hidden="1" x14ac:dyDescent="0.25">
      <c r="A6476">
        <v>15650266</v>
      </c>
      <c r="B6476" t="s">
        <v>1277</v>
      </c>
      <c r="C6476">
        <v>679</v>
      </c>
      <c r="D6476" t="s">
        <v>1722</v>
      </c>
      <c r="E6476" t="s">
        <v>15</v>
      </c>
      <c r="F6476">
        <v>39</v>
      </c>
      <c r="G6476">
        <v>2</v>
      </c>
      <c r="H6476">
        <v>146186.28</v>
      </c>
      <c r="I6476">
        <v>2</v>
      </c>
      <c r="J6476">
        <v>1</v>
      </c>
      <c r="K6476">
        <v>1</v>
      </c>
      <c r="L6476">
        <v>193974.47</v>
      </c>
      <c r="M6476">
        <v>0</v>
      </c>
      <c r="N6476" t="s">
        <v>2957</v>
      </c>
      <c r="O6476" t="s">
        <v>2962</v>
      </c>
      <c r="P6476" t="s">
        <v>2970</v>
      </c>
    </row>
    <row r="6477" spans="1:16" hidden="1" x14ac:dyDescent="0.25">
      <c r="A6477">
        <v>15637717</v>
      </c>
      <c r="B6477" t="s">
        <v>2215</v>
      </c>
      <c r="C6477">
        <v>704</v>
      </c>
      <c r="D6477" t="s">
        <v>1722</v>
      </c>
      <c r="E6477" t="s">
        <v>15</v>
      </c>
      <c r="F6477">
        <v>41</v>
      </c>
      <c r="G6477">
        <v>4</v>
      </c>
      <c r="H6477">
        <v>109026.8</v>
      </c>
      <c r="I6477">
        <v>2</v>
      </c>
      <c r="J6477">
        <v>1</v>
      </c>
      <c r="K6477">
        <v>1</v>
      </c>
      <c r="L6477">
        <v>43117.1</v>
      </c>
      <c r="M6477">
        <v>0</v>
      </c>
      <c r="N6477" t="s">
        <v>2957</v>
      </c>
      <c r="O6477" t="s">
        <v>2962</v>
      </c>
      <c r="P6477" t="s">
        <v>2970</v>
      </c>
    </row>
    <row r="6478" spans="1:16" hidden="1" x14ac:dyDescent="0.25">
      <c r="A6478">
        <v>15765283</v>
      </c>
      <c r="B6478" t="s">
        <v>2134</v>
      </c>
      <c r="C6478">
        <v>624</v>
      </c>
      <c r="D6478" t="s">
        <v>1722</v>
      </c>
      <c r="E6478" t="s">
        <v>551</v>
      </c>
      <c r="F6478">
        <v>40</v>
      </c>
      <c r="G6478">
        <v>3</v>
      </c>
      <c r="H6478">
        <v>149961.99</v>
      </c>
      <c r="I6478">
        <v>2</v>
      </c>
      <c r="J6478">
        <v>1</v>
      </c>
      <c r="K6478">
        <v>0</v>
      </c>
      <c r="L6478">
        <v>104610.86</v>
      </c>
      <c r="M6478">
        <v>0</v>
      </c>
      <c r="N6478" t="s">
        <v>2957</v>
      </c>
      <c r="O6478" t="s">
        <v>2962</v>
      </c>
      <c r="P6478" t="s">
        <v>2970</v>
      </c>
    </row>
    <row r="6479" spans="1:16" hidden="1" x14ac:dyDescent="0.25">
      <c r="A6479">
        <v>15731026</v>
      </c>
      <c r="B6479" t="s">
        <v>782</v>
      </c>
      <c r="C6479">
        <v>683</v>
      </c>
      <c r="D6479" t="s">
        <v>1722</v>
      </c>
      <c r="E6479" t="s">
        <v>551</v>
      </c>
      <c r="F6479">
        <v>39</v>
      </c>
      <c r="G6479">
        <v>2</v>
      </c>
      <c r="H6479">
        <v>100062.16</v>
      </c>
      <c r="I6479">
        <v>2</v>
      </c>
      <c r="J6479">
        <v>1</v>
      </c>
      <c r="K6479">
        <v>0</v>
      </c>
      <c r="L6479">
        <v>109201.43</v>
      </c>
      <c r="M6479">
        <v>0</v>
      </c>
      <c r="N6479" t="s">
        <v>2957</v>
      </c>
      <c r="O6479" t="s">
        <v>2962</v>
      </c>
      <c r="P6479" t="s">
        <v>2970</v>
      </c>
    </row>
    <row r="6480" spans="1:16" hidden="1" x14ac:dyDescent="0.25">
      <c r="A6480">
        <v>15570857</v>
      </c>
      <c r="B6480" t="s">
        <v>1616</v>
      </c>
      <c r="C6480">
        <v>677</v>
      </c>
      <c r="D6480" t="s">
        <v>1722</v>
      </c>
      <c r="E6480" t="s">
        <v>551</v>
      </c>
      <c r="F6480">
        <v>39</v>
      </c>
      <c r="G6480">
        <v>0</v>
      </c>
      <c r="H6480">
        <v>111213.64</v>
      </c>
      <c r="I6480">
        <v>2</v>
      </c>
      <c r="J6480">
        <v>1</v>
      </c>
      <c r="K6480">
        <v>1</v>
      </c>
      <c r="L6480">
        <v>147578.26</v>
      </c>
      <c r="M6480">
        <v>0</v>
      </c>
      <c r="N6480" t="s">
        <v>2957</v>
      </c>
      <c r="O6480" t="s">
        <v>2962</v>
      </c>
      <c r="P6480" t="s">
        <v>2970</v>
      </c>
    </row>
    <row r="6481" spans="1:16" hidden="1" x14ac:dyDescent="0.25">
      <c r="A6481">
        <v>15694039</v>
      </c>
      <c r="B6481" t="s">
        <v>757</v>
      </c>
      <c r="C6481">
        <v>650</v>
      </c>
      <c r="D6481" t="s">
        <v>1722</v>
      </c>
      <c r="E6481" t="s">
        <v>551</v>
      </c>
      <c r="F6481">
        <v>46</v>
      </c>
      <c r="G6481">
        <v>9</v>
      </c>
      <c r="H6481">
        <v>149003.76</v>
      </c>
      <c r="I6481">
        <v>2</v>
      </c>
      <c r="J6481">
        <v>1</v>
      </c>
      <c r="K6481">
        <v>0</v>
      </c>
      <c r="L6481">
        <v>176902.83</v>
      </c>
      <c r="M6481">
        <v>0</v>
      </c>
      <c r="N6481" t="s">
        <v>2957</v>
      </c>
      <c r="O6481" t="s">
        <v>2962</v>
      </c>
      <c r="P6481" t="s">
        <v>2970</v>
      </c>
    </row>
    <row r="6482" spans="1:16" hidden="1" x14ac:dyDescent="0.25">
      <c r="A6482">
        <v>15780716</v>
      </c>
      <c r="B6482" t="s">
        <v>775</v>
      </c>
      <c r="C6482">
        <v>686</v>
      </c>
      <c r="D6482" t="s">
        <v>1722</v>
      </c>
      <c r="E6482" t="s">
        <v>15</v>
      </c>
      <c r="F6482">
        <v>39</v>
      </c>
      <c r="G6482">
        <v>3</v>
      </c>
      <c r="H6482">
        <v>129626.19</v>
      </c>
      <c r="I6482">
        <v>2</v>
      </c>
      <c r="J6482">
        <v>1</v>
      </c>
      <c r="K6482">
        <v>1</v>
      </c>
      <c r="L6482">
        <v>103220.56</v>
      </c>
      <c r="M6482">
        <v>0</v>
      </c>
      <c r="N6482" t="s">
        <v>2957</v>
      </c>
      <c r="O6482" t="s">
        <v>2962</v>
      </c>
      <c r="P6482" t="s">
        <v>2970</v>
      </c>
    </row>
    <row r="6483" spans="1:16" hidden="1" x14ac:dyDescent="0.25">
      <c r="A6483">
        <v>15786042</v>
      </c>
      <c r="B6483" t="s">
        <v>2135</v>
      </c>
      <c r="C6483">
        <v>706</v>
      </c>
      <c r="D6483" t="s">
        <v>1722</v>
      </c>
      <c r="E6483" t="s">
        <v>551</v>
      </c>
      <c r="F6483">
        <v>44</v>
      </c>
      <c r="G6483">
        <v>2</v>
      </c>
      <c r="H6483">
        <v>185932.18</v>
      </c>
      <c r="I6483">
        <v>2</v>
      </c>
      <c r="J6483">
        <v>1</v>
      </c>
      <c r="K6483">
        <v>0</v>
      </c>
      <c r="L6483">
        <v>65413.41</v>
      </c>
      <c r="M6483">
        <v>0</v>
      </c>
      <c r="N6483" t="s">
        <v>2957</v>
      </c>
      <c r="O6483" t="s">
        <v>2962</v>
      </c>
      <c r="P6483" t="s">
        <v>2970</v>
      </c>
    </row>
    <row r="6484" spans="1:16" hidden="1" x14ac:dyDescent="0.25">
      <c r="A6484">
        <v>15757829</v>
      </c>
      <c r="B6484" t="s">
        <v>2136</v>
      </c>
      <c r="C6484">
        <v>609</v>
      </c>
      <c r="D6484" t="s">
        <v>1722</v>
      </c>
      <c r="E6484" t="s">
        <v>551</v>
      </c>
      <c r="F6484">
        <v>40</v>
      </c>
      <c r="G6484">
        <v>10</v>
      </c>
      <c r="H6484">
        <v>137389.76999999999</v>
      </c>
      <c r="I6484">
        <v>2</v>
      </c>
      <c r="J6484">
        <v>1</v>
      </c>
      <c r="K6484">
        <v>0</v>
      </c>
      <c r="L6484">
        <v>170122.22</v>
      </c>
      <c r="M6484">
        <v>0</v>
      </c>
      <c r="N6484" t="s">
        <v>2957</v>
      </c>
      <c r="O6484" t="s">
        <v>2962</v>
      </c>
      <c r="P6484" t="s">
        <v>2970</v>
      </c>
    </row>
    <row r="6485" spans="1:16" hidden="1" x14ac:dyDescent="0.25">
      <c r="A6485">
        <v>15776939</v>
      </c>
      <c r="B6485" t="s">
        <v>2137</v>
      </c>
      <c r="C6485">
        <v>778</v>
      </c>
      <c r="D6485" t="s">
        <v>1722</v>
      </c>
      <c r="E6485" t="s">
        <v>551</v>
      </c>
      <c r="F6485">
        <v>48</v>
      </c>
      <c r="G6485">
        <v>3</v>
      </c>
      <c r="H6485">
        <v>102290.56</v>
      </c>
      <c r="I6485">
        <v>2</v>
      </c>
      <c r="J6485">
        <v>1</v>
      </c>
      <c r="K6485">
        <v>0</v>
      </c>
      <c r="L6485">
        <v>182691.31</v>
      </c>
      <c r="M6485">
        <v>0</v>
      </c>
      <c r="N6485" t="s">
        <v>2957</v>
      </c>
      <c r="O6485" t="s">
        <v>2962</v>
      </c>
      <c r="P6485" t="s">
        <v>2970</v>
      </c>
    </row>
    <row r="6486" spans="1:16" hidden="1" x14ac:dyDescent="0.25">
      <c r="A6486">
        <v>15656592</v>
      </c>
      <c r="B6486" t="s">
        <v>766</v>
      </c>
      <c r="C6486">
        <v>646</v>
      </c>
      <c r="D6486" t="s">
        <v>1722</v>
      </c>
      <c r="E6486" t="s">
        <v>15</v>
      </c>
      <c r="F6486">
        <v>48</v>
      </c>
      <c r="G6486">
        <v>8</v>
      </c>
      <c r="H6486">
        <v>169023.33</v>
      </c>
      <c r="I6486">
        <v>2</v>
      </c>
      <c r="J6486">
        <v>1</v>
      </c>
      <c r="K6486">
        <v>1</v>
      </c>
      <c r="L6486">
        <v>175657.55</v>
      </c>
      <c r="M6486">
        <v>0</v>
      </c>
      <c r="N6486" t="s">
        <v>2957</v>
      </c>
      <c r="O6486" t="s">
        <v>2962</v>
      </c>
      <c r="P6486" t="s">
        <v>2970</v>
      </c>
    </row>
    <row r="6487" spans="1:16" hidden="1" x14ac:dyDescent="0.25">
      <c r="A6487">
        <v>15774328</v>
      </c>
      <c r="B6487" t="s">
        <v>315</v>
      </c>
      <c r="C6487">
        <v>606</v>
      </c>
      <c r="D6487" t="s">
        <v>1722</v>
      </c>
      <c r="E6487" t="s">
        <v>15</v>
      </c>
      <c r="F6487">
        <v>40</v>
      </c>
      <c r="G6487">
        <v>1</v>
      </c>
      <c r="H6487">
        <v>144757.97</v>
      </c>
      <c r="I6487">
        <v>2</v>
      </c>
      <c r="J6487">
        <v>1</v>
      </c>
      <c r="K6487">
        <v>1</v>
      </c>
      <c r="L6487">
        <v>166656.18</v>
      </c>
      <c r="M6487">
        <v>0</v>
      </c>
      <c r="N6487" t="s">
        <v>2957</v>
      </c>
      <c r="O6487" t="s">
        <v>2962</v>
      </c>
      <c r="P6487" t="s">
        <v>2970</v>
      </c>
    </row>
    <row r="6488" spans="1:16" hidden="1" x14ac:dyDescent="0.25">
      <c r="A6488">
        <v>15640855</v>
      </c>
      <c r="B6488" t="s">
        <v>727</v>
      </c>
      <c r="C6488">
        <v>729</v>
      </c>
      <c r="D6488" t="s">
        <v>1722</v>
      </c>
      <c r="E6488" t="s">
        <v>15</v>
      </c>
      <c r="F6488">
        <v>40</v>
      </c>
      <c r="G6488">
        <v>5</v>
      </c>
      <c r="H6488">
        <v>113574.61</v>
      </c>
      <c r="I6488">
        <v>2</v>
      </c>
      <c r="J6488">
        <v>1</v>
      </c>
      <c r="K6488">
        <v>0</v>
      </c>
      <c r="L6488">
        <v>103396.08</v>
      </c>
      <c r="M6488">
        <v>0</v>
      </c>
      <c r="N6488" t="s">
        <v>2957</v>
      </c>
      <c r="O6488" t="s">
        <v>2962</v>
      </c>
      <c r="P6488" t="s">
        <v>2970</v>
      </c>
    </row>
    <row r="6489" spans="1:16" hidden="1" x14ac:dyDescent="0.25">
      <c r="A6489">
        <v>15790599</v>
      </c>
      <c r="B6489" t="s">
        <v>741</v>
      </c>
      <c r="C6489">
        <v>756</v>
      </c>
      <c r="D6489" t="s">
        <v>1722</v>
      </c>
      <c r="E6489" t="s">
        <v>551</v>
      </c>
      <c r="F6489">
        <v>39</v>
      </c>
      <c r="G6489">
        <v>5</v>
      </c>
      <c r="H6489">
        <v>149363.12</v>
      </c>
      <c r="I6489">
        <v>2</v>
      </c>
      <c r="J6489">
        <v>1</v>
      </c>
      <c r="K6489">
        <v>1</v>
      </c>
      <c r="L6489">
        <v>109098.39</v>
      </c>
      <c r="M6489">
        <v>0</v>
      </c>
      <c r="N6489" t="s">
        <v>2957</v>
      </c>
      <c r="O6489" t="s">
        <v>2962</v>
      </c>
      <c r="P6489" t="s">
        <v>2970</v>
      </c>
    </row>
    <row r="6490" spans="1:16" hidden="1" x14ac:dyDescent="0.25">
      <c r="A6490">
        <v>15734659</v>
      </c>
      <c r="B6490" t="s">
        <v>1832</v>
      </c>
      <c r="C6490">
        <v>640</v>
      </c>
      <c r="D6490" t="s">
        <v>1722</v>
      </c>
      <c r="E6490" t="s">
        <v>551</v>
      </c>
      <c r="F6490">
        <v>46</v>
      </c>
      <c r="G6490">
        <v>5</v>
      </c>
      <c r="H6490">
        <v>107978.4</v>
      </c>
      <c r="I6490">
        <v>2</v>
      </c>
      <c r="J6490">
        <v>1</v>
      </c>
      <c r="K6490">
        <v>0</v>
      </c>
      <c r="L6490">
        <v>155876.06</v>
      </c>
      <c r="M6490">
        <v>0</v>
      </c>
      <c r="N6490" t="s">
        <v>2957</v>
      </c>
      <c r="O6490" t="s">
        <v>2962</v>
      </c>
      <c r="P6490" t="s">
        <v>2970</v>
      </c>
    </row>
    <row r="6491" spans="1:16" hidden="1" x14ac:dyDescent="0.25">
      <c r="A6491">
        <v>15638047</v>
      </c>
      <c r="B6491" t="s">
        <v>525</v>
      </c>
      <c r="C6491">
        <v>613</v>
      </c>
      <c r="D6491" t="s">
        <v>1722</v>
      </c>
      <c r="E6491" t="s">
        <v>551</v>
      </c>
      <c r="F6491">
        <v>45</v>
      </c>
      <c r="G6491">
        <v>9</v>
      </c>
      <c r="H6491">
        <v>142765.24</v>
      </c>
      <c r="I6491">
        <v>2</v>
      </c>
      <c r="J6491">
        <v>1</v>
      </c>
      <c r="K6491">
        <v>0</v>
      </c>
      <c r="L6491">
        <v>34749.65</v>
      </c>
      <c r="M6491">
        <v>0</v>
      </c>
      <c r="N6491" t="s">
        <v>2957</v>
      </c>
      <c r="O6491" t="s">
        <v>2962</v>
      </c>
      <c r="P6491" t="s">
        <v>2970</v>
      </c>
    </row>
    <row r="6492" spans="1:16" hidden="1" x14ac:dyDescent="0.25">
      <c r="A6492">
        <v>15694628</v>
      </c>
      <c r="B6492" t="s">
        <v>633</v>
      </c>
      <c r="C6492">
        <v>686</v>
      </c>
      <c r="D6492" t="s">
        <v>1722</v>
      </c>
      <c r="E6492" t="s">
        <v>551</v>
      </c>
      <c r="F6492">
        <v>39</v>
      </c>
      <c r="G6492">
        <v>4</v>
      </c>
      <c r="H6492">
        <v>157731.6</v>
      </c>
      <c r="I6492">
        <v>2</v>
      </c>
      <c r="J6492">
        <v>1</v>
      </c>
      <c r="K6492">
        <v>0</v>
      </c>
      <c r="L6492">
        <v>162820.6</v>
      </c>
      <c r="M6492">
        <v>0</v>
      </c>
      <c r="N6492" t="s">
        <v>2957</v>
      </c>
      <c r="O6492" t="s">
        <v>2962</v>
      </c>
      <c r="P6492" t="s">
        <v>2970</v>
      </c>
    </row>
    <row r="6493" spans="1:16" hidden="1" x14ac:dyDescent="0.25">
      <c r="A6493">
        <v>15667424</v>
      </c>
      <c r="B6493" t="s">
        <v>126</v>
      </c>
      <c r="C6493">
        <v>682</v>
      </c>
      <c r="D6493" t="s">
        <v>1722</v>
      </c>
      <c r="E6493" t="s">
        <v>551</v>
      </c>
      <c r="F6493">
        <v>43</v>
      </c>
      <c r="G6493">
        <v>7</v>
      </c>
      <c r="H6493">
        <v>111094.05</v>
      </c>
      <c r="I6493">
        <v>2</v>
      </c>
      <c r="J6493">
        <v>1</v>
      </c>
      <c r="K6493">
        <v>1</v>
      </c>
      <c r="L6493">
        <v>64679.3</v>
      </c>
      <c r="M6493">
        <v>0</v>
      </c>
      <c r="N6493" t="s">
        <v>2957</v>
      </c>
      <c r="O6493" t="s">
        <v>2962</v>
      </c>
      <c r="P6493" t="s">
        <v>2970</v>
      </c>
    </row>
    <row r="6494" spans="1:16" hidden="1" x14ac:dyDescent="0.25">
      <c r="A6494">
        <v>15807245</v>
      </c>
      <c r="B6494" t="s">
        <v>111</v>
      </c>
      <c r="C6494">
        <v>699</v>
      </c>
      <c r="D6494" t="s">
        <v>1722</v>
      </c>
      <c r="E6494" t="s">
        <v>551</v>
      </c>
      <c r="F6494">
        <v>41</v>
      </c>
      <c r="G6494">
        <v>1</v>
      </c>
      <c r="H6494">
        <v>200117.76000000001</v>
      </c>
      <c r="I6494">
        <v>2</v>
      </c>
      <c r="J6494">
        <v>1</v>
      </c>
      <c r="K6494">
        <v>0</v>
      </c>
      <c r="L6494">
        <v>94142.35</v>
      </c>
      <c r="M6494">
        <v>0</v>
      </c>
      <c r="N6494" t="s">
        <v>2957</v>
      </c>
      <c r="O6494" t="s">
        <v>2962</v>
      </c>
      <c r="P6494" t="s">
        <v>2970</v>
      </c>
    </row>
    <row r="6495" spans="1:16" hidden="1" x14ac:dyDescent="0.25">
      <c r="A6495">
        <v>15703923</v>
      </c>
      <c r="B6495" t="s">
        <v>88</v>
      </c>
      <c r="C6495">
        <v>744</v>
      </c>
      <c r="D6495" t="s">
        <v>1722</v>
      </c>
      <c r="E6495" t="s">
        <v>15</v>
      </c>
      <c r="F6495">
        <v>41</v>
      </c>
      <c r="G6495">
        <v>7</v>
      </c>
      <c r="H6495">
        <v>190409.34</v>
      </c>
      <c r="I6495">
        <v>2</v>
      </c>
      <c r="J6495">
        <v>1</v>
      </c>
      <c r="K6495">
        <v>1</v>
      </c>
      <c r="L6495">
        <v>138361.48000000001</v>
      </c>
      <c r="M6495">
        <v>0</v>
      </c>
      <c r="N6495" t="s">
        <v>2957</v>
      </c>
      <c r="O6495" t="s">
        <v>2962</v>
      </c>
      <c r="P6495" t="s">
        <v>2970</v>
      </c>
    </row>
    <row r="6496" spans="1:16" hidden="1" x14ac:dyDescent="0.25">
      <c r="A6496">
        <v>15773469</v>
      </c>
      <c r="B6496" t="s">
        <v>60</v>
      </c>
      <c r="C6496">
        <v>687</v>
      </c>
      <c r="D6496" t="s">
        <v>1722</v>
      </c>
      <c r="E6496" t="s">
        <v>551</v>
      </c>
      <c r="F6496">
        <v>27</v>
      </c>
      <c r="G6496">
        <v>9</v>
      </c>
      <c r="H6496">
        <v>152328.88</v>
      </c>
      <c r="I6496">
        <v>2</v>
      </c>
      <c r="J6496">
        <v>0</v>
      </c>
      <c r="K6496">
        <v>0</v>
      </c>
      <c r="L6496">
        <v>126494.82</v>
      </c>
      <c r="M6496">
        <v>0</v>
      </c>
      <c r="N6496" t="s">
        <v>2957</v>
      </c>
      <c r="O6496" t="s">
        <v>2962</v>
      </c>
      <c r="P6496" t="s">
        <v>2971</v>
      </c>
    </row>
    <row r="6497" spans="1:16" hidden="1" x14ac:dyDescent="0.25">
      <c r="A6497">
        <v>15779052</v>
      </c>
      <c r="B6497" t="s">
        <v>1746</v>
      </c>
      <c r="C6497">
        <v>604</v>
      </c>
      <c r="D6497" t="s">
        <v>1722</v>
      </c>
      <c r="E6497" t="s">
        <v>551</v>
      </c>
      <c r="F6497">
        <v>25</v>
      </c>
      <c r="G6497">
        <v>5</v>
      </c>
      <c r="H6497">
        <v>157780.84</v>
      </c>
      <c r="I6497">
        <v>2</v>
      </c>
      <c r="J6497">
        <v>1</v>
      </c>
      <c r="K6497">
        <v>1</v>
      </c>
      <c r="L6497">
        <v>58426.81</v>
      </c>
      <c r="M6497">
        <v>0</v>
      </c>
      <c r="N6497" t="s">
        <v>2957</v>
      </c>
      <c r="O6497" t="s">
        <v>2962</v>
      </c>
      <c r="P6497" t="s">
        <v>2971</v>
      </c>
    </row>
    <row r="6498" spans="1:16" x14ac:dyDescent="0.25">
      <c r="A6498">
        <v>15609618</v>
      </c>
      <c r="B6498" t="s">
        <v>313</v>
      </c>
      <c r="C6498">
        <v>721</v>
      </c>
      <c r="D6498" t="s">
        <v>1722</v>
      </c>
      <c r="E6498" t="s">
        <v>15</v>
      </c>
      <c r="F6498">
        <v>28</v>
      </c>
      <c r="G6498">
        <v>9</v>
      </c>
      <c r="H6498">
        <v>154475.54</v>
      </c>
      <c r="I6498">
        <v>2</v>
      </c>
      <c r="J6498">
        <v>0</v>
      </c>
      <c r="K6498">
        <v>1</v>
      </c>
      <c r="L6498">
        <v>101300.94</v>
      </c>
      <c r="M6498">
        <v>1</v>
      </c>
      <c r="N6498" t="s">
        <v>2957</v>
      </c>
      <c r="O6498" t="s">
        <v>2962</v>
      </c>
      <c r="P6498" t="s">
        <v>2971</v>
      </c>
    </row>
    <row r="6499" spans="1:16" hidden="1" x14ac:dyDescent="0.25">
      <c r="A6499">
        <v>15723886</v>
      </c>
      <c r="B6499" t="s">
        <v>2026</v>
      </c>
      <c r="C6499">
        <v>767</v>
      </c>
      <c r="D6499" t="s">
        <v>1722</v>
      </c>
      <c r="E6499" t="s">
        <v>15</v>
      </c>
      <c r="F6499">
        <v>20</v>
      </c>
      <c r="G6499">
        <v>3</v>
      </c>
      <c r="H6499">
        <v>119714.25</v>
      </c>
      <c r="I6499">
        <v>2</v>
      </c>
      <c r="J6499">
        <v>0</v>
      </c>
      <c r="K6499">
        <v>1</v>
      </c>
      <c r="L6499">
        <v>150135.38</v>
      </c>
      <c r="M6499">
        <v>0</v>
      </c>
      <c r="N6499" t="s">
        <v>2957</v>
      </c>
      <c r="O6499" t="s">
        <v>2962</v>
      </c>
      <c r="P6499" t="s">
        <v>2971</v>
      </c>
    </row>
    <row r="6500" spans="1:16" hidden="1" x14ac:dyDescent="0.25">
      <c r="A6500">
        <v>15685500</v>
      </c>
      <c r="B6500" t="s">
        <v>2143</v>
      </c>
      <c r="C6500">
        <v>772</v>
      </c>
      <c r="D6500" t="s">
        <v>1722</v>
      </c>
      <c r="E6500" t="s">
        <v>15</v>
      </c>
      <c r="F6500">
        <v>26</v>
      </c>
      <c r="G6500">
        <v>7</v>
      </c>
      <c r="H6500">
        <v>152400.51</v>
      </c>
      <c r="I6500">
        <v>2</v>
      </c>
      <c r="J6500">
        <v>1</v>
      </c>
      <c r="K6500">
        <v>0</v>
      </c>
      <c r="L6500">
        <v>79414</v>
      </c>
      <c r="M6500">
        <v>0</v>
      </c>
      <c r="N6500" t="s">
        <v>2957</v>
      </c>
      <c r="O6500" t="s">
        <v>2962</v>
      </c>
      <c r="P6500" t="s">
        <v>2971</v>
      </c>
    </row>
    <row r="6501" spans="1:16" hidden="1" x14ac:dyDescent="0.25">
      <c r="A6501">
        <v>15624528</v>
      </c>
      <c r="B6501" t="s">
        <v>542</v>
      </c>
      <c r="C6501">
        <v>664</v>
      </c>
      <c r="D6501" t="s">
        <v>1722</v>
      </c>
      <c r="E6501" t="s">
        <v>15</v>
      </c>
      <c r="F6501">
        <v>26</v>
      </c>
      <c r="G6501">
        <v>7</v>
      </c>
      <c r="H6501">
        <v>116244.14</v>
      </c>
      <c r="I6501">
        <v>2</v>
      </c>
      <c r="J6501">
        <v>1</v>
      </c>
      <c r="K6501">
        <v>1</v>
      </c>
      <c r="L6501">
        <v>95145.14</v>
      </c>
      <c r="M6501">
        <v>0</v>
      </c>
      <c r="N6501" t="s">
        <v>2957</v>
      </c>
      <c r="O6501" t="s">
        <v>2962</v>
      </c>
      <c r="P6501" t="s">
        <v>2971</v>
      </c>
    </row>
    <row r="6502" spans="1:16" hidden="1" x14ac:dyDescent="0.25">
      <c r="A6502">
        <v>15622993</v>
      </c>
      <c r="B6502" t="s">
        <v>2033</v>
      </c>
      <c r="C6502">
        <v>709</v>
      </c>
      <c r="D6502" t="s">
        <v>1722</v>
      </c>
      <c r="E6502" t="s">
        <v>15</v>
      </c>
      <c r="F6502">
        <v>28</v>
      </c>
      <c r="G6502">
        <v>8</v>
      </c>
      <c r="H6502">
        <v>124695.72</v>
      </c>
      <c r="I6502">
        <v>2</v>
      </c>
      <c r="J6502">
        <v>1</v>
      </c>
      <c r="K6502">
        <v>0</v>
      </c>
      <c r="L6502">
        <v>145251.35</v>
      </c>
      <c r="M6502">
        <v>0</v>
      </c>
      <c r="N6502" t="s">
        <v>2957</v>
      </c>
      <c r="O6502" t="s">
        <v>2962</v>
      </c>
      <c r="P6502" t="s">
        <v>2971</v>
      </c>
    </row>
    <row r="6503" spans="1:16" hidden="1" x14ac:dyDescent="0.25">
      <c r="A6503">
        <v>15591995</v>
      </c>
      <c r="B6503" t="s">
        <v>2055</v>
      </c>
      <c r="C6503">
        <v>757</v>
      </c>
      <c r="D6503" t="s">
        <v>1722</v>
      </c>
      <c r="E6503" t="s">
        <v>15</v>
      </c>
      <c r="F6503">
        <v>26</v>
      </c>
      <c r="G6503">
        <v>8</v>
      </c>
      <c r="H6503">
        <v>121581.56</v>
      </c>
      <c r="I6503">
        <v>2</v>
      </c>
      <c r="J6503">
        <v>1</v>
      </c>
      <c r="K6503">
        <v>1</v>
      </c>
      <c r="L6503">
        <v>127059.04</v>
      </c>
      <c r="M6503">
        <v>0</v>
      </c>
      <c r="N6503" t="s">
        <v>2957</v>
      </c>
      <c r="O6503" t="s">
        <v>2962</v>
      </c>
      <c r="P6503" t="s">
        <v>2971</v>
      </c>
    </row>
    <row r="6504" spans="1:16" hidden="1" x14ac:dyDescent="0.25">
      <c r="A6504">
        <v>15589493</v>
      </c>
      <c r="B6504" t="s">
        <v>1990</v>
      </c>
      <c r="C6504">
        <v>716</v>
      </c>
      <c r="D6504" t="s">
        <v>1722</v>
      </c>
      <c r="E6504" t="s">
        <v>15</v>
      </c>
      <c r="F6504">
        <v>27</v>
      </c>
      <c r="G6504">
        <v>1</v>
      </c>
      <c r="H6504">
        <v>122552.34</v>
      </c>
      <c r="I6504">
        <v>2</v>
      </c>
      <c r="J6504">
        <v>1</v>
      </c>
      <c r="K6504">
        <v>0</v>
      </c>
      <c r="L6504">
        <v>67611.360000000001</v>
      </c>
      <c r="M6504">
        <v>0</v>
      </c>
      <c r="N6504" t="s">
        <v>2957</v>
      </c>
      <c r="O6504" t="s">
        <v>2962</v>
      </c>
      <c r="P6504" t="s">
        <v>2971</v>
      </c>
    </row>
    <row r="6505" spans="1:16" hidden="1" x14ac:dyDescent="0.25">
      <c r="A6505">
        <v>15723685</v>
      </c>
      <c r="B6505" t="s">
        <v>2091</v>
      </c>
      <c r="C6505">
        <v>601</v>
      </c>
      <c r="D6505" t="s">
        <v>1722</v>
      </c>
      <c r="E6505" t="s">
        <v>551</v>
      </c>
      <c r="F6505">
        <v>26</v>
      </c>
      <c r="G6505">
        <v>7</v>
      </c>
      <c r="H6505">
        <v>105514.69</v>
      </c>
      <c r="I6505">
        <v>2</v>
      </c>
      <c r="J6505">
        <v>1</v>
      </c>
      <c r="K6505">
        <v>0</v>
      </c>
      <c r="L6505">
        <v>50070.59</v>
      </c>
      <c r="M6505">
        <v>0</v>
      </c>
      <c r="N6505" t="s">
        <v>2957</v>
      </c>
      <c r="O6505" t="s">
        <v>2962</v>
      </c>
      <c r="P6505" t="s">
        <v>2971</v>
      </c>
    </row>
    <row r="6506" spans="1:16" hidden="1" x14ac:dyDescent="0.25">
      <c r="A6506">
        <v>15599131</v>
      </c>
      <c r="B6506" t="s">
        <v>463</v>
      </c>
      <c r="C6506">
        <v>650</v>
      </c>
      <c r="D6506" t="s">
        <v>1722</v>
      </c>
      <c r="E6506" t="s">
        <v>15</v>
      </c>
      <c r="F6506">
        <v>26</v>
      </c>
      <c r="G6506">
        <v>4</v>
      </c>
      <c r="H6506">
        <v>214346.96</v>
      </c>
      <c r="I6506">
        <v>2</v>
      </c>
      <c r="J6506">
        <v>1</v>
      </c>
      <c r="K6506">
        <v>0</v>
      </c>
      <c r="L6506">
        <v>128815.33</v>
      </c>
      <c r="M6506">
        <v>0</v>
      </c>
      <c r="N6506" t="s">
        <v>2957</v>
      </c>
      <c r="O6506" t="s">
        <v>2962</v>
      </c>
      <c r="P6506" t="s">
        <v>2971</v>
      </c>
    </row>
    <row r="6507" spans="1:16" hidden="1" x14ac:dyDescent="0.25">
      <c r="A6507">
        <v>15633419</v>
      </c>
      <c r="B6507" t="s">
        <v>195</v>
      </c>
      <c r="C6507">
        <v>622</v>
      </c>
      <c r="D6507" t="s">
        <v>1722</v>
      </c>
      <c r="E6507" t="s">
        <v>551</v>
      </c>
      <c r="F6507">
        <v>28</v>
      </c>
      <c r="G6507">
        <v>1</v>
      </c>
      <c r="H6507">
        <v>143124.63</v>
      </c>
      <c r="I6507">
        <v>2</v>
      </c>
      <c r="J6507">
        <v>1</v>
      </c>
      <c r="K6507">
        <v>0</v>
      </c>
      <c r="L6507">
        <v>81723.8</v>
      </c>
      <c r="M6507">
        <v>0</v>
      </c>
      <c r="N6507" t="s">
        <v>2957</v>
      </c>
      <c r="O6507" t="s">
        <v>2962</v>
      </c>
      <c r="P6507" t="s">
        <v>2971</v>
      </c>
    </row>
    <row r="6508" spans="1:16" hidden="1" x14ac:dyDescent="0.25">
      <c r="A6508">
        <v>15685150</v>
      </c>
      <c r="B6508" t="s">
        <v>583</v>
      </c>
      <c r="C6508">
        <v>799</v>
      </c>
      <c r="D6508" t="s">
        <v>1722</v>
      </c>
      <c r="E6508" t="s">
        <v>15</v>
      </c>
      <c r="F6508">
        <v>28</v>
      </c>
      <c r="G6508">
        <v>7</v>
      </c>
      <c r="H6508">
        <v>167658.32999999999</v>
      </c>
      <c r="I6508">
        <v>2</v>
      </c>
      <c r="J6508">
        <v>1</v>
      </c>
      <c r="K6508">
        <v>1</v>
      </c>
      <c r="L6508">
        <v>111138.25</v>
      </c>
      <c r="M6508">
        <v>0</v>
      </c>
      <c r="N6508" t="s">
        <v>2957</v>
      </c>
      <c r="O6508" t="s">
        <v>2962</v>
      </c>
      <c r="P6508" t="s">
        <v>2971</v>
      </c>
    </row>
    <row r="6509" spans="1:16" hidden="1" x14ac:dyDescent="0.25">
      <c r="A6509">
        <v>15774166</v>
      </c>
      <c r="B6509" t="s">
        <v>225</v>
      </c>
      <c r="C6509">
        <v>607</v>
      </c>
      <c r="D6509" t="s">
        <v>1722</v>
      </c>
      <c r="E6509" t="s">
        <v>551</v>
      </c>
      <c r="F6509">
        <v>24</v>
      </c>
      <c r="G6509">
        <v>2</v>
      </c>
      <c r="H6509">
        <v>109483.54</v>
      </c>
      <c r="I6509">
        <v>2</v>
      </c>
      <c r="J6509">
        <v>0</v>
      </c>
      <c r="K6509">
        <v>1</v>
      </c>
      <c r="L6509">
        <v>127560.77</v>
      </c>
      <c r="M6509">
        <v>0</v>
      </c>
      <c r="N6509" t="s">
        <v>2957</v>
      </c>
      <c r="O6509" t="s">
        <v>2962</v>
      </c>
      <c r="P6509" t="s">
        <v>2971</v>
      </c>
    </row>
    <row r="6510" spans="1:16" hidden="1" x14ac:dyDescent="0.25">
      <c r="A6510">
        <v>15576676</v>
      </c>
      <c r="B6510" t="s">
        <v>2096</v>
      </c>
      <c r="C6510">
        <v>706</v>
      </c>
      <c r="D6510" t="s">
        <v>1722</v>
      </c>
      <c r="E6510" t="s">
        <v>551</v>
      </c>
      <c r="F6510">
        <v>28</v>
      </c>
      <c r="G6510">
        <v>6</v>
      </c>
      <c r="H6510">
        <v>124923.35</v>
      </c>
      <c r="I6510">
        <v>2</v>
      </c>
      <c r="J6510">
        <v>1</v>
      </c>
      <c r="K6510">
        <v>1</v>
      </c>
      <c r="L6510">
        <v>50299.14</v>
      </c>
      <c r="M6510">
        <v>0</v>
      </c>
      <c r="N6510" t="s">
        <v>2957</v>
      </c>
      <c r="O6510" t="s">
        <v>2962</v>
      </c>
      <c r="P6510" t="s">
        <v>2971</v>
      </c>
    </row>
    <row r="6511" spans="1:16" hidden="1" x14ac:dyDescent="0.25">
      <c r="A6511">
        <v>15808846</v>
      </c>
      <c r="B6511" t="s">
        <v>1010</v>
      </c>
      <c r="C6511">
        <v>672</v>
      </c>
      <c r="D6511" t="s">
        <v>1722</v>
      </c>
      <c r="E6511" t="s">
        <v>551</v>
      </c>
      <c r="F6511">
        <v>21</v>
      </c>
      <c r="G6511">
        <v>3</v>
      </c>
      <c r="H6511">
        <v>165878.76</v>
      </c>
      <c r="I6511">
        <v>2</v>
      </c>
      <c r="J6511">
        <v>1</v>
      </c>
      <c r="K6511">
        <v>1</v>
      </c>
      <c r="L6511">
        <v>164537.17000000001</v>
      </c>
      <c r="M6511">
        <v>0</v>
      </c>
      <c r="N6511" t="s">
        <v>2957</v>
      </c>
      <c r="O6511" t="s">
        <v>2962</v>
      </c>
      <c r="P6511" t="s">
        <v>2971</v>
      </c>
    </row>
    <row r="6512" spans="1:16" hidden="1" x14ac:dyDescent="0.25">
      <c r="A6512">
        <v>15756471</v>
      </c>
      <c r="B6512" t="s">
        <v>344</v>
      </c>
      <c r="C6512">
        <v>656</v>
      </c>
      <c r="D6512" t="s">
        <v>1722</v>
      </c>
      <c r="E6512" t="s">
        <v>15</v>
      </c>
      <c r="F6512">
        <v>27</v>
      </c>
      <c r="G6512">
        <v>4</v>
      </c>
      <c r="H6512">
        <v>118627.16</v>
      </c>
      <c r="I6512">
        <v>2</v>
      </c>
      <c r="J6512">
        <v>1</v>
      </c>
      <c r="K6512">
        <v>1</v>
      </c>
      <c r="L6512">
        <v>160835.29999999999</v>
      </c>
      <c r="M6512">
        <v>0</v>
      </c>
      <c r="N6512" t="s">
        <v>2957</v>
      </c>
      <c r="O6512" t="s">
        <v>2962</v>
      </c>
      <c r="P6512" t="s">
        <v>2971</v>
      </c>
    </row>
    <row r="6513" spans="1:16" hidden="1" x14ac:dyDescent="0.25">
      <c r="A6513">
        <v>15696703</v>
      </c>
      <c r="B6513" t="s">
        <v>1013</v>
      </c>
      <c r="C6513">
        <v>691</v>
      </c>
      <c r="D6513" t="s">
        <v>1722</v>
      </c>
      <c r="E6513" t="s">
        <v>15</v>
      </c>
      <c r="F6513">
        <v>27</v>
      </c>
      <c r="G6513">
        <v>3</v>
      </c>
      <c r="H6513">
        <v>160358.68</v>
      </c>
      <c r="I6513">
        <v>2</v>
      </c>
      <c r="J6513">
        <v>1</v>
      </c>
      <c r="K6513">
        <v>0</v>
      </c>
      <c r="L6513">
        <v>142367.72</v>
      </c>
      <c r="M6513">
        <v>0</v>
      </c>
      <c r="N6513" t="s">
        <v>2957</v>
      </c>
      <c r="O6513" t="s">
        <v>2962</v>
      </c>
      <c r="P6513" t="s">
        <v>2971</v>
      </c>
    </row>
    <row r="6514" spans="1:16" hidden="1" x14ac:dyDescent="0.25">
      <c r="A6514">
        <v>15635459</v>
      </c>
      <c r="B6514" t="s">
        <v>219</v>
      </c>
      <c r="C6514">
        <v>667</v>
      </c>
      <c r="D6514" t="s">
        <v>1722</v>
      </c>
      <c r="E6514" t="s">
        <v>551</v>
      </c>
      <c r="F6514">
        <v>27</v>
      </c>
      <c r="G6514">
        <v>3</v>
      </c>
      <c r="H6514">
        <v>106116.5</v>
      </c>
      <c r="I6514">
        <v>2</v>
      </c>
      <c r="J6514">
        <v>1</v>
      </c>
      <c r="K6514">
        <v>0</v>
      </c>
      <c r="L6514">
        <v>3674.71</v>
      </c>
      <c r="M6514">
        <v>0</v>
      </c>
      <c r="N6514" t="s">
        <v>2957</v>
      </c>
      <c r="O6514" t="s">
        <v>2962</v>
      </c>
      <c r="P6514" t="s">
        <v>2971</v>
      </c>
    </row>
    <row r="6515" spans="1:16" hidden="1" x14ac:dyDescent="0.25">
      <c r="A6515">
        <v>15723320</v>
      </c>
      <c r="B6515" t="s">
        <v>825</v>
      </c>
      <c r="C6515">
        <v>651</v>
      </c>
      <c r="D6515" t="s">
        <v>1722</v>
      </c>
      <c r="E6515" t="s">
        <v>551</v>
      </c>
      <c r="F6515">
        <v>25</v>
      </c>
      <c r="G6515">
        <v>2</v>
      </c>
      <c r="H6515">
        <v>109175.14</v>
      </c>
      <c r="I6515">
        <v>2</v>
      </c>
      <c r="J6515">
        <v>1</v>
      </c>
      <c r="K6515">
        <v>0</v>
      </c>
      <c r="L6515">
        <v>114566.47</v>
      </c>
      <c r="M6515">
        <v>0</v>
      </c>
      <c r="N6515" t="s">
        <v>2957</v>
      </c>
      <c r="O6515" t="s">
        <v>2962</v>
      </c>
      <c r="P6515" t="s">
        <v>2971</v>
      </c>
    </row>
    <row r="6516" spans="1:16" hidden="1" x14ac:dyDescent="0.25">
      <c r="A6516">
        <v>15703588</v>
      </c>
      <c r="B6516" t="s">
        <v>984</v>
      </c>
      <c r="C6516">
        <v>665</v>
      </c>
      <c r="D6516" t="s">
        <v>1722</v>
      </c>
      <c r="E6516" t="s">
        <v>15</v>
      </c>
      <c r="F6516">
        <v>25</v>
      </c>
      <c r="G6516">
        <v>5</v>
      </c>
      <c r="H6516">
        <v>153611.82999999999</v>
      </c>
      <c r="I6516">
        <v>2</v>
      </c>
      <c r="J6516">
        <v>1</v>
      </c>
      <c r="K6516">
        <v>0</v>
      </c>
      <c r="L6516">
        <v>35321.65</v>
      </c>
      <c r="M6516">
        <v>0</v>
      </c>
      <c r="N6516" t="s">
        <v>2957</v>
      </c>
      <c r="O6516" t="s">
        <v>2962</v>
      </c>
      <c r="P6516" t="s">
        <v>2971</v>
      </c>
    </row>
    <row r="6517" spans="1:16" hidden="1" x14ac:dyDescent="0.25">
      <c r="A6517">
        <v>15739068</v>
      </c>
      <c r="B6517" t="s">
        <v>2184</v>
      </c>
      <c r="C6517">
        <v>638</v>
      </c>
      <c r="D6517" t="s">
        <v>1722</v>
      </c>
      <c r="E6517" t="s">
        <v>15</v>
      </c>
      <c r="F6517">
        <v>25</v>
      </c>
      <c r="G6517">
        <v>4</v>
      </c>
      <c r="H6517">
        <v>148045.45000000001</v>
      </c>
      <c r="I6517">
        <v>2</v>
      </c>
      <c r="J6517">
        <v>1</v>
      </c>
      <c r="K6517">
        <v>1</v>
      </c>
      <c r="L6517">
        <v>114722.42</v>
      </c>
      <c r="M6517">
        <v>0</v>
      </c>
      <c r="N6517" t="s">
        <v>2957</v>
      </c>
      <c r="O6517" t="s">
        <v>2962</v>
      </c>
      <c r="P6517" t="s">
        <v>2971</v>
      </c>
    </row>
    <row r="6518" spans="1:16" hidden="1" x14ac:dyDescent="0.25">
      <c r="A6518">
        <v>15787026</v>
      </c>
      <c r="B6518" t="s">
        <v>1333</v>
      </c>
      <c r="C6518">
        <v>627</v>
      </c>
      <c r="D6518" t="s">
        <v>1722</v>
      </c>
      <c r="E6518" t="s">
        <v>15</v>
      </c>
      <c r="F6518">
        <v>27</v>
      </c>
      <c r="G6518">
        <v>0</v>
      </c>
      <c r="H6518">
        <v>185267.45</v>
      </c>
      <c r="I6518">
        <v>2</v>
      </c>
      <c r="J6518">
        <v>1</v>
      </c>
      <c r="K6518">
        <v>1</v>
      </c>
      <c r="L6518">
        <v>77027.34</v>
      </c>
      <c r="M6518">
        <v>0</v>
      </c>
      <c r="N6518" t="s">
        <v>2957</v>
      </c>
      <c r="O6518" t="s">
        <v>2962</v>
      </c>
      <c r="P6518" t="s">
        <v>2971</v>
      </c>
    </row>
    <row r="6519" spans="1:16" hidden="1" x14ac:dyDescent="0.25">
      <c r="A6519">
        <v>15732102</v>
      </c>
      <c r="B6519" t="s">
        <v>2101</v>
      </c>
      <c r="C6519">
        <v>656</v>
      </c>
      <c r="D6519" t="s">
        <v>1722</v>
      </c>
      <c r="E6519" t="s">
        <v>551</v>
      </c>
      <c r="F6519">
        <v>27</v>
      </c>
      <c r="G6519">
        <v>3</v>
      </c>
      <c r="H6519">
        <v>150905.03</v>
      </c>
      <c r="I6519">
        <v>2</v>
      </c>
      <c r="J6519">
        <v>1</v>
      </c>
      <c r="K6519">
        <v>0</v>
      </c>
      <c r="L6519">
        <v>16998.72</v>
      </c>
      <c r="M6519">
        <v>0</v>
      </c>
      <c r="N6519" t="s">
        <v>2957</v>
      </c>
      <c r="O6519" t="s">
        <v>2962</v>
      </c>
      <c r="P6519" t="s">
        <v>2971</v>
      </c>
    </row>
    <row r="6520" spans="1:16" hidden="1" x14ac:dyDescent="0.25">
      <c r="A6520">
        <v>15589018</v>
      </c>
      <c r="B6520" t="s">
        <v>2186</v>
      </c>
      <c r="C6520">
        <v>719</v>
      </c>
      <c r="D6520" t="s">
        <v>1722</v>
      </c>
      <c r="E6520" t="s">
        <v>15</v>
      </c>
      <c r="F6520">
        <v>28</v>
      </c>
      <c r="G6520">
        <v>3</v>
      </c>
      <c r="H6520">
        <v>106070.29</v>
      </c>
      <c r="I6520">
        <v>2</v>
      </c>
      <c r="J6520">
        <v>1</v>
      </c>
      <c r="K6520">
        <v>1</v>
      </c>
      <c r="L6520">
        <v>183893.31</v>
      </c>
      <c r="M6520">
        <v>0</v>
      </c>
      <c r="N6520" t="s">
        <v>2957</v>
      </c>
      <c r="O6520" t="s">
        <v>2962</v>
      </c>
      <c r="P6520" t="s">
        <v>2971</v>
      </c>
    </row>
    <row r="6521" spans="1:16" hidden="1" x14ac:dyDescent="0.25">
      <c r="A6521">
        <v>15731327</v>
      </c>
      <c r="B6521" t="s">
        <v>101</v>
      </c>
      <c r="C6521">
        <v>652</v>
      </c>
      <c r="D6521" t="s">
        <v>1722</v>
      </c>
      <c r="E6521" t="s">
        <v>15</v>
      </c>
      <c r="F6521">
        <v>27</v>
      </c>
      <c r="G6521">
        <v>2</v>
      </c>
      <c r="H6521">
        <v>166527.88</v>
      </c>
      <c r="I6521">
        <v>2</v>
      </c>
      <c r="J6521">
        <v>0</v>
      </c>
      <c r="K6521">
        <v>1</v>
      </c>
      <c r="L6521">
        <v>146007.70000000001</v>
      </c>
      <c r="M6521">
        <v>0</v>
      </c>
      <c r="N6521" t="s">
        <v>2957</v>
      </c>
      <c r="O6521" t="s">
        <v>2962</v>
      </c>
      <c r="P6521" t="s">
        <v>2971</v>
      </c>
    </row>
    <row r="6522" spans="1:16" x14ac:dyDescent="0.25">
      <c r="A6522">
        <v>15769596</v>
      </c>
      <c r="B6522" t="s">
        <v>431</v>
      </c>
      <c r="C6522">
        <v>710</v>
      </c>
      <c r="D6522" t="s">
        <v>1722</v>
      </c>
      <c r="E6522" t="s">
        <v>551</v>
      </c>
      <c r="F6522">
        <v>24</v>
      </c>
      <c r="G6522">
        <v>2</v>
      </c>
      <c r="H6522">
        <v>110407.44</v>
      </c>
      <c r="I6522">
        <v>2</v>
      </c>
      <c r="J6522">
        <v>0</v>
      </c>
      <c r="K6522">
        <v>0</v>
      </c>
      <c r="L6522">
        <v>15832.43</v>
      </c>
      <c r="M6522">
        <v>1</v>
      </c>
      <c r="N6522" t="s">
        <v>2957</v>
      </c>
      <c r="O6522" t="s">
        <v>2962</v>
      </c>
      <c r="P6522" t="s">
        <v>2971</v>
      </c>
    </row>
    <row r="6523" spans="1:16" hidden="1" x14ac:dyDescent="0.25">
      <c r="A6523">
        <v>15753861</v>
      </c>
      <c r="B6523" t="s">
        <v>1746</v>
      </c>
      <c r="C6523">
        <v>686</v>
      </c>
      <c r="D6523" t="s">
        <v>1722</v>
      </c>
      <c r="E6523" t="s">
        <v>551</v>
      </c>
      <c r="F6523">
        <v>27</v>
      </c>
      <c r="G6523">
        <v>1</v>
      </c>
      <c r="H6523">
        <v>115095.88</v>
      </c>
      <c r="I6523">
        <v>2</v>
      </c>
      <c r="J6523">
        <v>0</v>
      </c>
      <c r="K6523">
        <v>0</v>
      </c>
      <c r="L6523">
        <v>78622.460000000006</v>
      </c>
      <c r="M6523">
        <v>0</v>
      </c>
      <c r="N6523" t="s">
        <v>2957</v>
      </c>
      <c r="O6523" t="s">
        <v>2962</v>
      </c>
      <c r="P6523" t="s">
        <v>2971</v>
      </c>
    </row>
    <row r="6524" spans="1:16" x14ac:dyDescent="0.25">
      <c r="A6524">
        <v>15801904</v>
      </c>
      <c r="B6524" t="s">
        <v>2010</v>
      </c>
      <c r="C6524">
        <v>677</v>
      </c>
      <c r="D6524" t="s">
        <v>1722</v>
      </c>
      <c r="E6524" t="s">
        <v>15</v>
      </c>
      <c r="F6524">
        <v>28</v>
      </c>
      <c r="G6524">
        <v>0</v>
      </c>
      <c r="H6524">
        <v>143988</v>
      </c>
      <c r="I6524">
        <v>2</v>
      </c>
      <c r="J6524">
        <v>1</v>
      </c>
      <c r="K6524">
        <v>0</v>
      </c>
      <c r="L6524">
        <v>8755.69</v>
      </c>
      <c r="M6524">
        <v>1</v>
      </c>
      <c r="N6524" t="s">
        <v>2957</v>
      </c>
      <c r="O6524" t="s">
        <v>2962</v>
      </c>
      <c r="P6524" t="s">
        <v>2971</v>
      </c>
    </row>
    <row r="6525" spans="1:16" hidden="1" x14ac:dyDescent="0.25">
      <c r="A6525">
        <v>15784097</v>
      </c>
      <c r="B6525" t="s">
        <v>173</v>
      </c>
      <c r="C6525">
        <v>660</v>
      </c>
      <c r="D6525" t="s">
        <v>1722</v>
      </c>
      <c r="E6525" t="s">
        <v>15</v>
      </c>
      <c r="F6525">
        <v>28</v>
      </c>
      <c r="G6525">
        <v>1</v>
      </c>
      <c r="H6525">
        <v>118402.25</v>
      </c>
      <c r="I6525">
        <v>2</v>
      </c>
      <c r="J6525">
        <v>1</v>
      </c>
      <c r="K6525">
        <v>0</v>
      </c>
      <c r="L6525">
        <v>14288.93</v>
      </c>
      <c r="M6525">
        <v>0</v>
      </c>
      <c r="N6525" t="s">
        <v>2957</v>
      </c>
      <c r="O6525" t="s">
        <v>2962</v>
      </c>
      <c r="P6525" t="s">
        <v>2971</v>
      </c>
    </row>
    <row r="6526" spans="1:16" hidden="1" x14ac:dyDescent="0.25">
      <c r="A6526">
        <v>15770159</v>
      </c>
      <c r="B6526" t="s">
        <v>2190</v>
      </c>
      <c r="C6526">
        <v>664</v>
      </c>
      <c r="D6526" t="s">
        <v>1722</v>
      </c>
      <c r="E6526" t="s">
        <v>15</v>
      </c>
      <c r="F6526">
        <v>25</v>
      </c>
      <c r="G6526">
        <v>6</v>
      </c>
      <c r="H6526">
        <v>172812.72</v>
      </c>
      <c r="I6526">
        <v>2</v>
      </c>
      <c r="J6526">
        <v>1</v>
      </c>
      <c r="K6526">
        <v>1</v>
      </c>
      <c r="L6526">
        <v>108008.65</v>
      </c>
      <c r="M6526">
        <v>0</v>
      </c>
      <c r="N6526" t="s">
        <v>2957</v>
      </c>
      <c r="O6526" t="s">
        <v>2962</v>
      </c>
      <c r="P6526" t="s">
        <v>2971</v>
      </c>
    </row>
    <row r="6527" spans="1:16" hidden="1" x14ac:dyDescent="0.25">
      <c r="A6527">
        <v>15707110</v>
      </c>
      <c r="B6527" t="s">
        <v>923</v>
      </c>
      <c r="C6527">
        <v>660</v>
      </c>
      <c r="D6527" t="s">
        <v>1722</v>
      </c>
      <c r="E6527" t="s">
        <v>15</v>
      </c>
      <c r="F6527">
        <v>28</v>
      </c>
      <c r="G6527">
        <v>2</v>
      </c>
      <c r="H6527">
        <v>170890.05</v>
      </c>
      <c r="I6527">
        <v>2</v>
      </c>
      <c r="J6527">
        <v>1</v>
      </c>
      <c r="K6527">
        <v>0</v>
      </c>
      <c r="L6527">
        <v>41758.9</v>
      </c>
      <c r="M6527">
        <v>0</v>
      </c>
      <c r="N6527" t="s">
        <v>2957</v>
      </c>
      <c r="O6527" t="s">
        <v>2962</v>
      </c>
      <c r="P6527" t="s">
        <v>2971</v>
      </c>
    </row>
    <row r="6528" spans="1:16" hidden="1" x14ac:dyDescent="0.25">
      <c r="A6528">
        <v>15664734</v>
      </c>
      <c r="B6528" t="s">
        <v>650</v>
      </c>
      <c r="C6528">
        <v>673</v>
      </c>
      <c r="D6528" t="s">
        <v>1722</v>
      </c>
      <c r="E6528" t="s">
        <v>551</v>
      </c>
      <c r="F6528">
        <v>25</v>
      </c>
      <c r="G6528">
        <v>3</v>
      </c>
      <c r="H6528">
        <v>108244.82</v>
      </c>
      <c r="I6528">
        <v>2</v>
      </c>
      <c r="J6528">
        <v>1</v>
      </c>
      <c r="K6528">
        <v>1</v>
      </c>
      <c r="L6528">
        <v>103573.96</v>
      </c>
      <c r="M6528">
        <v>0</v>
      </c>
      <c r="N6528" t="s">
        <v>2957</v>
      </c>
      <c r="O6528" t="s">
        <v>2962</v>
      </c>
      <c r="P6528" t="s">
        <v>2971</v>
      </c>
    </row>
    <row r="6529" spans="1:16" hidden="1" x14ac:dyDescent="0.25">
      <c r="A6529">
        <v>15610105</v>
      </c>
      <c r="B6529" t="s">
        <v>206</v>
      </c>
      <c r="C6529">
        <v>666</v>
      </c>
      <c r="D6529" t="s">
        <v>1722</v>
      </c>
      <c r="E6529" t="s">
        <v>551</v>
      </c>
      <c r="F6529">
        <v>21</v>
      </c>
      <c r="G6529">
        <v>1</v>
      </c>
      <c r="H6529">
        <v>121827.43</v>
      </c>
      <c r="I6529">
        <v>2</v>
      </c>
      <c r="J6529">
        <v>1</v>
      </c>
      <c r="K6529">
        <v>1</v>
      </c>
      <c r="L6529">
        <v>99818.31</v>
      </c>
      <c r="M6529">
        <v>0</v>
      </c>
      <c r="N6529" t="s">
        <v>2957</v>
      </c>
      <c r="O6529" t="s">
        <v>2962</v>
      </c>
      <c r="P6529" t="s">
        <v>2971</v>
      </c>
    </row>
    <row r="6530" spans="1:16" hidden="1" x14ac:dyDescent="0.25">
      <c r="A6530">
        <v>15621064</v>
      </c>
      <c r="B6530" t="s">
        <v>1309</v>
      </c>
      <c r="C6530">
        <v>701</v>
      </c>
      <c r="D6530" t="s">
        <v>1722</v>
      </c>
      <c r="E6530" t="s">
        <v>15</v>
      </c>
      <c r="F6530">
        <v>23</v>
      </c>
      <c r="G6530">
        <v>5</v>
      </c>
      <c r="H6530">
        <v>186101.18</v>
      </c>
      <c r="I6530">
        <v>2</v>
      </c>
      <c r="J6530">
        <v>1</v>
      </c>
      <c r="K6530">
        <v>1</v>
      </c>
      <c r="L6530">
        <v>76611.33</v>
      </c>
      <c r="M6530">
        <v>0</v>
      </c>
      <c r="N6530" t="s">
        <v>2957</v>
      </c>
      <c r="O6530" t="s">
        <v>2962</v>
      </c>
      <c r="P6530" t="s">
        <v>2971</v>
      </c>
    </row>
    <row r="6531" spans="1:16" x14ac:dyDescent="0.25">
      <c r="A6531">
        <v>15645271</v>
      </c>
      <c r="B6531" t="s">
        <v>2020</v>
      </c>
      <c r="C6531">
        <v>615</v>
      </c>
      <c r="D6531" t="s">
        <v>1722</v>
      </c>
      <c r="E6531" t="s">
        <v>15</v>
      </c>
      <c r="F6531">
        <v>24</v>
      </c>
      <c r="G6531">
        <v>8</v>
      </c>
      <c r="H6531">
        <v>108528.07</v>
      </c>
      <c r="I6531">
        <v>2</v>
      </c>
      <c r="J6531">
        <v>0</v>
      </c>
      <c r="K6531">
        <v>0</v>
      </c>
      <c r="L6531">
        <v>179488.41</v>
      </c>
      <c r="M6531">
        <v>1</v>
      </c>
      <c r="N6531" t="s">
        <v>2957</v>
      </c>
      <c r="O6531" t="s">
        <v>2962</v>
      </c>
      <c r="P6531" t="s">
        <v>2971</v>
      </c>
    </row>
    <row r="6532" spans="1:16" hidden="1" x14ac:dyDescent="0.25">
      <c r="A6532">
        <v>15657321</v>
      </c>
      <c r="B6532" t="s">
        <v>2156</v>
      </c>
      <c r="C6532">
        <v>712</v>
      </c>
      <c r="D6532" t="s">
        <v>1722</v>
      </c>
      <c r="E6532" t="s">
        <v>15</v>
      </c>
      <c r="F6532">
        <v>27</v>
      </c>
      <c r="G6532">
        <v>8</v>
      </c>
      <c r="H6532">
        <v>113174.21</v>
      </c>
      <c r="I6532">
        <v>2</v>
      </c>
      <c r="J6532">
        <v>1</v>
      </c>
      <c r="K6532">
        <v>0</v>
      </c>
      <c r="L6532">
        <v>147261.57999999999</v>
      </c>
      <c r="M6532">
        <v>0</v>
      </c>
      <c r="N6532" t="s">
        <v>2957</v>
      </c>
      <c r="O6532" t="s">
        <v>2962</v>
      </c>
      <c r="P6532" t="s">
        <v>2971</v>
      </c>
    </row>
    <row r="6533" spans="1:16" hidden="1" x14ac:dyDescent="0.25">
      <c r="A6533">
        <v>15683524</v>
      </c>
      <c r="B6533" t="s">
        <v>1587</v>
      </c>
      <c r="C6533">
        <v>660</v>
      </c>
      <c r="D6533" t="s">
        <v>1722</v>
      </c>
      <c r="E6533" t="s">
        <v>551</v>
      </c>
      <c r="F6533">
        <v>23</v>
      </c>
      <c r="G6533">
        <v>6</v>
      </c>
      <c r="H6533">
        <v>166070.48000000001</v>
      </c>
      <c r="I6533">
        <v>2</v>
      </c>
      <c r="J6533">
        <v>0</v>
      </c>
      <c r="K6533">
        <v>0</v>
      </c>
      <c r="L6533">
        <v>90494.720000000001</v>
      </c>
      <c r="M6533">
        <v>0</v>
      </c>
      <c r="N6533" t="s">
        <v>2957</v>
      </c>
      <c r="O6533" t="s">
        <v>2962</v>
      </c>
      <c r="P6533" t="s">
        <v>2971</v>
      </c>
    </row>
    <row r="6534" spans="1:16" hidden="1" x14ac:dyDescent="0.25">
      <c r="A6534">
        <v>15719779</v>
      </c>
      <c r="B6534" t="s">
        <v>1451</v>
      </c>
      <c r="C6534">
        <v>645</v>
      </c>
      <c r="D6534" t="s">
        <v>1722</v>
      </c>
      <c r="E6534" t="s">
        <v>15</v>
      </c>
      <c r="F6534">
        <v>25</v>
      </c>
      <c r="G6534">
        <v>1</v>
      </c>
      <c r="H6534">
        <v>157404.01999999999</v>
      </c>
      <c r="I6534">
        <v>2</v>
      </c>
      <c r="J6534">
        <v>1</v>
      </c>
      <c r="K6534">
        <v>0</v>
      </c>
      <c r="L6534">
        <v>93073.04</v>
      </c>
      <c r="M6534">
        <v>0</v>
      </c>
      <c r="N6534" t="s">
        <v>2957</v>
      </c>
      <c r="O6534" t="s">
        <v>2962</v>
      </c>
      <c r="P6534" t="s">
        <v>2971</v>
      </c>
    </row>
    <row r="6535" spans="1:16" hidden="1" x14ac:dyDescent="0.25">
      <c r="A6535">
        <v>15813681</v>
      </c>
      <c r="B6535" t="s">
        <v>1271</v>
      </c>
      <c r="C6535">
        <v>786</v>
      </c>
      <c r="D6535" t="s">
        <v>1722</v>
      </c>
      <c r="E6535" t="s">
        <v>15</v>
      </c>
      <c r="F6535">
        <v>24</v>
      </c>
      <c r="G6535">
        <v>2</v>
      </c>
      <c r="H6535">
        <v>120135.55</v>
      </c>
      <c r="I6535">
        <v>2</v>
      </c>
      <c r="J6535">
        <v>1</v>
      </c>
      <c r="K6535">
        <v>1</v>
      </c>
      <c r="L6535">
        <v>125449.47</v>
      </c>
      <c r="M6535">
        <v>0</v>
      </c>
      <c r="N6535" t="s">
        <v>2957</v>
      </c>
      <c r="O6535" t="s">
        <v>2962</v>
      </c>
      <c r="P6535" t="s">
        <v>2971</v>
      </c>
    </row>
    <row r="6536" spans="1:16" hidden="1" x14ac:dyDescent="0.25">
      <c r="A6536">
        <v>15720968</v>
      </c>
      <c r="B6536" t="s">
        <v>54</v>
      </c>
      <c r="C6536">
        <v>606</v>
      </c>
      <c r="D6536" t="s">
        <v>1722</v>
      </c>
      <c r="E6536" t="s">
        <v>15</v>
      </c>
      <c r="F6536">
        <v>27</v>
      </c>
      <c r="G6536">
        <v>2</v>
      </c>
      <c r="H6536">
        <v>130274.26</v>
      </c>
      <c r="I6536">
        <v>2</v>
      </c>
      <c r="J6536">
        <v>1</v>
      </c>
      <c r="K6536">
        <v>0</v>
      </c>
      <c r="L6536">
        <v>147533.09</v>
      </c>
      <c r="M6536">
        <v>0</v>
      </c>
      <c r="N6536" t="s">
        <v>2957</v>
      </c>
      <c r="O6536" t="s">
        <v>2962</v>
      </c>
      <c r="P6536" t="s">
        <v>2971</v>
      </c>
    </row>
    <row r="6537" spans="1:16" hidden="1" x14ac:dyDescent="0.25">
      <c r="A6537">
        <v>15706217</v>
      </c>
      <c r="B6537" t="s">
        <v>792</v>
      </c>
      <c r="C6537">
        <v>645</v>
      </c>
      <c r="D6537" t="s">
        <v>1722</v>
      </c>
      <c r="E6537" t="s">
        <v>15</v>
      </c>
      <c r="F6537">
        <v>28</v>
      </c>
      <c r="G6537">
        <v>7</v>
      </c>
      <c r="H6537">
        <v>117466.03</v>
      </c>
      <c r="I6537">
        <v>2</v>
      </c>
      <c r="J6537">
        <v>1</v>
      </c>
      <c r="K6537">
        <v>1</v>
      </c>
      <c r="L6537">
        <v>34490.06</v>
      </c>
      <c r="M6537">
        <v>0</v>
      </c>
      <c r="N6537" t="s">
        <v>2957</v>
      </c>
      <c r="O6537" t="s">
        <v>2962</v>
      </c>
      <c r="P6537" t="s">
        <v>2971</v>
      </c>
    </row>
    <row r="6538" spans="1:16" hidden="1" x14ac:dyDescent="0.25">
      <c r="A6538">
        <v>15726058</v>
      </c>
      <c r="B6538" t="s">
        <v>900</v>
      </c>
      <c r="C6538">
        <v>754</v>
      </c>
      <c r="D6538" t="s">
        <v>1722</v>
      </c>
      <c r="E6538" t="s">
        <v>15</v>
      </c>
      <c r="F6538">
        <v>27</v>
      </c>
      <c r="G6538">
        <v>7</v>
      </c>
      <c r="H6538">
        <v>117578.35</v>
      </c>
      <c r="I6538">
        <v>2</v>
      </c>
      <c r="J6538">
        <v>0</v>
      </c>
      <c r="K6538">
        <v>1</v>
      </c>
      <c r="L6538">
        <v>87908.01</v>
      </c>
      <c r="M6538">
        <v>0</v>
      </c>
      <c r="N6538" t="s">
        <v>2957</v>
      </c>
      <c r="O6538" t="s">
        <v>2962</v>
      </c>
      <c r="P6538" t="s">
        <v>2971</v>
      </c>
    </row>
    <row r="6539" spans="1:16" hidden="1" x14ac:dyDescent="0.25">
      <c r="A6539">
        <v>15626044</v>
      </c>
      <c r="B6539" t="s">
        <v>105</v>
      </c>
      <c r="C6539">
        <v>762</v>
      </c>
      <c r="D6539" t="s">
        <v>1722</v>
      </c>
      <c r="E6539" t="s">
        <v>15</v>
      </c>
      <c r="F6539">
        <v>28</v>
      </c>
      <c r="G6539">
        <v>3</v>
      </c>
      <c r="H6539">
        <v>125155.83</v>
      </c>
      <c r="I6539">
        <v>2</v>
      </c>
      <c r="J6539">
        <v>1</v>
      </c>
      <c r="K6539">
        <v>1</v>
      </c>
      <c r="L6539">
        <v>106024.02</v>
      </c>
      <c r="M6539">
        <v>0</v>
      </c>
      <c r="N6539" t="s">
        <v>2957</v>
      </c>
      <c r="O6539" t="s">
        <v>2962</v>
      </c>
      <c r="P6539" t="s">
        <v>2971</v>
      </c>
    </row>
    <row r="6540" spans="1:16" hidden="1" x14ac:dyDescent="0.25">
      <c r="A6540">
        <v>15654096</v>
      </c>
      <c r="B6540" t="s">
        <v>853</v>
      </c>
      <c r="C6540">
        <v>779</v>
      </c>
      <c r="D6540" t="s">
        <v>1722</v>
      </c>
      <c r="E6540" t="s">
        <v>551</v>
      </c>
      <c r="F6540">
        <v>24</v>
      </c>
      <c r="G6540">
        <v>10</v>
      </c>
      <c r="H6540">
        <v>122200.31</v>
      </c>
      <c r="I6540">
        <v>2</v>
      </c>
      <c r="J6540">
        <v>1</v>
      </c>
      <c r="K6540">
        <v>0</v>
      </c>
      <c r="L6540">
        <v>43705.56</v>
      </c>
      <c r="M6540">
        <v>0</v>
      </c>
      <c r="N6540" t="s">
        <v>2957</v>
      </c>
      <c r="O6540" t="s">
        <v>2962</v>
      </c>
      <c r="P6540" t="s">
        <v>2971</v>
      </c>
    </row>
    <row r="6541" spans="1:16" hidden="1" x14ac:dyDescent="0.25">
      <c r="A6541">
        <v>15666559</v>
      </c>
      <c r="B6541" t="s">
        <v>1538</v>
      </c>
      <c r="C6541">
        <v>608</v>
      </c>
      <c r="D6541" t="s">
        <v>1722</v>
      </c>
      <c r="E6541" t="s">
        <v>15</v>
      </c>
      <c r="F6541">
        <v>23</v>
      </c>
      <c r="G6541">
        <v>8</v>
      </c>
      <c r="H6541">
        <v>197715.93</v>
      </c>
      <c r="I6541">
        <v>2</v>
      </c>
      <c r="J6541">
        <v>1</v>
      </c>
      <c r="K6541">
        <v>1</v>
      </c>
      <c r="L6541">
        <v>116124.28</v>
      </c>
      <c r="M6541">
        <v>0</v>
      </c>
      <c r="N6541" t="s">
        <v>2957</v>
      </c>
      <c r="O6541" t="s">
        <v>2962</v>
      </c>
      <c r="P6541" t="s">
        <v>2971</v>
      </c>
    </row>
    <row r="6542" spans="1:16" hidden="1" x14ac:dyDescent="0.25">
      <c r="A6542">
        <v>15793491</v>
      </c>
      <c r="B6542" t="s">
        <v>789</v>
      </c>
      <c r="C6542">
        <v>714</v>
      </c>
      <c r="D6542" t="s">
        <v>1722</v>
      </c>
      <c r="E6542" t="s">
        <v>15</v>
      </c>
      <c r="F6542">
        <v>26</v>
      </c>
      <c r="G6542">
        <v>3</v>
      </c>
      <c r="H6542">
        <v>119545.48</v>
      </c>
      <c r="I6542">
        <v>2</v>
      </c>
      <c r="J6542">
        <v>1</v>
      </c>
      <c r="K6542">
        <v>0</v>
      </c>
      <c r="L6542">
        <v>65482.94</v>
      </c>
      <c r="M6542">
        <v>0</v>
      </c>
      <c r="N6542" t="s">
        <v>2957</v>
      </c>
      <c r="O6542" t="s">
        <v>2962</v>
      </c>
      <c r="P6542" t="s">
        <v>2971</v>
      </c>
    </row>
    <row r="6543" spans="1:16" hidden="1" x14ac:dyDescent="0.25">
      <c r="A6543">
        <v>15762799</v>
      </c>
      <c r="B6543" t="s">
        <v>92</v>
      </c>
      <c r="C6543">
        <v>720</v>
      </c>
      <c r="D6543" t="s">
        <v>1722</v>
      </c>
      <c r="E6543" t="s">
        <v>15</v>
      </c>
      <c r="F6543">
        <v>23</v>
      </c>
      <c r="G6543">
        <v>0</v>
      </c>
      <c r="H6543">
        <v>187861.18</v>
      </c>
      <c r="I6543">
        <v>2</v>
      </c>
      <c r="J6543">
        <v>1</v>
      </c>
      <c r="K6543">
        <v>1</v>
      </c>
      <c r="L6543">
        <v>104120.17</v>
      </c>
      <c r="M6543">
        <v>0</v>
      </c>
      <c r="N6543" t="s">
        <v>2957</v>
      </c>
      <c r="O6543" t="s">
        <v>2962</v>
      </c>
      <c r="P6543" t="s">
        <v>2971</v>
      </c>
    </row>
    <row r="6544" spans="1:16" hidden="1" x14ac:dyDescent="0.25">
      <c r="A6544">
        <v>15622182</v>
      </c>
      <c r="B6544" t="s">
        <v>1596</v>
      </c>
      <c r="C6544">
        <v>628</v>
      </c>
      <c r="D6544" t="s">
        <v>1722</v>
      </c>
      <c r="E6544" t="s">
        <v>551</v>
      </c>
      <c r="F6544">
        <v>28</v>
      </c>
      <c r="G6544">
        <v>3</v>
      </c>
      <c r="H6544">
        <v>153538.13</v>
      </c>
      <c r="I6544">
        <v>2</v>
      </c>
      <c r="J6544">
        <v>1</v>
      </c>
      <c r="K6544">
        <v>0</v>
      </c>
      <c r="L6544">
        <v>110776.01</v>
      </c>
      <c r="M6544">
        <v>0</v>
      </c>
      <c r="N6544" t="s">
        <v>2957</v>
      </c>
      <c r="O6544" t="s">
        <v>2962</v>
      </c>
      <c r="P6544" t="s">
        <v>2971</v>
      </c>
    </row>
    <row r="6545" spans="1:16" hidden="1" x14ac:dyDescent="0.25">
      <c r="A6545">
        <v>15778694</v>
      </c>
      <c r="B6545" t="s">
        <v>2133</v>
      </c>
      <c r="C6545">
        <v>638</v>
      </c>
      <c r="D6545" t="s">
        <v>1722</v>
      </c>
      <c r="E6545" t="s">
        <v>551</v>
      </c>
      <c r="F6545">
        <v>26</v>
      </c>
      <c r="G6545">
        <v>1</v>
      </c>
      <c r="H6545">
        <v>105249.76</v>
      </c>
      <c r="I6545">
        <v>2</v>
      </c>
      <c r="J6545">
        <v>1</v>
      </c>
      <c r="K6545">
        <v>1</v>
      </c>
      <c r="L6545">
        <v>23491.09</v>
      </c>
      <c r="M6545">
        <v>0</v>
      </c>
      <c r="N6545" t="s">
        <v>2957</v>
      </c>
      <c r="O6545" t="s">
        <v>2962</v>
      </c>
      <c r="P6545" t="s">
        <v>2971</v>
      </c>
    </row>
    <row r="6546" spans="1:16" hidden="1" x14ac:dyDescent="0.25">
      <c r="A6546">
        <v>15716605</v>
      </c>
      <c r="B6546" t="s">
        <v>1036</v>
      </c>
      <c r="C6546">
        <v>710</v>
      </c>
      <c r="D6546" t="s">
        <v>1722</v>
      </c>
      <c r="E6546" t="s">
        <v>551</v>
      </c>
      <c r="F6546">
        <v>24</v>
      </c>
      <c r="G6546">
        <v>7</v>
      </c>
      <c r="H6546">
        <v>103099.17</v>
      </c>
      <c r="I6546">
        <v>2</v>
      </c>
      <c r="J6546">
        <v>1</v>
      </c>
      <c r="K6546">
        <v>0</v>
      </c>
      <c r="L6546">
        <v>173276.62</v>
      </c>
      <c r="M6546">
        <v>0</v>
      </c>
      <c r="N6546" t="s">
        <v>2957</v>
      </c>
      <c r="O6546" t="s">
        <v>2962</v>
      </c>
      <c r="P6546" t="s">
        <v>2971</v>
      </c>
    </row>
    <row r="6547" spans="1:16" hidden="1" x14ac:dyDescent="0.25">
      <c r="A6547">
        <v>15770091</v>
      </c>
      <c r="B6547" t="s">
        <v>328</v>
      </c>
      <c r="C6547">
        <v>643</v>
      </c>
      <c r="D6547" t="s">
        <v>1722</v>
      </c>
      <c r="E6547" t="s">
        <v>15</v>
      </c>
      <c r="F6547">
        <v>28</v>
      </c>
      <c r="G6547">
        <v>9</v>
      </c>
      <c r="H6547">
        <v>160858.13</v>
      </c>
      <c r="I6547">
        <v>2</v>
      </c>
      <c r="J6547">
        <v>1</v>
      </c>
      <c r="K6547">
        <v>0</v>
      </c>
      <c r="L6547">
        <v>27149.27</v>
      </c>
      <c r="M6547">
        <v>0</v>
      </c>
      <c r="N6547" t="s">
        <v>2957</v>
      </c>
      <c r="O6547" t="s">
        <v>2962</v>
      </c>
      <c r="P6547" t="s">
        <v>2971</v>
      </c>
    </row>
    <row r="6548" spans="1:16" hidden="1" x14ac:dyDescent="0.25">
      <c r="A6548">
        <v>15587573</v>
      </c>
      <c r="B6548" t="s">
        <v>659</v>
      </c>
      <c r="C6548">
        <v>626</v>
      </c>
      <c r="D6548" t="s">
        <v>1722</v>
      </c>
      <c r="E6548" t="s">
        <v>15</v>
      </c>
      <c r="F6548">
        <v>27</v>
      </c>
      <c r="G6548">
        <v>4</v>
      </c>
      <c r="H6548">
        <v>115084.53</v>
      </c>
      <c r="I6548">
        <v>2</v>
      </c>
      <c r="J6548">
        <v>0</v>
      </c>
      <c r="K6548">
        <v>1</v>
      </c>
      <c r="L6548">
        <v>26907.43</v>
      </c>
      <c r="M6548">
        <v>0</v>
      </c>
      <c r="N6548" t="s">
        <v>2957</v>
      </c>
      <c r="O6548" t="s">
        <v>2962</v>
      </c>
      <c r="P6548" t="s">
        <v>2971</v>
      </c>
    </row>
    <row r="6549" spans="1:16" hidden="1" x14ac:dyDescent="0.25">
      <c r="A6549">
        <v>15770968</v>
      </c>
      <c r="B6549" t="s">
        <v>2138</v>
      </c>
      <c r="C6549">
        <v>741</v>
      </c>
      <c r="D6549" t="s">
        <v>1722</v>
      </c>
      <c r="E6549" t="s">
        <v>551</v>
      </c>
      <c r="F6549">
        <v>19</v>
      </c>
      <c r="G6549">
        <v>8</v>
      </c>
      <c r="H6549">
        <v>108711.57</v>
      </c>
      <c r="I6549">
        <v>2</v>
      </c>
      <c r="J6549">
        <v>1</v>
      </c>
      <c r="K6549">
        <v>0</v>
      </c>
      <c r="L6549">
        <v>24857.25</v>
      </c>
      <c r="M6549">
        <v>0</v>
      </c>
      <c r="N6549" t="s">
        <v>2957</v>
      </c>
      <c r="O6549" t="s">
        <v>2962</v>
      </c>
      <c r="P6549" t="s">
        <v>2971</v>
      </c>
    </row>
    <row r="6550" spans="1:16" hidden="1" x14ac:dyDescent="0.25">
      <c r="A6550">
        <v>15729065</v>
      </c>
      <c r="B6550" t="s">
        <v>376</v>
      </c>
      <c r="C6550">
        <v>784</v>
      </c>
      <c r="D6550" t="s">
        <v>1722</v>
      </c>
      <c r="E6550" t="s">
        <v>15</v>
      </c>
      <c r="F6550">
        <v>28</v>
      </c>
      <c r="G6550">
        <v>2</v>
      </c>
      <c r="H6550">
        <v>109960.06</v>
      </c>
      <c r="I6550">
        <v>2</v>
      </c>
      <c r="J6550">
        <v>1</v>
      </c>
      <c r="K6550">
        <v>1</v>
      </c>
      <c r="L6550">
        <v>170829.87</v>
      </c>
      <c r="M6550">
        <v>0</v>
      </c>
      <c r="N6550" t="s">
        <v>2957</v>
      </c>
      <c r="O6550" t="s">
        <v>2962</v>
      </c>
      <c r="P6550" t="s">
        <v>2971</v>
      </c>
    </row>
    <row r="6551" spans="1:16" hidden="1" x14ac:dyDescent="0.25">
      <c r="A6551">
        <v>15648047</v>
      </c>
      <c r="B6551" t="s">
        <v>725</v>
      </c>
      <c r="C6551">
        <v>742</v>
      </c>
      <c r="D6551" t="s">
        <v>1722</v>
      </c>
      <c r="E6551" t="s">
        <v>15</v>
      </c>
      <c r="F6551">
        <v>27</v>
      </c>
      <c r="G6551">
        <v>5</v>
      </c>
      <c r="H6551">
        <v>190125.43</v>
      </c>
      <c r="I6551">
        <v>2</v>
      </c>
      <c r="J6551">
        <v>0</v>
      </c>
      <c r="K6551">
        <v>0</v>
      </c>
      <c r="L6551">
        <v>21793.59</v>
      </c>
      <c r="M6551">
        <v>0</v>
      </c>
      <c r="N6551" t="s">
        <v>2957</v>
      </c>
      <c r="O6551" t="s">
        <v>2962</v>
      </c>
      <c r="P6551" t="s">
        <v>2971</v>
      </c>
    </row>
    <row r="6552" spans="1:16" hidden="1" x14ac:dyDescent="0.25">
      <c r="A6552">
        <v>15615444</v>
      </c>
      <c r="B6552" t="s">
        <v>566</v>
      </c>
      <c r="C6552">
        <v>663</v>
      </c>
      <c r="D6552" t="s">
        <v>1722</v>
      </c>
      <c r="E6552" t="s">
        <v>15</v>
      </c>
      <c r="F6552">
        <v>28</v>
      </c>
      <c r="G6552">
        <v>8</v>
      </c>
      <c r="H6552">
        <v>123674.28</v>
      </c>
      <c r="I6552">
        <v>2</v>
      </c>
      <c r="J6552">
        <v>1</v>
      </c>
      <c r="K6552">
        <v>1</v>
      </c>
      <c r="L6552">
        <v>87985.2</v>
      </c>
      <c r="M6552">
        <v>0</v>
      </c>
      <c r="N6552" t="s">
        <v>2957</v>
      </c>
      <c r="O6552" t="s">
        <v>2962</v>
      </c>
      <c r="P6552" t="s">
        <v>2971</v>
      </c>
    </row>
    <row r="6553" spans="1:16" hidden="1" x14ac:dyDescent="0.25">
      <c r="A6553">
        <v>15694859</v>
      </c>
      <c r="B6553" t="s">
        <v>943</v>
      </c>
      <c r="C6553">
        <v>751</v>
      </c>
      <c r="D6553" t="s">
        <v>1722</v>
      </c>
      <c r="E6553" t="s">
        <v>551</v>
      </c>
      <c r="F6553">
        <v>28</v>
      </c>
      <c r="G6553">
        <v>10</v>
      </c>
      <c r="H6553">
        <v>132932.14000000001</v>
      </c>
      <c r="I6553">
        <v>2</v>
      </c>
      <c r="J6553">
        <v>1</v>
      </c>
      <c r="K6553">
        <v>1</v>
      </c>
      <c r="L6553">
        <v>46630.47</v>
      </c>
      <c r="M6553">
        <v>0</v>
      </c>
      <c r="N6553" t="s">
        <v>2957</v>
      </c>
      <c r="O6553" t="s">
        <v>2962</v>
      </c>
      <c r="P6553" t="s">
        <v>2971</v>
      </c>
    </row>
    <row r="6554" spans="1:16" hidden="1" x14ac:dyDescent="0.25">
      <c r="A6554">
        <v>15665521</v>
      </c>
      <c r="B6554" t="s">
        <v>386</v>
      </c>
      <c r="C6554">
        <v>642</v>
      </c>
      <c r="D6554" t="s">
        <v>1722</v>
      </c>
      <c r="E6554" t="s">
        <v>15</v>
      </c>
      <c r="F6554">
        <v>18</v>
      </c>
      <c r="G6554">
        <v>5</v>
      </c>
      <c r="H6554">
        <v>111183.53</v>
      </c>
      <c r="I6554">
        <v>2</v>
      </c>
      <c r="J6554">
        <v>0</v>
      </c>
      <c r="K6554">
        <v>1</v>
      </c>
      <c r="L6554">
        <v>10063.75</v>
      </c>
      <c r="M6554">
        <v>0</v>
      </c>
      <c r="N6554" t="s">
        <v>2957</v>
      </c>
      <c r="O6554" t="s">
        <v>2962</v>
      </c>
      <c r="P6554" t="s">
        <v>2971</v>
      </c>
    </row>
    <row r="6555" spans="1:16" hidden="1" x14ac:dyDescent="0.25">
      <c r="A6555">
        <v>15604515</v>
      </c>
      <c r="B6555" t="s">
        <v>1509</v>
      </c>
      <c r="C6555">
        <v>737</v>
      </c>
      <c r="D6555" t="s">
        <v>1722</v>
      </c>
      <c r="E6555" t="s">
        <v>551</v>
      </c>
      <c r="F6555">
        <v>22</v>
      </c>
      <c r="G6555">
        <v>10</v>
      </c>
      <c r="H6555">
        <v>111543.26</v>
      </c>
      <c r="I6555">
        <v>2</v>
      </c>
      <c r="J6555">
        <v>0</v>
      </c>
      <c r="K6555">
        <v>0</v>
      </c>
      <c r="L6555">
        <v>106327.85</v>
      </c>
      <c r="M6555">
        <v>0</v>
      </c>
      <c r="N6555" t="s">
        <v>2957</v>
      </c>
      <c r="O6555" t="s">
        <v>2962</v>
      </c>
      <c r="P6555" t="s">
        <v>2971</v>
      </c>
    </row>
    <row r="6556" spans="1:16" x14ac:dyDescent="0.25">
      <c r="A6556">
        <v>15680201</v>
      </c>
      <c r="B6556" t="s">
        <v>602</v>
      </c>
      <c r="C6556">
        <v>627</v>
      </c>
      <c r="D6556" t="s">
        <v>1722</v>
      </c>
      <c r="E6556" t="s">
        <v>15</v>
      </c>
      <c r="F6556">
        <v>24</v>
      </c>
      <c r="G6556">
        <v>5</v>
      </c>
      <c r="H6556">
        <v>102773.2</v>
      </c>
      <c r="I6556">
        <v>2</v>
      </c>
      <c r="J6556">
        <v>1</v>
      </c>
      <c r="K6556">
        <v>0</v>
      </c>
      <c r="L6556">
        <v>56793.02</v>
      </c>
      <c r="M6556">
        <v>1</v>
      </c>
      <c r="N6556" t="s">
        <v>2957</v>
      </c>
      <c r="O6556" t="s">
        <v>2962</v>
      </c>
      <c r="P6556" t="s">
        <v>2971</v>
      </c>
    </row>
    <row r="6557" spans="1:16" hidden="1" x14ac:dyDescent="0.25">
      <c r="A6557">
        <v>15734917</v>
      </c>
      <c r="B6557" t="s">
        <v>659</v>
      </c>
      <c r="C6557">
        <v>708</v>
      </c>
      <c r="D6557" t="s">
        <v>1722</v>
      </c>
      <c r="E6557" t="s">
        <v>15</v>
      </c>
      <c r="F6557">
        <v>21</v>
      </c>
      <c r="G6557">
        <v>8</v>
      </c>
      <c r="H6557">
        <v>133974.35999999999</v>
      </c>
      <c r="I6557">
        <v>2</v>
      </c>
      <c r="J6557">
        <v>1</v>
      </c>
      <c r="K6557">
        <v>0</v>
      </c>
      <c r="L6557">
        <v>50294.09</v>
      </c>
      <c r="M6557">
        <v>0</v>
      </c>
      <c r="N6557" t="s">
        <v>2957</v>
      </c>
      <c r="O6557" t="s">
        <v>2962</v>
      </c>
      <c r="P6557" t="s">
        <v>2971</v>
      </c>
    </row>
    <row r="6558" spans="1:16" hidden="1" x14ac:dyDescent="0.25">
      <c r="A6558">
        <v>15794236</v>
      </c>
      <c r="B6558" t="s">
        <v>2009</v>
      </c>
      <c r="C6558">
        <v>642</v>
      </c>
      <c r="D6558" t="s">
        <v>1722</v>
      </c>
      <c r="E6558" t="s">
        <v>15</v>
      </c>
      <c r="F6558">
        <v>22</v>
      </c>
      <c r="G6558">
        <v>10</v>
      </c>
      <c r="H6558">
        <v>111812.52</v>
      </c>
      <c r="I6558">
        <v>2</v>
      </c>
      <c r="J6558">
        <v>1</v>
      </c>
      <c r="K6558">
        <v>1</v>
      </c>
      <c r="L6558">
        <v>183045.46</v>
      </c>
      <c r="M6558">
        <v>0</v>
      </c>
      <c r="N6558" t="s">
        <v>2957</v>
      </c>
      <c r="O6558" t="s">
        <v>2962</v>
      </c>
      <c r="P6558" t="s">
        <v>2971</v>
      </c>
    </row>
    <row r="6559" spans="1:16" hidden="1" x14ac:dyDescent="0.25">
      <c r="A6559">
        <v>15792077</v>
      </c>
      <c r="B6559" t="s">
        <v>1256</v>
      </c>
      <c r="C6559">
        <v>671</v>
      </c>
      <c r="D6559" t="s">
        <v>1722</v>
      </c>
      <c r="E6559" t="s">
        <v>15</v>
      </c>
      <c r="F6559">
        <v>28</v>
      </c>
      <c r="G6559">
        <v>8</v>
      </c>
      <c r="H6559">
        <v>119859.52</v>
      </c>
      <c r="I6559">
        <v>2</v>
      </c>
      <c r="J6559">
        <v>1</v>
      </c>
      <c r="K6559">
        <v>0</v>
      </c>
      <c r="L6559">
        <v>125422.66</v>
      </c>
      <c r="M6559">
        <v>0</v>
      </c>
      <c r="N6559" t="s">
        <v>2957</v>
      </c>
      <c r="O6559" t="s">
        <v>2962</v>
      </c>
      <c r="P6559" t="s">
        <v>2971</v>
      </c>
    </row>
    <row r="6560" spans="1:16" hidden="1" x14ac:dyDescent="0.25">
      <c r="A6560">
        <v>15603454</v>
      </c>
      <c r="B6560" t="s">
        <v>1364</v>
      </c>
      <c r="C6560">
        <v>735</v>
      </c>
      <c r="D6560" t="s">
        <v>1722</v>
      </c>
      <c r="E6560" t="s">
        <v>15</v>
      </c>
      <c r="F6560">
        <v>28</v>
      </c>
      <c r="G6560">
        <v>5</v>
      </c>
      <c r="H6560">
        <v>160454.15</v>
      </c>
      <c r="I6560">
        <v>2</v>
      </c>
      <c r="J6560">
        <v>0</v>
      </c>
      <c r="K6560">
        <v>1</v>
      </c>
      <c r="L6560">
        <v>114957.22</v>
      </c>
      <c r="M6560">
        <v>0</v>
      </c>
      <c r="N6560" t="s">
        <v>2957</v>
      </c>
      <c r="O6560" t="s">
        <v>2962</v>
      </c>
      <c r="P6560" t="s">
        <v>2971</v>
      </c>
    </row>
    <row r="6561" spans="1:16" hidden="1" x14ac:dyDescent="0.25">
      <c r="A6561">
        <v>15774696</v>
      </c>
      <c r="B6561" t="s">
        <v>553</v>
      </c>
      <c r="C6561">
        <v>640</v>
      </c>
      <c r="D6561" t="s">
        <v>1722</v>
      </c>
      <c r="E6561" t="s">
        <v>551</v>
      </c>
      <c r="F6561">
        <v>75</v>
      </c>
      <c r="G6561">
        <v>1</v>
      </c>
      <c r="H6561">
        <v>106307.91</v>
      </c>
      <c r="I6561">
        <v>2</v>
      </c>
      <c r="J6561">
        <v>0</v>
      </c>
      <c r="K6561">
        <v>1</v>
      </c>
      <c r="L6561">
        <v>113428.77</v>
      </c>
      <c r="M6561">
        <v>0</v>
      </c>
      <c r="N6561" t="s">
        <v>2957</v>
      </c>
      <c r="O6561" t="s">
        <v>2962</v>
      </c>
      <c r="P6561" t="s">
        <v>2972</v>
      </c>
    </row>
    <row r="6562" spans="1:16" x14ac:dyDescent="0.25">
      <c r="A6562">
        <v>15803689</v>
      </c>
      <c r="B6562" t="s">
        <v>1582</v>
      </c>
      <c r="C6562">
        <v>647</v>
      </c>
      <c r="D6562" t="s">
        <v>1722</v>
      </c>
      <c r="E6562" t="s">
        <v>551</v>
      </c>
      <c r="F6562">
        <v>51</v>
      </c>
      <c r="G6562">
        <v>1</v>
      </c>
      <c r="H6562">
        <v>119741.77</v>
      </c>
      <c r="I6562">
        <v>2</v>
      </c>
      <c r="J6562">
        <v>0</v>
      </c>
      <c r="K6562">
        <v>0</v>
      </c>
      <c r="L6562">
        <v>54954.51</v>
      </c>
      <c r="M6562">
        <v>1</v>
      </c>
      <c r="N6562" t="s">
        <v>2957</v>
      </c>
      <c r="O6562" t="s">
        <v>2962</v>
      </c>
      <c r="P6562" t="s">
        <v>2972</v>
      </c>
    </row>
    <row r="6563" spans="1:16" hidden="1" x14ac:dyDescent="0.25">
      <c r="A6563">
        <v>15698474</v>
      </c>
      <c r="B6563" t="s">
        <v>117</v>
      </c>
      <c r="C6563">
        <v>601</v>
      </c>
      <c r="D6563" t="s">
        <v>1722</v>
      </c>
      <c r="E6563" t="s">
        <v>551</v>
      </c>
      <c r="F6563">
        <v>54</v>
      </c>
      <c r="G6563">
        <v>1</v>
      </c>
      <c r="H6563">
        <v>131039.97</v>
      </c>
      <c r="I6563">
        <v>2</v>
      </c>
      <c r="J6563">
        <v>1</v>
      </c>
      <c r="K6563">
        <v>1</v>
      </c>
      <c r="L6563">
        <v>199661.5</v>
      </c>
      <c r="M6563">
        <v>0</v>
      </c>
      <c r="N6563" t="s">
        <v>2957</v>
      </c>
      <c r="O6563" t="s">
        <v>2962</v>
      </c>
      <c r="P6563" t="s">
        <v>2972</v>
      </c>
    </row>
    <row r="6564" spans="1:16" x14ac:dyDescent="0.25">
      <c r="A6564">
        <v>15677921</v>
      </c>
      <c r="B6564" t="s">
        <v>2018</v>
      </c>
      <c r="C6564">
        <v>720</v>
      </c>
      <c r="D6564" t="s">
        <v>1722</v>
      </c>
      <c r="E6564" t="s">
        <v>15</v>
      </c>
      <c r="F6564">
        <v>60</v>
      </c>
      <c r="G6564">
        <v>9</v>
      </c>
      <c r="H6564">
        <v>115920.62</v>
      </c>
      <c r="I6564">
        <v>2</v>
      </c>
      <c r="J6564">
        <v>0</v>
      </c>
      <c r="K6564">
        <v>0</v>
      </c>
      <c r="L6564">
        <v>157552.07999999999</v>
      </c>
      <c r="M6564">
        <v>1</v>
      </c>
      <c r="N6564" t="s">
        <v>2957</v>
      </c>
      <c r="O6564" t="s">
        <v>2962</v>
      </c>
      <c r="P6564" t="s">
        <v>2972</v>
      </c>
    </row>
    <row r="6565" spans="1:16" x14ac:dyDescent="0.25">
      <c r="A6565">
        <v>15789158</v>
      </c>
      <c r="B6565" t="s">
        <v>2001</v>
      </c>
      <c r="C6565">
        <v>636</v>
      </c>
      <c r="D6565" t="s">
        <v>1722</v>
      </c>
      <c r="E6565" t="s">
        <v>15</v>
      </c>
      <c r="F6565">
        <v>49</v>
      </c>
      <c r="G6565">
        <v>6</v>
      </c>
      <c r="H6565">
        <v>113599.74</v>
      </c>
      <c r="I6565">
        <v>2</v>
      </c>
      <c r="J6565">
        <v>1</v>
      </c>
      <c r="K6565">
        <v>0</v>
      </c>
      <c r="L6565">
        <v>158887.09</v>
      </c>
      <c r="M6565">
        <v>1</v>
      </c>
      <c r="N6565" t="s">
        <v>2957</v>
      </c>
      <c r="O6565" t="s">
        <v>2962</v>
      </c>
      <c r="P6565" t="s">
        <v>2972</v>
      </c>
    </row>
    <row r="6566" spans="1:16" hidden="1" x14ac:dyDescent="0.25">
      <c r="A6566">
        <v>15605926</v>
      </c>
      <c r="B6566" t="s">
        <v>143</v>
      </c>
      <c r="C6566">
        <v>649</v>
      </c>
      <c r="D6566" t="s">
        <v>1722</v>
      </c>
      <c r="E6566" t="s">
        <v>15</v>
      </c>
      <c r="F6566">
        <v>70</v>
      </c>
      <c r="G6566">
        <v>9</v>
      </c>
      <c r="H6566">
        <v>116854.71</v>
      </c>
      <c r="I6566">
        <v>2</v>
      </c>
      <c r="J6566">
        <v>0</v>
      </c>
      <c r="K6566">
        <v>1</v>
      </c>
      <c r="L6566">
        <v>107125.79</v>
      </c>
      <c r="M6566">
        <v>0</v>
      </c>
      <c r="N6566" t="s">
        <v>2957</v>
      </c>
      <c r="O6566" t="s">
        <v>2962</v>
      </c>
      <c r="P6566" t="s">
        <v>2972</v>
      </c>
    </row>
    <row r="6567" spans="1:16" x14ac:dyDescent="0.25">
      <c r="A6567">
        <v>15789955</v>
      </c>
      <c r="B6567" t="s">
        <v>17</v>
      </c>
      <c r="C6567">
        <v>698</v>
      </c>
      <c r="D6567" t="s">
        <v>1722</v>
      </c>
      <c r="E6567" t="s">
        <v>15</v>
      </c>
      <c r="F6567">
        <v>56</v>
      </c>
      <c r="G6567">
        <v>1</v>
      </c>
      <c r="H6567">
        <v>112414.81</v>
      </c>
      <c r="I6567">
        <v>2</v>
      </c>
      <c r="J6567">
        <v>0</v>
      </c>
      <c r="K6567">
        <v>0</v>
      </c>
      <c r="L6567">
        <v>93982.02</v>
      </c>
      <c r="M6567">
        <v>1</v>
      </c>
      <c r="N6567" t="s">
        <v>2957</v>
      </c>
      <c r="O6567" t="s">
        <v>2962</v>
      </c>
      <c r="P6567" t="s">
        <v>2972</v>
      </c>
    </row>
    <row r="6568" spans="1:16" hidden="1" x14ac:dyDescent="0.25">
      <c r="A6568">
        <v>15723907</v>
      </c>
      <c r="B6568" t="s">
        <v>2032</v>
      </c>
      <c r="C6568">
        <v>712</v>
      </c>
      <c r="D6568" t="s">
        <v>1722</v>
      </c>
      <c r="E6568" t="s">
        <v>551</v>
      </c>
      <c r="F6568">
        <v>49</v>
      </c>
      <c r="G6568">
        <v>5</v>
      </c>
      <c r="H6568">
        <v>154776.42000000001</v>
      </c>
      <c r="I6568">
        <v>2</v>
      </c>
      <c r="J6568">
        <v>0</v>
      </c>
      <c r="K6568">
        <v>0</v>
      </c>
      <c r="L6568">
        <v>196257.68</v>
      </c>
      <c r="M6568">
        <v>0</v>
      </c>
      <c r="N6568" t="s">
        <v>2957</v>
      </c>
      <c r="O6568" t="s">
        <v>2962</v>
      </c>
      <c r="P6568" t="s">
        <v>2972</v>
      </c>
    </row>
    <row r="6569" spans="1:16" hidden="1" x14ac:dyDescent="0.25">
      <c r="A6569">
        <v>15625641</v>
      </c>
      <c r="B6569" t="s">
        <v>126</v>
      </c>
      <c r="C6569">
        <v>697</v>
      </c>
      <c r="D6569" t="s">
        <v>1722</v>
      </c>
      <c r="E6569" t="s">
        <v>551</v>
      </c>
      <c r="F6569">
        <v>74</v>
      </c>
      <c r="G6569">
        <v>3</v>
      </c>
      <c r="H6569">
        <v>108071.36</v>
      </c>
      <c r="I6569">
        <v>2</v>
      </c>
      <c r="J6569">
        <v>1</v>
      </c>
      <c r="K6569">
        <v>1</v>
      </c>
      <c r="L6569">
        <v>16445.79</v>
      </c>
      <c r="M6569">
        <v>0</v>
      </c>
      <c r="N6569" t="s">
        <v>2957</v>
      </c>
      <c r="O6569" t="s">
        <v>2962</v>
      </c>
      <c r="P6569" t="s">
        <v>2972</v>
      </c>
    </row>
    <row r="6570" spans="1:16" hidden="1" x14ac:dyDescent="0.25">
      <c r="A6570">
        <v>15614034</v>
      </c>
      <c r="B6570" t="s">
        <v>503</v>
      </c>
      <c r="C6570">
        <v>607</v>
      </c>
      <c r="D6570" t="s">
        <v>1722</v>
      </c>
      <c r="E6570" t="s">
        <v>15</v>
      </c>
      <c r="F6570">
        <v>61</v>
      </c>
      <c r="G6570">
        <v>2</v>
      </c>
      <c r="H6570">
        <v>164523.5</v>
      </c>
      <c r="I6570">
        <v>2</v>
      </c>
      <c r="J6570">
        <v>1</v>
      </c>
      <c r="K6570">
        <v>1</v>
      </c>
      <c r="L6570">
        <v>35786.76</v>
      </c>
      <c r="M6570">
        <v>0</v>
      </c>
      <c r="N6570" t="s">
        <v>2957</v>
      </c>
      <c r="O6570" t="s">
        <v>2962</v>
      </c>
      <c r="P6570" t="s">
        <v>2972</v>
      </c>
    </row>
    <row r="6571" spans="1:16" hidden="1" x14ac:dyDescent="0.25">
      <c r="A6571">
        <v>15732020</v>
      </c>
      <c r="B6571" t="s">
        <v>296</v>
      </c>
      <c r="C6571">
        <v>610</v>
      </c>
      <c r="D6571" t="s">
        <v>1722</v>
      </c>
      <c r="E6571" t="s">
        <v>15</v>
      </c>
      <c r="F6571">
        <v>57</v>
      </c>
      <c r="G6571">
        <v>6</v>
      </c>
      <c r="H6571">
        <v>106938.11</v>
      </c>
      <c r="I6571">
        <v>2</v>
      </c>
      <c r="J6571">
        <v>0</v>
      </c>
      <c r="K6571">
        <v>1</v>
      </c>
      <c r="L6571">
        <v>186612.47</v>
      </c>
      <c r="M6571">
        <v>0</v>
      </c>
      <c r="N6571" t="s">
        <v>2957</v>
      </c>
      <c r="O6571" t="s">
        <v>2962</v>
      </c>
      <c r="P6571" t="s">
        <v>2972</v>
      </c>
    </row>
    <row r="6572" spans="1:16" x14ac:dyDescent="0.25">
      <c r="A6572">
        <v>15646764</v>
      </c>
      <c r="B6572" t="s">
        <v>906</v>
      </c>
      <c r="C6572">
        <v>617</v>
      </c>
      <c r="D6572" t="s">
        <v>1722</v>
      </c>
      <c r="E6572" t="s">
        <v>551</v>
      </c>
      <c r="F6572">
        <v>58</v>
      </c>
      <c r="G6572">
        <v>3</v>
      </c>
      <c r="H6572">
        <v>119024.75</v>
      </c>
      <c r="I6572">
        <v>2</v>
      </c>
      <c r="J6572">
        <v>1</v>
      </c>
      <c r="K6572">
        <v>0</v>
      </c>
      <c r="L6572">
        <v>35199.24</v>
      </c>
      <c r="M6572">
        <v>1</v>
      </c>
      <c r="N6572" t="s">
        <v>2957</v>
      </c>
      <c r="O6572" t="s">
        <v>2962</v>
      </c>
      <c r="P6572" t="s">
        <v>2972</v>
      </c>
    </row>
    <row r="6573" spans="1:16" hidden="1" x14ac:dyDescent="0.25">
      <c r="A6573">
        <v>15595537</v>
      </c>
      <c r="B6573" t="s">
        <v>2148</v>
      </c>
      <c r="C6573">
        <v>626</v>
      </c>
      <c r="D6573" t="s">
        <v>1722</v>
      </c>
      <c r="E6573" t="s">
        <v>15</v>
      </c>
      <c r="F6573">
        <v>49</v>
      </c>
      <c r="G6573">
        <v>9</v>
      </c>
      <c r="H6573">
        <v>171787.84</v>
      </c>
      <c r="I6573">
        <v>2</v>
      </c>
      <c r="J6573">
        <v>1</v>
      </c>
      <c r="K6573">
        <v>0</v>
      </c>
      <c r="L6573">
        <v>187192.23</v>
      </c>
      <c r="M6573">
        <v>0</v>
      </c>
      <c r="N6573" t="s">
        <v>2957</v>
      </c>
      <c r="O6573" t="s">
        <v>2962</v>
      </c>
      <c r="P6573" t="s">
        <v>2972</v>
      </c>
    </row>
    <row r="6574" spans="1:16" x14ac:dyDescent="0.25">
      <c r="A6574">
        <v>15688691</v>
      </c>
      <c r="B6574" t="s">
        <v>1076</v>
      </c>
      <c r="C6574">
        <v>665</v>
      </c>
      <c r="D6574" t="s">
        <v>1722</v>
      </c>
      <c r="E6574" t="s">
        <v>551</v>
      </c>
      <c r="F6574">
        <v>51</v>
      </c>
      <c r="G6574">
        <v>9</v>
      </c>
      <c r="H6574">
        <v>110610.41</v>
      </c>
      <c r="I6574">
        <v>2</v>
      </c>
      <c r="J6574">
        <v>0</v>
      </c>
      <c r="K6574">
        <v>1</v>
      </c>
      <c r="L6574">
        <v>1112.76</v>
      </c>
      <c r="M6574">
        <v>1</v>
      </c>
      <c r="N6574" t="s">
        <v>2957</v>
      </c>
      <c r="O6574" t="s">
        <v>2962</v>
      </c>
      <c r="P6574" t="s">
        <v>2972</v>
      </c>
    </row>
    <row r="6575" spans="1:16" hidden="1" x14ac:dyDescent="0.25">
      <c r="A6575">
        <v>15755223</v>
      </c>
      <c r="B6575" t="s">
        <v>448</v>
      </c>
      <c r="C6575">
        <v>692</v>
      </c>
      <c r="D6575" t="s">
        <v>1722</v>
      </c>
      <c r="E6575" t="s">
        <v>15</v>
      </c>
      <c r="F6575">
        <v>53</v>
      </c>
      <c r="G6575">
        <v>7</v>
      </c>
      <c r="H6575">
        <v>150926.99</v>
      </c>
      <c r="I6575">
        <v>2</v>
      </c>
      <c r="J6575">
        <v>0</v>
      </c>
      <c r="K6575">
        <v>0</v>
      </c>
      <c r="L6575">
        <v>119817.19</v>
      </c>
      <c r="M6575">
        <v>0</v>
      </c>
      <c r="N6575" t="s">
        <v>2957</v>
      </c>
      <c r="O6575" t="s">
        <v>2962</v>
      </c>
      <c r="P6575" t="s">
        <v>2972</v>
      </c>
    </row>
    <row r="6576" spans="1:16" hidden="1" x14ac:dyDescent="0.25">
      <c r="A6576">
        <v>15648702</v>
      </c>
      <c r="B6576" t="s">
        <v>1150</v>
      </c>
      <c r="C6576">
        <v>775</v>
      </c>
      <c r="D6576" t="s">
        <v>1722</v>
      </c>
      <c r="E6576" t="s">
        <v>15</v>
      </c>
      <c r="F6576">
        <v>70</v>
      </c>
      <c r="G6576">
        <v>6</v>
      </c>
      <c r="H6576">
        <v>119684.88</v>
      </c>
      <c r="I6576">
        <v>2</v>
      </c>
      <c r="J6576">
        <v>1</v>
      </c>
      <c r="K6576">
        <v>1</v>
      </c>
      <c r="L6576">
        <v>74532.02</v>
      </c>
      <c r="M6576">
        <v>0</v>
      </c>
      <c r="N6576" t="s">
        <v>2957</v>
      </c>
      <c r="O6576" t="s">
        <v>2962</v>
      </c>
      <c r="P6576" t="s">
        <v>2972</v>
      </c>
    </row>
    <row r="6577" spans="1:16" hidden="1" x14ac:dyDescent="0.25">
      <c r="A6577">
        <v>15581748</v>
      </c>
      <c r="B6577" t="s">
        <v>206</v>
      </c>
      <c r="C6577">
        <v>754</v>
      </c>
      <c r="D6577" t="s">
        <v>1722</v>
      </c>
      <c r="E6577" t="s">
        <v>15</v>
      </c>
      <c r="F6577">
        <v>57</v>
      </c>
      <c r="G6577">
        <v>2</v>
      </c>
      <c r="H6577">
        <v>101134.87</v>
      </c>
      <c r="I6577">
        <v>2</v>
      </c>
      <c r="J6577">
        <v>1</v>
      </c>
      <c r="K6577">
        <v>1</v>
      </c>
      <c r="L6577">
        <v>70954.41</v>
      </c>
      <c r="M6577">
        <v>0</v>
      </c>
      <c r="N6577" t="s">
        <v>2957</v>
      </c>
      <c r="O6577" t="s">
        <v>2962</v>
      </c>
      <c r="P6577" t="s">
        <v>2972</v>
      </c>
    </row>
    <row r="6578" spans="1:16" hidden="1" x14ac:dyDescent="0.25">
      <c r="A6578">
        <v>15573280</v>
      </c>
      <c r="B6578" t="s">
        <v>1914</v>
      </c>
      <c r="C6578">
        <v>646</v>
      </c>
      <c r="D6578" t="s">
        <v>1722</v>
      </c>
      <c r="E6578" t="s">
        <v>15</v>
      </c>
      <c r="F6578">
        <v>50</v>
      </c>
      <c r="G6578">
        <v>6</v>
      </c>
      <c r="H6578">
        <v>145295.31</v>
      </c>
      <c r="I6578">
        <v>2</v>
      </c>
      <c r="J6578">
        <v>1</v>
      </c>
      <c r="K6578">
        <v>1</v>
      </c>
      <c r="L6578">
        <v>27814.74</v>
      </c>
      <c r="M6578">
        <v>0</v>
      </c>
      <c r="N6578" t="s">
        <v>2957</v>
      </c>
      <c r="O6578" t="s">
        <v>2962</v>
      </c>
      <c r="P6578" t="s">
        <v>2972</v>
      </c>
    </row>
    <row r="6579" spans="1:16" hidden="1" x14ac:dyDescent="0.25">
      <c r="A6579">
        <v>15775663</v>
      </c>
      <c r="B6579" t="s">
        <v>1563</v>
      </c>
      <c r="C6579">
        <v>712</v>
      </c>
      <c r="D6579" t="s">
        <v>1722</v>
      </c>
      <c r="E6579" t="s">
        <v>15</v>
      </c>
      <c r="F6579">
        <v>53</v>
      </c>
      <c r="G6579">
        <v>6</v>
      </c>
      <c r="H6579">
        <v>134729.99</v>
      </c>
      <c r="I6579">
        <v>2</v>
      </c>
      <c r="J6579">
        <v>1</v>
      </c>
      <c r="K6579">
        <v>1</v>
      </c>
      <c r="L6579">
        <v>132702.64000000001</v>
      </c>
      <c r="M6579">
        <v>0</v>
      </c>
      <c r="N6579" t="s">
        <v>2957</v>
      </c>
      <c r="O6579" t="s">
        <v>2962</v>
      </c>
      <c r="P6579" t="s">
        <v>2972</v>
      </c>
    </row>
    <row r="6580" spans="1:16" hidden="1" x14ac:dyDescent="0.25">
      <c r="A6580">
        <v>15570629</v>
      </c>
      <c r="B6580" t="s">
        <v>1217</v>
      </c>
      <c r="C6580">
        <v>655</v>
      </c>
      <c r="D6580" t="s">
        <v>1722</v>
      </c>
      <c r="E6580" t="s">
        <v>551</v>
      </c>
      <c r="F6580">
        <v>72</v>
      </c>
      <c r="G6580">
        <v>5</v>
      </c>
      <c r="H6580">
        <v>138089.97</v>
      </c>
      <c r="I6580">
        <v>2</v>
      </c>
      <c r="J6580">
        <v>1</v>
      </c>
      <c r="K6580">
        <v>1</v>
      </c>
      <c r="L6580">
        <v>99920.41</v>
      </c>
      <c r="M6580">
        <v>0</v>
      </c>
      <c r="N6580" t="s">
        <v>2957</v>
      </c>
      <c r="O6580" t="s">
        <v>2962</v>
      </c>
      <c r="P6580" t="s">
        <v>2972</v>
      </c>
    </row>
    <row r="6581" spans="1:16" hidden="1" x14ac:dyDescent="0.25">
      <c r="A6581">
        <v>15616666</v>
      </c>
      <c r="B6581" t="s">
        <v>2049</v>
      </c>
      <c r="C6581">
        <v>646</v>
      </c>
      <c r="D6581" t="s">
        <v>1722</v>
      </c>
      <c r="E6581" t="s">
        <v>551</v>
      </c>
      <c r="F6581">
        <v>52</v>
      </c>
      <c r="G6581">
        <v>6</v>
      </c>
      <c r="H6581">
        <v>111739.4</v>
      </c>
      <c r="I6581">
        <v>2</v>
      </c>
      <c r="J6581">
        <v>0</v>
      </c>
      <c r="K6581">
        <v>1</v>
      </c>
      <c r="L6581">
        <v>68367.179999999993</v>
      </c>
      <c r="M6581">
        <v>0</v>
      </c>
      <c r="N6581" t="s">
        <v>2957</v>
      </c>
      <c r="O6581" t="s">
        <v>2962</v>
      </c>
      <c r="P6581" t="s">
        <v>2972</v>
      </c>
    </row>
    <row r="6582" spans="1:16" x14ac:dyDescent="0.25">
      <c r="A6582">
        <v>15618255</v>
      </c>
      <c r="B6582" t="s">
        <v>334</v>
      </c>
      <c r="C6582">
        <v>642</v>
      </c>
      <c r="D6582" t="s">
        <v>1722</v>
      </c>
      <c r="E6582" t="s">
        <v>551</v>
      </c>
      <c r="F6582">
        <v>56</v>
      </c>
      <c r="G6582">
        <v>6</v>
      </c>
      <c r="H6582">
        <v>103244.86</v>
      </c>
      <c r="I6582">
        <v>2</v>
      </c>
      <c r="J6582">
        <v>1</v>
      </c>
      <c r="K6582">
        <v>0</v>
      </c>
      <c r="L6582">
        <v>143049.72</v>
      </c>
      <c r="M6582">
        <v>1</v>
      </c>
      <c r="N6582" t="s">
        <v>2957</v>
      </c>
      <c r="O6582" t="s">
        <v>2962</v>
      </c>
      <c r="P6582" t="s">
        <v>2972</v>
      </c>
    </row>
    <row r="6583" spans="1:16" hidden="1" x14ac:dyDescent="0.25">
      <c r="A6583">
        <v>15566633</v>
      </c>
      <c r="B6583" t="s">
        <v>351</v>
      </c>
      <c r="C6583">
        <v>698</v>
      </c>
      <c r="D6583" t="s">
        <v>1722</v>
      </c>
      <c r="E6583" t="s">
        <v>15</v>
      </c>
      <c r="F6583">
        <v>55</v>
      </c>
      <c r="G6583">
        <v>8</v>
      </c>
      <c r="H6583">
        <v>155059.1</v>
      </c>
      <c r="I6583">
        <v>2</v>
      </c>
      <c r="J6583">
        <v>1</v>
      </c>
      <c r="K6583">
        <v>1</v>
      </c>
      <c r="L6583">
        <v>144584.29</v>
      </c>
      <c r="M6583">
        <v>0</v>
      </c>
      <c r="N6583" t="s">
        <v>2957</v>
      </c>
      <c r="O6583" t="s">
        <v>2962</v>
      </c>
      <c r="P6583" t="s">
        <v>2972</v>
      </c>
    </row>
    <row r="6584" spans="1:16" hidden="1" x14ac:dyDescent="0.25">
      <c r="A6584">
        <v>15712409</v>
      </c>
      <c r="B6584" t="s">
        <v>153</v>
      </c>
      <c r="C6584">
        <v>749</v>
      </c>
      <c r="D6584" t="s">
        <v>1722</v>
      </c>
      <c r="E6584" t="s">
        <v>15</v>
      </c>
      <c r="F6584">
        <v>66</v>
      </c>
      <c r="G6584">
        <v>6</v>
      </c>
      <c r="H6584">
        <v>182532.23</v>
      </c>
      <c r="I6584">
        <v>2</v>
      </c>
      <c r="J6584">
        <v>1</v>
      </c>
      <c r="K6584">
        <v>1</v>
      </c>
      <c r="L6584">
        <v>195429.92</v>
      </c>
      <c r="M6584">
        <v>0</v>
      </c>
      <c r="N6584" t="s">
        <v>2957</v>
      </c>
      <c r="O6584" t="s">
        <v>2962</v>
      </c>
      <c r="P6584" t="s">
        <v>2972</v>
      </c>
    </row>
    <row r="6585" spans="1:16" x14ac:dyDescent="0.25">
      <c r="A6585">
        <v>15588090</v>
      </c>
      <c r="B6585" t="s">
        <v>425</v>
      </c>
      <c r="C6585">
        <v>726</v>
      </c>
      <c r="D6585" t="s">
        <v>1722</v>
      </c>
      <c r="E6585" t="s">
        <v>551</v>
      </c>
      <c r="F6585">
        <v>51</v>
      </c>
      <c r="G6585">
        <v>8</v>
      </c>
      <c r="H6585">
        <v>107494.86</v>
      </c>
      <c r="I6585">
        <v>2</v>
      </c>
      <c r="J6585">
        <v>1</v>
      </c>
      <c r="K6585">
        <v>0</v>
      </c>
      <c r="L6585">
        <v>140937.91</v>
      </c>
      <c r="M6585">
        <v>1</v>
      </c>
      <c r="N6585" t="s">
        <v>2957</v>
      </c>
      <c r="O6585" t="s">
        <v>2962</v>
      </c>
      <c r="P6585" t="s">
        <v>2972</v>
      </c>
    </row>
    <row r="6586" spans="1:16" hidden="1" x14ac:dyDescent="0.25">
      <c r="A6586">
        <v>15583850</v>
      </c>
      <c r="B6586" t="s">
        <v>964</v>
      </c>
      <c r="C6586">
        <v>672</v>
      </c>
      <c r="D6586" t="s">
        <v>1722</v>
      </c>
      <c r="E6586" t="s">
        <v>15</v>
      </c>
      <c r="F6586">
        <v>68</v>
      </c>
      <c r="G6586">
        <v>0</v>
      </c>
      <c r="H6586">
        <v>126061.51</v>
      </c>
      <c r="I6586">
        <v>2</v>
      </c>
      <c r="J6586">
        <v>1</v>
      </c>
      <c r="K6586">
        <v>1</v>
      </c>
      <c r="L6586">
        <v>184936.77</v>
      </c>
      <c r="M6586">
        <v>0</v>
      </c>
      <c r="N6586" t="s">
        <v>2957</v>
      </c>
      <c r="O6586" t="s">
        <v>2962</v>
      </c>
      <c r="P6586" t="s">
        <v>2972</v>
      </c>
    </row>
    <row r="6587" spans="1:16" hidden="1" x14ac:dyDescent="0.25">
      <c r="A6587">
        <v>15595609</v>
      </c>
      <c r="B6587" t="s">
        <v>1902</v>
      </c>
      <c r="C6587">
        <v>679</v>
      </c>
      <c r="D6587" t="s">
        <v>1722</v>
      </c>
      <c r="E6587" t="s">
        <v>15</v>
      </c>
      <c r="F6587">
        <v>52</v>
      </c>
      <c r="G6587">
        <v>9</v>
      </c>
      <c r="H6587">
        <v>135870.01</v>
      </c>
      <c r="I6587">
        <v>2</v>
      </c>
      <c r="J6587">
        <v>0</v>
      </c>
      <c r="K6587">
        <v>0</v>
      </c>
      <c r="L6587">
        <v>54038.62</v>
      </c>
      <c r="M6587">
        <v>0</v>
      </c>
      <c r="N6587" t="s">
        <v>2957</v>
      </c>
      <c r="O6587" t="s">
        <v>2962</v>
      </c>
      <c r="P6587" t="s">
        <v>2972</v>
      </c>
    </row>
    <row r="6588" spans="1:16" x14ac:dyDescent="0.25">
      <c r="A6588">
        <v>15763256</v>
      </c>
      <c r="B6588" t="s">
        <v>2011</v>
      </c>
      <c r="C6588">
        <v>661</v>
      </c>
      <c r="D6588" t="s">
        <v>1722</v>
      </c>
      <c r="E6588" t="s">
        <v>551</v>
      </c>
      <c r="F6588">
        <v>64</v>
      </c>
      <c r="G6588">
        <v>8</v>
      </c>
      <c r="H6588">
        <v>128751.65</v>
      </c>
      <c r="I6588">
        <v>2</v>
      </c>
      <c r="J6588">
        <v>1</v>
      </c>
      <c r="K6588">
        <v>0</v>
      </c>
      <c r="L6588">
        <v>189398.18</v>
      </c>
      <c r="M6588">
        <v>1</v>
      </c>
      <c r="N6588" t="s">
        <v>2957</v>
      </c>
      <c r="O6588" t="s">
        <v>2962</v>
      </c>
      <c r="P6588" t="s">
        <v>2972</v>
      </c>
    </row>
    <row r="6589" spans="1:16" x14ac:dyDescent="0.25">
      <c r="A6589">
        <v>15709474</v>
      </c>
      <c r="B6589" t="s">
        <v>2012</v>
      </c>
      <c r="C6589">
        <v>740</v>
      </c>
      <c r="D6589" t="s">
        <v>1722</v>
      </c>
      <c r="E6589" t="s">
        <v>551</v>
      </c>
      <c r="F6589">
        <v>57</v>
      </c>
      <c r="G6589">
        <v>3</v>
      </c>
      <c r="H6589">
        <v>113386.36</v>
      </c>
      <c r="I6589">
        <v>2</v>
      </c>
      <c r="J6589">
        <v>1</v>
      </c>
      <c r="K6589">
        <v>1</v>
      </c>
      <c r="L6589">
        <v>65121.63</v>
      </c>
      <c r="M6589">
        <v>1</v>
      </c>
      <c r="N6589" t="s">
        <v>2957</v>
      </c>
      <c r="O6589" t="s">
        <v>2962</v>
      </c>
      <c r="P6589" t="s">
        <v>2972</v>
      </c>
    </row>
    <row r="6590" spans="1:16" hidden="1" x14ac:dyDescent="0.25">
      <c r="A6590">
        <v>15582168</v>
      </c>
      <c r="B6590" t="s">
        <v>1163</v>
      </c>
      <c r="C6590">
        <v>713</v>
      </c>
      <c r="D6590" t="s">
        <v>1722</v>
      </c>
      <c r="E6590" t="s">
        <v>551</v>
      </c>
      <c r="F6590">
        <v>61</v>
      </c>
      <c r="G6590">
        <v>4</v>
      </c>
      <c r="H6590">
        <v>149525.34</v>
      </c>
      <c r="I6590">
        <v>2</v>
      </c>
      <c r="J6590">
        <v>1</v>
      </c>
      <c r="K6590">
        <v>0</v>
      </c>
      <c r="L6590">
        <v>123663.63</v>
      </c>
      <c r="M6590">
        <v>0</v>
      </c>
      <c r="N6590" t="s">
        <v>2957</v>
      </c>
      <c r="O6590" t="s">
        <v>2962</v>
      </c>
      <c r="P6590" t="s">
        <v>2972</v>
      </c>
    </row>
    <row r="6591" spans="1:16" hidden="1" x14ac:dyDescent="0.25">
      <c r="A6591">
        <v>15625740</v>
      </c>
      <c r="B6591" t="s">
        <v>2205</v>
      </c>
      <c r="C6591">
        <v>627</v>
      </c>
      <c r="D6591" t="s">
        <v>1722</v>
      </c>
      <c r="E6591" t="s">
        <v>15</v>
      </c>
      <c r="F6591">
        <v>62</v>
      </c>
      <c r="G6591">
        <v>3</v>
      </c>
      <c r="H6591">
        <v>143426.34</v>
      </c>
      <c r="I6591">
        <v>2</v>
      </c>
      <c r="J6591">
        <v>1</v>
      </c>
      <c r="K6591">
        <v>1</v>
      </c>
      <c r="L6591">
        <v>143104.29999999999</v>
      </c>
      <c r="M6591">
        <v>0</v>
      </c>
      <c r="N6591" t="s">
        <v>2957</v>
      </c>
      <c r="O6591" t="s">
        <v>2962</v>
      </c>
      <c r="P6591" t="s">
        <v>2972</v>
      </c>
    </row>
    <row r="6592" spans="1:16" hidden="1" x14ac:dyDescent="0.25">
      <c r="A6592">
        <v>15745455</v>
      </c>
      <c r="B6592" t="s">
        <v>2206</v>
      </c>
      <c r="C6592">
        <v>638</v>
      </c>
      <c r="D6592" t="s">
        <v>1722</v>
      </c>
      <c r="E6592" t="s">
        <v>15</v>
      </c>
      <c r="F6592">
        <v>62</v>
      </c>
      <c r="G6592">
        <v>4</v>
      </c>
      <c r="H6592">
        <v>108716.59</v>
      </c>
      <c r="I6592">
        <v>2</v>
      </c>
      <c r="J6592">
        <v>1</v>
      </c>
      <c r="K6592">
        <v>1</v>
      </c>
      <c r="L6592">
        <v>74241.09</v>
      </c>
      <c r="M6592">
        <v>0</v>
      </c>
      <c r="N6592" t="s">
        <v>2957</v>
      </c>
      <c r="O6592" t="s">
        <v>2962</v>
      </c>
      <c r="P6592" t="s">
        <v>2972</v>
      </c>
    </row>
    <row r="6593" spans="1:16" hidden="1" x14ac:dyDescent="0.25">
      <c r="A6593">
        <v>15608109</v>
      </c>
      <c r="B6593" t="s">
        <v>421</v>
      </c>
      <c r="C6593">
        <v>710</v>
      </c>
      <c r="D6593" t="s">
        <v>1722</v>
      </c>
      <c r="E6593" t="s">
        <v>15</v>
      </c>
      <c r="F6593">
        <v>58</v>
      </c>
      <c r="G6593">
        <v>7</v>
      </c>
      <c r="H6593">
        <v>170113</v>
      </c>
      <c r="I6593">
        <v>2</v>
      </c>
      <c r="J6593">
        <v>0</v>
      </c>
      <c r="K6593">
        <v>1</v>
      </c>
      <c r="L6593">
        <v>10494.64</v>
      </c>
      <c r="M6593">
        <v>0</v>
      </c>
      <c r="N6593" t="s">
        <v>2957</v>
      </c>
      <c r="O6593" t="s">
        <v>2962</v>
      </c>
      <c r="P6593" t="s">
        <v>2972</v>
      </c>
    </row>
    <row r="6594" spans="1:16" hidden="1" x14ac:dyDescent="0.25">
      <c r="A6594">
        <v>15795246</v>
      </c>
      <c r="B6594" t="s">
        <v>1244</v>
      </c>
      <c r="C6594">
        <v>628</v>
      </c>
      <c r="D6594" t="s">
        <v>1722</v>
      </c>
      <c r="E6594" t="s">
        <v>551</v>
      </c>
      <c r="F6594">
        <v>51</v>
      </c>
      <c r="G6594">
        <v>9</v>
      </c>
      <c r="H6594">
        <v>155903.82</v>
      </c>
      <c r="I6594">
        <v>2</v>
      </c>
      <c r="J6594">
        <v>1</v>
      </c>
      <c r="K6594">
        <v>1</v>
      </c>
      <c r="L6594">
        <v>71159.839999999997</v>
      </c>
      <c r="M6594">
        <v>0</v>
      </c>
      <c r="N6594" t="s">
        <v>2957</v>
      </c>
      <c r="O6594" t="s">
        <v>2962</v>
      </c>
      <c r="P6594" t="s">
        <v>2972</v>
      </c>
    </row>
    <row r="6595" spans="1:16" hidden="1" x14ac:dyDescent="0.25">
      <c r="A6595">
        <v>15700826</v>
      </c>
      <c r="B6595" t="s">
        <v>305</v>
      </c>
      <c r="C6595">
        <v>678</v>
      </c>
      <c r="D6595" t="s">
        <v>1722</v>
      </c>
      <c r="E6595" t="s">
        <v>551</v>
      </c>
      <c r="F6595">
        <v>54</v>
      </c>
      <c r="G6595">
        <v>1</v>
      </c>
      <c r="H6595">
        <v>123699.28</v>
      </c>
      <c r="I6595">
        <v>2</v>
      </c>
      <c r="J6595">
        <v>0</v>
      </c>
      <c r="K6595">
        <v>1</v>
      </c>
      <c r="L6595">
        <v>105221.75999999999</v>
      </c>
      <c r="M6595">
        <v>0</v>
      </c>
      <c r="N6595" t="s">
        <v>2957</v>
      </c>
      <c r="O6595" t="s">
        <v>2962</v>
      </c>
      <c r="P6595" t="s">
        <v>2972</v>
      </c>
    </row>
    <row r="6596" spans="1:16" hidden="1" x14ac:dyDescent="0.25">
      <c r="A6596">
        <v>15613463</v>
      </c>
      <c r="B6596" t="s">
        <v>1574</v>
      </c>
      <c r="C6596">
        <v>679</v>
      </c>
      <c r="D6596" t="s">
        <v>1722</v>
      </c>
      <c r="E6596" t="s">
        <v>551</v>
      </c>
      <c r="F6596">
        <v>50</v>
      </c>
      <c r="G6596">
        <v>6</v>
      </c>
      <c r="H6596">
        <v>132598.38</v>
      </c>
      <c r="I6596">
        <v>2</v>
      </c>
      <c r="J6596">
        <v>1</v>
      </c>
      <c r="K6596">
        <v>1</v>
      </c>
      <c r="L6596">
        <v>184017.98</v>
      </c>
      <c r="M6596">
        <v>0</v>
      </c>
      <c r="N6596" t="s">
        <v>2957</v>
      </c>
      <c r="O6596" t="s">
        <v>2962</v>
      </c>
      <c r="P6596" t="s">
        <v>2972</v>
      </c>
    </row>
    <row r="6597" spans="1:16" hidden="1" x14ac:dyDescent="0.25">
      <c r="A6597">
        <v>15761286</v>
      </c>
      <c r="B6597" t="s">
        <v>1275</v>
      </c>
      <c r="C6597">
        <v>696</v>
      </c>
      <c r="D6597" t="s">
        <v>1722</v>
      </c>
      <c r="E6597" t="s">
        <v>551</v>
      </c>
      <c r="F6597">
        <v>66</v>
      </c>
      <c r="G6597">
        <v>7</v>
      </c>
      <c r="H6597">
        <v>119499.42</v>
      </c>
      <c r="I6597">
        <v>2</v>
      </c>
      <c r="J6597">
        <v>1</v>
      </c>
      <c r="K6597">
        <v>1</v>
      </c>
      <c r="L6597">
        <v>174027.3</v>
      </c>
      <c r="M6597">
        <v>0</v>
      </c>
      <c r="N6597" t="s">
        <v>2957</v>
      </c>
      <c r="O6597" t="s">
        <v>2962</v>
      </c>
      <c r="P6597" t="s">
        <v>2972</v>
      </c>
    </row>
    <row r="6598" spans="1:16" x14ac:dyDescent="0.25">
      <c r="A6598">
        <v>15719940</v>
      </c>
      <c r="B6598" t="s">
        <v>1132</v>
      </c>
      <c r="C6598">
        <v>628</v>
      </c>
      <c r="D6598" t="s">
        <v>1722</v>
      </c>
      <c r="E6598" t="s">
        <v>551</v>
      </c>
      <c r="F6598">
        <v>51</v>
      </c>
      <c r="G6598">
        <v>10</v>
      </c>
      <c r="H6598">
        <v>115280.49</v>
      </c>
      <c r="I6598">
        <v>2</v>
      </c>
      <c r="J6598">
        <v>0</v>
      </c>
      <c r="K6598">
        <v>0</v>
      </c>
      <c r="L6598">
        <v>12628.61</v>
      </c>
      <c r="M6598">
        <v>1</v>
      </c>
      <c r="N6598" t="s">
        <v>2957</v>
      </c>
      <c r="O6598" t="s">
        <v>2962</v>
      </c>
      <c r="P6598" t="s">
        <v>2972</v>
      </c>
    </row>
    <row r="6599" spans="1:16" hidden="1" x14ac:dyDescent="0.25">
      <c r="A6599">
        <v>15573520</v>
      </c>
      <c r="B6599" t="s">
        <v>1498</v>
      </c>
      <c r="C6599">
        <v>692</v>
      </c>
      <c r="D6599" t="s">
        <v>1722</v>
      </c>
      <c r="E6599" t="s">
        <v>15</v>
      </c>
      <c r="F6599">
        <v>49</v>
      </c>
      <c r="G6599">
        <v>6</v>
      </c>
      <c r="H6599">
        <v>110540.43</v>
      </c>
      <c r="I6599">
        <v>2</v>
      </c>
      <c r="J6599">
        <v>0</v>
      </c>
      <c r="K6599">
        <v>1</v>
      </c>
      <c r="L6599">
        <v>107472.99</v>
      </c>
      <c r="M6599">
        <v>0</v>
      </c>
      <c r="N6599" t="s">
        <v>2957</v>
      </c>
      <c r="O6599" t="s">
        <v>2962</v>
      </c>
      <c r="P6599" t="s">
        <v>2972</v>
      </c>
    </row>
    <row r="6600" spans="1:16" hidden="1" x14ac:dyDescent="0.25">
      <c r="A6600">
        <v>15764444</v>
      </c>
      <c r="B6600" t="s">
        <v>996</v>
      </c>
      <c r="C6600">
        <v>679</v>
      </c>
      <c r="D6600" t="s">
        <v>1722</v>
      </c>
      <c r="E6600" t="s">
        <v>15</v>
      </c>
      <c r="F6600">
        <v>58</v>
      </c>
      <c r="G6600">
        <v>8</v>
      </c>
      <c r="H6600">
        <v>125850.53</v>
      </c>
      <c r="I6600">
        <v>2</v>
      </c>
      <c r="J6600">
        <v>1</v>
      </c>
      <c r="K6600">
        <v>1</v>
      </c>
      <c r="L6600">
        <v>87008.17</v>
      </c>
      <c r="M6600">
        <v>0</v>
      </c>
      <c r="N6600" t="s">
        <v>2957</v>
      </c>
      <c r="O6600" t="s">
        <v>2962</v>
      </c>
      <c r="P6600" t="s">
        <v>2972</v>
      </c>
    </row>
    <row r="6601" spans="1:16" hidden="1" x14ac:dyDescent="0.25">
      <c r="A6601">
        <v>15613427</v>
      </c>
      <c r="B6601" t="s">
        <v>2067</v>
      </c>
      <c r="C6601">
        <v>683</v>
      </c>
      <c r="D6601" t="s">
        <v>1722</v>
      </c>
      <c r="E6601" t="s">
        <v>551</v>
      </c>
      <c r="F6601">
        <v>49</v>
      </c>
      <c r="G6601">
        <v>7</v>
      </c>
      <c r="H6601">
        <v>108797.63</v>
      </c>
      <c r="I6601">
        <v>2</v>
      </c>
      <c r="J6601">
        <v>0</v>
      </c>
      <c r="K6601">
        <v>0</v>
      </c>
      <c r="L6601">
        <v>140763.18</v>
      </c>
      <c r="M6601">
        <v>0</v>
      </c>
      <c r="N6601" t="s">
        <v>2957</v>
      </c>
      <c r="O6601" t="s">
        <v>2962</v>
      </c>
      <c r="P6601" t="s">
        <v>2972</v>
      </c>
    </row>
    <row r="6602" spans="1:16" x14ac:dyDescent="0.25">
      <c r="A6602">
        <v>15649033</v>
      </c>
      <c r="B6602" t="s">
        <v>85</v>
      </c>
      <c r="C6602">
        <v>603</v>
      </c>
      <c r="D6602" t="s">
        <v>1722</v>
      </c>
      <c r="E6602" t="s">
        <v>551</v>
      </c>
      <c r="F6602">
        <v>55</v>
      </c>
      <c r="G6602">
        <v>7</v>
      </c>
      <c r="H6602">
        <v>127723.25</v>
      </c>
      <c r="I6602">
        <v>2</v>
      </c>
      <c r="J6602">
        <v>1</v>
      </c>
      <c r="K6602">
        <v>0</v>
      </c>
      <c r="L6602">
        <v>139469.10999999999</v>
      </c>
      <c r="M6602">
        <v>1</v>
      </c>
      <c r="N6602" t="s">
        <v>2957</v>
      </c>
      <c r="O6602" t="s">
        <v>2962</v>
      </c>
      <c r="P6602" t="s">
        <v>2972</v>
      </c>
    </row>
    <row r="6603" spans="1:16" hidden="1" x14ac:dyDescent="0.25">
      <c r="A6603">
        <v>15663808</v>
      </c>
      <c r="B6603" t="s">
        <v>2131</v>
      </c>
      <c r="C6603">
        <v>666</v>
      </c>
      <c r="D6603" t="s">
        <v>1722</v>
      </c>
      <c r="E6603" t="s">
        <v>551</v>
      </c>
      <c r="F6603">
        <v>59</v>
      </c>
      <c r="G6603">
        <v>8</v>
      </c>
      <c r="H6603">
        <v>152614.51</v>
      </c>
      <c r="I6603">
        <v>2</v>
      </c>
      <c r="J6603">
        <v>1</v>
      </c>
      <c r="K6603">
        <v>1</v>
      </c>
      <c r="L6603">
        <v>188782.3</v>
      </c>
      <c r="M6603">
        <v>0</v>
      </c>
      <c r="N6603" t="s">
        <v>2957</v>
      </c>
      <c r="O6603" t="s">
        <v>2962</v>
      </c>
      <c r="P6603" t="s">
        <v>2972</v>
      </c>
    </row>
    <row r="6604" spans="1:16" hidden="1" x14ac:dyDescent="0.25">
      <c r="A6604">
        <v>15718572</v>
      </c>
      <c r="B6604" t="s">
        <v>385</v>
      </c>
      <c r="C6604">
        <v>600</v>
      </c>
      <c r="D6604" t="s">
        <v>1722</v>
      </c>
      <c r="E6604" t="s">
        <v>15</v>
      </c>
      <c r="F6604">
        <v>57</v>
      </c>
      <c r="G6604">
        <v>9</v>
      </c>
      <c r="H6604">
        <v>138456.03</v>
      </c>
      <c r="I6604">
        <v>2</v>
      </c>
      <c r="J6604">
        <v>1</v>
      </c>
      <c r="K6604">
        <v>1</v>
      </c>
      <c r="L6604">
        <v>103548.25</v>
      </c>
      <c r="M6604">
        <v>0</v>
      </c>
      <c r="N6604" t="s">
        <v>2957</v>
      </c>
      <c r="O6604" t="s">
        <v>2962</v>
      </c>
      <c r="P6604" t="s">
        <v>2972</v>
      </c>
    </row>
    <row r="6605" spans="1:16" x14ac:dyDescent="0.25">
      <c r="A6605">
        <v>15718281</v>
      </c>
      <c r="B6605" t="s">
        <v>302</v>
      </c>
      <c r="C6605">
        <v>706</v>
      </c>
      <c r="D6605" t="s">
        <v>1722</v>
      </c>
      <c r="E6605" t="s">
        <v>15</v>
      </c>
      <c r="F6605">
        <v>67</v>
      </c>
      <c r="G6605">
        <v>1</v>
      </c>
      <c r="H6605">
        <v>123276.69</v>
      </c>
      <c r="I6605">
        <v>2</v>
      </c>
      <c r="J6605">
        <v>1</v>
      </c>
      <c r="K6605">
        <v>1</v>
      </c>
      <c r="L6605">
        <v>86507.88</v>
      </c>
      <c r="M6605">
        <v>1</v>
      </c>
      <c r="N6605" t="s">
        <v>2957</v>
      </c>
      <c r="O6605" t="s">
        <v>2962</v>
      </c>
      <c r="P6605" t="s">
        <v>2972</v>
      </c>
    </row>
    <row r="6606" spans="1:16" hidden="1" x14ac:dyDescent="0.25">
      <c r="A6606">
        <v>15756824</v>
      </c>
      <c r="B6606" t="s">
        <v>702</v>
      </c>
      <c r="C6606">
        <v>613</v>
      </c>
      <c r="D6606" t="s">
        <v>1722</v>
      </c>
      <c r="E6606" t="s">
        <v>551</v>
      </c>
      <c r="F6606">
        <v>50</v>
      </c>
      <c r="G6606">
        <v>5</v>
      </c>
      <c r="H6606">
        <v>101242.98</v>
      </c>
      <c r="I6606">
        <v>2</v>
      </c>
      <c r="J6606">
        <v>1</v>
      </c>
      <c r="K6606">
        <v>0</v>
      </c>
      <c r="L6606">
        <v>12493.61</v>
      </c>
      <c r="M6606">
        <v>0</v>
      </c>
      <c r="N6606" t="s">
        <v>2957</v>
      </c>
      <c r="O6606" t="s">
        <v>2962</v>
      </c>
      <c r="P6606" t="s">
        <v>2972</v>
      </c>
    </row>
    <row r="6607" spans="1:16" x14ac:dyDescent="0.25">
      <c r="A6607">
        <v>15574830</v>
      </c>
      <c r="B6607" t="s">
        <v>2015</v>
      </c>
      <c r="C6607">
        <v>633</v>
      </c>
      <c r="D6607" t="s">
        <v>1722</v>
      </c>
      <c r="E6607" t="s">
        <v>15</v>
      </c>
      <c r="F6607">
        <v>58</v>
      </c>
      <c r="G6607">
        <v>2</v>
      </c>
      <c r="H6607">
        <v>128137.42</v>
      </c>
      <c r="I6607">
        <v>2</v>
      </c>
      <c r="J6607">
        <v>1</v>
      </c>
      <c r="K6607">
        <v>0</v>
      </c>
      <c r="L6607">
        <v>147635.32999999999</v>
      </c>
      <c r="M6607">
        <v>1</v>
      </c>
      <c r="N6607" t="s">
        <v>2957</v>
      </c>
      <c r="O6607" t="s">
        <v>2962</v>
      </c>
      <c r="P6607" t="s">
        <v>2972</v>
      </c>
    </row>
    <row r="6608" spans="1:16" x14ac:dyDescent="0.25">
      <c r="A6608">
        <v>15659694</v>
      </c>
      <c r="B6608" t="s">
        <v>27</v>
      </c>
      <c r="C6608">
        <v>634</v>
      </c>
      <c r="D6608" t="s">
        <v>1722</v>
      </c>
      <c r="E6608" t="s">
        <v>551</v>
      </c>
      <c r="F6608">
        <v>53</v>
      </c>
      <c r="G6608">
        <v>3</v>
      </c>
      <c r="H6608">
        <v>113781.5</v>
      </c>
      <c r="I6608">
        <v>2</v>
      </c>
      <c r="J6608">
        <v>1</v>
      </c>
      <c r="K6608">
        <v>1</v>
      </c>
      <c r="L6608">
        <v>106345.05</v>
      </c>
      <c r="M6608">
        <v>1</v>
      </c>
      <c r="N6608" t="s">
        <v>2957</v>
      </c>
      <c r="O6608" t="s">
        <v>2962</v>
      </c>
      <c r="P6608" t="s">
        <v>2972</v>
      </c>
    </row>
    <row r="6609" spans="1:16" x14ac:dyDescent="0.25">
      <c r="A6609">
        <v>15691906</v>
      </c>
      <c r="B6609" t="s">
        <v>1493</v>
      </c>
      <c r="C6609">
        <v>664</v>
      </c>
      <c r="D6609" t="s">
        <v>1722</v>
      </c>
      <c r="E6609" t="s">
        <v>551</v>
      </c>
      <c r="F6609">
        <v>49</v>
      </c>
      <c r="G6609">
        <v>5</v>
      </c>
      <c r="H6609">
        <v>127421.78</v>
      </c>
      <c r="I6609">
        <v>2</v>
      </c>
      <c r="J6609">
        <v>1</v>
      </c>
      <c r="K6609">
        <v>0</v>
      </c>
      <c r="L6609">
        <v>108876.75</v>
      </c>
      <c r="M6609">
        <v>1</v>
      </c>
      <c r="N6609" t="s">
        <v>2957</v>
      </c>
      <c r="O6609" t="s">
        <v>2962</v>
      </c>
      <c r="P6609" t="s">
        <v>2972</v>
      </c>
    </row>
    <row r="6610" spans="1:16" hidden="1" x14ac:dyDescent="0.25">
      <c r="A6610">
        <v>15618203</v>
      </c>
      <c r="B6610" t="s">
        <v>19</v>
      </c>
      <c r="C6610">
        <v>773</v>
      </c>
      <c r="D6610" t="s">
        <v>1722</v>
      </c>
      <c r="E6610" t="s">
        <v>15</v>
      </c>
      <c r="F6610">
        <v>51</v>
      </c>
      <c r="G6610">
        <v>8</v>
      </c>
      <c r="H6610">
        <v>116197.65</v>
      </c>
      <c r="I6610">
        <v>2</v>
      </c>
      <c r="J6610">
        <v>1</v>
      </c>
      <c r="K6610">
        <v>1</v>
      </c>
      <c r="L6610">
        <v>86701.4</v>
      </c>
      <c r="M6610">
        <v>0</v>
      </c>
      <c r="N6610" t="s">
        <v>2957</v>
      </c>
      <c r="O6610" t="s">
        <v>2962</v>
      </c>
      <c r="P6610" t="s">
        <v>2972</v>
      </c>
    </row>
    <row r="6611" spans="1:16" x14ac:dyDescent="0.25">
      <c r="A6611">
        <v>15797081</v>
      </c>
      <c r="B6611" t="s">
        <v>2016</v>
      </c>
      <c r="C6611">
        <v>611</v>
      </c>
      <c r="D6611" t="s">
        <v>1722</v>
      </c>
      <c r="E6611" t="s">
        <v>551</v>
      </c>
      <c r="F6611">
        <v>49</v>
      </c>
      <c r="G6611">
        <v>9</v>
      </c>
      <c r="H6611">
        <v>115488.52</v>
      </c>
      <c r="I6611">
        <v>2</v>
      </c>
      <c r="J6611">
        <v>1</v>
      </c>
      <c r="K6611">
        <v>1</v>
      </c>
      <c r="L6611">
        <v>138656.81</v>
      </c>
      <c r="M6611">
        <v>1</v>
      </c>
      <c r="N6611" t="s">
        <v>2957</v>
      </c>
      <c r="O6611" t="s">
        <v>2962</v>
      </c>
      <c r="P6611" t="s">
        <v>2972</v>
      </c>
    </row>
    <row r="6612" spans="1:16" hidden="1" x14ac:dyDescent="0.25">
      <c r="A6612">
        <v>15729087</v>
      </c>
      <c r="B6612" t="s">
        <v>2080</v>
      </c>
      <c r="C6612">
        <v>751</v>
      </c>
      <c r="D6612" t="s">
        <v>1722</v>
      </c>
      <c r="E6612" t="s">
        <v>15</v>
      </c>
      <c r="F6612">
        <v>54</v>
      </c>
      <c r="G6612">
        <v>9</v>
      </c>
      <c r="H6612">
        <v>156367.6</v>
      </c>
      <c r="I6612">
        <v>2</v>
      </c>
      <c r="J6612">
        <v>0</v>
      </c>
      <c r="K6612">
        <v>1</v>
      </c>
      <c r="L6612">
        <v>116179.92</v>
      </c>
      <c r="M6612">
        <v>0</v>
      </c>
      <c r="N6612" t="s">
        <v>2957</v>
      </c>
      <c r="O6612" t="s">
        <v>2962</v>
      </c>
      <c r="P6612" t="s">
        <v>2972</v>
      </c>
    </row>
    <row r="6613" spans="1:16" x14ac:dyDescent="0.25">
      <c r="A6613">
        <v>15786463</v>
      </c>
      <c r="B6613" t="s">
        <v>202</v>
      </c>
      <c r="C6613">
        <v>645</v>
      </c>
      <c r="D6613" t="s">
        <v>1722</v>
      </c>
      <c r="E6613" t="s">
        <v>551</v>
      </c>
      <c r="F6613">
        <v>59</v>
      </c>
      <c r="G6613">
        <v>8</v>
      </c>
      <c r="H6613">
        <v>121669.93</v>
      </c>
      <c r="I6613">
        <v>2</v>
      </c>
      <c r="J6613">
        <v>0</v>
      </c>
      <c r="K6613">
        <v>0</v>
      </c>
      <c r="L6613">
        <v>91.75</v>
      </c>
      <c r="M6613">
        <v>1</v>
      </c>
      <c r="N6613" t="s">
        <v>2957</v>
      </c>
      <c r="O6613" t="s">
        <v>2962</v>
      </c>
      <c r="P6613" t="s">
        <v>2972</v>
      </c>
    </row>
    <row r="6614" spans="1:16" hidden="1" x14ac:dyDescent="0.25">
      <c r="A6614">
        <v>15712199</v>
      </c>
      <c r="B6614" t="s">
        <v>243</v>
      </c>
      <c r="C6614">
        <v>655</v>
      </c>
      <c r="D6614" t="s">
        <v>1722</v>
      </c>
      <c r="E6614" t="s">
        <v>551</v>
      </c>
      <c r="F6614">
        <v>61</v>
      </c>
      <c r="G6614">
        <v>2</v>
      </c>
      <c r="H6614">
        <v>183997.7</v>
      </c>
      <c r="I6614">
        <v>2</v>
      </c>
      <c r="J6614">
        <v>1</v>
      </c>
      <c r="K6614">
        <v>1</v>
      </c>
      <c r="L6614">
        <v>161217.18</v>
      </c>
      <c r="M6614">
        <v>0</v>
      </c>
      <c r="N6614" t="s">
        <v>2957</v>
      </c>
      <c r="O6614" t="s">
        <v>2962</v>
      </c>
      <c r="P6614" t="s">
        <v>2972</v>
      </c>
    </row>
    <row r="6615" spans="1:16" x14ac:dyDescent="0.25">
      <c r="A6615">
        <v>15611058</v>
      </c>
      <c r="B6615" t="s">
        <v>1570</v>
      </c>
      <c r="C6615">
        <v>702</v>
      </c>
      <c r="D6615" t="s">
        <v>1722</v>
      </c>
      <c r="E6615" t="s">
        <v>551</v>
      </c>
      <c r="F6615">
        <v>60</v>
      </c>
      <c r="G6615">
        <v>5</v>
      </c>
      <c r="H6615">
        <v>138597.54</v>
      </c>
      <c r="I6615">
        <v>2</v>
      </c>
      <c r="J6615">
        <v>1</v>
      </c>
      <c r="K6615">
        <v>1</v>
      </c>
      <c r="L6615">
        <v>41536.589999999997</v>
      </c>
      <c r="M6615">
        <v>1</v>
      </c>
      <c r="N6615" t="s">
        <v>2957</v>
      </c>
      <c r="O6615" t="s">
        <v>2962</v>
      </c>
      <c r="P6615" t="s">
        <v>2972</v>
      </c>
    </row>
    <row r="6616" spans="1:16" hidden="1" x14ac:dyDescent="0.25">
      <c r="A6616">
        <v>15569452</v>
      </c>
      <c r="B6616" t="s">
        <v>800</v>
      </c>
      <c r="C6616">
        <v>652</v>
      </c>
      <c r="D6616" t="s">
        <v>1722</v>
      </c>
      <c r="E6616" t="s">
        <v>551</v>
      </c>
      <c r="F6616">
        <v>58</v>
      </c>
      <c r="G6616">
        <v>3</v>
      </c>
      <c r="H6616">
        <v>116353.2</v>
      </c>
      <c r="I6616">
        <v>2</v>
      </c>
      <c r="J6616">
        <v>0</v>
      </c>
      <c r="K6616">
        <v>1</v>
      </c>
      <c r="L6616">
        <v>193502.9</v>
      </c>
      <c r="M6616">
        <v>0</v>
      </c>
      <c r="N6616" t="s">
        <v>2957</v>
      </c>
      <c r="O6616" t="s">
        <v>2962</v>
      </c>
      <c r="P6616" t="s">
        <v>2972</v>
      </c>
    </row>
    <row r="6617" spans="1:16" hidden="1" x14ac:dyDescent="0.25">
      <c r="A6617">
        <v>15778489</v>
      </c>
      <c r="B6617" t="s">
        <v>1751</v>
      </c>
      <c r="C6617">
        <v>780</v>
      </c>
      <c r="D6617" t="s">
        <v>1722</v>
      </c>
      <c r="E6617" t="s">
        <v>15</v>
      </c>
      <c r="F6617">
        <v>71</v>
      </c>
      <c r="G6617">
        <v>9</v>
      </c>
      <c r="H6617">
        <v>142550.25</v>
      </c>
      <c r="I6617">
        <v>2</v>
      </c>
      <c r="J6617">
        <v>1</v>
      </c>
      <c r="K6617">
        <v>1</v>
      </c>
      <c r="L6617">
        <v>122506.78</v>
      </c>
      <c r="M6617">
        <v>0</v>
      </c>
      <c r="N6617" t="s">
        <v>2957</v>
      </c>
      <c r="O6617" t="s">
        <v>2962</v>
      </c>
      <c r="P6617" t="s">
        <v>2972</v>
      </c>
    </row>
    <row r="6618" spans="1:16" hidden="1" x14ac:dyDescent="0.25">
      <c r="A6618">
        <v>15739123</v>
      </c>
      <c r="B6618" t="s">
        <v>598</v>
      </c>
      <c r="C6618">
        <v>737</v>
      </c>
      <c r="D6618" t="s">
        <v>1722</v>
      </c>
      <c r="E6618" t="s">
        <v>15</v>
      </c>
      <c r="F6618">
        <v>50</v>
      </c>
      <c r="G6618">
        <v>4</v>
      </c>
      <c r="H6618">
        <v>127552.85</v>
      </c>
      <c r="I6618">
        <v>2</v>
      </c>
      <c r="J6618">
        <v>1</v>
      </c>
      <c r="K6618">
        <v>0</v>
      </c>
      <c r="L6618">
        <v>4225.1099999999997</v>
      </c>
      <c r="M6618">
        <v>0</v>
      </c>
      <c r="N6618" t="s">
        <v>2957</v>
      </c>
      <c r="O6618" t="s">
        <v>2962</v>
      </c>
      <c r="P6618" t="s">
        <v>2972</v>
      </c>
    </row>
    <row r="6619" spans="1:16" x14ac:dyDescent="0.25">
      <c r="A6619">
        <v>15662337</v>
      </c>
      <c r="B6619" t="s">
        <v>1812</v>
      </c>
      <c r="C6619">
        <v>744</v>
      </c>
      <c r="D6619" t="s">
        <v>1722</v>
      </c>
      <c r="E6619" t="s">
        <v>551</v>
      </c>
      <c r="F6619">
        <v>50</v>
      </c>
      <c r="G6619">
        <v>1</v>
      </c>
      <c r="H6619">
        <v>121498.11</v>
      </c>
      <c r="I6619">
        <v>2</v>
      </c>
      <c r="J6619">
        <v>0</v>
      </c>
      <c r="K6619">
        <v>1</v>
      </c>
      <c r="L6619">
        <v>106061.47</v>
      </c>
      <c r="M6619">
        <v>1</v>
      </c>
      <c r="N6619" t="s">
        <v>2957</v>
      </c>
      <c r="O6619" t="s">
        <v>2962</v>
      </c>
      <c r="P6619" t="s">
        <v>2972</v>
      </c>
    </row>
    <row r="6620" spans="1:16" x14ac:dyDescent="0.25">
      <c r="A6620">
        <v>15644994</v>
      </c>
      <c r="B6620" t="s">
        <v>305</v>
      </c>
      <c r="C6620">
        <v>714</v>
      </c>
      <c r="D6620" t="s">
        <v>1722</v>
      </c>
      <c r="E6620" t="s">
        <v>15</v>
      </c>
      <c r="F6620">
        <v>54</v>
      </c>
      <c r="G6620">
        <v>4</v>
      </c>
      <c r="H6620">
        <v>137986.57999999999</v>
      </c>
      <c r="I6620">
        <v>2</v>
      </c>
      <c r="J6620">
        <v>0</v>
      </c>
      <c r="K6620">
        <v>1</v>
      </c>
      <c r="L6620">
        <v>51308.54</v>
      </c>
      <c r="M6620">
        <v>1</v>
      </c>
      <c r="N6620" t="s">
        <v>2957</v>
      </c>
      <c r="O6620" t="s">
        <v>2962</v>
      </c>
      <c r="P6620" t="s">
        <v>2972</v>
      </c>
    </row>
    <row r="6621" spans="1:16" hidden="1" x14ac:dyDescent="0.25">
      <c r="A6621">
        <v>15735078</v>
      </c>
      <c r="B6621" t="s">
        <v>2140</v>
      </c>
      <c r="C6621">
        <v>724</v>
      </c>
      <c r="D6621" t="s">
        <v>1722</v>
      </c>
      <c r="E6621" t="s">
        <v>551</v>
      </c>
      <c r="F6621">
        <v>53</v>
      </c>
      <c r="G6621">
        <v>1</v>
      </c>
      <c r="H6621">
        <v>139687.66</v>
      </c>
      <c r="I6621">
        <v>2</v>
      </c>
      <c r="J6621">
        <v>1</v>
      </c>
      <c r="K6621">
        <v>1</v>
      </c>
      <c r="L6621">
        <v>12913.92</v>
      </c>
      <c r="M6621">
        <v>0</v>
      </c>
      <c r="N6621" t="s">
        <v>2957</v>
      </c>
      <c r="O6621" t="s">
        <v>2962</v>
      </c>
      <c r="P6621" t="s">
        <v>2972</v>
      </c>
    </row>
    <row r="6622" spans="1:16" x14ac:dyDescent="0.25">
      <c r="A6622">
        <v>15666295</v>
      </c>
      <c r="B6622" t="s">
        <v>51</v>
      </c>
      <c r="C6622">
        <v>610</v>
      </c>
      <c r="D6622" t="s">
        <v>1722</v>
      </c>
      <c r="E6622" t="s">
        <v>15</v>
      </c>
      <c r="F6622">
        <v>50</v>
      </c>
      <c r="G6622">
        <v>1</v>
      </c>
      <c r="H6622">
        <v>113957.01</v>
      </c>
      <c r="I6622">
        <v>2</v>
      </c>
      <c r="J6622">
        <v>1</v>
      </c>
      <c r="K6622">
        <v>0</v>
      </c>
      <c r="L6622">
        <v>196526.55</v>
      </c>
      <c r="M6622">
        <v>1</v>
      </c>
      <c r="N6622" t="s">
        <v>2957</v>
      </c>
      <c r="O6622" t="s">
        <v>2962</v>
      </c>
      <c r="P6622" t="s">
        <v>2972</v>
      </c>
    </row>
    <row r="6623" spans="1:16" hidden="1" x14ac:dyDescent="0.25">
      <c r="A6623">
        <v>15754849</v>
      </c>
      <c r="B6623" t="s">
        <v>595</v>
      </c>
      <c r="C6623">
        <v>776</v>
      </c>
      <c r="D6623" t="s">
        <v>1722</v>
      </c>
      <c r="E6623" t="s">
        <v>551</v>
      </c>
      <c r="F6623">
        <v>32</v>
      </c>
      <c r="G6623">
        <v>4</v>
      </c>
      <c r="H6623">
        <v>109421.13</v>
      </c>
      <c r="I6623">
        <v>2</v>
      </c>
      <c r="J6623">
        <v>1</v>
      </c>
      <c r="K6623">
        <v>1</v>
      </c>
      <c r="L6623">
        <v>126517.46</v>
      </c>
      <c r="M6623">
        <v>0</v>
      </c>
      <c r="N6623" t="s">
        <v>2957</v>
      </c>
      <c r="O6623" t="s">
        <v>2962</v>
      </c>
      <c r="P6623" t="s">
        <v>2969</v>
      </c>
    </row>
    <row r="6624" spans="1:16" hidden="1" x14ac:dyDescent="0.25">
      <c r="A6624">
        <v>15771873</v>
      </c>
      <c r="B6624" t="s">
        <v>301</v>
      </c>
      <c r="C6624">
        <v>776</v>
      </c>
      <c r="D6624" t="s">
        <v>1722</v>
      </c>
      <c r="E6624" t="s">
        <v>551</v>
      </c>
      <c r="F6624">
        <v>37</v>
      </c>
      <c r="G6624">
        <v>2</v>
      </c>
      <c r="H6624">
        <v>103769.22</v>
      </c>
      <c r="I6624">
        <v>2</v>
      </c>
      <c r="J6624">
        <v>1</v>
      </c>
      <c r="K6624">
        <v>0</v>
      </c>
      <c r="L6624">
        <v>194099.12</v>
      </c>
      <c r="M6624">
        <v>0</v>
      </c>
      <c r="N6624" t="s">
        <v>2957</v>
      </c>
      <c r="O6624" t="s">
        <v>2962</v>
      </c>
      <c r="P6624" t="s">
        <v>2969</v>
      </c>
    </row>
    <row r="6625" spans="1:16" hidden="1" x14ac:dyDescent="0.25">
      <c r="A6625">
        <v>15789484</v>
      </c>
      <c r="B6625" t="s">
        <v>1840</v>
      </c>
      <c r="C6625">
        <v>751</v>
      </c>
      <c r="D6625" t="s">
        <v>1722</v>
      </c>
      <c r="E6625" t="s">
        <v>551</v>
      </c>
      <c r="F6625">
        <v>36</v>
      </c>
      <c r="G6625">
        <v>6</v>
      </c>
      <c r="H6625">
        <v>169831.46</v>
      </c>
      <c r="I6625">
        <v>2</v>
      </c>
      <c r="J6625">
        <v>1</v>
      </c>
      <c r="K6625">
        <v>1</v>
      </c>
      <c r="L6625">
        <v>27758.36</v>
      </c>
      <c r="M6625">
        <v>0</v>
      </c>
      <c r="N6625" t="s">
        <v>2957</v>
      </c>
      <c r="O6625" t="s">
        <v>2962</v>
      </c>
      <c r="P6625" t="s">
        <v>2969</v>
      </c>
    </row>
    <row r="6626" spans="1:16" hidden="1" x14ac:dyDescent="0.25">
      <c r="A6626">
        <v>15638424</v>
      </c>
      <c r="B6626" t="s">
        <v>2025</v>
      </c>
      <c r="C6626">
        <v>661</v>
      </c>
      <c r="D6626" t="s">
        <v>1722</v>
      </c>
      <c r="E6626" t="s">
        <v>551</v>
      </c>
      <c r="F6626">
        <v>35</v>
      </c>
      <c r="G6626">
        <v>5</v>
      </c>
      <c r="H6626">
        <v>150725.53</v>
      </c>
      <c r="I6626">
        <v>2</v>
      </c>
      <c r="J6626">
        <v>0</v>
      </c>
      <c r="K6626">
        <v>1</v>
      </c>
      <c r="L6626">
        <v>113656.85</v>
      </c>
      <c r="M6626">
        <v>0</v>
      </c>
      <c r="N6626" t="s">
        <v>2957</v>
      </c>
      <c r="O6626" t="s">
        <v>2962</v>
      </c>
      <c r="P6626" t="s">
        <v>2969</v>
      </c>
    </row>
    <row r="6627" spans="1:16" hidden="1" x14ac:dyDescent="0.25">
      <c r="A6627">
        <v>15675522</v>
      </c>
      <c r="B6627" t="s">
        <v>305</v>
      </c>
      <c r="C6627">
        <v>628</v>
      </c>
      <c r="D6627" t="s">
        <v>1722</v>
      </c>
      <c r="E6627" t="s">
        <v>551</v>
      </c>
      <c r="F6627">
        <v>30</v>
      </c>
      <c r="G6627">
        <v>9</v>
      </c>
      <c r="H6627">
        <v>132351.29</v>
      </c>
      <c r="I6627">
        <v>2</v>
      </c>
      <c r="J6627">
        <v>1</v>
      </c>
      <c r="K6627">
        <v>1</v>
      </c>
      <c r="L6627">
        <v>74169.13</v>
      </c>
      <c r="M6627">
        <v>0</v>
      </c>
      <c r="N6627" t="s">
        <v>2957</v>
      </c>
      <c r="O6627" t="s">
        <v>2962</v>
      </c>
      <c r="P6627" t="s">
        <v>2969</v>
      </c>
    </row>
    <row r="6628" spans="1:16" hidden="1" x14ac:dyDescent="0.25">
      <c r="A6628">
        <v>15600781</v>
      </c>
      <c r="B6628" t="s">
        <v>957</v>
      </c>
      <c r="C6628">
        <v>699</v>
      </c>
      <c r="D6628" t="s">
        <v>1722</v>
      </c>
      <c r="E6628" t="s">
        <v>15</v>
      </c>
      <c r="F6628">
        <v>34</v>
      </c>
      <c r="G6628">
        <v>4</v>
      </c>
      <c r="H6628">
        <v>185173.81</v>
      </c>
      <c r="I6628">
        <v>2</v>
      </c>
      <c r="J6628">
        <v>1</v>
      </c>
      <c r="K6628">
        <v>0</v>
      </c>
      <c r="L6628">
        <v>120834.48</v>
      </c>
      <c r="M6628">
        <v>0</v>
      </c>
      <c r="N6628" t="s">
        <v>2957</v>
      </c>
      <c r="O6628" t="s">
        <v>2962</v>
      </c>
      <c r="P6628" t="s">
        <v>2969</v>
      </c>
    </row>
    <row r="6629" spans="1:16" hidden="1" x14ac:dyDescent="0.25">
      <c r="A6629">
        <v>15585388</v>
      </c>
      <c r="B6629" t="s">
        <v>642</v>
      </c>
      <c r="C6629">
        <v>660</v>
      </c>
      <c r="D6629" t="s">
        <v>1722</v>
      </c>
      <c r="E6629" t="s">
        <v>15</v>
      </c>
      <c r="F6629">
        <v>31</v>
      </c>
      <c r="G6629">
        <v>9</v>
      </c>
      <c r="H6629">
        <v>125189.75</v>
      </c>
      <c r="I6629">
        <v>2</v>
      </c>
      <c r="J6629">
        <v>1</v>
      </c>
      <c r="K6629">
        <v>1</v>
      </c>
      <c r="L6629">
        <v>139874.43</v>
      </c>
      <c r="M6629">
        <v>0</v>
      </c>
      <c r="N6629" t="s">
        <v>2957</v>
      </c>
      <c r="O6629" t="s">
        <v>2962</v>
      </c>
      <c r="P6629" t="s">
        <v>2969</v>
      </c>
    </row>
    <row r="6630" spans="1:16" hidden="1" x14ac:dyDescent="0.25">
      <c r="A6630">
        <v>15790355</v>
      </c>
      <c r="B6630" t="s">
        <v>37</v>
      </c>
      <c r="C6630">
        <v>606</v>
      </c>
      <c r="D6630" t="s">
        <v>1722</v>
      </c>
      <c r="E6630" t="s">
        <v>15</v>
      </c>
      <c r="F6630">
        <v>36</v>
      </c>
      <c r="G6630">
        <v>5</v>
      </c>
      <c r="H6630">
        <v>190479.48</v>
      </c>
      <c r="I6630">
        <v>2</v>
      </c>
      <c r="J6630">
        <v>0</v>
      </c>
      <c r="K6630">
        <v>0</v>
      </c>
      <c r="L6630">
        <v>179351.89</v>
      </c>
      <c r="M6630">
        <v>0</v>
      </c>
      <c r="N6630" t="s">
        <v>2957</v>
      </c>
      <c r="O6630" t="s">
        <v>2962</v>
      </c>
      <c r="P6630" t="s">
        <v>2969</v>
      </c>
    </row>
    <row r="6631" spans="1:16" hidden="1" x14ac:dyDescent="0.25">
      <c r="A6631">
        <v>15587421</v>
      </c>
      <c r="B6631" t="s">
        <v>1317</v>
      </c>
      <c r="C6631">
        <v>687</v>
      </c>
      <c r="D6631" t="s">
        <v>1722</v>
      </c>
      <c r="E6631" t="s">
        <v>551</v>
      </c>
      <c r="F6631">
        <v>34</v>
      </c>
      <c r="G6631">
        <v>7</v>
      </c>
      <c r="H6631">
        <v>111388.18</v>
      </c>
      <c r="I6631">
        <v>2</v>
      </c>
      <c r="J6631">
        <v>1</v>
      </c>
      <c r="K6631">
        <v>0</v>
      </c>
      <c r="L6631">
        <v>148564.76</v>
      </c>
      <c r="M6631">
        <v>0</v>
      </c>
      <c r="N6631" t="s">
        <v>2957</v>
      </c>
      <c r="O6631" t="s">
        <v>2962</v>
      </c>
      <c r="P6631" t="s">
        <v>2969</v>
      </c>
    </row>
    <row r="6632" spans="1:16" hidden="1" x14ac:dyDescent="0.25">
      <c r="A6632">
        <v>15752047</v>
      </c>
      <c r="B6632" t="s">
        <v>971</v>
      </c>
      <c r="C6632">
        <v>689</v>
      </c>
      <c r="D6632" t="s">
        <v>1722</v>
      </c>
      <c r="E6632" t="s">
        <v>15</v>
      </c>
      <c r="F6632">
        <v>33</v>
      </c>
      <c r="G6632">
        <v>2</v>
      </c>
      <c r="H6632">
        <v>161814.64000000001</v>
      </c>
      <c r="I6632">
        <v>2</v>
      </c>
      <c r="J6632">
        <v>1</v>
      </c>
      <c r="K6632">
        <v>0</v>
      </c>
      <c r="L6632">
        <v>169381.9</v>
      </c>
      <c r="M6632">
        <v>0</v>
      </c>
      <c r="N6632" t="s">
        <v>2957</v>
      </c>
      <c r="O6632" t="s">
        <v>2962</v>
      </c>
      <c r="P6632" t="s">
        <v>2969</v>
      </c>
    </row>
    <row r="6633" spans="1:16" hidden="1" x14ac:dyDescent="0.25">
      <c r="A6633">
        <v>15660211</v>
      </c>
      <c r="B6633" t="s">
        <v>219</v>
      </c>
      <c r="C6633">
        <v>629</v>
      </c>
      <c r="D6633" t="s">
        <v>1722</v>
      </c>
      <c r="E6633" t="s">
        <v>15</v>
      </c>
      <c r="F6633">
        <v>35</v>
      </c>
      <c r="G6633">
        <v>7</v>
      </c>
      <c r="H6633">
        <v>156847.29</v>
      </c>
      <c r="I6633">
        <v>2</v>
      </c>
      <c r="J6633">
        <v>1</v>
      </c>
      <c r="K6633">
        <v>0</v>
      </c>
      <c r="L6633">
        <v>31824.29</v>
      </c>
      <c r="M6633">
        <v>0</v>
      </c>
      <c r="N6633" t="s">
        <v>2957</v>
      </c>
      <c r="O6633" t="s">
        <v>2962</v>
      </c>
      <c r="P6633" t="s">
        <v>2969</v>
      </c>
    </row>
    <row r="6634" spans="1:16" hidden="1" x14ac:dyDescent="0.25">
      <c r="A6634">
        <v>15740476</v>
      </c>
      <c r="B6634" t="s">
        <v>155</v>
      </c>
      <c r="C6634">
        <v>659</v>
      </c>
      <c r="D6634" t="s">
        <v>1722</v>
      </c>
      <c r="E6634" t="s">
        <v>551</v>
      </c>
      <c r="F6634">
        <v>32</v>
      </c>
      <c r="G6634">
        <v>3</v>
      </c>
      <c r="H6634">
        <v>150923.74</v>
      </c>
      <c r="I6634">
        <v>2</v>
      </c>
      <c r="J6634">
        <v>0</v>
      </c>
      <c r="K6634">
        <v>1</v>
      </c>
      <c r="L6634">
        <v>174652.51</v>
      </c>
      <c r="M6634">
        <v>0</v>
      </c>
      <c r="N6634" t="s">
        <v>2957</v>
      </c>
      <c r="O6634" t="s">
        <v>2962</v>
      </c>
      <c r="P6634" t="s">
        <v>2969</v>
      </c>
    </row>
    <row r="6635" spans="1:16" hidden="1" x14ac:dyDescent="0.25">
      <c r="A6635">
        <v>15658935</v>
      </c>
      <c r="B6635" t="s">
        <v>351</v>
      </c>
      <c r="C6635">
        <v>630</v>
      </c>
      <c r="D6635" t="s">
        <v>1722</v>
      </c>
      <c r="E6635" t="s">
        <v>551</v>
      </c>
      <c r="F6635">
        <v>34</v>
      </c>
      <c r="G6635">
        <v>9</v>
      </c>
      <c r="H6635">
        <v>106937.05</v>
      </c>
      <c r="I6635">
        <v>2</v>
      </c>
      <c r="J6635">
        <v>1</v>
      </c>
      <c r="K6635">
        <v>0</v>
      </c>
      <c r="L6635">
        <v>138275.01</v>
      </c>
      <c r="M6635">
        <v>0</v>
      </c>
      <c r="N6635" t="s">
        <v>2957</v>
      </c>
      <c r="O6635" t="s">
        <v>2962</v>
      </c>
      <c r="P6635" t="s">
        <v>2969</v>
      </c>
    </row>
    <row r="6636" spans="1:16" hidden="1" x14ac:dyDescent="0.25">
      <c r="A6636">
        <v>15694506</v>
      </c>
      <c r="B6636" t="s">
        <v>445</v>
      </c>
      <c r="C6636">
        <v>611</v>
      </c>
      <c r="D6636" t="s">
        <v>1722</v>
      </c>
      <c r="E6636" t="s">
        <v>15</v>
      </c>
      <c r="F6636">
        <v>31</v>
      </c>
      <c r="G6636">
        <v>0</v>
      </c>
      <c r="H6636">
        <v>107884.81</v>
      </c>
      <c r="I6636">
        <v>2</v>
      </c>
      <c r="J6636">
        <v>1</v>
      </c>
      <c r="K6636">
        <v>1</v>
      </c>
      <c r="L6636">
        <v>183487.98</v>
      </c>
      <c r="M6636">
        <v>0</v>
      </c>
      <c r="N6636" t="s">
        <v>2957</v>
      </c>
      <c r="O6636" t="s">
        <v>2962</v>
      </c>
      <c r="P6636" t="s">
        <v>2969</v>
      </c>
    </row>
    <row r="6637" spans="1:16" hidden="1" x14ac:dyDescent="0.25">
      <c r="A6637">
        <v>15807432</v>
      </c>
      <c r="B6637" t="s">
        <v>342</v>
      </c>
      <c r="C6637">
        <v>645</v>
      </c>
      <c r="D6637" t="s">
        <v>1722</v>
      </c>
      <c r="E6637" t="s">
        <v>551</v>
      </c>
      <c r="F6637">
        <v>37</v>
      </c>
      <c r="G6637">
        <v>2</v>
      </c>
      <c r="H6637">
        <v>136925.09</v>
      </c>
      <c r="I6637">
        <v>2</v>
      </c>
      <c r="J6637">
        <v>0</v>
      </c>
      <c r="K6637">
        <v>1</v>
      </c>
      <c r="L6637">
        <v>153400.24</v>
      </c>
      <c r="M6637">
        <v>0</v>
      </c>
      <c r="N6637" t="s">
        <v>2957</v>
      </c>
      <c r="O6637" t="s">
        <v>2962</v>
      </c>
      <c r="P6637" t="s">
        <v>2969</v>
      </c>
    </row>
    <row r="6638" spans="1:16" hidden="1" x14ac:dyDescent="0.25">
      <c r="A6638">
        <v>15701376</v>
      </c>
      <c r="B6638" t="s">
        <v>188</v>
      </c>
      <c r="C6638">
        <v>668</v>
      </c>
      <c r="D6638" t="s">
        <v>1722</v>
      </c>
      <c r="E6638" t="s">
        <v>15</v>
      </c>
      <c r="F6638">
        <v>37</v>
      </c>
      <c r="G6638">
        <v>10</v>
      </c>
      <c r="H6638">
        <v>152958.29</v>
      </c>
      <c r="I6638">
        <v>2</v>
      </c>
      <c r="J6638">
        <v>1</v>
      </c>
      <c r="K6638">
        <v>1</v>
      </c>
      <c r="L6638">
        <v>159585.60999999999</v>
      </c>
      <c r="M6638">
        <v>0</v>
      </c>
      <c r="N6638" t="s">
        <v>2957</v>
      </c>
      <c r="O6638" t="s">
        <v>2962</v>
      </c>
      <c r="P6638" t="s">
        <v>2969</v>
      </c>
    </row>
    <row r="6639" spans="1:16" hidden="1" x14ac:dyDescent="0.25">
      <c r="A6639">
        <v>15781307</v>
      </c>
      <c r="B6639" t="s">
        <v>109</v>
      </c>
      <c r="C6639">
        <v>779</v>
      </c>
      <c r="D6639" t="s">
        <v>1722</v>
      </c>
      <c r="E6639" t="s">
        <v>15</v>
      </c>
      <c r="F6639">
        <v>37</v>
      </c>
      <c r="G6639">
        <v>7</v>
      </c>
      <c r="H6639">
        <v>120092.52</v>
      </c>
      <c r="I6639">
        <v>2</v>
      </c>
      <c r="J6639">
        <v>1</v>
      </c>
      <c r="K6639">
        <v>0</v>
      </c>
      <c r="L6639">
        <v>135925.72</v>
      </c>
      <c r="M6639">
        <v>0</v>
      </c>
      <c r="N6639" t="s">
        <v>2957</v>
      </c>
      <c r="O6639" t="s">
        <v>2962</v>
      </c>
      <c r="P6639" t="s">
        <v>2969</v>
      </c>
    </row>
    <row r="6640" spans="1:16" hidden="1" x14ac:dyDescent="0.25">
      <c r="A6640">
        <v>15592846</v>
      </c>
      <c r="B6640" t="s">
        <v>205</v>
      </c>
      <c r="C6640">
        <v>639</v>
      </c>
      <c r="D6640" t="s">
        <v>1722</v>
      </c>
      <c r="E6640" t="s">
        <v>15</v>
      </c>
      <c r="F6640">
        <v>35</v>
      </c>
      <c r="G6640">
        <v>10</v>
      </c>
      <c r="H6640">
        <v>128173.9</v>
      </c>
      <c r="I6640">
        <v>2</v>
      </c>
      <c r="J6640">
        <v>1</v>
      </c>
      <c r="K6640">
        <v>0</v>
      </c>
      <c r="L6640">
        <v>59093.39</v>
      </c>
      <c r="M6640">
        <v>0</v>
      </c>
      <c r="N6640" t="s">
        <v>2957</v>
      </c>
      <c r="O6640" t="s">
        <v>2962</v>
      </c>
      <c r="P6640" t="s">
        <v>2969</v>
      </c>
    </row>
    <row r="6641" spans="1:16" hidden="1" x14ac:dyDescent="0.25">
      <c r="A6641">
        <v>15795564</v>
      </c>
      <c r="B6641" t="s">
        <v>273</v>
      </c>
      <c r="C6641">
        <v>737</v>
      </c>
      <c r="D6641" t="s">
        <v>1722</v>
      </c>
      <c r="E6641" t="s">
        <v>15</v>
      </c>
      <c r="F6641">
        <v>31</v>
      </c>
      <c r="G6641">
        <v>5</v>
      </c>
      <c r="H6641">
        <v>121192.22</v>
      </c>
      <c r="I6641">
        <v>2</v>
      </c>
      <c r="J6641">
        <v>1</v>
      </c>
      <c r="K6641">
        <v>1</v>
      </c>
      <c r="L6641">
        <v>74890.58</v>
      </c>
      <c r="M6641">
        <v>0</v>
      </c>
      <c r="N6641" t="s">
        <v>2957</v>
      </c>
      <c r="O6641" t="s">
        <v>2962</v>
      </c>
      <c r="P6641" t="s">
        <v>2969</v>
      </c>
    </row>
    <row r="6642" spans="1:16" hidden="1" x14ac:dyDescent="0.25">
      <c r="A6642">
        <v>15773456</v>
      </c>
      <c r="B6642" t="s">
        <v>1348</v>
      </c>
      <c r="C6642">
        <v>678</v>
      </c>
      <c r="D6642" t="s">
        <v>1722</v>
      </c>
      <c r="E6642" t="s">
        <v>15</v>
      </c>
      <c r="F6642">
        <v>36</v>
      </c>
      <c r="G6642">
        <v>3</v>
      </c>
      <c r="H6642">
        <v>145747.67000000001</v>
      </c>
      <c r="I6642">
        <v>2</v>
      </c>
      <c r="J6642">
        <v>0</v>
      </c>
      <c r="K6642">
        <v>1</v>
      </c>
      <c r="L6642">
        <v>89566.74</v>
      </c>
      <c r="M6642">
        <v>0</v>
      </c>
      <c r="N6642" t="s">
        <v>2957</v>
      </c>
      <c r="O6642" t="s">
        <v>2962</v>
      </c>
      <c r="P6642" t="s">
        <v>2969</v>
      </c>
    </row>
    <row r="6643" spans="1:16" hidden="1" x14ac:dyDescent="0.25">
      <c r="A6643">
        <v>15637979</v>
      </c>
      <c r="B6643" t="s">
        <v>1559</v>
      </c>
      <c r="C6643">
        <v>664</v>
      </c>
      <c r="D6643" t="s">
        <v>1722</v>
      </c>
      <c r="E6643" t="s">
        <v>551</v>
      </c>
      <c r="F6643">
        <v>36</v>
      </c>
      <c r="G6643">
        <v>2</v>
      </c>
      <c r="H6643">
        <v>127160.78</v>
      </c>
      <c r="I6643">
        <v>2</v>
      </c>
      <c r="J6643">
        <v>1</v>
      </c>
      <c r="K6643">
        <v>0</v>
      </c>
      <c r="L6643">
        <v>78140.75</v>
      </c>
      <c r="M6643">
        <v>0</v>
      </c>
      <c r="N6643" t="s">
        <v>2957</v>
      </c>
      <c r="O6643" t="s">
        <v>2962</v>
      </c>
      <c r="P6643" t="s">
        <v>2969</v>
      </c>
    </row>
    <row r="6644" spans="1:16" x14ac:dyDescent="0.25">
      <c r="A6644">
        <v>15584091</v>
      </c>
      <c r="B6644" t="s">
        <v>2019</v>
      </c>
      <c r="C6644">
        <v>742</v>
      </c>
      <c r="D6644" t="s">
        <v>1722</v>
      </c>
      <c r="E6644" t="s">
        <v>551</v>
      </c>
      <c r="F6644">
        <v>36</v>
      </c>
      <c r="G6644">
        <v>2</v>
      </c>
      <c r="H6644">
        <v>129748.54</v>
      </c>
      <c r="I6644">
        <v>2</v>
      </c>
      <c r="J6644">
        <v>0</v>
      </c>
      <c r="K6644">
        <v>0</v>
      </c>
      <c r="L6644">
        <v>47271.61</v>
      </c>
      <c r="M6644">
        <v>1</v>
      </c>
      <c r="N6644" t="s">
        <v>2957</v>
      </c>
      <c r="O6644" t="s">
        <v>2962</v>
      </c>
      <c r="P6644" t="s">
        <v>2969</v>
      </c>
    </row>
    <row r="6645" spans="1:16" hidden="1" x14ac:dyDescent="0.25">
      <c r="A6645">
        <v>15686870</v>
      </c>
      <c r="B6645" t="s">
        <v>1176</v>
      </c>
      <c r="C6645">
        <v>761</v>
      </c>
      <c r="D6645" t="s">
        <v>1722</v>
      </c>
      <c r="E6645" t="s">
        <v>15</v>
      </c>
      <c r="F6645">
        <v>36</v>
      </c>
      <c r="G6645">
        <v>8</v>
      </c>
      <c r="H6645">
        <v>108239.11</v>
      </c>
      <c r="I6645">
        <v>2</v>
      </c>
      <c r="J6645">
        <v>0</v>
      </c>
      <c r="K6645">
        <v>0</v>
      </c>
      <c r="L6645">
        <v>99444.02</v>
      </c>
      <c r="M6645">
        <v>0</v>
      </c>
      <c r="N6645" t="s">
        <v>2957</v>
      </c>
      <c r="O6645" t="s">
        <v>2962</v>
      </c>
      <c r="P6645" t="s">
        <v>2969</v>
      </c>
    </row>
    <row r="6646" spans="1:16" hidden="1" x14ac:dyDescent="0.25">
      <c r="A6646">
        <v>15681554</v>
      </c>
      <c r="B6646" t="s">
        <v>2088</v>
      </c>
      <c r="C6646">
        <v>614</v>
      </c>
      <c r="D6646" t="s">
        <v>1722</v>
      </c>
      <c r="E6646" t="s">
        <v>551</v>
      </c>
      <c r="F6646">
        <v>31</v>
      </c>
      <c r="G6646">
        <v>7</v>
      </c>
      <c r="H6646">
        <v>120599.38</v>
      </c>
      <c r="I6646">
        <v>2</v>
      </c>
      <c r="J6646">
        <v>1</v>
      </c>
      <c r="K6646">
        <v>1</v>
      </c>
      <c r="L6646">
        <v>46163.44</v>
      </c>
      <c r="M6646">
        <v>0</v>
      </c>
      <c r="N6646" t="s">
        <v>2957</v>
      </c>
      <c r="O6646" t="s">
        <v>2962</v>
      </c>
      <c r="P6646" t="s">
        <v>2969</v>
      </c>
    </row>
    <row r="6647" spans="1:16" hidden="1" x14ac:dyDescent="0.25">
      <c r="A6647">
        <v>15596939</v>
      </c>
      <c r="B6647" t="s">
        <v>261</v>
      </c>
      <c r="C6647">
        <v>659</v>
      </c>
      <c r="D6647" t="s">
        <v>1722</v>
      </c>
      <c r="E6647" t="s">
        <v>15</v>
      </c>
      <c r="F6647">
        <v>36</v>
      </c>
      <c r="G6647">
        <v>4</v>
      </c>
      <c r="H6647">
        <v>132578.92000000001</v>
      </c>
      <c r="I6647">
        <v>2</v>
      </c>
      <c r="J6647">
        <v>1</v>
      </c>
      <c r="K6647">
        <v>0</v>
      </c>
      <c r="L6647">
        <v>84320.94</v>
      </c>
      <c r="M6647">
        <v>0</v>
      </c>
      <c r="N6647" t="s">
        <v>2957</v>
      </c>
      <c r="O6647" t="s">
        <v>2962</v>
      </c>
      <c r="P6647" t="s">
        <v>2969</v>
      </c>
    </row>
    <row r="6648" spans="1:16" hidden="1" x14ac:dyDescent="0.25">
      <c r="A6648">
        <v>15596914</v>
      </c>
      <c r="B6648" t="s">
        <v>50</v>
      </c>
      <c r="C6648">
        <v>630</v>
      </c>
      <c r="D6648" t="s">
        <v>1722</v>
      </c>
      <c r="E6648" t="s">
        <v>551</v>
      </c>
      <c r="F6648">
        <v>31</v>
      </c>
      <c r="G6648">
        <v>2</v>
      </c>
      <c r="H6648">
        <v>112373.49</v>
      </c>
      <c r="I6648">
        <v>2</v>
      </c>
      <c r="J6648">
        <v>1</v>
      </c>
      <c r="K6648">
        <v>1</v>
      </c>
      <c r="L6648">
        <v>131167.98000000001</v>
      </c>
      <c r="M6648">
        <v>0</v>
      </c>
      <c r="N6648" t="s">
        <v>2957</v>
      </c>
      <c r="O6648" t="s">
        <v>2962</v>
      </c>
      <c r="P6648" t="s">
        <v>2969</v>
      </c>
    </row>
    <row r="6649" spans="1:16" hidden="1" x14ac:dyDescent="0.25">
      <c r="A6649">
        <v>15625881</v>
      </c>
      <c r="B6649" t="s">
        <v>2174</v>
      </c>
      <c r="C6649">
        <v>634</v>
      </c>
      <c r="D6649" t="s">
        <v>1722</v>
      </c>
      <c r="E6649" t="s">
        <v>15</v>
      </c>
      <c r="F6649">
        <v>37</v>
      </c>
      <c r="G6649">
        <v>3</v>
      </c>
      <c r="H6649">
        <v>111432.77</v>
      </c>
      <c r="I6649">
        <v>2</v>
      </c>
      <c r="J6649">
        <v>1</v>
      </c>
      <c r="K6649">
        <v>1</v>
      </c>
      <c r="L6649">
        <v>167032.49</v>
      </c>
      <c r="M6649">
        <v>0</v>
      </c>
      <c r="N6649" t="s">
        <v>2957</v>
      </c>
      <c r="O6649" t="s">
        <v>2962</v>
      </c>
      <c r="P6649" t="s">
        <v>2969</v>
      </c>
    </row>
    <row r="6650" spans="1:16" x14ac:dyDescent="0.25">
      <c r="A6650">
        <v>15669987</v>
      </c>
      <c r="B6650" t="s">
        <v>861</v>
      </c>
      <c r="C6650">
        <v>728</v>
      </c>
      <c r="D6650" t="s">
        <v>1722</v>
      </c>
      <c r="E6650" t="s">
        <v>551</v>
      </c>
      <c r="F6650">
        <v>35</v>
      </c>
      <c r="G6650">
        <v>8</v>
      </c>
      <c r="H6650">
        <v>125884.95</v>
      </c>
      <c r="I6650">
        <v>2</v>
      </c>
      <c r="J6650">
        <v>1</v>
      </c>
      <c r="K6650">
        <v>0</v>
      </c>
      <c r="L6650">
        <v>54359.02</v>
      </c>
      <c r="M6650">
        <v>1</v>
      </c>
      <c r="N6650" t="s">
        <v>2957</v>
      </c>
      <c r="O6650" t="s">
        <v>2962</v>
      </c>
      <c r="P6650" t="s">
        <v>2969</v>
      </c>
    </row>
    <row r="6651" spans="1:16" hidden="1" x14ac:dyDescent="0.25">
      <c r="A6651">
        <v>15636731</v>
      </c>
      <c r="B6651" t="s">
        <v>42</v>
      </c>
      <c r="C6651">
        <v>714</v>
      </c>
      <c r="D6651" t="s">
        <v>1722</v>
      </c>
      <c r="E6651" t="s">
        <v>551</v>
      </c>
      <c r="F6651">
        <v>36</v>
      </c>
      <c r="G6651">
        <v>1</v>
      </c>
      <c r="H6651">
        <v>101609.01</v>
      </c>
      <c r="I6651">
        <v>2</v>
      </c>
      <c r="J6651">
        <v>1</v>
      </c>
      <c r="K6651">
        <v>1</v>
      </c>
      <c r="L6651">
        <v>447.73</v>
      </c>
      <c r="M6651">
        <v>0</v>
      </c>
      <c r="N6651" t="s">
        <v>2957</v>
      </c>
      <c r="O6651" t="s">
        <v>2962</v>
      </c>
      <c r="P6651" t="s">
        <v>2969</v>
      </c>
    </row>
    <row r="6652" spans="1:16" hidden="1" x14ac:dyDescent="0.25">
      <c r="A6652">
        <v>15762937</v>
      </c>
      <c r="B6652" t="s">
        <v>1136</v>
      </c>
      <c r="C6652">
        <v>743</v>
      </c>
      <c r="D6652" t="s">
        <v>1722</v>
      </c>
      <c r="E6652" t="s">
        <v>551</v>
      </c>
      <c r="F6652">
        <v>32</v>
      </c>
      <c r="G6652">
        <v>6</v>
      </c>
      <c r="H6652">
        <v>140348.56</v>
      </c>
      <c r="I6652">
        <v>2</v>
      </c>
      <c r="J6652">
        <v>1</v>
      </c>
      <c r="K6652">
        <v>1</v>
      </c>
      <c r="L6652">
        <v>163254.39000000001</v>
      </c>
      <c r="M6652">
        <v>0</v>
      </c>
      <c r="N6652" t="s">
        <v>2957</v>
      </c>
      <c r="O6652" t="s">
        <v>2962</v>
      </c>
      <c r="P6652" t="s">
        <v>2969</v>
      </c>
    </row>
    <row r="6653" spans="1:16" hidden="1" x14ac:dyDescent="0.25">
      <c r="A6653">
        <v>15678886</v>
      </c>
      <c r="B6653" t="s">
        <v>2093</v>
      </c>
      <c r="C6653">
        <v>679</v>
      </c>
      <c r="D6653" t="s">
        <v>1722</v>
      </c>
      <c r="E6653" t="s">
        <v>15</v>
      </c>
      <c r="F6653">
        <v>38</v>
      </c>
      <c r="G6653">
        <v>7</v>
      </c>
      <c r="H6653">
        <v>110555.37</v>
      </c>
      <c r="I6653">
        <v>2</v>
      </c>
      <c r="J6653">
        <v>1</v>
      </c>
      <c r="K6653">
        <v>0</v>
      </c>
      <c r="L6653">
        <v>46522.68</v>
      </c>
      <c r="M6653">
        <v>0</v>
      </c>
      <c r="N6653" t="s">
        <v>2957</v>
      </c>
      <c r="O6653" t="s">
        <v>2962</v>
      </c>
      <c r="P6653" t="s">
        <v>2969</v>
      </c>
    </row>
    <row r="6654" spans="1:16" hidden="1" x14ac:dyDescent="0.25">
      <c r="A6654">
        <v>15656121</v>
      </c>
      <c r="B6654" t="s">
        <v>1277</v>
      </c>
      <c r="C6654">
        <v>733</v>
      </c>
      <c r="D6654" t="s">
        <v>1722</v>
      </c>
      <c r="E6654" t="s">
        <v>15</v>
      </c>
      <c r="F6654">
        <v>31</v>
      </c>
      <c r="G6654">
        <v>6</v>
      </c>
      <c r="H6654">
        <v>157791.07</v>
      </c>
      <c r="I6654">
        <v>2</v>
      </c>
      <c r="J6654">
        <v>0</v>
      </c>
      <c r="K6654">
        <v>0</v>
      </c>
      <c r="L6654">
        <v>177994.81</v>
      </c>
      <c r="M6654">
        <v>0</v>
      </c>
      <c r="N6654" t="s">
        <v>2957</v>
      </c>
      <c r="O6654" t="s">
        <v>2962</v>
      </c>
      <c r="P6654" t="s">
        <v>2969</v>
      </c>
    </row>
    <row r="6655" spans="1:16" hidden="1" x14ac:dyDescent="0.25">
      <c r="A6655">
        <v>15575581</v>
      </c>
      <c r="B6655" t="s">
        <v>1265</v>
      </c>
      <c r="C6655">
        <v>614</v>
      </c>
      <c r="D6655" t="s">
        <v>1722</v>
      </c>
      <c r="E6655" t="s">
        <v>551</v>
      </c>
      <c r="F6655">
        <v>30</v>
      </c>
      <c r="G6655">
        <v>3</v>
      </c>
      <c r="H6655">
        <v>131344.51999999999</v>
      </c>
      <c r="I6655">
        <v>2</v>
      </c>
      <c r="J6655">
        <v>1</v>
      </c>
      <c r="K6655">
        <v>0</v>
      </c>
      <c r="L6655">
        <v>54776.639999999999</v>
      </c>
      <c r="M6655">
        <v>0</v>
      </c>
      <c r="N6655" t="s">
        <v>2957</v>
      </c>
      <c r="O6655" t="s">
        <v>2962</v>
      </c>
      <c r="P6655" t="s">
        <v>2969</v>
      </c>
    </row>
    <row r="6656" spans="1:16" hidden="1" x14ac:dyDescent="0.25">
      <c r="A6656">
        <v>15654654</v>
      </c>
      <c r="B6656" t="s">
        <v>542</v>
      </c>
      <c r="C6656">
        <v>725</v>
      </c>
      <c r="D6656" t="s">
        <v>1722</v>
      </c>
      <c r="E6656" t="s">
        <v>551</v>
      </c>
      <c r="F6656">
        <v>33</v>
      </c>
      <c r="G6656">
        <v>7</v>
      </c>
      <c r="H6656">
        <v>115182.84</v>
      </c>
      <c r="I6656">
        <v>2</v>
      </c>
      <c r="J6656">
        <v>1</v>
      </c>
      <c r="K6656">
        <v>1</v>
      </c>
      <c r="L6656">
        <v>177279.41</v>
      </c>
      <c r="M6656">
        <v>0</v>
      </c>
      <c r="N6656" t="s">
        <v>2957</v>
      </c>
      <c r="O6656" t="s">
        <v>2962</v>
      </c>
      <c r="P6656" t="s">
        <v>2969</v>
      </c>
    </row>
    <row r="6657" spans="1:16" hidden="1" x14ac:dyDescent="0.25">
      <c r="A6657">
        <v>15742480</v>
      </c>
      <c r="B6657" t="s">
        <v>1159</v>
      </c>
      <c r="C6657">
        <v>775</v>
      </c>
      <c r="D6657" t="s">
        <v>1722</v>
      </c>
      <c r="E6657" t="s">
        <v>15</v>
      </c>
      <c r="F6657">
        <v>36</v>
      </c>
      <c r="G6657">
        <v>2</v>
      </c>
      <c r="H6657">
        <v>109949.05</v>
      </c>
      <c r="I6657">
        <v>2</v>
      </c>
      <c r="J6657">
        <v>0</v>
      </c>
      <c r="K6657">
        <v>1</v>
      </c>
      <c r="L6657">
        <v>71682.539999999994</v>
      </c>
      <c r="M6657">
        <v>0</v>
      </c>
      <c r="N6657" t="s">
        <v>2957</v>
      </c>
      <c r="O6657" t="s">
        <v>2962</v>
      </c>
      <c r="P6657" t="s">
        <v>2969</v>
      </c>
    </row>
    <row r="6658" spans="1:16" hidden="1" x14ac:dyDescent="0.25">
      <c r="A6658">
        <v>15650889</v>
      </c>
      <c r="B6658" t="s">
        <v>2093</v>
      </c>
      <c r="C6658">
        <v>710</v>
      </c>
      <c r="D6658" t="s">
        <v>1722</v>
      </c>
      <c r="E6658" t="s">
        <v>551</v>
      </c>
      <c r="F6658">
        <v>30</v>
      </c>
      <c r="G6658">
        <v>10</v>
      </c>
      <c r="H6658">
        <v>133537.1</v>
      </c>
      <c r="I6658">
        <v>2</v>
      </c>
      <c r="J6658">
        <v>1</v>
      </c>
      <c r="K6658">
        <v>0</v>
      </c>
      <c r="L6658">
        <v>155593.74</v>
      </c>
      <c r="M6658">
        <v>0</v>
      </c>
      <c r="N6658" t="s">
        <v>2957</v>
      </c>
      <c r="O6658" t="s">
        <v>2962</v>
      </c>
      <c r="P6658" t="s">
        <v>2969</v>
      </c>
    </row>
    <row r="6659" spans="1:16" x14ac:dyDescent="0.25">
      <c r="A6659">
        <v>15787835</v>
      </c>
      <c r="B6659" t="s">
        <v>397</v>
      </c>
      <c r="C6659">
        <v>775</v>
      </c>
      <c r="D6659" t="s">
        <v>1722</v>
      </c>
      <c r="E6659" t="s">
        <v>551</v>
      </c>
      <c r="F6659">
        <v>38</v>
      </c>
      <c r="G6659">
        <v>4</v>
      </c>
      <c r="H6659">
        <v>125212.65</v>
      </c>
      <c r="I6659">
        <v>2</v>
      </c>
      <c r="J6659">
        <v>1</v>
      </c>
      <c r="K6659">
        <v>1</v>
      </c>
      <c r="L6659">
        <v>15795.88</v>
      </c>
      <c r="M6659">
        <v>1</v>
      </c>
      <c r="N6659" t="s">
        <v>2957</v>
      </c>
      <c r="O6659" t="s">
        <v>2962</v>
      </c>
      <c r="P6659" t="s">
        <v>2969</v>
      </c>
    </row>
    <row r="6660" spans="1:16" hidden="1" x14ac:dyDescent="0.25">
      <c r="A6660">
        <v>15589221</v>
      </c>
      <c r="B6660" t="s">
        <v>356</v>
      </c>
      <c r="C6660">
        <v>657</v>
      </c>
      <c r="D6660" t="s">
        <v>1722</v>
      </c>
      <c r="E6660" t="s">
        <v>15</v>
      </c>
      <c r="F6660">
        <v>30</v>
      </c>
      <c r="G6660">
        <v>1</v>
      </c>
      <c r="H6660">
        <v>139762.13</v>
      </c>
      <c r="I6660">
        <v>2</v>
      </c>
      <c r="J6660">
        <v>1</v>
      </c>
      <c r="K6660">
        <v>1</v>
      </c>
      <c r="L6660">
        <v>23317.88</v>
      </c>
      <c r="M6660">
        <v>0</v>
      </c>
      <c r="N6660" t="s">
        <v>2957</v>
      </c>
      <c r="O6660" t="s">
        <v>2962</v>
      </c>
      <c r="P6660" t="s">
        <v>2969</v>
      </c>
    </row>
    <row r="6661" spans="1:16" hidden="1" x14ac:dyDescent="0.25">
      <c r="A6661">
        <v>15784280</v>
      </c>
      <c r="B6661" t="s">
        <v>664</v>
      </c>
      <c r="C6661">
        <v>686</v>
      </c>
      <c r="D6661" t="s">
        <v>1722</v>
      </c>
      <c r="E6661" t="s">
        <v>15</v>
      </c>
      <c r="F6661">
        <v>35</v>
      </c>
      <c r="G6661">
        <v>2</v>
      </c>
      <c r="H6661">
        <v>109342.82</v>
      </c>
      <c r="I6661">
        <v>2</v>
      </c>
      <c r="J6661">
        <v>0</v>
      </c>
      <c r="K6661">
        <v>1</v>
      </c>
      <c r="L6661">
        <v>86043.27</v>
      </c>
      <c r="M6661">
        <v>0</v>
      </c>
      <c r="N6661" t="s">
        <v>2957</v>
      </c>
      <c r="O6661" t="s">
        <v>2962</v>
      </c>
      <c r="P6661" t="s">
        <v>2969</v>
      </c>
    </row>
    <row r="6662" spans="1:16" hidden="1" x14ac:dyDescent="0.25">
      <c r="A6662">
        <v>15681843</v>
      </c>
      <c r="B6662" t="s">
        <v>2094</v>
      </c>
      <c r="C6662">
        <v>624</v>
      </c>
      <c r="D6662" t="s">
        <v>1722</v>
      </c>
      <c r="E6662" t="s">
        <v>551</v>
      </c>
      <c r="F6662">
        <v>35</v>
      </c>
      <c r="G6662">
        <v>0</v>
      </c>
      <c r="H6662">
        <v>180303.24</v>
      </c>
      <c r="I6662">
        <v>2</v>
      </c>
      <c r="J6662">
        <v>1</v>
      </c>
      <c r="K6662">
        <v>0</v>
      </c>
      <c r="L6662">
        <v>163587.9</v>
      </c>
      <c r="M6662">
        <v>0</v>
      </c>
      <c r="N6662" t="s">
        <v>2957</v>
      </c>
      <c r="O6662" t="s">
        <v>2962</v>
      </c>
      <c r="P6662" t="s">
        <v>2969</v>
      </c>
    </row>
    <row r="6663" spans="1:16" hidden="1" x14ac:dyDescent="0.25">
      <c r="A6663">
        <v>15598782</v>
      </c>
      <c r="B6663" t="s">
        <v>232</v>
      </c>
      <c r="C6663">
        <v>755</v>
      </c>
      <c r="D6663" t="s">
        <v>1722</v>
      </c>
      <c r="E6663" t="s">
        <v>551</v>
      </c>
      <c r="F6663">
        <v>30</v>
      </c>
      <c r="G6663">
        <v>6</v>
      </c>
      <c r="H6663">
        <v>154221.37</v>
      </c>
      <c r="I6663">
        <v>2</v>
      </c>
      <c r="J6663">
        <v>0</v>
      </c>
      <c r="K6663">
        <v>1</v>
      </c>
      <c r="L6663">
        <v>62688.55</v>
      </c>
      <c r="M6663">
        <v>0</v>
      </c>
      <c r="N6663" t="s">
        <v>2957</v>
      </c>
      <c r="O6663" t="s">
        <v>2962</v>
      </c>
      <c r="P6663" t="s">
        <v>2969</v>
      </c>
    </row>
    <row r="6664" spans="1:16" x14ac:dyDescent="0.25">
      <c r="A6664">
        <v>15600991</v>
      </c>
      <c r="B6664" t="s">
        <v>2003</v>
      </c>
      <c r="C6664">
        <v>694</v>
      </c>
      <c r="D6664" t="s">
        <v>1722</v>
      </c>
      <c r="E6664" t="s">
        <v>15</v>
      </c>
      <c r="F6664">
        <v>31</v>
      </c>
      <c r="G6664">
        <v>6</v>
      </c>
      <c r="H6664">
        <v>109052.59</v>
      </c>
      <c r="I6664">
        <v>2</v>
      </c>
      <c r="J6664">
        <v>1</v>
      </c>
      <c r="K6664">
        <v>1</v>
      </c>
      <c r="L6664">
        <v>19448.93</v>
      </c>
      <c r="M6664">
        <v>1</v>
      </c>
      <c r="N6664" t="s">
        <v>2957</v>
      </c>
      <c r="O6664" t="s">
        <v>2962</v>
      </c>
      <c r="P6664" t="s">
        <v>2969</v>
      </c>
    </row>
    <row r="6665" spans="1:16" hidden="1" x14ac:dyDescent="0.25">
      <c r="A6665">
        <v>15806447</v>
      </c>
      <c r="B6665" t="s">
        <v>419</v>
      </c>
      <c r="C6665">
        <v>690</v>
      </c>
      <c r="D6665" t="s">
        <v>1722</v>
      </c>
      <c r="E6665" t="s">
        <v>15</v>
      </c>
      <c r="F6665">
        <v>32</v>
      </c>
      <c r="G6665">
        <v>0</v>
      </c>
      <c r="H6665">
        <v>106683.52</v>
      </c>
      <c r="I6665">
        <v>2</v>
      </c>
      <c r="J6665">
        <v>1</v>
      </c>
      <c r="K6665">
        <v>1</v>
      </c>
      <c r="L6665">
        <v>137916.49</v>
      </c>
      <c r="M6665">
        <v>0</v>
      </c>
      <c r="N6665" t="s">
        <v>2957</v>
      </c>
      <c r="O6665" t="s">
        <v>2962</v>
      </c>
      <c r="P6665" t="s">
        <v>2969</v>
      </c>
    </row>
    <row r="6666" spans="1:16" hidden="1" x14ac:dyDescent="0.25">
      <c r="A6666">
        <v>15664523</v>
      </c>
      <c r="B6666" t="s">
        <v>775</v>
      </c>
      <c r="C6666">
        <v>696</v>
      </c>
      <c r="D6666" t="s">
        <v>1722</v>
      </c>
      <c r="E6666" t="s">
        <v>551</v>
      </c>
      <c r="F6666">
        <v>31</v>
      </c>
      <c r="G6666">
        <v>8</v>
      </c>
      <c r="H6666">
        <v>122021.92</v>
      </c>
      <c r="I6666">
        <v>2</v>
      </c>
      <c r="J6666">
        <v>1</v>
      </c>
      <c r="K6666">
        <v>0</v>
      </c>
      <c r="L6666">
        <v>33828.639999999999</v>
      </c>
      <c r="M6666">
        <v>0</v>
      </c>
      <c r="N6666" t="s">
        <v>2957</v>
      </c>
      <c r="O6666" t="s">
        <v>2962</v>
      </c>
      <c r="P6666" t="s">
        <v>2969</v>
      </c>
    </row>
    <row r="6667" spans="1:16" hidden="1" x14ac:dyDescent="0.25">
      <c r="A6667">
        <v>15612627</v>
      </c>
      <c r="B6667" t="s">
        <v>392</v>
      </c>
      <c r="C6667">
        <v>627</v>
      </c>
      <c r="D6667" t="s">
        <v>1722</v>
      </c>
      <c r="E6667" t="s">
        <v>15</v>
      </c>
      <c r="F6667">
        <v>29</v>
      </c>
      <c r="G6667">
        <v>5</v>
      </c>
      <c r="H6667">
        <v>139541.57999999999</v>
      </c>
      <c r="I6667">
        <v>2</v>
      </c>
      <c r="J6667">
        <v>1</v>
      </c>
      <c r="K6667">
        <v>0</v>
      </c>
      <c r="L6667">
        <v>80607.33</v>
      </c>
      <c r="M6667">
        <v>0</v>
      </c>
      <c r="N6667" t="s">
        <v>2957</v>
      </c>
      <c r="O6667" t="s">
        <v>2962</v>
      </c>
      <c r="P6667" t="s">
        <v>2969</v>
      </c>
    </row>
    <row r="6668" spans="1:16" hidden="1" x14ac:dyDescent="0.25">
      <c r="A6668">
        <v>15574879</v>
      </c>
      <c r="B6668" t="s">
        <v>218</v>
      </c>
      <c r="C6668">
        <v>631</v>
      </c>
      <c r="D6668" t="s">
        <v>1722</v>
      </c>
      <c r="E6668" t="s">
        <v>551</v>
      </c>
      <c r="F6668">
        <v>37</v>
      </c>
      <c r="G6668">
        <v>2</v>
      </c>
      <c r="H6668">
        <v>121801.72</v>
      </c>
      <c r="I6668">
        <v>2</v>
      </c>
      <c r="J6668">
        <v>0</v>
      </c>
      <c r="K6668">
        <v>1</v>
      </c>
      <c r="L6668">
        <v>23146.62</v>
      </c>
      <c r="M6668">
        <v>0</v>
      </c>
      <c r="N6668" t="s">
        <v>2957</v>
      </c>
      <c r="O6668" t="s">
        <v>2962</v>
      </c>
      <c r="P6668" t="s">
        <v>2969</v>
      </c>
    </row>
    <row r="6669" spans="1:16" hidden="1" x14ac:dyDescent="0.25">
      <c r="A6669">
        <v>15569410</v>
      </c>
      <c r="B6669" t="s">
        <v>153</v>
      </c>
      <c r="C6669">
        <v>601</v>
      </c>
      <c r="D6669" t="s">
        <v>1722</v>
      </c>
      <c r="E6669" t="s">
        <v>551</v>
      </c>
      <c r="F6669">
        <v>33</v>
      </c>
      <c r="G6669">
        <v>7</v>
      </c>
      <c r="H6669">
        <v>114430.18</v>
      </c>
      <c r="I6669">
        <v>2</v>
      </c>
      <c r="J6669">
        <v>1</v>
      </c>
      <c r="K6669">
        <v>1</v>
      </c>
      <c r="L6669">
        <v>153012.13</v>
      </c>
      <c r="M6669">
        <v>0</v>
      </c>
      <c r="N6669" t="s">
        <v>2957</v>
      </c>
      <c r="O6669" t="s">
        <v>2962</v>
      </c>
      <c r="P6669" t="s">
        <v>2969</v>
      </c>
    </row>
    <row r="6670" spans="1:16" hidden="1" x14ac:dyDescent="0.25">
      <c r="A6670">
        <v>15802501</v>
      </c>
      <c r="B6670" t="s">
        <v>2144</v>
      </c>
      <c r="C6670">
        <v>724</v>
      </c>
      <c r="D6670" t="s">
        <v>1722</v>
      </c>
      <c r="E6670" t="s">
        <v>15</v>
      </c>
      <c r="F6670">
        <v>33</v>
      </c>
      <c r="G6670">
        <v>5</v>
      </c>
      <c r="H6670">
        <v>103564.83</v>
      </c>
      <c r="I6670">
        <v>2</v>
      </c>
      <c r="J6670">
        <v>1</v>
      </c>
      <c r="K6670">
        <v>0</v>
      </c>
      <c r="L6670">
        <v>121085.72</v>
      </c>
      <c r="M6670">
        <v>0</v>
      </c>
      <c r="N6670" t="s">
        <v>2957</v>
      </c>
      <c r="O6670" t="s">
        <v>2962</v>
      </c>
      <c r="P6670" t="s">
        <v>2969</v>
      </c>
    </row>
    <row r="6671" spans="1:16" hidden="1" x14ac:dyDescent="0.25">
      <c r="A6671">
        <v>15607381</v>
      </c>
      <c r="B6671" t="s">
        <v>136</v>
      </c>
      <c r="C6671">
        <v>769</v>
      </c>
      <c r="D6671" t="s">
        <v>1722</v>
      </c>
      <c r="E6671" t="s">
        <v>551</v>
      </c>
      <c r="F6671">
        <v>31</v>
      </c>
      <c r="G6671">
        <v>7</v>
      </c>
      <c r="H6671">
        <v>148913.72</v>
      </c>
      <c r="I6671">
        <v>2</v>
      </c>
      <c r="J6671">
        <v>1</v>
      </c>
      <c r="K6671">
        <v>0</v>
      </c>
      <c r="L6671">
        <v>53817.23</v>
      </c>
      <c r="M6671">
        <v>0</v>
      </c>
      <c r="N6671" t="s">
        <v>2957</v>
      </c>
      <c r="O6671" t="s">
        <v>2962</v>
      </c>
      <c r="P6671" t="s">
        <v>2969</v>
      </c>
    </row>
    <row r="6672" spans="1:16" hidden="1" x14ac:dyDescent="0.25">
      <c r="A6672">
        <v>15587581</v>
      </c>
      <c r="B6672" t="s">
        <v>527</v>
      </c>
      <c r="C6672">
        <v>785</v>
      </c>
      <c r="D6672" t="s">
        <v>1722</v>
      </c>
      <c r="E6672" t="s">
        <v>551</v>
      </c>
      <c r="F6672">
        <v>33</v>
      </c>
      <c r="G6672">
        <v>5</v>
      </c>
      <c r="H6672">
        <v>136624.6</v>
      </c>
      <c r="I6672">
        <v>2</v>
      </c>
      <c r="J6672">
        <v>1</v>
      </c>
      <c r="K6672">
        <v>1</v>
      </c>
      <c r="L6672">
        <v>169117.74</v>
      </c>
      <c r="M6672">
        <v>0</v>
      </c>
      <c r="N6672" t="s">
        <v>2957</v>
      </c>
      <c r="O6672" t="s">
        <v>2962</v>
      </c>
      <c r="P6672" t="s">
        <v>2969</v>
      </c>
    </row>
    <row r="6673" spans="1:16" hidden="1" x14ac:dyDescent="0.25">
      <c r="A6673">
        <v>15750264</v>
      </c>
      <c r="B6673" t="s">
        <v>232</v>
      </c>
      <c r="C6673">
        <v>757</v>
      </c>
      <c r="D6673" t="s">
        <v>1722</v>
      </c>
      <c r="E6673" t="s">
        <v>15</v>
      </c>
      <c r="F6673">
        <v>30</v>
      </c>
      <c r="G6673">
        <v>6</v>
      </c>
      <c r="H6673">
        <v>105128.85</v>
      </c>
      <c r="I6673">
        <v>2</v>
      </c>
      <c r="J6673">
        <v>1</v>
      </c>
      <c r="K6673">
        <v>1</v>
      </c>
      <c r="L6673">
        <v>62972.13</v>
      </c>
      <c r="M6673">
        <v>0</v>
      </c>
      <c r="N6673" t="s">
        <v>2957</v>
      </c>
      <c r="O6673" t="s">
        <v>2962</v>
      </c>
      <c r="P6673" t="s">
        <v>2969</v>
      </c>
    </row>
    <row r="6674" spans="1:16" hidden="1" x14ac:dyDescent="0.25">
      <c r="A6674">
        <v>15647782</v>
      </c>
      <c r="B6674" t="s">
        <v>556</v>
      </c>
      <c r="C6674">
        <v>729</v>
      </c>
      <c r="D6674" t="s">
        <v>1722</v>
      </c>
      <c r="E6674" t="s">
        <v>15</v>
      </c>
      <c r="F6674">
        <v>36</v>
      </c>
      <c r="G6674">
        <v>8</v>
      </c>
      <c r="H6674">
        <v>152899.24</v>
      </c>
      <c r="I6674">
        <v>2</v>
      </c>
      <c r="J6674">
        <v>1</v>
      </c>
      <c r="K6674">
        <v>0</v>
      </c>
      <c r="L6674">
        <v>177130.33</v>
      </c>
      <c r="M6674">
        <v>0</v>
      </c>
      <c r="N6674" t="s">
        <v>2957</v>
      </c>
      <c r="O6674" t="s">
        <v>2962</v>
      </c>
      <c r="P6674" t="s">
        <v>2969</v>
      </c>
    </row>
    <row r="6675" spans="1:16" hidden="1" x14ac:dyDescent="0.25">
      <c r="A6675">
        <v>15584930</v>
      </c>
      <c r="B6675" t="s">
        <v>2146</v>
      </c>
      <c r="C6675">
        <v>726</v>
      </c>
      <c r="D6675" t="s">
        <v>1722</v>
      </c>
      <c r="E6675" t="s">
        <v>15</v>
      </c>
      <c r="F6675">
        <v>30</v>
      </c>
      <c r="G6675">
        <v>5</v>
      </c>
      <c r="H6675">
        <v>111375.32</v>
      </c>
      <c r="I6675">
        <v>2</v>
      </c>
      <c r="J6675">
        <v>1</v>
      </c>
      <c r="K6675">
        <v>0</v>
      </c>
      <c r="L6675">
        <v>2704.09</v>
      </c>
      <c r="M6675">
        <v>0</v>
      </c>
      <c r="N6675" t="s">
        <v>2957</v>
      </c>
      <c r="O6675" t="s">
        <v>2962</v>
      </c>
      <c r="P6675" t="s">
        <v>2969</v>
      </c>
    </row>
    <row r="6676" spans="1:16" hidden="1" x14ac:dyDescent="0.25">
      <c r="A6676">
        <v>15810457</v>
      </c>
      <c r="B6676" t="s">
        <v>347</v>
      </c>
      <c r="C6676">
        <v>728</v>
      </c>
      <c r="D6676" t="s">
        <v>1722</v>
      </c>
      <c r="E6676" t="s">
        <v>551</v>
      </c>
      <c r="F6676">
        <v>33</v>
      </c>
      <c r="G6676">
        <v>9</v>
      </c>
      <c r="H6676">
        <v>150412.14000000001</v>
      </c>
      <c r="I6676">
        <v>2</v>
      </c>
      <c r="J6676">
        <v>1</v>
      </c>
      <c r="K6676">
        <v>0</v>
      </c>
      <c r="L6676">
        <v>170764.08</v>
      </c>
      <c r="M6676">
        <v>0</v>
      </c>
      <c r="N6676" t="s">
        <v>2957</v>
      </c>
      <c r="O6676" t="s">
        <v>2962</v>
      </c>
      <c r="P6676" t="s">
        <v>2969</v>
      </c>
    </row>
    <row r="6677" spans="1:16" hidden="1" x14ac:dyDescent="0.25">
      <c r="A6677">
        <v>15570859</v>
      </c>
      <c r="B6677" t="s">
        <v>2182</v>
      </c>
      <c r="C6677">
        <v>626</v>
      </c>
      <c r="D6677" t="s">
        <v>1722</v>
      </c>
      <c r="E6677" t="s">
        <v>15</v>
      </c>
      <c r="F6677">
        <v>36</v>
      </c>
      <c r="G6677">
        <v>2</v>
      </c>
      <c r="H6677">
        <v>181671.16</v>
      </c>
      <c r="I6677">
        <v>2</v>
      </c>
      <c r="J6677">
        <v>1</v>
      </c>
      <c r="K6677">
        <v>1</v>
      </c>
      <c r="L6677">
        <v>57531.14</v>
      </c>
      <c r="M6677">
        <v>0</v>
      </c>
      <c r="N6677" t="s">
        <v>2957</v>
      </c>
      <c r="O6677" t="s">
        <v>2962</v>
      </c>
      <c r="P6677" t="s">
        <v>2969</v>
      </c>
    </row>
    <row r="6678" spans="1:16" x14ac:dyDescent="0.25">
      <c r="A6678">
        <v>15725835</v>
      </c>
      <c r="B6678" t="s">
        <v>430</v>
      </c>
      <c r="C6678">
        <v>785</v>
      </c>
      <c r="D6678" t="s">
        <v>1722</v>
      </c>
      <c r="E6678" t="s">
        <v>551</v>
      </c>
      <c r="F6678">
        <v>32</v>
      </c>
      <c r="G6678">
        <v>3</v>
      </c>
      <c r="H6678">
        <v>124493.03</v>
      </c>
      <c r="I6678">
        <v>2</v>
      </c>
      <c r="J6678">
        <v>0</v>
      </c>
      <c r="K6678">
        <v>1</v>
      </c>
      <c r="L6678">
        <v>52583.79</v>
      </c>
      <c r="M6678">
        <v>1</v>
      </c>
      <c r="N6678" t="s">
        <v>2957</v>
      </c>
      <c r="O6678" t="s">
        <v>2962</v>
      </c>
      <c r="P6678" t="s">
        <v>2969</v>
      </c>
    </row>
    <row r="6679" spans="1:16" hidden="1" x14ac:dyDescent="0.25">
      <c r="A6679">
        <v>15742238</v>
      </c>
      <c r="B6679" t="s">
        <v>424</v>
      </c>
      <c r="C6679">
        <v>705</v>
      </c>
      <c r="D6679" t="s">
        <v>1722</v>
      </c>
      <c r="E6679" t="s">
        <v>15</v>
      </c>
      <c r="F6679">
        <v>35</v>
      </c>
      <c r="G6679">
        <v>4</v>
      </c>
      <c r="H6679">
        <v>136496.12</v>
      </c>
      <c r="I6679">
        <v>2</v>
      </c>
      <c r="J6679">
        <v>1</v>
      </c>
      <c r="K6679">
        <v>0</v>
      </c>
      <c r="L6679">
        <v>116672.02</v>
      </c>
      <c r="M6679">
        <v>0</v>
      </c>
      <c r="N6679" t="s">
        <v>2957</v>
      </c>
      <c r="O6679" t="s">
        <v>2962</v>
      </c>
      <c r="P6679" t="s">
        <v>2969</v>
      </c>
    </row>
    <row r="6680" spans="1:16" hidden="1" x14ac:dyDescent="0.25">
      <c r="A6680">
        <v>15634262</v>
      </c>
      <c r="B6680" t="s">
        <v>2183</v>
      </c>
      <c r="C6680">
        <v>709</v>
      </c>
      <c r="D6680" t="s">
        <v>1722</v>
      </c>
      <c r="E6680" t="s">
        <v>15</v>
      </c>
      <c r="F6680">
        <v>34</v>
      </c>
      <c r="G6680">
        <v>4</v>
      </c>
      <c r="H6680">
        <v>148375.19</v>
      </c>
      <c r="I6680">
        <v>2</v>
      </c>
      <c r="J6680">
        <v>1</v>
      </c>
      <c r="K6680">
        <v>1</v>
      </c>
      <c r="L6680">
        <v>21521.38</v>
      </c>
      <c r="M6680">
        <v>0</v>
      </c>
      <c r="N6680" t="s">
        <v>2957</v>
      </c>
      <c r="O6680" t="s">
        <v>2962</v>
      </c>
      <c r="P6680" t="s">
        <v>2969</v>
      </c>
    </row>
    <row r="6681" spans="1:16" hidden="1" x14ac:dyDescent="0.25">
      <c r="A6681">
        <v>15703482</v>
      </c>
      <c r="B6681" t="s">
        <v>633</v>
      </c>
      <c r="C6681">
        <v>710</v>
      </c>
      <c r="D6681" t="s">
        <v>1722</v>
      </c>
      <c r="E6681" t="s">
        <v>15</v>
      </c>
      <c r="F6681">
        <v>34</v>
      </c>
      <c r="G6681">
        <v>9</v>
      </c>
      <c r="H6681">
        <v>134260.35999999999</v>
      </c>
      <c r="I6681">
        <v>2</v>
      </c>
      <c r="J6681">
        <v>1</v>
      </c>
      <c r="K6681">
        <v>0</v>
      </c>
      <c r="L6681">
        <v>147074.67000000001</v>
      </c>
      <c r="M6681">
        <v>0</v>
      </c>
      <c r="N6681" t="s">
        <v>2957</v>
      </c>
      <c r="O6681" t="s">
        <v>2962</v>
      </c>
      <c r="P6681" t="s">
        <v>2969</v>
      </c>
    </row>
    <row r="6682" spans="1:16" hidden="1" x14ac:dyDescent="0.25">
      <c r="A6682">
        <v>15769254</v>
      </c>
      <c r="B6682" t="s">
        <v>253</v>
      </c>
      <c r="C6682">
        <v>757</v>
      </c>
      <c r="D6682" t="s">
        <v>1722</v>
      </c>
      <c r="E6682" t="s">
        <v>551</v>
      </c>
      <c r="F6682">
        <v>34</v>
      </c>
      <c r="G6682">
        <v>9</v>
      </c>
      <c r="H6682">
        <v>101861.36</v>
      </c>
      <c r="I6682">
        <v>2</v>
      </c>
      <c r="J6682">
        <v>0</v>
      </c>
      <c r="K6682">
        <v>0</v>
      </c>
      <c r="L6682">
        <v>187011.96</v>
      </c>
      <c r="M6682">
        <v>0</v>
      </c>
      <c r="N6682" t="s">
        <v>2957</v>
      </c>
      <c r="O6682" t="s">
        <v>2962</v>
      </c>
      <c r="P6682" t="s">
        <v>2969</v>
      </c>
    </row>
    <row r="6683" spans="1:16" hidden="1" x14ac:dyDescent="0.25">
      <c r="A6683">
        <v>15770974</v>
      </c>
      <c r="B6683" t="s">
        <v>1209</v>
      </c>
      <c r="C6683">
        <v>741</v>
      </c>
      <c r="D6683" t="s">
        <v>1722</v>
      </c>
      <c r="E6683" t="s">
        <v>551</v>
      </c>
      <c r="F6683">
        <v>37</v>
      </c>
      <c r="G6683">
        <v>8</v>
      </c>
      <c r="H6683">
        <v>170840.08</v>
      </c>
      <c r="I6683">
        <v>2</v>
      </c>
      <c r="J6683">
        <v>0</v>
      </c>
      <c r="K6683">
        <v>0</v>
      </c>
      <c r="L6683">
        <v>109843.16</v>
      </c>
      <c r="M6683">
        <v>0</v>
      </c>
      <c r="N6683" t="s">
        <v>2957</v>
      </c>
      <c r="O6683" t="s">
        <v>2962</v>
      </c>
      <c r="P6683" t="s">
        <v>2969</v>
      </c>
    </row>
    <row r="6684" spans="1:16" hidden="1" x14ac:dyDescent="0.25">
      <c r="A6684">
        <v>15610056</v>
      </c>
      <c r="B6684" t="s">
        <v>2039</v>
      </c>
      <c r="C6684">
        <v>631</v>
      </c>
      <c r="D6684" t="s">
        <v>1722</v>
      </c>
      <c r="E6684" t="s">
        <v>551</v>
      </c>
      <c r="F6684">
        <v>34</v>
      </c>
      <c r="G6684">
        <v>6</v>
      </c>
      <c r="H6684">
        <v>125227.82</v>
      </c>
      <c r="I6684">
        <v>2</v>
      </c>
      <c r="J6684">
        <v>0</v>
      </c>
      <c r="K6684">
        <v>1</v>
      </c>
      <c r="L6684">
        <v>128247.03</v>
      </c>
      <c r="M6684">
        <v>0</v>
      </c>
      <c r="N6684" t="s">
        <v>2957</v>
      </c>
      <c r="O6684" t="s">
        <v>2962</v>
      </c>
      <c r="P6684" t="s">
        <v>2969</v>
      </c>
    </row>
    <row r="6685" spans="1:16" hidden="1" x14ac:dyDescent="0.25">
      <c r="A6685">
        <v>15774098</v>
      </c>
      <c r="B6685" t="s">
        <v>120</v>
      </c>
      <c r="C6685">
        <v>701</v>
      </c>
      <c r="D6685" t="s">
        <v>1722</v>
      </c>
      <c r="E6685" t="s">
        <v>15</v>
      </c>
      <c r="F6685">
        <v>38</v>
      </c>
      <c r="G6685">
        <v>3</v>
      </c>
      <c r="H6685">
        <v>125385.49</v>
      </c>
      <c r="I6685">
        <v>2</v>
      </c>
      <c r="J6685">
        <v>0</v>
      </c>
      <c r="K6685">
        <v>1</v>
      </c>
      <c r="L6685">
        <v>52044.66</v>
      </c>
      <c r="M6685">
        <v>0</v>
      </c>
      <c r="N6685" t="s">
        <v>2957</v>
      </c>
      <c r="O6685" t="s">
        <v>2962</v>
      </c>
      <c r="P6685" t="s">
        <v>2969</v>
      </c>
    </row>
    <row r="6686" spans="1:16" hidden="1" x14ac:dyDescent="0.25">
      <c r="A6686">
        <v>15714397</v>
      </c>
      <c r="B6686" t="s">
        <v>404</v>
      </c>
      <c r="C6686">
        <v>621</v>
      </c>
      <c r="D6686" t="s">
        <v>1722</v>
      </c>
      <c r="E6686" t="s">
        <v>551</v>
      </c>
      <c r="F6686">
        <v>30</v>
      </c>
      <c r="G6686">
        <v>2</v>
      </c>
      <c r="H6686">
        <v>101014.08</v>
      </c>
      <c r="I6686">
        <v>2</v>
      </c>
      <c r="J6686">
        <v>1</v>
      </c>
      <c r="K6686">
        <v>1</v>
      </c>
      <c r="L6686">
        <v>165257.31</v>
      </c>
      <c r="M6686">
        <v>0</v>
      </c>
      <c r="N6686" t="s">
        <v>2957</v>
      </c>
      <c r="O6686" t="s">
        <v>2962</v>
      </c>
      <c r="P6686" t="s">
        <v>2969</v>
      </c>
    </row>
    <row r="6687" spans="1:16" x14ac:dyDescent="0.25">
      <c r="A6687">
        <v>15629323</v>
      </c>
      <c r="B6687" t="s">
        <v>737</v>
      </c>
      <c r="C6687">
        <v>617</v>
      </c>
      <c r="D6687" t="s">
        <v>1722</v>
      </c>
      <c r="E6687" t="s">
        <v>551</v>
      </c>
      <c r="F6687">
        <v>37</v>
      </c>
      <c r="G6687">
        <v>4</v>
      </c>
      <c r="H6687">
        <v>116471.43</v>
      </c>
      <c r="I6687">
        <v>2</v>
      </c>
      <c r="J6687">
        <v>1</v>
      </c>
      <c r="K6687">
        <v>0</v>
      </c>
      <c r="L6687">
        <v>175324.74</v>
      </c>
      <c r="M6687">
        <v>1</v>
      </c>
      <c r="N6687" t="s">
        <v>2957</v>
      </c>
      <c r="O6687" t="s">
        <v>2962</v>
      </c>
      <c r="P6687" t="s">
        <v>2969</v>
      </c>
    </row>
    <row r="6688" spans="1:16" hidden="1" x14ac:dyDescent="0.25">
      <c r="A6688">
        <v>15765902</v>
      </c>
      <c r="B6688" t="s">
        <v>173</v>
      </c>
      <c r="C6688">
        <v>706</v>
      </c>
      <c r="D6688" t="s">
        <v>1722</v>
      </c>
      <c r="E6688" t="s">
        <v>15</v>
      </c>
      <c r="F6688">
        <v>38</v>
      </c>
      <c r="G6688">
        <v>5</v>
      </c>
      <c r="H6688">
        <v>163034.82</v>
      </c>
      <c r="I6688">
        <v>2</v>
      </c>
      <c r="J6688">
        <v>1</v>
      </c>
      <c r="K6688">
        <v>1</v>
      </c>
      <c r="L6688">
        <v>135662.17000000001</v>
      </c>
      <c r="M6688">
        <v>0</v>
      </c>
      <c r="N6688" t="s">
        <v>2957</v>
      </c>
      <c r="O6688" t="s">
        <v>2962</v>
      </c>
      <c r="P6688" t="s">
        <v>2969</v>
      </c>
    </row>
    <row r="6689" spans="1:16" hidden="1" x14ac:dyDescent="0.25">
      <c r="A6689">
        <v>15669342</v>
      </c>
      <c r="B6689" t="s">
        <v>425</v>
      </c>
      <c r="C6689">
        <v>731</v>
      </c>
      <c r="D6689" t="s">
        <v>1722</v>
      </c>
      <c r="E6689" t="s">
        <v>15</v>
      </c>
      <c r="F6689">
        <v>35</v>
      </c>
      <c r="G6689">
        <v>2</v>
      </c>
      <c r="H6689">
        <v>127862.93</v>
      </c>
      <c r="I6689">
        <v>2</v>
      </c>
      <c r="J6689">
        <v>1</v>
      </c>
      <c r="K6689">
        <v>0</v>
      </c>
      <c r="L6689">
        <v>139083.70000000001</v>
      </c>
      <c r="M6689">
        <v>0</v>
      </c>
      <c r="N6689" t="s">
        <v>2957</v>
      </c>
      <c r="O6689" t="s">
        <v>2962</v>
      </c>
      <c r="P6689" t="s">
        <v>2969</v>
      </c>
    </row>
    <row r="6690" spans="1:16" hidden="1" x14ac:dyDescent="0.25">
      <c r="A6690">
        <v>15599251</v>
      </c>
      <c r="B6690" t="s">
        <v>380</v>
      </c>
      <c r="C6690">
        <v>602</v>
      </c>
      <c r="D6690" t="s">
        <v>1722</v>
      </c>
      <c r="E6690" t="s">
        <v>15</v>
      </c>
      <c r="F6690">
        <v>32</v>
      </c>
      <c r="G6690">
        <v>7</v>
      </c>
      <c r="H6690">
        <v>184715.86</v>
      </c>
      <c r="I6690">
        <v>2</v>
      </c>
      <c r="J6690">
        <v>1</v>
      </c>
      <c r="K6690">
        <v>0</v>
      </c>
      <c r="L6690">
        <v>113781.99</v>
      </c>
      <c r="M6690">
        <v>0</v>
      </c>
      <c r="N6690" t="s">
        <v>2957</v>
      </c>
      <c r="O6690" t="s">
        <v>2962</v>
      </c>
      <c r="P6690" t="s">
        <v>2969</v>
      </c>
    </row>
    <row r="6691" spans="1:16" hidden="1" x14ac:dyDescent="0.25">
      <c r="A6691">
        <v>15607827</v>
      </c>
      <c r="B6691" t="s">
        <v>250</v>
      </c>
      <c r="C6691">
        <v>711</v>
      </c>
      <c r="D6691" t="s">
        <v>1722</v>
      </c>
      <c r="E6691" t="s">
        <v>15</v>
      </c>
      <c r="F6691">
        <v>34</v>
      </c>
      <c r="G6691">
        <v>4</v>
      </c>
      <c r="H6691">
        <v>133467.76999999999</v>
      </c>
      <c r="I6691">
        <v>2</v>
      </c>
      <c r="J6691">
        <v>1</v>
      </c>
      <c r="K6691">
        <v>1</v>
      </c>
      <c r="L6691">
        <v>42976.639999999999</v>
      </c>
      <c r="M6691">
        <v>0</v>
      </c>
      <c r="N6691" t="s">
        <v>2957</v>
      </c>
      <c r="O6691" t="s">
        <v>2962</v>
      </c>
      <c r="P6691" t="s">
        <v>2969</v>
      </c>
    </row>
    <row r="6692" spans="1:16" x14ac:dyDescent="0.25">
      <c r="A6692">
        <v>15809286</v>
      </c>
      <c r="B6692" t="s">
        <v>98</v>
      </c>
      <c r="C6692">
        <v>631</v>
      </c>
      <c r="D6692" t="s">
        <v>1722</v>
      </c>
      <c r="E6692" t="s">
        <v>15</v>
      </c>
      <c r="F6692">
        <v>37</v>
      </c>
      <c r="G6692">
        <v>8</v>
      </c>
      <c r="H6692">
        <v>138292.64000000001</v>
      </c>
      <c r="I6692">
        <v>2</v>
      </c>
      <c r="J6692">
        <v>0</v>
      </c>
      <c r="K6692">
        <v>0</v>
      </c>
      <c r="L6692">
        <v>152422.91</v>
      </c>
      <c r="M6692">
        <v>1</v>
      </c>
      <c r="N6692" t="s">
        <v>2957</v>
      </c>
      <c r="O6692" t="s">
        <v>2962</v>
      </c>
      <c r="P6692" t="s">
        <v>2969</v>
      </c>
    </row>
    <row r="6693" spans="1:16" hidden="1" x14ac:dyDescent="0.25">
      <c r="A6693">
        <v>15735522</v>
      </c>
      <c r="B6693" t="s">
        <v>2040</v>
      </c>
      <c r="C6693">
        <v>654</v>
      </c>
      <c r="D6693" t="s">
        <v>1722</v>
      </c>
      <c r="E6693" t="s">
        <v>15</v>
      </c>
      <c r="F6693">
        <v>37</v>
      </c>
      <c r="G6693">
        <v>2</v>
      </c>
      <c r="H6693">
        <v>145610.07</v>
      </c>
      <c r="I6693">
        <v>2</v>
      </c>
      <c r="J6693">
        <v>0</v>
      </c>
      <c r="K6693">
        <v>0</v>
      </c>
      <c r="L6693">
        <v>186300.59</v>
      </c>
      <c r="M6693">
        <v>0</v>
      </c>
      <c r="N6693" t="s">
        <v>2957</v>
      </c>
      <c r="O6693" t="s">
        <v>2962</v>
      </c>
      <c r="P6693" t="s">
        <v>2969</v>
      </c>
    </row>
    <row r="6694" spans="1:16" hidden="1" x14ac:dyDescent="0.25">
      <c r="A6694">
        <v>15572461</v>
      </c>
      <c r="B6694" t="s">
        <v>362</v>
      </c>
      <c r="C6694">
        <v>663</v>
      </c>
      <c r="D6694" t="s">
        <v>1722</v>
      </c>
      <c r="E6694" t="s">
        <v>551</v>
      </c>
      <c r="F6694">
        <v>29</v>
      </c>
      <c r="G6694">
        <v>4</v>
      </c>
      <c r="H6694">
        <v>102714.65</v>
      </c>
      <c r="I6694">
        <v>2</v>
      </c>
      <c r="J6694">
        <v>0</v>
      </c>
      <c r="K6694">
        <v>0</v>
      </c>
      <c r="L6694">
        <v>21170.81</v>
      </c>
      <c r="M6694">
        <v>0</v>
      </c>
      <c r="N6694" t="s">
        <v>2957</v>
      </c>
      <c r="O6694" t="s">
        <v>2962</v>
      </c>
      <c r="P6694" t="s">
        <v>2969</v>
      </c>
    </row>
    <row r="6695" spans="1:16" hidden="1" x14ac:dyDescent="0.25">
      <c r="A6695">
        <v>15727021</v>
      </c>
      <c r="B6695" t="s">
        <v>468</v>
      </c>
      <c r="C6695">
        <v>727</v>
      </c>
      <c r="D6695" t="s">
        <v>1722</v>
      </c>
      <c r="E6695" t="s">
        <v>551</v>
      </c>
      <c r="F6695">
        <v>30</v>
      </c>
      <c r="G6695">
        <v>8</v>
      </c>
      <c r="H6695">
        <v>119027.28</v>
      </c>
      <c r="I6695">
        <v>2</v>
      </c>
      <c r="J6695">
        <v>1</v>
      </c>
      <c r="K6695">
        <v>1</v>
      </c>
      <c r="L6695">
        <v>137903.54</v>
      </c>
      <c r="M6695">
        <v>0</v>
      </c>
      <c r="N6695" t="s">
        <v>2957</v>
      </c>
      <c r="O6695" t="s">
        <v>2962</v>
      </c>
      <c r="P6695" t="s">
        <v>2969</v>
      </c>
    </row>
    <row r="6696" spans="1:16" hidden="1" x14ac:dyDescent="0.25">
      <c r="A6696">
        <v>15721585</v>
      </c>
      <c r="B6696" t="s">
        <v>2042</v>
      </c>
      <c r="C6696">
        <v>628</v>
      </c>
      <c r="D6696" t="s">
        <v>1722</v>
      </c>
      <c r="E6696" t="s">
        <v>15</v>
      </c>
      <c r="F6696">
        <v>29</v>
      </c>
      <c r="G6696">
        <v>3</v>
      </c>
      <c r="H6696">
        <v>113146.98</v>
      </c>
      <c r="I6696">
        <v>2</v>
      </c>
      <c r="J6696">
        <v>0</v>
      </c>
      <c r="K6696">
        <v>1</v>
      </c>
      <c r="L6696">
        <v>124749.08</v>
      </c>
      <c r="M6696">
        <v>0</v>
      </c>
      <c r="N6696" t="s">
        <v>2957</v>
      </c>
      <c r="O6696" t="s">
        <v>2962</v>
      </c>
      <c r="P6696" t="s">
        <v>2969</v>
      </c>
    </row>
    <row r="6697" spans="1:16" hidden="1" x14ac:dyDescent="0.25">
      <c r="A6697">
        <v>15618225</v>
      </c>
      <c r="B6697" t="s">
        <v>1157</v>
      </c>
      <c r="C6697">
        <v>741</v>
      </c>
      <c r="D6697" t="s">
        <v>1722</v>
      </c>
      <c r="E6697" t="s">
        <v>15</v>
      </c>
      <c r="F6697">
        <v>36</v>
      </c>
      <c r="G6697">
        <v>8</v>
      </c>
      <c r="H6697">
        <v>116993.43</v>
      </c>
      <c r="I6697">
        <v>2</v>
      </c>
      <c r="J6697">
        <v>1</v>
      </c>
      <c r="K6697">
        <v>0</v>
      </c>
      <c r="L6697">
        <v>168816.22</v>
      </c>
      <c r="M6697">
        <v>0</v>
      </c>
      <c r="N6697" t="s">
        <v>2957</v>
      </c>
      <c r="O6697" t="s">
        <v>2962</v>
      </c>
      <c r="P6697" t="s">
        <v>2969</v>
      </c>
    </row>
    <row r="6698" spans="1:16" hidden="1" x14ac:dyDescent="0.25">
      <c r="A6698">
        <v>15781702</v>
      </c>
      <c r="B6698" t="s">
        <v>1002</v>
      </c>
      <c r="C6698">
        <v>733</v>
      </c>
      <c r="D6698" t="s">
        <v>1722</v>
      </c>
      <c r="E6698" t="s">
        <v>15</v>
      </c>
      <c r="F6698">
        <v>38</v>
      </c>
      <c r="G6698">
        <v>9</v>
      </c>
      <c r="H6698">
        <v>111347.37</v>
      </c>
      <c r="I6698">
        <v>2</v>
      </c>
      <c r="J6698">
        <v>0</v>
      </c>
      <c r="K6698">
        <v>1</v>
      </c>
      <c r="L6698">
        <v>194872.97</v>
      </c>
      <c r="M6698">
        <v>0</v>
      </c>
      <c r="N6698" t="s">
        <v>2957</v>
      </c>
      <c r="O6698" t="s">
        <v>2962</v>
      </c>
      <c r="P6698" t="s">
        <v>2969</v>
      </c>
    </row>
    <row r="6699" spans="1:16" hidden="1" x14ac:dyDescent="0.25">
      <c r="A6699">
        <v>15658339</v>
      </c>
      <c r="B6699" t="s">
        <v>794</v>
      </c>
      <c r="C6699">
        <v>795</v>
      </c>
      <c r="D6699" t="s">
        <v>1722</v>
      </c>
      <c r="E6699" t="s">
        <v>15</v>
      </c>
      <c r="F6699">
        <v>37</v>
      </c>
      <c r="G6699">
        <v>2</v>
      </c>
      <c r="H6699">
        <v>139265.63</v>
      </c>
      <c r="I6699">
        <v>2</v>
      </c>
      <c r="J6699">
        <v>1</v>
      </c>
      <c r="K6699">
        <v>1</v>
      </c>
      <c r="L6699">
        <v>198745.94</v>
      </c>
      <c r="M6699">
        <v>0</v>
      </c>
      <c r="N6699" t="s">
        <v>2957</v>
      </c>
      <c r="O6699" t="s">
        <v>2962</v>
      </c>
      <c r="P6699" t="s">
        <v>2969</v>
      </c>
    </row>
    <row r="6700" spans="1:16" hidden="1" x14ac:dyDescent="0.25">
      <c r="A6700">
        <v>15774224</v>
      </c>
      <c r="B6700" t="s">
        <v>1027</v>
      </c>
      <c r="C6700">
        <v>613</v>
      </c>
      <c r="D6700" t="s">
        <v>1722</v>
      </c>
      <c r="E6700" t="s">
        <v>551</v>
      </c>
      <c r="F6700">
        <v>30</v>
      </c>
      <c r="G6700">
        <v>5</v>
      </c>
      <c r="H6700">
        <v>131563.88</v>
      </c>
      <c r="I6700">
        <v>2</v>
      </c>
      <c r="J6700">
        <v>1</v>
      </c>
      <c r="K6700">
        <v>0</v>
      </c>
      <c r="L6700">
        <v>170638.98</v>
      </c>
      <c r="M6700">
        <v>0</v>
      </c>
      <c r="N6700" t="s">
        <v>2957</v>
      </c>
      <c r="O6700" t="s">
        <v>2962</v>
      </c>
      <c r="P6700" t="s">
        <v>2969</v>
      </c>
    </row>
    <row r="6701" spans="1:16" hidden="1" x14ac:dyDescent="0.25">
      <c r="A6701">
        <v>15776733</v>
      </c>
      <c r="B6701" t="s">
        <v>487</v>
      </c>
      <c r="C6701">
        <v>638</v>
      </c>
      <c r="D6701" t="s">
        <v>1722</v>
      </c>
      <c r="E6701" t="s">
        <v>551</v>
      </c>
      <c r="F6701">
        <v>37</v>
      </c>
      <c r="G6701">
        <v>7</v>
      </c>
      <c r="H6701">
        <v>124513.66</v>
      </c>
      <c r="I6701">
        <v>2</v>
      </c>
      <c r="J6701">
        <v>1</v>
      </c>
      <c r="K6701">
        <v>0</v>
      </c>
      <c r="L6701">
        <v>158610.89000000001</v>
      </c>
      <c r="M6701">
        <v>0</v>
      </c>
      <c r="N6701" t="s">
        <v>2957</v>
      </c>
      <c r="O6701" t="s">
        <v>2962</v>
      </c>
      <c r="P6701" t="s">
        <v>2969</v>
      </c>
    </row>
    <row r="6702" spans="1:16" x14ac:dyDescent="0.25">
      <c r="A6702">
        <v>15671655</v>
      </c>
      <c r="B6702" t="s">
        <v>2009</v>
      </c>
      <c r="C6702">
        <v>763</v>
      </c>
      <c r="D6702" t="s">
        <v>1722</v>
      </c>
      <c r="E6702" t="s">
        <v>15</v>
      </c>
      <c r="F6702">
        <v>31</v>
      </c>
      <c r="G6702">
        <v>7</v>
      </c>
      <c r="H6702">
        <v>143966.29999999999</v>
      </c>
      <c r="I6702">
        <v>2</v>
      </c>
      <c r="J6702">
        <v>1</v>
      </c>
      <c r="K6702">
        <v>1</v>
      </c>
      <c r="L6702">
        <v>140262.96</v>
      </c>
      <c r="M6702">
        <v>1</v>
      </c>
      <c r="N6702" t="s">
        <v>2957</v>
      </c>
      <c r="O6702" t="s">
        <v>2962</v>
      </c>
      <c r="P6702" t="s">
        <v>2969</v>
      </c>
    </row>
    <row r="6703" spans="1:16" hidden="1" x14ac:dyDescent="0.25">
      <c r="A6703">
        <v>15672091</v>
      </c>
      <c r="B6703" t="s">
        <v>522</v>
      </c>
      <c r="C6703">
        <v>786</v>
      </c>
      <c r="D6703" t="s">
        <v>1722</v>
      </c>
      <c r="E6703" t="s">
        <v>551</v>
      </c>
      <c r="F6703">
        <v>32</v>
      </c>
      <c r="G6703">
        <v>2</v>
      </c>
      <c r="H6703">
        <v>104336.43</v>
      </c>
      <c r="I6703">
        <v>2</v>
      </c>
      <c r="J6703">
        <v>0</v>
      </c>
      <c r="K6703">
        <v>0</v>
      </c>
      <c r="L6703">
        <v>59559.81</v>
      </c>
      <c r="M6703">
        <v>0</v>
      </c>
      <c r="N6703" t="s">
        <v>2957</v>
      </c>
      <c r="O6703" t="s">
        <v>2962</v>
      </c>
      <c r="P6703" t="s">
        <v>2969</v>
      </c>
    </row>
    <row r="6704" spans="1:16" hidden="1" x14ac:dyDescent="0.25">
      <c r="A6704">
        <v>15774727</v>
      </c>
      <c r="B6704" t="s">
        <v>1657</v>
      </c>
      <c r="C6704">
        <v>757</v>
      </c>
      <c r="D6704" t="s">
        <v>1722</v>
      </c>
      <c r="E6704" t="s">
        <v>551</v>
      </c>
      <c r="F6704">
        <v>34</v>
      </c>
      <c r="G6704">
        <v>1</v>
      </c>
      <c r="H6704">
        <v>129398.01</v>
      </c>
      <c r="I6704">
        <v>2</v>
      </c>
      <c r="J6704">
        <v>0</v>
      </c>
      <c r="K6704">
        <v>0</v>
      </c>
      <c r="L6704">
        <v>44965.440000000002</v>
      </c>
      <c r="M6704">
        <v>0</v>
      </c>
      <c r="N6704" t="s">
        <v>2957</v>
      </c>
      <c r="O6704" t="s">
        <v>2962</v>
      </c>
      <c r="P6704" t="s">
        <v>2969</v>
      </c>
    </row>
    <row r="6705" spans="1:16" hidden="1" x14ac:dyDescent="0.25">
      <c r="A6705">
        <v>15694453</v>
      </c>
      <c r="B6705" t="s">
        <v>633</v>
      </c>
      <c r="C6705">
        <v>631</v>
      </c>
      <c r="D6705" t="s">
        <v>1722</v>
      </c>
      <c r="E6705" t="s">
        <v>15</v>
      </c>
      <c r="F6705">
        <v>37</v>
      </c>
      <c r="G6705">
        <v>9</v>
      </c>
      <c r="H6705">
        <v>131519.49</v>
      </c>
      <c r="I6705">
        <v>2</v>
      </c>
      <c r="J6705">
        <v>1</v>
      </c>
      <c r="K6705">
        <v>1</v>
      </c>
      <c r="L6705">
        <v>51752.18</v>
      </c>
      <c r="M6705">
        <v>0</v>
      </c>
      <c r="N6705" t="s">
        <v>2957</v>
      </c>
      <c r="O6705" t="s">
        <v>2962</v>
      </c>
      <c r="P6705" t="s">
        <v>2969</v>
      </c>
    </row>
    <row r="6706" spans="1:16" hidden="1" x14ac:dyDescent="0.25">
      <c r="A6706">
        <v>15613014</v>
      </c>
      <c r="B6706" t="s">
        <v>310</v>
      </c>
      <c r="C6706">
        <v>722</v>
      </c>
      <c r="D6706" t="s">
        <v>1722</v>
      </c>
      <c r="E6706" t="s">
        <v>15</v>
      </c>
      <c r="F6706">
        <v>29</v>
      </c>
      <c r="G6706">
        <v>1</v>
      </c>
      <c r="H6706">
        <v>107233.85</v>
      </c>
      <c r="I6706">
        <v>2</v>
      </c>
      <c r="J6706">
        <v>1</v>
      </c>
      <c r="K6706">
        <v>0</v>
      </c>
      <c r="L6706">
        <v>24924.92</v>
      </c>
      <c r="M6706">
        <v>0</v>
      </c>
      <c r="N6706" t="s">
        <v>2957</v>
      </c>
      <c r="O6706" t="s">
        <v>2962</v>
      </c>
      <c r="P6706" t="s">
        <v>2969</v>
      </c>
    </row>
    <row r="6707" spans="1:16" hidden="1" x14ac:dyDescent="0.25">
      <c r="A6707">
        <v>15649668</v>
      </c>
      <c r="B6707" t="s">
        <v>2104</v>
      </c>
      <c r="C6707">
        <v>637</v>
      </c>
      <c r="D6707" t="s">
        <v>1722</v>
      </c>
      <c r="E6707" t="s">
        <v>551</v>
      </c>
      <c r="F6707">
        <v>36</v>
      </c>
      <c r="G6707">
        <v>10</v>
      </c>
      <c r="H6707">
        <v>145750.45000000001</v>
      </c>
      <c r="I6707">
        <v>2</v>
      </c>
      <c r="J6707">
        <v>1</v>
      </c>
      <c r="K6707">
        <v>1</v>
      </c>
      <c r="L6707">
        <v>96660.76</v>
      </c>
      <c r="M6707">
        <v>0</v>
      </c>
      <c r="N6707" t="s">
        <v>2957</v>
      </c>
      <c r="O6707" t="s">
        <v>2962</v>
      </c>
      <c r="P6707" t="s">
        <v>2969</v>
      </c>
    </row>
    <row r="6708" spans="1:16" hidden="1" x14ac:dyDescent="0.25">
      <c r="A6708">
        <v>15796351</v>
      </c>
      <c r="B6708" t="s">
        <v>291</v>
      </c>
      <c r="C6708">
        <v>603</v>
      </c>
      <c r="D6708" t="s">
        <v>1722</v>
      </c>
      <c r="E6708" t="s">
        <v>15</v>
      </c>
      <c r="F6708">
        <v>35</v>
      </c>
      <c r="G6708">
        <v>1</v>
      </c>
      <c r="H6708">
        <v>105346.03</v>
      </c>
      <c r="I6708">
        <v>2</v>
      </c>
      <c r="J6708">
        <v>1</v>
      </c>
      <c r="K6708">
        <v>1</v>
      </c>
      <c r="L6708">
        <v>130379.5</v>
      </c>
      <c r="M6708">
        <v>0</v>
      </c>
      <c r="N6708" t="s">
        <v>2957</v>
      </c>
      <c r="O6708" t="s">
        <v>2962</v>
      </c>
      <c r="P6708" t="s">
        <v>2969</v>
      </c>
    </row>
    <row r="6709" spans="1:16" hidden="1" x14ac:dyDescent="0.25">
      <c r="A6709">
        <v>15646936</v>
      </c>
      <c r="B6709" t="s">
        <v>1551</v>
      </c>
      <c r="C6709">
        <v>631</v>
      </c>
      <c r="D6709" t="s">
        <v>1722</v>
      </c>
      <c r="E6709" t="s">
        <v>551</v>
      </c>
      <c r="F6709">
        <v>32</v>
      </c>
      <c r="G6709">
        <v>2</v>
      </c>
      <c r="H6709">
        <v>146810.99</v>
      </c>
      <c r="I6709">
        <v>2</v>
      </c>
      <c r="J6709">
        <v>1</v>
      </c>
      <c r="K6709">
        <v>1</v>
      </c>
      <c r="L6709">
        <v>180990.29</v>
      </c>
      <c r="M6709">
        <v>0</v>
      </c>
      <c r="N6709" t="s">
        <v>2957</v>
      </c>
      <c r="O6709" t="s">
        <v>2962</v>
      </c>
      <c r="P6709" t="s">
        <v>2969</v>
      </c>
    </row>
    <row r="6710" spans="1:16" hidden="1" x14ac:dyDescent="0.25">
      <c r="A6710">
        <v>15654346</v>
      </c>
      <c r="B6710" t="s">
        <v>2189</v>
      </c>
      <c r="C6710">
        <v>679</v>
      </c>
      <c r="D6710" t="s">
        <v>1722</v>
      </c>
      <c r="E6710" t="s">
        <v>15</v>
      </c>
      <c r="F6710">
        <v>35</v>
      </c>
      <c r="G6710">
        <v>1</v>
      </c>
      <c r="H6710">
        <v>130463.55</v>
      </c>
      <c r="I6710">
        <v>2</v>
      </c>
      <c r="J6710">
        <v>1</v>
      </c>
      <c r="K6710">
        <v>1</v>
      </c>
      <c r="L6710">
        <v>37341.17</v>
      </c>
      <c r="M6710">
        <v>0</v>
      </c>
      <c r="N6710" t="s">
        <v>2957</v>
      </c>
      <c r="O6710" t="s">
        <v>2962</v>
      </c>
      <c r="P6710" t="s">
        <v>2969</v>
      </c>
    </row>
    <row r="6711" spans="1:16" hidden="1" x14ac:dyDescent="0.25">
      <c r="A6711">
        <v>15802060</v>
      </c>
      <c r="B6711" t="s">
        <v>216</v>
      </c>
      <c r="C6711">
        <v>646</v>
      </c>
      <c r="D6711" t="s">
        <v>1722</v>
      </c>
      <c r="E6711" t="s">
        <v>551</v>
      </c>
      <c r="F6711">
        <v>30</v>
      </c>
      <c r="G6711">
        <v>10</v>
      </c>
      <c r="H6711">
        <v>100548.67</v>
      </c>
      <c r="I6711">
        <v>2</v>
      </c>
      <c r="J6711">
        <v>0</v>
      </c>
      <c r="K6711">
        <v>0</v>
      </c>
      <c r="L6711">
        <v>136983.76999999999</v>
      </c>
      <c r="M6711">
        <v>0</v>
      </c>
      <c r="N6711" t="s">
        <v>2957</v>
      </c>
      <c r="O6711" t="s">
        <v>2962</v>
      </c>
      <c r="P6711" t="s">
        <v>2969</v>
      </c>
    </row>
    <row r="6712" spans="1:16" x14ac:dyDescent="0.25">
      <c r="A6712">
        <v>15755077</v>
      </c>
      <c r="B6712" t="s">
        <v>1338</v>
      </c>
      <c r="C6712">
        <v>778</v>
      </c>
      <c r="D6712" t="s">
        <v>1722</v>
      </c>
      <c r="E6712" t="s">
        <v>551</v>
      </c>
      <c r="F6712">
        <v>37</v>
      </c>
      <c r="G6712">
        <v>0</v>
      </c>
      <c r="H6712">
        <v>105617.73</v>
      </c>
      <c r="I6712">
        <v>2</v>
      </c>
      <c r="J6712">
        <v>1</v>
      </c>
      <c r="K6712">
        <v>1</v>
      </c>
      <c r="L6712">
        <v>133699.82</v>
      </c>
      <c r="M6712">
        <v>1</v>
      </c>
      <c r="N6712" t="s">
        <v>2957</v>
      </c>
      <c r="O6712" t="s">
        <v>2962</v>
      </c>
      <c r="P6712" t="s">
        <v>2969</v>
      </c>
    </row>
    <row r="6713" spans="1:16" hidden="1" x14ac:dyDescent="0.25">
      <c r="A6713">
        <v>15776827</v>
      </c>
      <c r="B6713" t="s">
        <v>113</v>
      </c>
      <c r="C6713">
        <v>770</v>
      </c>
      <c r="D6713" t="s">
        <v>1722</v>
      </c>
      <c r="E6713" t="s">
        <v>15</v>
      </c>
      <c r="F6713">
        <v>37</v>
      </c>
      <c r="G6713">
        <v>5</v>
      </c>
      <c r="H6713">
        <v>141547.26</v>
      </c>
      <c r="I6713">
        <v>2</v>
      </c>
      <c r="J6713">
        <v>0</v>
      </c>
      <c r="K6713">
        <v>1</v>
      </c>
      <c r="L6713">
        <v>180326.83</v>
      </c>
      <c r="M6713">
        <v>0</v>
      </c>
      <c r="N6713" t="s">
        <v>2957</v>
      </c>
      <c r="O6713" t="s">
        <v>2962</v>
      </c>
      <c r="P6713" t="s">
        <v>2969</v>
      </c>
    </row>
    <row r="6714" spans="1:16" hidden="1" x14ac:dyDescent="0.25">
      <c r="A6714">
        <v>15614302</v>
      </c>
      <c r="B6714" t="s">
        <v>2105</v>
      </c>
      <c r="C6714">
        <v>699</v>
      </c>
      <c r="D6714" t="s">
        <v>1722</v>
      </c>
      <c r="E6714" t="s">
        <v>551</v>
      </c>
      <c r="F6714">
        <v>31</v>
      </c>
      <c r="G6714">
        <v>10</v>
      </c>
      <c r="H6714">
        <v>125837.86</v>
      </c>
      <c r="I6714">
        <v>2</v>
      </c>
      <c r="J6714">
        <v>1</v>
      </c>
      <c r="K6714">
        <v>0</v>
      </c>
      <c r="L6714">
        <v>189392.66</v>
      </c>
      <c r="M6714">
        <v>0</v>
      </c>
      <c r="N6714" t="s">
        <v>2957</v>
      </c>
      <c r="O6714" t="s">
        <v>2962</v>
      </c>
      <c r="P6714" t="s">
        <v>2969</v>
      </c>
    </row>
    <row r="6715" spans="1:16" hidden="1" x14ac:dyDescent="0.25">
      <c r="A6715">
        <v>15754267</v>
      </c>
      <c r="B6715" t="s">
        <v>795</v>
      </c>
      <c r="C6715">
        <v>697</v>
      </c>
      <c r="D6715" t="s">
        <v>1722</v>
      </c>
      <c r="E6715" t="s">
        <v>15</v>
      </c>
      <c r="F6715">
        <v>31</v>
      </c>
      <c r="G6715">
        <v>3</v>
      </c>
      <c r="H6715">
        <v>108805.42</v>
      </c>
      <c r="I6715">
        <v>2</v>
      </c>
      <c r="J6715">
        <v>0</v>
      </c>
      <c r="K6715">
        <v>1</v>
      </c>
      <c r="L6715">
        <v>123825.83</v>
      </c>
      <c r="M6715">
        <v>0</v>
      </c>
      <c r="N6715" t="s">
        <v>2957</v>
      </c>
      <c r="O6715" t="s">
        <v>2962</v>
      </c>
      <c r="P6715" t="s">
        <v>2969</v>
      </c>
    </row>
    <row r="6716" spans="1:16" hidden="1" x14ac:dyDescent="0.25">
      <c r="A6716">
        <v>15670943</v>
      </c>
      <c r="B6716" t="s">
        <v>2152</v>
      </c>
      <c r="C6716">
        <v>778</v>
      </c>
      <c r="D6716" t="s">
        <v>1722</v>
      </c>
      <c r="E6716" t="s">
        <v>15</v>
      </c>
      <c r="F6716">
        <v>31</v>
      </c>
      <c r="G6716">
        <v>9</v>
      </c>
      <c r="H6716">
        <v>182275.23</v>
      </c>
      <c r="I6716">
        <v>2</v>
      </c>
      <c r="J6716">
        <v>1</v>
      </c>
      <c r="K6716">
        <v>0</v>
      </c>
      <c r="L6716">
        <v>190631.23</v>
      </c>
      <c r="M6716">
        <v>0</v>
      </c>
      <c r="N6716" t="s">
        <v>2957</v>
      </c>
      <c r="O6716" t="s">
        <v>2962</v>
      </c>
      <c r="P6716" t="s">
        <v>2969</v>
      </c>
    </row>
    <row r="6717" spans="1:16" x14ac:dyDescent="0.25">
      <c r="A6717">
        <v>15773868</v>
      </c>
      <c r="B6717" t="s">
        <v>183</v>
      </c>
      <c r="C6717">
        <v>653</v>
      </c>
      <c r="D6717" t="s">
        <v>1722</v>
      </c>
      <c r="E6717" t="s">
        <v>551</v>
      </c>
      <c r="F6717">
        <v>37</v>
      </c>
      <c r="G6717">
        <v>3</v>
      </c>
      <c r="H6717">
        <v>125734.2</v>
      </c>
      <c r="I6717">
        <v>2</v>
      </c>
      <c r="J6717">
        <v>1</v>
      </c>
      <c r="K6717">
        <v>0</v>
      </c>
      <c r="L6717">
        <v>134625.09</v>
      </c>
      <c r="M6717">
        <v>1</v>
      </c>
      <c r="N6717" t="s">
        <v>2957</v>
      </c>
      <c r="O6717" t="s">
        <v>2962</v>
      </c>
      <c r="P6717" t="s">
        <v>2969</v>
      </c>
    </row>
    <row r="6718" spans="1:16" hidden="1" x14ac:dyDescent="0.25">
      <c r="A6718">
        <v>15604792</v>
      </c>
      <c r="B6718" t="s">
        <v>244</v>
      </c>
      <c r="C6718">
        <v>609</v>
      </c>
      <c r="D6718" t="s">
        <v>1722</v>
      </c>
      <c r="E6718" t="s">
        <v>15</v>
      </c>
      <c r="F6718">
        <v>38</v>
      </c>
      <c r="G6718">
        <v>6</v>
      </c>
      <c r="H6718">
        <v>140752.06</v>
      </c>
      <c r="I6718">
        <v>2</v>
      </c>
      <c r="J6718">
        <v>0</v>
      </c>
      <c r="K6718">
        <v>1</v>
      </c>
      <c r="L6718">
        <v>171430.16</v>
      </c>
      <c r="M6718">
        <v>0</v>
      </c>
      <c r="N6718" t="s">
        <v>2957</v>
      </c>
      <c r="O6718" t="s">
        <v>2962</v>
      </c>
      <c r="P6718" t="s">
        <v>2969</v>
      </c>
    </row>
    <row r="6719" spans="1:16" hidden="1" x14ac:dyDescent="0.25">
      <c r="A6719">
        <v>15580935</v>
      </c>
      <c r="B6719" t="s">
        <v>37</v>
      </c>
      <c r="C6719">
        <v>687</v>
      </c>
      <c r="D6719" t="s">
        <v>1722</v>
      </c>
      <c r="E6719" t="s">
        <v>15</v>
      </c>
      <c r="F6719">
        <v>33</v>
      </c>
      <c r="G6719">
        <v>9</v>
      </c>
      <c r="H6719">
        <v>135962.4</v>
      </c>
      <c r="I6719">
        <v>2</v>
      </c>
      <c r="J6719">
        <v>1</v>
      </c>
      <c r="K6719">
        <v>0</v>
      </c>
      <c r="L6719">
        <v>121747.96</v>
      </c>
      <c r="M6719">
        <v>0</v>
      </c>
      <c r="N6719" t="s">
        <v>2957</v>
      </c>
      <c r="O6719" t="s">
        <v>2962</v>
      </c>
      <c r="P6719" t="s">
        <v>2969</v>
      </c>
    </row>
    <row r="6720" spans="1:16" hidden="1" x14ac:dyDescent="0.25">
      <c r="A6720">
        <v>15590344</v>
      </c>
      <c r="B6720" t="s">
        <v>1309</v>
      </c>
      <c r="C6720">
        <v>708</v>
      </c>
      <c r="D6720" t="s">
        <v>1722</v>
      </c>
      <c r="E6720" t="s">
        <v>15</v>
      </c>
      <c r="F6720">
        <v>32</v>
      </c>
      <c r="G6720">
        <v>3</v>
      </c>
      <c r="H6720">
        <v>151691.44</v>
      </c>
      <c r="I6720">
        <v>2</v>
      </c>
      <c r="J6720">
        <v>1</v>
      </c>
      <c r="K6720">
        <v>1</v>
      </c>
      <c r="L6720">
        <v>172810.51</v>
      </c>
      <c r="M6720">
        <v>0</v>
      </c>
      <c r="N6720" t="s">
        <v>2957</v>
      </c>
      <c r="O6720" t="s">
        <v>2962</v>
      </c>
      <c r="P6720" t="s">
        <v>2969</v>
      </c>
    </row>
    <row r="6721" spans="1:16" hidden="1" x14ac:dyDescent="0.25">
      <c r="A6721">
        <v>15720941</v>
      </c>
      <c r="B6721" t="s">
        <v>19</v>
      </c>
      <c r="C6721">
        <v>710</v>
      </c>
      <c r="D6721" t="s">
        <v>1722</v>
      </c>
      <c r="E6721" t="s">
        <v>15</v>
      </c>
      <c r="F6721">
        <v>34</v>
      </c>
      <c r="G6721">
        <v>8</v>
      </c>
      <c r="H6721">
        <v>147833.29999999999</v>
      </c>
      <c r="I6721">
        <v>2</v>
      </c>
      <c r="J6721">
        <v>0</v>
      </c>
      <c r="K6721">
        <v>1</v>
      </c>
      <c r="L6721">
        <v>1561.58</v>
      </c>
      <c r="M6721">
        <v>0</v>
      </c>
      <c r="N6721" t="s">
        <v>2957</v>
      </c>
      <c r="O6721" t="s">
        <v>2962</v>
      </c>
      <c r="P6721" t="s">
        <v>2969</v>
      </c>
    </row>
    <row r="6722" spans="1:16" hidden="1" x14ac:dyDescent="0.25">
      <c r="A6722">
        <v>15658548</v>
      </c>
      <c r="B6722" t="s">
        <v>1564</v>
      </c>
      <c r="C6722">
        <v>646</v>
      </c>
      <c r="D6722" t="s">
        <v>1722</v>
      </c>
      <c r="E6722" t="s">
        <v>551</v>
      </c>
      <c r="F6722">
        <v>36</v>
      </c>
      <c r="G6722">
        <v>6</v>
      </c>
      <c r="H6722">
        <v>144773.29</v>
      </c>
      <c r="I6722">
        <v>2</v>
      </c>
      <c r="J6722">
        <v>1</v>
      </c>
      <c r="K6722">
        <v>0</v>
      </c>
      <c r="L6722">
        <v>53217.3</v>
      </c>
      <c r="M6722">
        <v>0</v>
      </c>
      <c r="N6722" t="s">
        <v>2957</v>
      </c>
      <c r="O6722" t="s">
        <v>2962</v>
      </c>
      <c r="P6722" t="s">
        <v>2969</v>
      </c>
    </row>
    <row r="6723" spans="1:16" hidden="1" x14ac:dyDescent="0.25">
      <c r="A6723">
        <v>15811486</v>
      </c>
      <c r="B6723" t="s">
        <v>153</v>
      </c>
      <c r="C6723">
        <v>634</v>
      </c>
      <c r="D6723" t="s">
        <v>1722</v>
      </c>
      <c r="E6723" t="s">
        <v>551</v>
      </c>
      <c r="F6723">
        <v>29</v>
      </c>
      <c r="G6723">
        <v>8</v>
      </c>
      <c r="H6723">
        <v>130036.21</v>
      </c>
      <c r="I6723">
        <v>2</v>
      </c>
      <c r="J6723">
        <v>0</v>
      </c>
      <c r="K6723">
        <v>1</v>
      </c>
      <c r="L6723">
        <v>69849.55</v>
      </c>
      <c r="M6723">
        <v>0</v>
      </c>
      <c r="N6723" t="s">
        <v>2957</v>
      </c>
      <c r="O6723" t="s">
        <v>2962</v>
      </c>
      <c r="P6723" t="s">
        <v>2969</v>
      </c>
    </row>
    <row r="6724" spans="1:16" hidden="1" x14ac:dyDescent="0.25">
      <c r="A6724">
        <v>15690209</v>
      </c>
      <c r="B6724" t="s">
        <v>610</v>
      </c>
      <c r="C6724">
        <v>715</v>
      </c>
      <c r="D6724" t="s">
        <v>1722</v>
      </c>
      <c r="E6724" t="s">
        <v>551</v>
      </c>
      <c r="F6724">
        <v>32</v>
      </c>
      <c r="G6724">
        <v>3</v>
      </c>
      <c r="H6724">
        <v>104857.19</v>
      </c>
      <c r="I6724">
        <v>2</v>
      </c>
      <c r="J6724">
        <v>1</v>
      </c>
      <c r="K6724">
        <v>0</v>
      </c>
      <c r="L6724">
        <v>114149.8</v>
      </c>
      <c r="M6724">
        <v>0</v>
      </c>
      <c r="N6724" t="s">
        <v>2957</v>
      </c>
      <c r="O6724" t="s">
        <v>2962</v>
      </c>
      <c r="P6724" t="s">
        <v>2969</v>
      </c>
    </row>
    <row r="6725" spans="1:16" hidden="1" x14ac:dyDescent="0.25">
      <c r="A6725">
        <v>15662532</v>
      </c>
      <c r="B6725" t="s">
        <v>2062</v>
      </c>
      <c r="C6725">
        <v>757</v>
      </c>
      <c r="D6725" t="s">
        <v>1722</v>
      </c>
      <c r="E6725" t="s">
        <v>15</v>
      </c>
      <c r="F6725">
        <v>31</v>
      </c>
      <c r="G6725">
        <v>8</v>
      </c>
      <c r="H6725">
        <v>149085.9</v>
      </c>
      <c r="I6725">
        <v>2</v>
      </c>
      <c r="J6725">
        <v>1</v>
      </c>
      <c r="K6725">
        <v>1</v>
      </c>
      <c r="L6725">
        <v>197077.36</v>
      </c>
      <c r="M6725">
        <v>0</v>
      </c>
      <c r="N6725" t="s">
        <v>2957</v>
      </c>
      <c r="O6725" t="s">
        <v>2962</v>
      </c>
      <c r="P6725" t="s">
        <v>2969</v>
      </c>
    </row>
    <row r="6726" spans="1:16" hidden="1" x14ac:dyDescent="0.25">
      <c r="A6726">
        <v>15569438</v>
      </c>
      <c r="B6726" t="s">
        <v>72</v>
      </c>
      <c r="C6726">
        <v>607</v>
      </c>
      <c r="D6726" t="s">
        <v>1722</v>
      </c>
      <c r="E6726" t="s">
        <v>15</v>
      </c>
      <c r="F6726">
        <v>36</v>
      </c>
      <c r="G6726">
        <v>10</v>
      </c>
      <c r="H6726">
        <v>106702.94</v>
      </c>
      <c r="I6726">
        <v>2</v>
      </c>
      <c r="J6726">
        <v>0</v>
      </c>
      <c r="K6726">
        <v>0</v>
      </c>
      <c r="L6726">
        <v>198313.69</v>
      </c>
      <c r="M6726">
        <v>0</v>
      </c>
      <c r="N6726" t="s">
        <v>2957</v>
      </c>
      <c r="O6726" t="s">
        <v>2962</v>
      </c>
      <c r="P6726" t="s">
        <v>2969</v>
      </c>
    </row>
    <row r="6727" spans="1:16" hidden="1" x14ac:dyDescent="0.25">
      <c r="A6727">
        <v>15623478</v>
      </c>
      <c r="B6727" t="s">
        <v>1762</v>
      </c>
      <c r="C6727">
        <v>670</v>
      </c>
      <c r="D6727" t="s">
        <v>1722</v>
      </c>
      <c r="E6727" t="s">
        <v>551</v>
      </c>
      <c r="F6727">
        <v>32</v>
      </c>
      <c r="G6727">
        <v>4</v>
      </c>
      <c r="H6727">
        <v>102954.68</v>
      </c>
      <c r="I6727">
        <v>2</v>
      </c>
      <c r="J6727">
        <v>0</v>
      </c>
      <c r="K6727">
        <v>1</v>
      </c>
      <c r="L6727">
        <v>134942.45000000001</v>
      </c>
      <c r="M6727">
        <v>0</v>
      </c>
      <c r="N6727" t="s">
        <v>2957</v>
      </c>
      <c r="O6727" t="s">
        <v>2962</v>
      </c>
      <c r="P6727" t="s">
        <v>2969</v>
      </c>
    </row>
    <row r="6728" spans="1:16" hidden="1" x14ac:dyDescent="0.25">
      <c r="A6728">
        <v>15581811</v>
      </c>
      <c r="B6728" t="s">
        <v>1383</v>
      </c>
      <c r="C6728">
        <v>678</v>
      </c>
      <c r="D6728" t="s">
        <v>1722</v>
      </c>
      <c r="E6728" t="s">
        <v>551</v>
      </c>
      <c r="F6728">
        <v>30</v>
      </c>
      <c r="G6728">
        <v>1</v>
      </c>
      <c r="H6728">
        <v>139676.95000000001</v>
      </c>
      <c r="I6728">
        <v>2</v>
      </c>
      <c r="J6728">
        <v>0</v>
      </c>
      <c r="K6728">
        <v>1</v>
      </c>
      <c r="L6728">
        <v>16146</v>
      </c>
      <c r="M6728">
        <v>0</v>
      </c>
      <c r="N6728" t="s">
        <v>2957</v>
      </c>
      <c r="O6728" t="s">
        <v>2962</v>
      </c>
      <c r="P6728" t="s">
        <v>2969</v>
      </c>
    </row>
    <row r="6729" spans="1:16" hidden="1" x14ac:dyDescent="0.25">
      <c r="A6729">
        <v>15748327</v>
      </c>
      <c r="B6729" t="s">
        <v>64</v>
      </c>
      <c r="C6729">
        <v>724</v>
      </c>
      <c r="D6729" t="s">
        <v>1722</v>
      </c>
      <c r="E6729" t="s">
        <v>15</v>
      </c>
      <c r="F6729">
        <v>34</v>
      </c>
      <c r="G6729">
        <v>6</v>
      </c>
      <c r="H6729">
        <v>118235.7</v>
      </c>
      <c r="I6729">
        <v>2</v>
      </c>
      <c r="J6729">
        <v>0</v>
      </c>
      <c r="K6729">
        <v>0</v>
      </c>
      <c r="L6729">
        <v>157137.23000000001</v>
      </c>
      <c r="M6729">
        <v>0</v>
      </c>
      <c r="N6729" t="s">
        <v>2957</v>
      </c>
      <c r="O6729" t="s">
        <v>2962</v>
      </c>
      <c r="P6729" t="s">
        <v>2969</v>
      </c>
    </row>
    <row r="6730" spans="1:16" hidden="1" x14ac:dyDescent="0.25">
      <c r="A6730">
        <v>15665376</v>
      </c>
      <c r="B6730" t="s">
        <v>1965</v>
      </c>
      <c r="C6730">
        <v>647</v>
      </c>
      <c r="D6730" t="s">
        <v>1722</v>
      </c>
      <c r="E6730" t="s">
        <v>551</v>
      </c>
      <c r="F6730">
        <v>35</v>
      </c>
      <c r="G6730">
        <v>3</v>
      </c>
      <c r="H6730">
        <v>166518.63</v>
      </c>
      <c r="I6730">
        <v>2</v>
      </c>
      <c r="J6730">
        <v>1</v>
      </c>
      <c r="K6730">
        <v>0</v>
      </c>
      <c r="L6730">
        <v>147930.46</v>
      </c>
      <c r="M6730">
        <v>0</v>
      </c>
      <c r="N6730" t="s">
        <v>2957</v>
      </c>
      <c r="O6730" t="s">
        <v>2962</v>
      </c>
      <c r="P6730" t="s">
        <v>2969</v>
      </c>
    </row>
    <row r="6731" spans="1:16" hidden="1" x14ac:dyDescent="0.25">
      <c r="A6731">
        <v>15570051</v>
      </c>
      <c r="B6731" t="s">
        <v>1058</v>
      </c>
      <c r="C6731">
        <v>775</v>
      </c>
      <c r="D6731" t="s">
        <v>1722</v>
      </c>
      <c r="E6731" t="s">
        <v>551</v>
      </c>
      <c r="F6731">
        <v>38</v>
      </c>
      <c r="G6731">
        <v>6</v>
      </c>
      <c r="H6731">
        <v>179886.41</v>
      </c>
      <c r="I6731">
        <v>2</v>
      </c>
      <c r="J6731">
        <v>0</v>
      </c>
      <c r="K6731">
        <v>0</v>
      </c>
      <c r="L6731">
        <v>153122.57999999999</v>
      </c>
      <c r="M6731">
        <v>0</v>
      </c>
      <c r="N6731" t="s">
        <v>2957</v>
      </c>
      <c r="O6731" t="s">
        <v>2962</v>
      </c>
      <c r="P6731" t="s">
        <v>2969</v>
      </c>
    </row>
    <row r="6732" spans="1:16" hidden="1" x14ac:dyDescent="0.25">
      <c r="A6732">
        <v>15571261</v>
      </c>
      <c r="B6732" t="s">
        <v>827</v>
      </c>
      <c r="C6732">
        <v>714</v>
      </c>
      <c r="D6732" t="s">
        <v>1722</v>
      </c>
      <c r="E6732" t="s">
        <v>551</v>
      </c>
      <c r="F6732">
        <v>35</v>
      </c>
      <c r="G6732">
        <v>6</v>
      </c>
      <c r="H6732">
        <v>126077.43</v>
      </c>
      <c r="I6732">
        <v>2</v>
      </c>
      <c r="J6732">
        <v>1</v>
      </c>
      <c r="K6732">
        <v>1</v>
      </c>
      <c r="L6732">
        <v>53954.239999999998</v>
      </c>
      <c r="M6732">
        <v>0</v>
      </c>
      <c r="N6732" t="s">
        <v>2957</v>
      </c>
      <c r="O6732" t="s">
        <v>2962</v>
      </c>
      <c r="P6732" t="s">
        <v>2969</v>
      </c>
    </row>
    <row r="6733" spans="1:16" hidden="1" x14ac:dyDescent="0.25">
      <c r="A6733">
        <v>15566467</v>
      </c>
      <c r="B6733" t="s">
        <v>2110</v>
      </c>
      <c r="C6733">
        <v>683</v>
      </c>
      <c r="D6733" t="s">
        <v>1722</v>
      </c>
      <c r="E6733" t="s">
        <v>551</v>
      </c>
      <c r="F6733">
        <v>32</v>
      </c>
      <c r="G6733">
        <v>0</v>
      </c>
      <c r="H6733">
        <v>138171.1</v>
      </c>
      <c r="I6733">
        <v>2</v>
      </c>
      <c r="J6733">
        <v>1</v>
      </c>
      <c r="K6733">
        <v>1</v>
      </c>
      <c r="L6733">
        <v>188203.58</v>
      </c>
      <c r="M6733">
        <v>0</v>
      </c>
      <c r="N6733" t="s">
        <v>2957</v>
      </c>
      <c r="O6733" t="s">
        <v>2962</v>
      </c>
      <c r="P6733" t="s">
        <v>2969</v>
      </c>
    </row>
    <row r="6734" spans="1:16" hidden="1" x14ac:dyDescent="0.25">
      <c r="A6734">
        <v>15579914</v>
      </c>
      <c r="B6734" t="s">
        <v>1796</v>
      </c>
      <c r="C6734">
        <v>633</v>
      </c>
      <c r="D6734" t="s">
        <v>1722</v>
      </c>
      <c r="E6734" t="s">
        <v>15</v>
      </c>
      <c r="F6734">
        <v>30</v>
      </c>
      <c r="G6734">
        <v>2</v>
      </c>
      <c r="H6734">
        <v>109786.82</v>
      </c>
      <c r="I6734">
        <v>2</v>
      </c>
      <c r="J6734">
        <v>1</v>
      </c>
      <c r="K6734">
        <v>1</v>
      </c>
      <c r="L6734">
        <v>139712.81</v>
      </c>
      <c r="M6734">
        <v>0</v>
      </c>
      <c r="N6734" t="s">
        <v>2957</v>
      </c>
      <c r="O6734" t="s">
        <v>2962</v>
      </c>
      <c r="P6734" t="s">
        <v>2969</v>
      </c>
    </row>
    <row r="6735" spans="1:16" hidden="1" x14ac:dyDescent="0.25">
      <c r="A6735">
        <v>15630580</v>
      </c>
      <c r="B6735" t="s">
        <v>585</v>
      </c>
      <c r="C6735">
        <v>751</v>
      </c>
      <c r="D6735" t="s">
        <v>1722</v>
      </c>
      <c r="E6735" t="s">
        <v>15</v>
      </c>
      <c r="F6735">
        <v>34</v>
      </c>
      <c r="G6735">
        <v>9</v>
      </c>
      <c r="H6735">
        <v>108513.25</v>
      </c>
      <c r="I6735">
        <v>2</v>
      </c>
      <c r="J6735">
        <v>1</v>
      </c>
      <c r="K6735">
        <v>1</v>
      </c>
      <c r="L6735">
        <v>27097.82</v>
      </c>
      <c r="M6735">
        <v>0</v>
      </c>
      <c r="N6735" t="s">
        <v>2957</v>
      </c>
      <c r="O6735" t="s">
        <v>2962</v>
      </c>
      <c r="P6735" t="s">
        <v>2969</v>
      </c>
    </row>
    <row r="6736" spans="1:16" hidden="1" x14ac:dyDescent="0.25">
      <c r="A6736">
        <v>15624866</v>
      </c>
      <c r="B6736" t="s">
        <v>2053</v>
      </c>
      <c r="C6736">
        <v>658</v>
      </c>
      <c r="D6736" t="s">
        <v>1722</v>
      </c>
      <c r="E6736" t="s">
        <v>15</v>
      </c>
      <c r="F6736">
        <v>37</v>
      </c>
      <c r="G6736">
        <v>3</v>
      </c>
      <c r="H6736">
        <v>168735.74</v>
      </c>
      <c r="I6736">
        <v>2</v>
      </c>
      <c r="J6736">
        <v>0</v>
      </c>
      <c r="K6736">
        <v>0</v>
      </c>
      <c r="L6736">
        <v>70370.240000000005</v>
      </c>
      <c r="M6736">
        <v>0</v>
      </c>
      <c r="N6736" t="s">
        <v>2957</v>
      </c>
      <c r="O6736" t="s">
        <v>2962</v>
      </c>
      <c r="P6736" t="s">
        <v>2969</v>
      </c>
    </row>
    <row r="6737" spans="1:16" hidden="1" x14ac:dyDescent="0.25">
      <c r="A6737">
        <v>15795895</v>
      </c>
      <c r="B6737" t="s">
        <v>893</v>
      </c>
      <c r="C6737">
        <v>678</v>
      </c>
      <c r="D6737" t="s">
        <v>1722</v>
      </c>
      <c r="E6737" t="s">
        <v>15</v>
      </c>
      <c r="F6737">
        <v>36</v>
      </c>
      <c r="G6737">
        <v>1</v>
      </c>
      <c r="H6737">
        <v>117864.85</v>
      </c>
      <c r="I6737">
        <v>2</v>
      </c>
      <c r="J6737">
        <v>1</v>
      </c>
      <c r="K6737">
        <v>0</v>
      </c>
      <c r="L6737">
        <v>27619.06</v>
      </c>
      <c r="M6737">
        <v>0</v>
      </c>
      <c r="N6737" t="s">
        <v>2957</v>
      </c>
      <c r="O6737" t="s">
        <v>2962</v>
      </c>
      <c r="P6737" t="s">
        <v>2969</v>
      </c>
    </row>
    <row r="6738" spans="1:16" hidden="1" x14ac:dyDescent="0.25">
      <c r="A6738">
        <v>15785815</v>
      </c>
      <c r="B6738" t="s">
        <v>766</v>
      </c>
      <c r="C6738">
        <v>670</v>
      </c>
      <c r="D6738" t="s">
        <v>1722</v>
      </c>
      <c r="E6738" t="s">
        <v>15</v>
      </c>
      <c r="F6738">
        <v>31</v>
      </c>
      <c r="G6738">
        <v>1</v>
      </c>
      <c r="H6738">
        <v>142631.54</v>
      </c>
      <c r="I6738">
        <v>2</v>
      </c>
      <c r="J6738">
        <v>1</v>
      </c>
      <c r="K6738">
        <v>1</v>
      </c>
      <c r="L6738">
        <v>175894.24</v>
      </c>
      <c r="M6738">
        <v>0</v>
      </c>
      <c r="N6738" t="s">
        <v>2957</v>
      </c>
      <c r="O6738" t="s">
        <v>2962</v>
      </c>
      <c r="P6738" t="s">
        <v>2969</v>
      </c>
    </row>
    <row r="6739" spans="1:16" hidden="1" x14ac:dyDescent="0.25">
      <c r="A6739">
        <v>15580487</v>
      </c>
      <c r="B6739" t="s">
        <v>503</v>
      </c>
      <c r="C6739">
        <v>627</v>
      </c>
      <c r="D6739" t="s">
        <v>1722</v>
      </c>
      <c r="E6739" t="s">
        <v>15</v>
      </c>
      <c r="F6739">
        <v>38</v>
      </c>
      <c r="G6739">
        <v>8</v>
      </c>
      <c r="H6739">
        <v>106922.92</v>
      </c>
      <c r="I6739">
        <v>2</v>
      </c>
      <c r="J6739">
        <v>0</v>
      </c>
      <c r="K6739">
        <v>1</v>
      </c>
      <c r="L6739">
        <v>84270.09</v>
      </c>
      <c r="M6739">
        <v>0</v>
      </c>
      <c r="N6739" t="s">
        <v>2957</v>
      </c>
      <c r="O6739" t="s">
        <v>2962</v>
      </c>
      <c r="P6739" t="s">
        <v>2969</v>
      </c>
    </row>
    <row r="6740" spans="1:16" hidden="1" x14ac:dyDescent="0.25">
      <c r="A6740">
        <v>15780654</v>
      </c>
      <c r="B6740" t="s">
        <v>951</v>
      </c>
      <c r="C6740">
        <v>619</v>
      </c>
      <c r="D6740" t="s">
        <v>1722</v>
      </c>
      <c r="E6740" t="s">
        <v>551</v>
      </c>
      <c r="F6740">
        <v>33</v>
      </c>
      <c r="G6740">
        <v>3</v>
      </c>
      <c r="H6740">
        <v>100488.92</v>
      </c>
      <c r="I6740">
        <v>2</v>
      </c>
      <c r="J6740">
        <v>0</v>
      </c>
      <c r="K6740">
        <v>1</v>
      </c>
      <c r="L6740">
        <v>36446.74</v>
      </c>
      <c r="M6740">
        <v>0</v>
      </c>
      <c r="N6740" t="s">
        <v>2957</v>
      </c>
      <c r="O6740" t="s">
        <v>2962</v>
      </c>
      <c r="P6740" t="s">
        <v>2969</v>
      </c>
    </row>
    <row r="6741" spans="1:16" hidden="1" x14ac:dyDescent="0.25">
      <c r="A6741">
        <v>15709451</v>
      </c>
      <c r="B6741" t="s">
        <v>308</v>
      </c>
      <c r="C6741">
        <v>646</v>
      </c>
      <c r="D6741" t="s">
        <v>1722</v>
      </c>
      <c r="E6741" t="s">
        <v>551</v>
      </c>
      <c r="F6741">
        <v>35</v>
      </c>
      <c r="G6741">
        <v>1</v>
      </c>
      <c r="H6741">
        <v>121952.75</v>
      </c>
      <c r="I6741">
        <v>2</v>
      </c>
      <c r="J6741">
        <v>1</v>
      </c>
      <c r="K6741">
        <v>1</v>
      </c>
      <c r="L6741">
        <v>142839.82</v>
      </c>
      <c r="M6741">
        <v>0</v>
      </c>
      <c r="N6741" t="s">
        <v>2957</v>
      </c>
      <c r="O6741" t="s">
        <v>2962</v>
      </c>
      <c r="P6741" t="s">
        <v>2969</v>
      </c>
    </row>
    <row r="6742" spans="1:16" hidden="1" x14ac:dyDescent="0.25">
      <c r="A6742">
        <v>15574868</v>
      </c>
      <c r="B6742" t="s">
        <v>2057</v>
      </c>
      <c r="C6742">
        <v>792</v>
      </c>
      <c r="D6742" t="s">
        <v>1722</v>
      </c>
      <c r="E6742" t="s">
        <v>15</v>
      </c>
      <c r="F6742">
        <v>36</v>
      </c>
      <c r="G6742">
        <v>5</v>
      </c>
      <c r="H6742">
        <v>115725.24</v>
      </c>
      <c r="I6742">
        <v>2</v>
      </c>
      <c r="J6742">
        <v>0</v>
      </c>
      <c r="K6742">
        <v>0</v>
      </c>
      <c r="L6742">
        <v>1871.25</v>
      </c>
      <c r="M6742">
        <v>0</v>
      </c>
      <c r="N6742" t="s">
        <v>2957</v>
      </c>
      <c r="O6742" t="s">
        <v>2962</v>
      </c>
      <c r="P6742" t="s">
        <v>2969</v>
      </c>
    </row>
    <row r="6743" spans="1:16" hidden="1" x14ac:dyDescent="0.25">
      <c r="A6743">
        <v>15750014</v>
      </c>
      <c r="B6743" t="s">
        <v>2112</v>
      </c>
      <c r="C6743">
        <v>755</v>
      </c>
      <c r="D6743" t="s">
        <v>1722</v>
      </c>
      <c r="E6743" t="s">
        <v>551</v>
      </c>
      <c r="F6743">
        <v>37</v>
      </c>
      <c r="G6743">
        <v>0</v>
      </c>
      <c r="H6743">
        <v>113865.23</v>
      </c>
      <c r="I6743">
        <v>2</v>
      </c>
      <c r="J6743">
        <v>1</v>
      </c>
      <c r="K6743">
        <v>1</v>
      </c>
      <c r="L6743">
        <v>117396.25</v>
      </c>
      <c r="M6743">
        <v>0</v>
      </c>
      <c r="N6743" t="s">
        <v>2957</v>
      </c>
      <c r="O6743" t="s">
        <v>2962</v>
      </c>
      <c r="P6743" t="s">
        <v>2969</v>
      </c>
    </row>
    <row r="6744" spans="1:16" hidden="1" x14ac:dyDescent="0.25">
      <c r="A6744">
        <v>15777599</v>
      </c>
      <c r="B6744" t="s">
        <v>1493</v>
      </c>
      <c r="C6744">
        <v>746</v>
      </c>
      <c r="D6744" t="s">
        <v>1722</v>
      </c>
      <c r="E6744" t="s">
        <v>15</v>
      </c>
      <c r="F6744">
        <v>34</v>
      </c>
      <c r="G6744">
        <v>6</v>
      </c>
      <c r="H6744">
        <v>141806</v>
      </c>
      <c r="I6744">
        <v>2</v>
      </c>
      <c r="J6744">
        <v>1</v>
      </c>
      <c r="K6744">
        <v>1</v>
      </c>
      <c r="L6744">
        <v>183494.87</v>
      </c>
      <c r="M6744">
        <v>0</v>
      </c>
      <c r="N6744" t="s">
        <v>2957</v>
      </c>
      <c r="O6744" t="s">
        <v>2962</v>
      </c>
      <c r="P6744" t="s">
        <v>2969</v>
      </c>
    </row>
    <row r="6745" spans="1:16" hidden="1" x14ac:dyDescent="0.25">
      <c r="A6745">
        <v>15800295</v>
      </c>
      <c r="B6745" t="s">
        <v>2058</v>
      </c>
      <c r="C6745">
        <v>644</v>
      </c>
      <c r="D6745" t="s">
        <v>1722</v>
      </c>
      <c r="E6745" t="s">
        <v>15</v>
      </c>
      <c r="F6745">
        <v>34</v>
      </c>
      <c r="G6745">
        <v>9</v>
      </c>
      <c r="H6745">
        <v>112746.54</v>
      </c>
      <c r="I6745">
        <v>2</v>
      </c>
      <c r="J6745">
        <v>0</v>
      </c>
      <c r="K6745">
        <v>0</v>
      </c>
      <c r="L6745">
        <v>141230.07</v>
      </c>
      <c r="M6745">
        <v>0</v>
      </c>
      <c r="N6745" t="s">
        <v>2957</v>
      </c>
      <c r="O6745" t="s">
        <v>2962</v>
      </c>
      <c r="P6745" t="s">
        <v>2969</v>
      </c>
    </row>
    <row r="6746" spans="1:16" hidden="1" x14ac:dyDescent="0.25">
      <c r="A6746">
        <v>15631721</v>
      </c>
      <c r="B6746" t="s">
        <v>1080</v>
      </c>
      <c r="C6746">
        <v>691</v>
      </c>
      <c r="D6746" t="s">
        <v>1722</v>
      </c>
      <c r="E6746" t="s">
        <v>15</v>
      </c>
      <c r="F6746">
        <v>38</v>
      </c>
      <c r="G6746">
        <v>9</v>
      </c>
      <c r="H6746">
        <v>163965.69</v>
      </c>
      <c r="I6746">
        <v>2</v>
      </c>
      <c r="J6746">
        <v>0</v>
      </c>
      <c r="K6746">
        <v>1</v>
      </c>
      <c r="L6746">
        <v>103511.26</v>
      </c>
      <c r="M6746">
        <v>0</v>
      </c>
      <c r="N6746" t="s">
        <v>2957</v>
      </c>
      <c r="O6746" t="s">
        <v>2962</v>
      </c>
      <c r="P6746" t="s">
        <v>2969</v>
      </c>
    </row>
    <row r="6747" spans="1:16" hidden="1" x14ac:dyDescent="0.25">
      <c r="A6747">
        <v>15775430</v>
      </c>
      <c r="B6747" t="s">
        <v>402</v>
      </c>
      <c r="C6747">
        <v>651</v>
      </c>
      <c r="D6747" t="s">
        <v>1722</v>
      </c>
      <c r="E6747" t="s">
        <v>15</v>
      </c>
      <c r="F6747">
        <v>31</v>
      </c>
      <c r="G6747">
        <v>7</v>
      </c>
      <c r="H6747">
        <v>138008.06</v>
      </c>
      <c r="I6747">
        <v>2</v>
      </c>
      <c r="J6747">
        <v>1</v>
      </c>
      <c r="K6747">
        <v>0</v>
      </c>
      <c r="L6747">
        <v>129912.74</v>
      </c>
      <c r="M6747">
        <v>0</v>
      </c>
      <c r="N6747" t="s">
        <v>2957</v>
      </c>
      <c r="O6747" t="s">
        <v>2962</v>
      </c>
      <c r="P6747" t="s">
        <v>2969</v>
      </c>
    </row>
    <row r="6748" spans="1:16" hidden="1" x14ac:dyDescent="0.25">
      <c r="A6748">
        <v>15620000</v>
      </c>
      <c r="B6748" t="s">
        <v>815</v>
      </c>
      <c r="C6748">
        <v>760</v>
      </c>
      <c r="D6748" t="s">
        <v>1722</v>
      </c>
      <c r="E6748" t="s">
        <v>15</v>
      </c>
      <c r="F6748">
        <v>34</v>
      </c>
      <c r="G6748">
        <v>6</v>
      </c>
      <c r="H6748">
        <v>121303.77</v>
      </c>
      <c r="I6748">
        <v>2</v>
      </c>
      <c r="J6748">
        <v>1</v>
      </c>
      <c r="K6748">
        <v>1</v>
      </c>
      <c r="L6748">
        <v>59325.21</v>
      </c>
      <c r="M6748">
        <v>0</v>
      </c>
      <c r="N6748" t="s">
        <v>2957</v>
      </c>
      <c r="O6748" t="s">
        <v>2962</v>
      </c>
      <c r="P6748" t="s">
        <v>2969</v>
      </c>
    </row>
    <row r="6749" spans="1:16" hidden="1" x14ac:dyDescent="0.25">
      <c r="A6749">
        <v>15751022</v>
      </c>
      <c r="B6749" t="s">
        <v>103</v>
      </c>
      <c r="C6749">
        <v>777</v>
      </c>
      <c r="D6749" t="s">
        <v>1722</v>
      </c>
      <c r="E6749" t="s">
        <v>551</v>
      </c>
      <c r="F6749">
        <v>37</v>
      </c>
      <c r="G6749">
        <v>10</v>
      </c>
      <c r="H6749">
        <v>121532.17</v>
      </c>
      <c r="I6749">
        <v>2</v>
      </c>
      <c r="J6749">
        <v>1</v>
      </c>
      <c r="K6749">
        <v>1</v>
      </c>
      <c r="L6749">
        <v>73464.88</v>
      </c>
      <c r="M6749">
        <v>0</v>
      </c>
      <c r="N6749" t="s">
        <v>2957</v>
      </c>
      <c r="O6749" t="s">
        <v>2962</v>
      </c>
      <c r="P6749" t="s">
        <v>2969</v>
      </c>
    </row>
    <row r="6750" spans="1:16" hidden="1" x14ac:dyDescent="0.25">
      <c r="A6750">
        <v>15731281</v>
      </c>
      <c r="B6750" t="s">
        <v>392</v>
      </c>
      <c r="C6750">
        <v>704</v>
      </c>
      <c r="D6750" t="s">
        <v>1722</v>
      </c>
      <c r="E6750" t="s">
        <v>551</v>
      </c>
      <c r="F6750">
        <v>35</v>
      </c>
      <c r="G6750">
        <v>3</v>
      </c>
      <c r="H6750">
        <v>154206.07</v>
      </c>
      <c r="I6750">
        <v>2</v>
      </c>
      <c r="J6750">
        <v>1</v>
      </c>
      <c r="K6750">
        <v>1</v>
      </c>
      <c r="L6750">
        <v>40261.49</v>
      </c>
      <c r="M6750">
        <v>0</v>
      </c>
      <c r="N6750" t="s">
        <v>2957</v>
      </c>
      <c r="O6750" t="s">
        <v>2962</v>
      </c>
      <c r="P6750" t="s">
        <v>2969</v>
      </c>
    </row>
    <row r="6751" spans="1:16" hidden="1" x14ac:dyDescent="0.25">
      <c r="A6751">
        <v>15595158</v>
      </c>
      <c r="B6751" t="s">
        <v>589</v>
      </c>
      <c r="C6751">
        <v>654</v>
      </c>
      <c r="D6751" t="s">
        <v>1722</v>
      </c>
      <c r="E6751" t="s">
        <v>15</v>
      </c>
      <c r="F6751">
        <v>31</v>
      </c>
      <c r="G6751">
        <v>5</v>
      </c>
      <c r="H6751">
        <v>150593.59</v>
      </c>
      <c r="I6751">
        <v>2</v>
      </c>
      <c r="J6751">
        <v>1</v>
      </c>
      <c r="K6751">
        <v>1</v>
      </c>
      <c r="L6751">
        <v>105218.45</v>
      </c>
      <c r="M6751">
        <v>0</v>
      </c>
      <c r="N6751" t="s">
        <v>2957</v>
      </c>
      <c r="O6751" t="s">
        <v>2962</v>
      </c>
      <c r="P6751" t="s">
        <v>2969</v>
      </c>
    </row>
    <row r="6752" spans="1:16" hidden="1" x14ac:dyDescent="0.25">
      <c r="A6752">
        <v>15567246</v>
      </c>
      <c r="B6752" t="s">
        <v>2201</v>
      </c>
      <c r="C6752">
        <v>684</v>
      </c>
      <c r="D6752" t="s">
        <v>1722</v>
      </c>
      <c r="E6752" t="s">
        <v>15</v>
      </c>
      <c r="F6752">
        <v>32</v>
      </c>
      <c r="G6752">
        <v>3</v>
      </c>
      <c r="H6752">
        <v>102630.13</v>
      </c>
      <c r="I6752">
        <v>2</v>
      </c>
      <c r="J6752">
        <v>1</v>
      </c>
      <c r="K6752">
        <v>1</v>
      </c>
      <c r="L6752">
        <v>127433.47</v>
      </c>
      <c r="M6752">
        <v>0</v>
      </c>
      <c r="N6752" t="s">
        <v>2957</v>
      </c>
      <c r="O6752" t="s">
        <v>2962</v>
      </c>
      <c r="P6752" t="s">
        <v>2969</v>
      </c>
    </row>
    <row r="6753" spans="1:16" hidden="1" x14ac:dyDescent="0.25">
      <c r="A6753">
        <v>15779985</v>
      </c>
      <c r="B6753" t="s">
        <v>465</v>
      </c>
      <c r="C6753">
        <v>750</v>
      </c>
      <c r="D6753" t="s">
        <v>1722</v>
      </c>
      <c r="E6753" t="s">
        <v>551</v>
      </c>
      <c r="F6753">
        <v>37</v>
      </c>
      <c r="G6753">
        <v>1</v>
      </c>
      <c r="H6753">
        <v>133199.71</v>
      </c>
      <c r="I6753">
        <v>2</v>
      </c>
      <c r="J6753">
        <v>1</v>
      </c>
      <c r="K6753">
        <v>1</v>
      </c>
      <c r="L6753">
        <v>27366.77</v>
      </c>
      <c r="M6753">
        <v>0</v>
      </c>
      <c r="N6753" t="s">
        <v>2957</v>
      </c>
      <c r="O6753" t="s">
        <v>2962</v>
      </c>
      <c r="P6753" t="s">
        <v>2969</v>
      </c>
    </row>
    <row r="6754" spans="1:16" hidden="1" x14ac:dyDescent="0.25">
      <c r="A6754">
        <v>15755225</v>
      </c>
      <c r="B6754" t="s">
        <v>2159</v>
      </c>
      <c r="C6754">
        <v>659</v>
      </c>
      <c r="D6754" t="s">
        <v>1722</v>
      </c>
      <c r="E6754" t="s">
        <v>15</v>
      </c>
      <c r="F6754">
        <v>34</v>
      </c>
      <c r="G6754">
        <v>9</v>
      </c>
      <c r="H6754">
        <v>134464.57999999999</v>
      </c>
      <c r="I6754">
        <v>2</v>
      </c>
      <c r="J6754">
        <v>1</v>
      </c>
      <c r="K6754">
        <v>0</v>
      </c>
      <c r="L6754">
        <v>178833.34</v>
      </c>
      <c r="M6754">
        <v>0</v>
      </c>
      <c r="N6754" t="s">
        <v>2957</v>
      </c>
      <c r="O6754" t="s">
        <v>2962</v>
      </c>
      <c r="P6754" t="s">
        <v>2969</v>
      </c>
    </row>
    <row r="6755" spans="1:16" hidden="1" x14ac:dyDescent="0.25">
      <c r="A6755">
        <v>15659094</v>
      </c>
      <c r="B6755" t="s">
        <v>1300</v>
      </c>
      <c r="C6755">
        <v>765</v>
      </c>
      <c r="D6755" t="s">
        <v>1722</v>
      </c>
      <c r="E6755" t="s">
        <v>551</v>
      </c>
      <c r="F6755">
        <v>34</v>
      </c>
      <c r="G6755">
        <v>8</v>
      </c>
      <c r="H6755">
        <v>136729.51</v>
      </c>
      <c r="I6755">
        <v>2</v>
      </c>
      <c r="J6755">
        <v>0</v>
      </c>
      <c r="K6755">
        <v>0</v>
      </c>
      <c r="L6755">
        <v>47058.21</v>
      </c>
      <c r="M6755">
        <v>0</v>
      </c>
      <c r="N6755" t="s">
        <v>2957</v>
      </c>
      <c r="O6755" t="s">
        <v>2962</v>
      </c>
      <c r="P6755" t="s">
        <v>2969</v>
      </c>
    </row>
    <row r="6756" spans="1:16" hidden="1" x14ac:dyDescent="0.25">
      <c r="A6756">
        <v>15651450</v>
      </c>
      <c r="B6756" t="s">
        <v>1580</v>
      </c>
      <c r="C6756">
        <v>666</v>
      </c>
      <c r="D6756" t="s">
        <v>1722</v>
      </c>
      <c r="E6756" t="s">
        <v>15</v>
      </c>
      <c r="F6756">
        <v>31</v>
      </c>
      <c r="G6756">
        <v>3</v>
      </c>
      <c r="H6756">
        <v>123212.08</v>
      </c>
      <c r="I6756">
        <v>2</v>
      </c>
      <c r="J6756">
        <v>1</v>
      </c>
      <c r="K6756">
        <v>1</v>
      </c>
      <c r="L6756">
        <v>112157.31</v>
      </c>
      <c r="M6756">
        <v>0</v>
      </c>
      <c r="N6756" t="s">
        <v>2957</v>
      </c>
      <c r="O6756" t="s">
        <v>2962</v>
      </c>
      <c r="P6756" t="s">
        <v>2969</v>
      </c>
    </row>
    <row r="6757" spans="1:16" hidden="1" x14ac:dyDescent="0.25">
      <c r="A6757">
        <v>15706706</v>
      </c>
      <c r="B6757" t="s">
        <v>408</v>
      </c>
      <c r="C6757">
        <v>648</v>
      </c>
      <c r="D6757" t="s">
        <v>1722</v>
      </c>
      <c r="E6757" t="s">
        <v>15</v>
      </c>
      <c r="F6757">
        <v>33</v>
      </c>
      <c r="G6757">
        <v>7</v>
      </c>
      <c r="H6757">
        <v>135310.41</v>
      </c>
      <c r="I6757">
        <v>2</v>
      </c>
      <c r="J6757">
        <v>0</v>
      </c>
      <c r="K6757">
        <v>1</v>
      </c>
      <c r="L6757">
        <v>171668.2</v>
      </c>
      <c r="M6757">
        <v>0</v>
      </c>
      <c r="N6757" t="s">
        <v>2957</v>
      </c>
      <c r="O6757" t="s">
        <v>2962</v>
      </c>
      <c r="P6757" t="s">
        <v>2969</v>
      </c>
    </row>
    <row r="6758" spans="1:16" hidden="1" x14ac:dyDescent="0.25">
      <c r="A6758">
        <v>15621974</v>
      </c>
      <c r="B6758" t="s">
        <v>2006</v>
      </c>
      <c r="C6758">
        <v>778</v>
      </c>
      <c r="D6758" t="s">
        <v>1722</v>
      </c>
      <c r="E6758" t="s">
        <v>551</v>
      </c>
      <c r="F6758">
        <v>33</v>
      </c>
      <c r="G6758">
        <v>4</v>
      </c>
      <c r="H6758">
        <v>111063.73</v>
      </c>
      <c r="I6758">
        <v>2</v>
      </c>
      <c r="J6758">
        <v>1</v>
      </c>
      <c r="K6758">
        <v>0</v>
      </c>
      <c r="L6758">
        <v>83556.649999999994</v>
      </c>
      <c r="M6758">
        <v>0</v>
      </c>
      <c r="N6758" t="s">
        <v>2957</v>
      </c>
      <c r="O6758" t="s">
        <v>2962</v>
      </c>
      <c r="P6758" t="s">
        <v>2969</v>
      </c>
    </row>
    <row r="6759" spans="1:16" hidden="1" x14ac:dyDescent="0.25">
      <c r="A6759">
        <v>15709478</v>
      </c>
      <c r="B6759" t="s">
        <v>321</v>
      </c>
      <c r="C6759">
        <v>611</v>
      </c>
      <c r="D6759" t="s">
        <v>1722</v>
      </c>
      <c r="E6759" t="s">
        <v>15</v>
      </c>
      <c r="F6759">
        <v>37</v>
      </c>
      <c r="G6759">
        <v>1</v>
      </c>
      <c r="H6759">
        <v>117524.72</v>
      </c>
      <c r="I6759">
        <v>2</v>
      </c>
      <c r="J6759">
        <v>0</v>
      </c>
      <c r="K6759">
        <v>1</v>
      </c>
      <c r="L6759">
        <v>161064.29</v>
      </c>
      <c r="M6759">
        <v>0</v>
      </c>
      <c r="N6759" t="s">
        <v>2957</v>
      </c>
      <c r="O6759" t="s">
        <v>2962</v>
      </c>
      <c r="P6759" t="s">
        <v>2969</v>
      </c>
    </row>
    <row r="6760" spans="1:16" hidden="1" x14ac:dyDescent="0.25">
      <c r="A6760">
        <v>15575428</v>
      </c>
      <c r="B6760" t="s">
        <v>372</v>
      </c>
      <c r="C6760">
        <v>682</v>
      </c>
      <c r="D6760" t="s">
        <v>1722</v>
      </c>
      <c r="E6760" t="s">
        <v>551</v>
      </c>
      <c r="F6760">
        <v>35</v>
      </c>
      <c r="G6760">
        <v>2</v>
      </c>
      <c r="H6760">
        <v>117438.92</v>
      </c>
      <c r="I6760">
        <v>2</v>
      </c>
      <c r="J6760">
        <v>1</v>
      </c>
      <c r="K6760">
        <v>1</v>
      </c>
      <c r="L6760">
        <v>16910.98</v>
      </c>
      <c r="M6760">
        <v>0</v>
      </c>
      <c r="N6760" t="s">
        <v>2957</v>
      </c>
      <c r="O6760" t="s">
        <v>2962</v>
      </c>
      <c r="P6760" t="s">
        <v>2969</v>
      </c>
    </row>
    <row r="6761" spans="1:16" hidden="1" x14ac:dyDescent="0.25">
      <c r="A6761">
        <v>15618245</v>
      </c>
      <c r="B6761" t="s">
        <v>1745</v>
      </c>
      <c r="C6761">
        <v>706</v>
      </c>
      <c r="D6761" t="s">
        <v>1722</v>
      </c>
      <c r="E6761" t="s">
        <v>15</v>
      </c>
      <c r="F6761">
        <v>31</v>
      </c>
      <c r="G6761">
        <v>1</v>
      </c>
      <c r="H6761">
        <v>117020.08</v>
      </c>
      <c r="I6761">
        <v>2</v>
      </c>
      <c r="J6761">
        <v>1</v>
      </c>
      <c r="K6761">
        <v>0</v>
      </c>
      <c r="L6761">
        <v>54439.53</v>
      </c>
      <c r="M6761">
        <v>0</v>
      </c>
      <c r="N6761" t="s">
        <v>2957</v>
      </c>
      <c r="O6761" t="s">
        <v>2962</v>
      </c>
      <c r="P6761" t="s">
        <v>2969</v>
      </c>
    </row>
    <row r="6762" spans="1:16" hidden="1" x14ac:dyDescent="0.25">
      <c r="A6762">
        <v>15810711</v>
      </c>
      <c r="B6762" t="s">
        <v>2202</v>
      </c>
      <c r="C6762">
        <v>684</v>
      </c>
      <c r="D6762" t="s">
        <v>1722</v>
      </c>
      <c r="E6762" t="s">
        <v>15</v>
      </c>
      <c r="F6762">
        <v>37</v>
      </c>
      <c r="G6762">
        <v>4</v>
      </c>
      <c r="H6762">
        <v>138476.41</v>
      </c>
      <c r="I6762">
        <v>2</v>
      </c>
      <c r="J6762">
        <v>1</v>
      </c>
      <c r="K6762">
        <v>1</v>
      </c>
      <c r="L6762">
        <v>52367.29</v>
      </c>
      <c r="M6762">
        <v>0</v>
      </c>
      <c r="N6762" t="s">
        <v>2957</v>
      </c>
      <c r="O6762" t="s">
        <v>2962</v>
      </c>
      <c r="P6762" t="s">
        <v>2969</v>
      </c>
    </row>
    <row r="6763" spans="1:16" hidden="1" x14ac:dyDescent="0.25">
      <c r="A6763">
        <v>15617419</v>
      </c>
      <c r="B6763" t="s">
        <v>1059</v>
      </c>
      <c r="C6763">
        <v>618</v>
      </c>
      <c r="D6763" t="s">
        <v>1722</v>
      </c>
      <c r="E6763" t="s">
        <v>551</v>
      </c>
      <c r="F6763">
        <v>29</v>
      </c>
      <c r="G6763">
        <v>10</v>
      </c>
      <c r="H6763">
        <v>100315.1</v>
      </c>
      <c r="I6763">
        <v>2</v>
      </c>
      <c r="J6763">
        <v>1</v>
      </c>
      <c r="K6763">
        <v>1</v>
      </c>
      <c r="L6763">
        <v>32526.639999999999</v>
      </c>
      <c r="M6763">
        <v>0</v>
      </c>
      <c r="N6763" t="s">
        <v>2957</v>
      </c>
      <c r="O6763" t="s">
        <v>2962</v>
      </c>
      <c r="P6763" t="s">
        <v>2969</v>
      </c>
    </row>
    <row r="6764" spans="1:16" hidden="1" x14ac:dyDescent="0.25">
      <c r="A6764">
        <v>15681887</v>
      </c>
      <c r="B6764" t="s">
        <v>2204</v>
      </c>
      <c r="C6764">
        <v>758</v>
      </c>
      <c r="D6764" t="s">
        <v>1722</v>
      </c>
      <c r="E6764" t="s">
        <v>15</v>
      </c>
      <c r="F6764">
        <v>33</v>
      </c>
      <c r="G6764">
        <v>0</v>
      </c>
      <c r="H6764">
        <v>129142.54</v>
      </c>
      <c r="I6764">
        <v>2</v>
      </c>
      <c r="J6764">
        <v>1</v>
      </c>
      <c r="K6764">
        <v>1</v>
      </c>
      <c r="L6764">
        <v>26606.28</v>
      </c>
      <c r="M6764">
        <v>0</v>
      </c>
      <c r="N6764" t="s">
        <v>2957</v>
      </c>
      <c r="O6764" t="s">
        <v>2962</v>
      </c>
      <c r="P6764" t="s">
        <v>2969</v>
      </c>
    </row>
    <row r="6765" spans="1:16" hidden="1" x14ac:dyDescent="0.25">
      <c r="A6765">
        <v>15704014</v>
      </c>
      <c r="B6765" t="s">
        <v>188</v>
      </c>
      <c r="C6765">
        <v>738</v>
      </c>
      <c r="D6765" t="s">
        <v>1722</v>
      </c>
      <c r="E6765" t="s">
        <v>15</v>
      </c>
      <c r="F6765">
        <v>37</v>
      </c>
      <c r="G6765">
        <v>7</v>
      </c>
      <c r="H6765">
        <v>140950.92000000001</v>
      </c>
      <c r="I6765">
        <v>2</v>
      </c>
      <c r="J6765">
        <v>1</v>
      </c>
      <c r="K6765">
        <v>0</v>
      </c>
      <c r="L6765">
        <v>195333.98</v>
      </c>
      <c r="M6765">
        <v>0</v>
      </c>
      <c r="N6765" t="s">
        <v>2957</v>
      </c>
      <c r="O6765" t="s">
        <v>2962</v>
      </c>
      <c r="P6765" t="s">
        <v>2969</v>
      </c>
    </row>
    <row r="6766" spans="1:16" hidden="1" x14ac:dyDescent="0.25">
      <c r="A6766">
        <v>15709861</v>
      </c>
      <c r="B6766" t="s">
        <v>295</v>
      </c>
      <c r="C6766">
        <v>766</v>
      </c>
      <c r="D6766" t="s">
        <v>1722</v>
      </c>
      <c r="E6766" t="s">
        <v>15</v>
      </c>
      <c r="F6766">
        <v>30</v>
      </c>
      <c r="G6766">
        <v>4</v>
      </c>
      <c r="H6766">
        <v>127786.28</v>
      </c>
      <c r="I6766">
        <v>2</v>
      </c>
      <c r="J6766">
        <v>1</v>
      </c>
      <c r="K6766">
        <v>1</v>
      </c>
      <c r="L6766">
        <v>28879.3</v>
      </c>
      <c r="M6766">
        <v>0</v>
      </c>
      <c r="N6766" t="s">
        <v>2957</v>
      </c>
      <c r="O6766" t="s">
        <v>2962</v>
      </c>
      <c r="P6766" t="s">
        <v>2969</v>
      </c>
    </row>
    <row r="6767" spans="1:16" hidden="1" x14ac:dyDescent="0.25">
      <c r="A6767">
        <v>15801296</v>
      </c>
      <c r="B6767" t="s">
        <v>2119</v>
      </c>
      <c r="C6767">
        <v>634</v>
      </c>
      <c r="D6767" t="s">
        <v>1722</v>
      </c>
      <c r="E6767" t="s">
        <v>551</v>
      </c>
      <c r="F6767">
        <v>37</v>
      </c>
      <c r="G6767">
        <v>7</v>
      </c>
      <c r="H6767">
        <v>143258.85</v>
      </c>
      <c r="I6767">
        <v>2</v>
      </c>
      <c r="J6767">
        <v>1</v>
      </c>
      <c r="K6767">
        <v>0</v>
      </c>
      <c r="L6767">
        <v>192721.98</v>
      </c>
      <c r="M6767">
        <v>0</v>
      </c>
      <c r="N6767" t="s">
        <v>2957</v>
      </c>
      <c r="O6767" t="s">
        <v>2962</v>
      </c>
      <c r="P6767" t="s">
        <v>2969</v>
      </c>
    </row>
    <row r="6768" spans="1:16" hidden="1" x14ac:dyDescent="0.25">
      <c r="A6768">
        <v>15742126</v>
      </c>
      <c r="B6768" t="s">
        <v>220</v>
      </c>
      <c r="C6768">
        <v>712</v>
      </c>
      <c r="D6768" t="s">
        <v>1722</v>
      </c>
      <c r="E6768" t="s">
        <v>15</v>
      </c>
      <c r="F6768">
        <v>38</v>
      </c>
      <c r="G6768">
        <v>7</v>
      </c>
      <c r="H6768">
        <v>132767.66</v>
      </c>
      <c r="I6768">
        <v>2</v>
      </c>
      <c r="J6768">
        <v>1</v>
      </c>
      <c r="K6768">
        <v>1</v>
      </c>
      <c r="L6768">
        <v>59115.77</v>
      </c>
      <c r="M6768">
        <v>0</v>
      </c>
      <c r="N6768" t="s">
        <v>2957</v>
      </c>
      <c r="O6768" t="s">
        <v>2962</v>
      </c>
      <c r="P6768" t="s">
        <v>2969</v>
      </c>
    </row>
    <row r="6769" spans="1:16" hidden="1" x14ac:dyDescent="0.25">
      <c r="A6769">
        <v>15737910</v>
      </c>
      <c r="B6769" t="s">
        <v>2161</v>
      </c>
      <c r="C6769">
        <v>703</v>
      </c>
      <c r="D6769" t="s">
        <v>1722</v>
      </c>
      <c r="E6769" t="s">
        <v>15</v>
      </c>
      <c r="F6769">
        <v>35</v>
      </c>
      <c r="G6769">
        <v>5</v>
      </c>
      <c r="H6769">
        <v>140691.07999999999</v>
      </c>
      <c r="I6769">
        <v>2</v>
      </c>
      <c r="J6769">
        <v>1</v>
      </c>
      <c r="K6769">
        <v>0</v>
      </c>
      <c r="L6769">
        <v>167810.26</v>
      </c>
      <c r="M6769">
        <v>0</v>
      </c>
      <c r="N6769" t="s">
        <v>2957</v>
      </c>
      <c r="O6769" t="s">
        <v>2962</v>
      </c>
      <c r="P6769" t="s">
        <v>2969</v>
      </c>
    </row>
    <row r="6770" spans="1:16" hidden="1" x14ac:dyDescent="0.25">
      <c r="A6770">
        <v>15651144</v>
      </c>
      <c r="B6770" t="s">
        <v>291</v>
      </c>
      <c r="C6770">
        <v>632</v>
      </c>
      <c r="D6770" t="s">
        <v>1722</v>
      </c>
      <c r="E6770" t="s">
        <v>551</v>
      </c>
      <c r="F6770">
        <v>35</v>
      </c>
      <c r="G6770">
        <v>2</v>
      </c>
      <c r="H6770">
        <v>150561.03</v>
      </c>
      <c r="I6770">
        <v>2</v>
      </c>
      <c r="J6770">
        <v>0</v>
      </c>
      <c r="K6770">
        <v>0</v>
      </c>
      <c r="L6770">
        <v>64722.61</v>
      </c>
      <c r="M6770">
        <v>0</v>
      </c>
      <c r="N6770" t="s">
        <v>2957</v>
      </c>
      <c r="O6770" t="s">
        <v>2962</v>
      </c>
      <c r="P6770" t="s">
        <v>2969</v>
      </c>
    </row>
    <row r="6771" spans="1:16" hidden="1" x14ac:dyDescent="0.25">
      <c r="A6771">
        <v>15620735</v>
      </c>
      <c r="B6771" t="s">
        <v>1136</v>
      </c>
      <c r="C6771">
        <v>667</v>
      </c>
      <c r="D6771" t="s">
        <v>1722</v>
      </c>
      <c r="E6771" t="s">
        <v>551</v>
      </c>
      <c r="F6771">
        <v>33</v>
      </c>
      <c r="G6771">
        <v>4</v>
      </c>
      <c r="H6771">
        <v>127076.68</v>
      </c>
      <c r="I6771">
        <v>2</v>
      </c>
      <c r="J6771">
        <v>1</v>
      </c>
      <c r="K6771">
        <v>0</v>
      </c>
      <c r="L6771">
        <v>69011.66</v>
      </c>
      <c r="M6771">
        <v>0</v>
      </c>
      <c r="N6771" t="s">
        <v>2957</v>
      </c>
      <c r="O6771" t="s">
        <v>2962</v>
      </c>
      <c r="P6771" t="s">
        <v>2969</v>
      </c>
    </row>
    <row r="6772" spans="1:16" hidden="1" x14ac:dyDescent="0.25">
      <c r="A6772">
        <v>15690526</v>
      </c>
      <c r="B6772" t="s">
        <v>253</v>
      </c>
      <c r="C6772">
        <v>690</v>
      </c>
      <c r="D6772" t="s">
        <v>1722</v>
      </c>
      <c r="E6772" t="s">
        <v>15</v>
      </c>
      <c r="F6772">
        <v>31</v>
      </c>
      <c r="G6772">
        <v>2</v>
      </c>
      <c r="H6772">
        <v>137260.45000000001</v>
      </c>
      <c r="I6772">
        <v>2</v>
      </c>
      <c r="J6772">
        <v>1</v>
      </c>
      <c r="K6772">
        <v>0</v>
      </c>
      <c r="L6772">
        <v>55387.28</v>
      </c>
      <c r="M6772">
        <v>0</v>
      </c>
      <c r="N6772" t="s">
        <v>2957</v>
      </c>
      <c r="O6772" t="s">
        <v>2962</v>
      </c>
      <c r="P6772" t="s">
        <v>2969</v>
      </c>
    </row>
    <row r="6773" spans="1:16" hidden="1" x14ac:dyDescent="0.25">
      <c r="A6773">
        <v>15604146</v>
      </c>
      <c r="B6773" t="s">
        <v>2120</v>
      </c>
      <c r="C6773">
        <v>608</v>
      </c>
      <c r="D6773" t="s">
        <v>1722</v>
      </c>
      <c r="E6773" t="s">
        <v>551</v>
      </c>
      <c r="F6773">
        <v>38</v>
      </c>
      <c r="G6773">
        <v>8</v>
      </c>
      <c r="H6773">
        <v>103653.51</v>
      </c>
      <c r="I6773">
        <v>2</v>
      </c>
      <c r="J6773">
        <v>1</v>
      </c>
      <c r="K6773">
        <v>1</v>
      </c>
      <c r="L6773">
        <v>137079.85999999999</v>
      </c>
      <c r="M6773">
        <v>0</v>
      </c>
      <c r="N6773" t="s">
        <v>2957</v>
      </c>
      <c r="O6773" t="s">
        <v>2962</v>
      </c>
      <c r="P6773" t="s">
        <v>2969</v>
      </c>
    </row>
    <row r="6774" spans="1:16" hidden="1" x14ac:dyDescent="0.25">
      <c r="A6774">
        <v>15571995</v>
      </c>
      <c r="B6774" t="s">
        <v>365</v>
      </c>
      <c r="C6774">
        <v>775</v>
      </c>
      <c r="D6774" t="s">
        <v>1722</v>
      </c>
      <c r="E6774" t="s">
        <v>551</v>
      </c>
      <c r="F6774">
        <v>33</v>
      </c>
      <c r="G6774">
        <v>1</v>
      </c>
      <c r="H6774">
        <v>118897.1</v>
      </c>
      <c r="I6774">
        <v>2</v>
      </c>
      <c r="J6774">
        <v>1</v>
      </c>
      <c r="K6774">
        <v>1</v>
      </c>
      <c r="L6774">
        <v>26362.400000000001</v>
      </c>
      <c r="M6774">
        <v>0</v>
      </c>
      <c r="N6774" t="s">
        <v>2957</v>
      </c>
      <c r="O6774" t="s">
        <v>2962</v>
      </c>
      <c r="P6774" t="s">
        <v>2969</v>
      </c>
    </row>
    <row r="6775" spans="1:16" hidden="1" x14ac:dyDescent="0.25">
      <c r="A6775">
        <v>15748752</v>
      </c>
      <c r="B6775" t="s">
        <v>339</v>
      </c>
      <c r="C6775">
        <v>608</v>
      </c>
      <c r="D6775" t="s">
        <v>1722</v>
      </c>
      <c r="E6775" t="s">
        <v>15</v>
      </c>
      <c r="F6775">
        <v>33</v>
      </c>
      <c r="G6775">
        <v>1</v>
      </c>
      <c r="H6775">
        <v>102772.67</v>
      </c>
      <c r="I6775">
        <v>2</v>
      </c>
      <c r="J6775">
        <v>1</v>
      </c>
      <c r="K6775">
        <v>0</v>
      </c>
      <c r="L6775">
        <v>70705.58</v>
      </c>
      <c r="M6775">
        <v>0</v>
      </c>
      <c r="N6775" t="s">
        <v>2957</v>
      </c>
      <c r="O6775" t="s">
        <v>2962</v>
      </c>
      <c r="P6775" t="s">
        <v>2969</v>
      </c>
    </row>
    <row r="6776" spans="1:16" hidden="1" x14ac:dyDescent="0.25">
      <c r="A6776">
        <v>15754820</v>
      </c>
      <c r="B6776" t="s">
        <v>241</v>
      </c>
      <c r="C6776">
        <v>637</v>
      </c>
      <c r="D6776" t="s">
        <v>1722</v>
      </c>
      <c r="E6776" t="s">
        <v>15</v>
      </c>
      <c r="F6776">
        <v>35</v>
      </c>
      <c r="G6776">
        <v>8</v>
      </c>
      <c r="H6776">
        <v>147127.81</v>
      </c>
      <c r="I6776">
        <v>2</v>
      </c>
      <c r="J6776">
        <v>1</v>
      </c>
      <c r="K6776">
        <v>1</v>
      </c>
      <c r="L6776">
        <v>84760.7</v>
      </c>
      <c r="M6776">
        <v>0</v>
      </c>
      <c r="N6776" t="s">
        <v>2957</v>
      </c>
      <c r="O6776" t="s">
        <v>2962</v>
      </c>
      <c r="P6776" t="s">
        <v>2969</v>
      </c>
    </row>
    <row r="6777" spans="1:16" hidden="1" x14ac:dyDescent="0.25">
      <c r="A6777">
        <v>15706810</v>
      </c>
      <c r="B6777" t="s">
        <v>1506</v>
      </c>
      <c r="C6777">
        <v>606</v>
      </c>
      <c r="D6777" t="s">
        <v>1722</v>
      </c>
      <c r="E6777" t="s">
        <v>551</v>
      </c>
      <c r="F6777">
        <v>32</v>
      </c>
      <c r="G6777">
        <v>1</v>
      </c>
      <c r="H6777">
        <v>106301.85</v>
      </c>
      <c r="I6777">
        <v>2</v>
      </c>
      <c r="J6777">
        <v>0</v>
      </c>
      <c r="K6777">
        <v>1</v>
      </c>
      <c r="L6777">
        <v>59061.25</v>
      </c>
      <c r="M6777">
        <v>0</v>
      </c>
      <c r="N6777" t="s">
        <v>2957</v>
      </c>
      <c r="O6777" t="s">
        <v>2962</v>
      </c>
      <c r="P6777" t="s">
        <v>2969</v>
      </c>
    </row>
    <row r="6778" spans="1:16" hidden="1" x14ac:dyDescent="0.25">
      <c r="A6778">
        <v>15707918</v>
      </c>
      <c r="B6778" t="s">
        <v>713</v>
      </c>
      <c r="C6778">
        <v>741</v>
      </c>
      <c r="D6778" t="s">
        <v>1722</v>
      </c>
      <c r="E6778" t="s">
        <v>551</v>
      </c>
      <c r="F6778">
        <v>36</v>
      </c>
      <c r="G6778">
        <v>0</v>
      </c>
      <c r="H6778">
        <v>127675.39</v>
      </c>
      <c r="I6778">
        <v>2</v>
      </c>
      <c r="J6778">
        <v>1</v>
      </c>
      <c r="K6778">
        <v>0</v>
      </c>
      <c r="L6778">
        <v>74260.160000000003</v>
      </c>
      <c r="M6778">
        <v>0</v>
      </c>
      <c r="N6778" t="s">
        <v>2957</v>
      </c>
      <c r="O6778" t="s">
        <v>2962</v>
      </c>
      <c r="P6778" t="s">
        <v>2969</v>
      </c>
    </row>
    <row r="6779" spans="1:16" hidden="1" x14ac:dyDescent="0.25">
      <c r="A6779">
        <v>15699335</v>
      </c>
      <c r="B6779" t="s">
        <v>244</v>
      </c>
      <c r="C6779">
        <v>615</v>
      </c>
      <c r="D6779" t="s">
        <v>1722</v>
      </c>
      <c r="E6779" t="s">
        <v>551</v>
      </c>
      <c r="F6779">
        <v>33</v>
      </c>
      <c r="G6779">
        <v>3</v>
      </c>
      <c r="H6779">
        <v>137657.25</v>
      </c>
      <c r="I6779">
        <v>2</v>
      </c>
      <c r="J6779">
        <v>1</v>
      </c>
      <c r="K6779">
        <v>1</v>
      </c>
      <c r="L6779">
        <v>171657.57</v>
      </c>
      <c r="M6779">
        <v>0</v>
      </c>
      <c r="N6779" t="s">
        <v>2957</v>
      </c>
      <c r="O6779" t="s">
        <v>2962</v>
      </c>
      <c r="P6779" t="s">
        <v>2969</v>
      </c>
    </row>
    <row r="6780" spans="1:16" hidden="1" x14ac:dyDescent="0.25">
      <c r="A6780">
        <v>15580872</v>
      </c>
      <c r="B6780" t="s">
        <v>2122</v>
      </c>
      <c r="C6780">
        <v>761</v>
      </c>
      <c r="D6780" t="s">
        <v>1722</v>
      </c>
      <c r="E6780" t="s">
        <v>551</v>
      </c>
      <c r="F6780">
        <v>38</v>
      </c>
      <c r="G6780">
        <v>1</v>
      </c>
      <c r="H6780">
        <v>120530.13</v>
      </c>
      <c r="I6780">
        <v>2</v>
      </c>
      <c r="J6780">
        <v>1</v>
      </c>
      <c r="K6780">
        <v>0</v>
      </c>
      <c r="L6780">
        <v>109394.62</v>
      </c>
      <c r="M6780">
        <v>0</v>
      </c>
      <c r="N6780" t="s">
        <v>2957</v>
      </c>
      <c r="O6780" t="s">
        <v>2962</v>
      </c>
      <c r="P6780" t="s">
        <v>2969</v>
      </c>
    </row>
    <row r="6781" spans="1:16" hidden="1" x14ac:dyDescent="0.25">
      <c r="A6781">
        <v>15795640</v>
      </c>
      <c r="B6781" t="s">
        <v>72</v>
      </c>
      <c r="C6781">
        <v>683</v>
      </c>
      <c r="D6781" t="s">
        <v>1722</v>
      </c>
      <c r="E6781" t="s">
        <v>551</v>
      </c>
      <c r="F6781">
        <v>35</v>
      </c>
      <c r="G6781">
        <v>1</v>
      </c>
      <c r="H6781">
        <v>132371.29999999999</v>
      </c>
      <c r="I6781">
        <v>2</v>
      </c>
      <c r="J6781">
        <v>0</v>
      </c>
      <c r="K6781">
        <v>0</v>
      </c>
      <c r="L6781">
        <v>186123.57</v>
      </c>
      <c r="M6781">
        <v>0</v>
      </c>
      <c r="N6781" t="s">
        <v>2957</v>
      </c>
      <c r="O6781" t="s">
        <v>2962</v>
      </c>
      <c r="P6781" t="s">
        <v>2969</v>
      </c>
    </row>
    <row r="6782" spans="1:16" hidden="1" x14ac:dyDescent="0.25">
      <c r="A6782">
        <v>15662908</v>
      </c>
      <c r="B6782" t="s">
        <v>964</v>
      </c>
      <c r="C6782">
        <v>795</v>
      </c>
      <c r="D6782" t="s">
        <v>1722</v>
      </c>
      <c r="E6782" t="s">
        <v>15</v>
      </c>
      <c r="F6782">
        <v>38</v>
      </c>
      <c r="G6782">
        <v>7</v>
      </c>
      <c r="H6782">
        <v>125903.22</v>
      </c>
      <c r="I6782">
        <v>2</v>
      </c>
      <c r="J6782">
        <v>1</v>
      </c>
      <c r="K6782">
        <v>1</v>
      </c>
      <c r="L6782">
        <v>127068.92</v>
      </c>
      <c r="M6782">
        <v>0</v>
      </c>
      <c r="N6782" t="s">
        <v>2957</v>
      </c>
      <c r="O6782" t="s">
        <v>2962</v>
      </c>
      <c r="P6782" t="s">
        <v>2969</v>
      </c>
    </row>
    <row r="6783" spans="1:16" x14ac:dyDescent="0.25">
      <c r="A6783">
        <v>15792668</v>
      </c>
      <c r="B6783" t="s">
        <v>466</v>
      </c>
      <c r="C6783">
        <v>661</v>
      </c>
      <c r="D6783" t="s">
        <v>1722</v>
      </c>
      <c r="E6783" t="s">
        <v>15</v>
      </c>
      <c r="F6783">
        <v>37</v>
      </c>
      <c r="G6783">
        <v>7</v>
      </c>
      <c r="H6783">
        <v>109908.06</v>
      </c>
      <c r="I6783">
        <v>2</v>
      </c>
      <c r="J6783">
        <v>1</v>
      </c>
      <c r="K6783">
        <v>0</v>
      </c>
      <c r="L6783">
        <v>115037.67</v>
      </c>
      <c r="M6783">
        <v>1</v>
      </c>
      <c r="N6783" t="s">
        <v>2957</v>
      </c>
      <c r="O6783" t="s">
        <v>2962</v>
      </c>
      <c r="P6783" t="s">
        <v>2969</v>
      </c>
    </row>
    <row r="6784" spans="1:16" hidden="1" x14ac:dyDescent="0.25">
      <c r="A6784">
        <v>15727499</v>
      </c>
      <c r="B6784" t="s">
        <v>41</v>
      </c>
      <c r="C6784">
        <v>666</v>
      </c>
      <c r="D6784" t="s">
        <v>1722</v>
      </c>
      <c r="E6784" t="s">
        <v>551</v>
      </c>
      <c r="F6784">
        <v>36</v>
      </c>
      <c r="G6784">
        <v>3</v>
      </c>
      <c r="H6784">
        <v>129118.5</v>
      </c>
      <c r="I6784">
        <v>2</v>
      </c>
      <c r="J6784">
        <v>0</v>
      </c>
      <c r="K6784">
        <v>0</v>
      </c>
      <c r="L6784">
        <v>139435.12</v>
      </c>
      <c r="M6784">
        <v>0</v>
      </c>
      <c r="N6784" t="s">
        <v>2957</v>
      </c>
      <c r="O6784" t="s">
        <v>2962</v>
      </c>
      <c r="P6784" t="s">
        <v>2969</v>
      </c>
    </row>
    <row r="6785" spans="1:16" hidden="1" x14ac:dyDescent="0.25">
      <c r="A6785">
        <v>15570912</v>
      </c>
      <c r="B6785" t="s">
        <v>1288</v>
      </c>
      <c r="C6785">
        <v>728</v>
      </c>
      <c r="D6785" t="s">
        <v>1722</v>
      </c>
      <c r="E6785" t="s">
        <v>551</v>
      </c>
      <c r="F6785">
        <v>32</v>
      </c>
      <c r="G6785">
        <v>9</v>
      </c>
      <c r="H6785">
        <v>127772.1</v>
      </c>
      <c r="I6785">
        <v>2</v>
      </c>
      <c r="J6785">
        <v>1</v>
      </c>
      <c r="K6785">
        <v>1</v>
      </c>
      <c r="L6785">
        <v>152643.48000000001</v>
      </c>
      <c r="M6785">
        <v>0</v>
      </c>
      <c r="N6785" t="s">
        <v>2957</v>
      </c>
      <c r="O6785" t="s">
        <v>2962</v>
      </c>
      <c r="P6785" t="s">
        <v>2969</v>
      </c>
    </row>
    <row r="6786" spans="1:16" hidden="1" x14ac:dyDescent="0.25">
      <c r="A6786">
        <v>15720134</v>
      </c>
      <c r="B6786" t="s">
        <v>1279</v>
      </c>
      <c r="C6786">
        <v>709</v>
      </c>
      <c r="D6786" t="s">
        <v>1722</v>
      </c>
      <c r="E6786" t="s">
        <v>15</v>
      </c>
      <c r="F6786">
        <v>30</v>
      </c>
      <c r="G6786">
        <v>9</v>
      </c>
      <c r="H6786">
        <v>115479.48</v>
      </c>
      <c r="I6786">
        <v>2</v>
      </c>
      <c r="J6786">
        <v>1</v>
      </c>
      <c r="K6786">
        <v>1</v>
      </c>
      <c r="L6786">
        <v>134732.99</v>
      </c>
      <c r="M6786">
        <v>0</v>
      </c>
      <c r="N6786" t="s">
        <v>2957</v>
      </c>
      <c r="O6786" t="s">
        <v>2962</v>
      </c>
      <c r="P6786" t="s">
        <v>2969</v>
      </c>
    </row>
    <row r="6787" spans="1:16" hidden="1" x14ac:dyDescent="0.25">
      <c r="A6787">
        <v>15806134</v>
      </c>
      <c r="B6787" t="s">
        <v>1141</v>
      </c>
      <c r="C6787">
        <v>707</v>
      </c>
      <c r="D6787" t="s">
        <v>1722</v>
      </c>
      <c r="E6787" t="s">
        <v>15</v>
      </c>
      <c r="F6787">
        <v>34</v>
      </c>
      <c r="G6787">
        <v>9</v>
      </c>
      <c r="H6787">
        <v>162691.16</v>
      </c>
      <c r="I6787">
        <v>2</v>
      </c>
      <c r="J6787">
        <v>1</v>
      </c>
      <c r="K6787">
        <v>0</v>
      </c>
      <c r="L6787">
        <v>94912.78</v>
      </c>
      <c r="M6787">
        <v>0</v>
      </c>
      <c r="N6787" t="s">
        <v>2957</v>
      </c>
      <c r="O6787" t="s">
        <v>2962</v>
      </c>
      <c r="P6787" t="s">
        <v>2969</v>
      </c>
    </row>
    <row r="6788" spans="1:16" hidden="1" x14ac:dyDescent="0.25">
      <c r="A6788">
        <v>15627185</v>
      </c>
      <c r="B6788" t="s">
        <v>2126</v>
      </c>
      <c r="C6788">
        <v>744</v>
      </c>
      <c r="D6788" t="s">
        <v>1722</v>
      </c>
      <c r="E6788" t="s">
        <v>15</v>
      </c>
      <c r="F6788">
        <v>29</v>
      </c>
      <c r="G6788">
        <v>6</v>
      </c>
      <c r="H6788">
        <v>123737.04</v>
      </c>
      <c r="I6788">
        <v>2</v>
      </c>
      <c r="J6788">
        <v>1</v>
      </c>
      <c r="K6788">
        <v>0</v>
      </c>
      <c r="L6788">
        <v>141558.04</v>
      </c>
      <c r="M6788">
        <v>0</v>
      </c>
      <c r="N6788" t="s">
        <v>2957</v>
      </c>
      <c r="O6788" t="s">
        <v>2962</v>
      </c>
      <c r="P6788" t="s">
        <v>2969</v>
      </c>
    </row>
    <row r="6789" spans="1:16" hidden="1" x14ac:dyDescent="0.25">
      <c r="A6789">
        <v>15748360</v>
      </c>
      <c r="B6789" t="s">
        <v>335</v>
      </c>
      <c r="C6789">
        <v>644</v>
      </c>
      <c r="D6789" t="s">
        <v>1722</v>
      </c>
      <c r="E6789" t="s">
        <v>551</v>
      </c>
      <c r="F6789">
        <v>34</v>
      </c>
      <c r="G6789">
        <v>10</v>
      </c>
      <c r="H6789">
        <v>122196.99</v>
      </c>
      <c r="I6789">
        <v>2</v>
      </c>
      <c r="J6789">
        <v>1</v>
      </c>
      <c r="K6789">
        <v>1</v>
      </c>
      <c r="L6789">
        <v>182099.71</v>
      </c>
      <c r="M6789">
        <v>0</v>
      </c>
      <c r="N6789" t="s">
        <v>2957</v>
      </c>
      <c r="O6789" t="s">
        <v>2962</v>
      </c>
      <c r="P6789" t="s">
        <v>2969</v>
      </c>
    </row>
    <row r="6790" spans="1:16" hidden="1" x14ac:dyDescent="0.25">
      <c r="A6790">
        <v>15642934</v>
      </c>
      <c r="B6790" t="s">
        <v>1116</v>
      </c>
      <c r="C6790">
        <v>669</v>
      </c>
      <c r="D6790" t="s">
        <v>1722</v>
      </c>
      <c r="E6790" t="s">
        <v>551</v>
      </c>
      <c r="F6790">
        <v>35</v>
      </c>
      <c r="G6790">
        <v>4</v>
      </c>
      <c r="H6790">
        <v>108269.2</v>
      </c>
      <c r="I6790">
        <v>2</v>
      </c>
      <c r="J6790">
        <v>1</v>
      </c>
      <c r="K6790">
        <v>0</v>
      </c>
      <c r="L6790">
        <v>174969.92</v>
      </c>
      <c r="M6790">
        <v>0</v>
      </c>
      <c r="N6790" t="s">
        <v>2957</v>
      </c>
      <c r="O6790" t="s">
        <v>2962</v>
      </c>
      <c r="P6790" t="s">
        <v>2969</v>
      </c>
    </row>
    <row r="6791" spans="1:16" hidden="1" x14ac:dyDescent="0.25">
      <c r="A6791">
        <v>15744273</v>
      </c>
      <c r="B6791" t="s">
        <v>2165</v>
      </c>
      <c r="C6791">
        <v>637</v>
      </c>
      <c r="D6791" t="s">
        <v>1722</v>
      </c>
      <c r="E6791" t="s">
        <v>15</v>
      </c>
      <c r="F6791">
        <v>30</v>
      </c>
      <c r="G6791">
        <v>6</v>
      </c>
      <c r="H6791">
        <v>122641.56</v>
      </c>
      <c r="I6791">
        <v>2</v>
      </c>
      <c r="J6791">
        <v>1</v>
      </c>
      <c r="K6791">
        <v>0</v>
      </c>
      <c r="L6791">
        <v>65618.009999999995</v>
      </c>
      <c r="M6791">
        <v>0</v>
      </c>
      <c r="N6791" t="s">
        <v>2957</v>
      </c>
      <c r="O6791" t="s">
        <v>2962</v>
      </c>
      <c r="P6791" t="s">
        <v>2969</v>
      </c>
    </row>
    <row r="6792" spans="1:16" hidden="1" x14ac:dyDescent="0.25">
      <c r="A6792">
        <v>15763579</v>
      </c>
      <c r="B6792" t="s">
        <v>2127</v>
      </c>
      <c r="C6792">
        <v>702</v>
      </c>
      <c r="D6792" t="s">
        <v>1722</v>
      </c>
      <c r="E6792" t="s">
        <v>551</v>
      </c>
      <c r="F6792">
        <v>36</v>
      </c>
      <c r="G6792">
        <v>2</v>
      </c>
      <c r="H6792">
        <v>105264.88</v>
      </c>
      <c r="I6792">
        <v>2</v>
      </c>
      <c r="J6792">
        <v>1</v>
      </c>
      <c r="K6792">
        <v>1</v>
      </c>
      <c r="L6792">
        <v>52909.87</v>
      </c>
      <c r="M6792">
        <v>0</v>
      </c>
      <c r="N6792" t="s">
        <v>2957</v>
      </c>
      <c r="O6792" t="s">
        <v>2962</v>
      </c>
      <c r="P6792" t="s">
        <v>2969</v>
      </c>
    </row>
    <row r="6793" spans="1:16" hidden="1" x14ac:dyDescent="0.25">
      <c r="A6793">
        <v>15571284</v>
      </c>
      <c r="B6793" t="s">
        <v>2211</v>
      </c>
      <c r="C6793">
        <v>756</v>
      </c>
      <c r="D6793" t="s">
        <v>1722</v>
      </c>
      <c r="E6793" t="s">
        <v>15</v>
      </c>
      <c r="F6793">
        <v>32</v>
      </c>
      <c r="G6793">
        <v>0</v>
      </c>
      <c r="H6793">
        <v>109528.16</v>
      </c>
      <c r="I6793">
        <v>2</v>
      </c>
      <c r="J6793">
        <v>1</v>
      </c>
      <c r="K6793">
        <v>1</v>
      </c>
      <c r="L6793">
        <v>56176.31</v>
      </c>
      <c r="M6793">
        <v>0</v>
      </c>
      <c r="N6793" t="s">
        <v>2957</v>
      </c>
      <c r="O6793" t="s">
        <v>2962</v>
      </c>
      <c r="P6793" t="s">
        <v>2969</v>
      </c>
    </row>
    <row r="6794" spans="1:16" hidden="1" x14ac:dyDescent="0.25">
      <c r="A6794">
        <v>15623668</v>
      </c>
      <c r="B6794" t="s">
        <v>925</v>
      </c>
      <c r="C6794">
        <v>653</v>
      </c>
      <c r="D6794" t="s">
        <v>1722</v>
      </c>
      <c r="E6794" t="s">
        <v>15</v>
      </c>
      <c r="F6794">
        <v>31</v>
      </c>
      <c r="G6794">
        <v>2</v>
      </c>
      <c r="H6794">
        <v>154741.45000000001</v>
      </c>
      <c r="I6794">
        <v>2</v>
      </c>
      <c r="J6794">
        <v>0</v>
      </c>
      <c r="K6794">
        <v>0</v>
      </c>
      <c r="L6794">
        <v>25183.01</v>
      </c>
      <c r="M6794">
        <v>0</v>
      </c>
      <c r="N6794" t="s">
        <v>2957</v>
      </c>
      <c r="O6794" t="s">
        <v>2962</v>
      </c>
      <c r="P6794" t="s">
        <v>2969</v>
      </c>
    </row>
    <row r="6795" spans="1:16" hidden="1" x14ac:dyDescent="0.25">
      <c r="A6795">
        <v>15716347</v>
      </c>
      <c r="B6795" t="s">
        <v>1391</v>
      </c>
      <c r="C6795">
        <v>663</v>
      </c>
      <c r="D6795" t="s">
        <v>1722</v>
      </c>
      <c r="E6795" t="s">
        <v>15</v>
      </c>
      <c r="F6795">
        <v>37</v>
      </c>
      <c r="G6795">
        <v>7</v>
      </c>
      <c r="H6795">
        <v>143625.82999999999</v>
      </c>
      <c r="I6795">
        <v>2</v>
      </c>
      <c r="J6795">
        <v>0</v>
      </c>
      <c r="K6795">
        <v>1</v>
      </c>
      <c r="L6795">
        <v>176487.05</v>
      </c>
      <c r="M6795">
        <v>0</v>
      </c>
      <c r="N6795" t="s">
        <v>2957</v>
      </c>
      <c r="O6795" t="s">
        <v>2962</v>
      </c>
      <c r="P6795" t="s">
        <v>2969</v>
      </c>
    </row>
    <row r="6796" spans="1:16" hidden="1" x14ac:dyDescent="0.25">
      <c r="A6796">
        <v>15692430</v>
      </c>
      <c r="B6796" t="s">
        <v>587</v>
      </c>
      <c r="C6796">
        <v>699</v>
      </c>
      <c r="D6796" t="s">
        <v>1722</v>
      </c>
      <c r="E6796" t="s">
        <v>15</v>
      </c>
      <c r="F6796">
        <v>36</v>
      </c>
      <c r="G6796">
        <v>2</v>
      </c>
      <c r="H6796">
        <v>123601.56</v>
      </c>
      <c r="I6796">
        <v>2</v>
      </c>
      <c r="J6796">
        <v>1</v>
      </c>
      <c r="K6796">
        <v>0</v>
      </c>
      <c r="L6796">
        <v>103557.85</v>
      </c>
      <c r="M6796">
        <v>0</v>
      </c>
      <c r="N6796" t="s">
        <v>2957</v>
      </c>
      <c r="O6796" t="s">
        <v>2962</v>
      </c>
      <c r="P6796" t="s">
        <v>2969</v>
      </c>
    </row>
    <row r="6797" spans="1:16" hidden="1" x14ac:dyDescent="0.25">
      <c r="A6797">
        <v>15761047</v>
      </c>
      <c r="B6797" t="s">
        <v>540</v>
      </c>
      <c r="C6797">
        <v>724</v>
      </c>
      <c r="D6797" t="s">
        <v>1722</v>
      </c>
      <c r="E6797" t="s">
        <v>15</v>
      </c>
      <c r="F6797">
        <v>31</v>
      </c>
      <c r="G6797">
        <v>2</v>
      </c>
      <c r="H6797">
        <v>160997.54</v>
      </c>
      <c r="I6797">
        <v>2</v>
      </c>
      <c r="J6797">
        <v>0</v>
      </c>
      <c r="K6797">
        <v>1</v>
      </c>
      <c r="L6797">
        <v>64831.360000000001</v>
      </c>
      <c r="M6797">
        <v>0</v>
      </c>
      <c r="N6797" t="s">
        <v>2957</v>
      </c>
      <c r="O6797" t="s">
        <v>2962</v>
      </c>
      <c r="P6797" t="s">
        <v>2969</v>
      </c>
    </row>
    <row r="6798" spans="1:16" hidden="1" x14ac:dyDescent="0.25">
      <c r="A6798">
        <v>15740411</v>
      </c>
      <c r="B6798" t="s">
        <v>2212</v>
      </c>
      <c r="C6798">
        <v>636</v>
      </c>
      <c r="D6798" t="s">
        <v>1722</v>
      </c>
      <c r="E6798" t="s">
        <v>15</v>
      </c>
      <c r="F6798">
        <v>30</v>
      </c>
      <c r="G6798">
        <v>8</v>
      </c>
      <c r="H6798">
        <v>141787.31</v>
      </c>
      <c r="I6798">
        <v>2</v>
      </c>
      <c r="J6798">
        <v>1</v>
      </c>
      <c r="K6798">
        <v>1</v>
      </c>
      <c r="L6798">
        <v>109685.61</v>
      </c>
      <c r="M6798">
        <v>0</v>
      </c>
      <c r="N6798" t="s">
        <v>2957</v>
      </c>
      <c r="O6798" t="s">
        <v>2962</v>
      </c>
      <c r="P6798" t="s">
        <v>2969</v>
      </c>
    </row>
    <row r="6799" spans="1:16" hidden="1" x14ac:dyDescent="0.25">
      <c r="A6799">
        <v>15622083</v>
      </c>
      <c r="B6799" t="s">
        <v>363</v>
      </c>
      <c r="C6799">
        <v>647</v>
      </c>
      <c r="D6799" t="s">
        <v>1722</v>
      </c>
      <c r="E6799" t="s">
        <v>15</v>
      </c>
      <c r="F6799">
        <v>30</v>
      </c>
      <c r="G6799">
        <v>6</v>
      </c>
      <c r="H6799">
        <v>143138.91</v>
      </c>
      <c r="I6799">
        <v>2</v>
      </c>
      <c r="J6799">
        <v>1</v>
      </c>
      <c r="K6799">
        <v>0</v>
      </c>
      <c r="L6799">
        <v>2955.46</v>
      </c>
      <c r="M6799">
        <v>0</v>
      </c>
      <c r="N6799" t="s">
        <v>2957</v>
      </c>
      <c r="O6799" t="s">
        <v>2962</v>
      </c>
      <c r="P6799" t="s">
        <v>2969</v>
      </c>
    </row>
    <row r="6800" spans="1:16" hidden="1" x14ac:dyDescent="0.25">
      <c r="A6800">
        <v>15803682</v>
      </c>
      <c r="B6800" t="s">
        <v>1079</v>
      </c>
      <c r="C6800">
        <v>651</v>
      </c>
      <c r="D6800" t="s">
        <v>1722</v>
      </c>
      <c r="E6800" t="s">
        <v>551</v>
      </c>
      <c r="F6800">
        <v>37</v>
      </c>
      <c r="G6800">
        <v>10</v>
      </c>
      <c r="H6800">
        <v>117791.06</v>
      </c>
      <c r="I6800">
        <v>2</v>
      </c>
      <c r="J6800">
        <v>1</v>
      </c>
      <c r="K6800">
        <v>1</v>
      </c>
      <c r="L6800">
        <v>75837.58</v>
      </c>
      <c r="M6800">
        <v>0</v>
      </c>
      <c r="N6800" t="s">
        <v>2957</v>
      </c>
      <c r="O6800" t="s">
        <v>2962</v>
      </c>
      <c r="P6800" t="s">
        <v>2969</v>
      </c>
    </row>
    <row r="6801" spans="1:16" x14ac:dyDescent="0.25">
      <c r="A6801">
        <v>15641860</v>
      </c>
      <c r="B6801" t="s">
        <v>130</v>
      </c>
      <c r="C6801">
        <v>764</v>
      </c>
      <c r="D6801" t="s">
        <v>1722</v>
      </c>
      <c r="E6801" t="s">
        <v>15</v>
      </c>
      <c r="F6801">
        <v>34</v>
      </c>
      <c r="G6801">
        <v>6</v>
      </c>
      <c r="H6801">
        <v>108760.27</v>
      </c>
      <c r="I6801">
        <v>2</v>
      </c>
      <c r="J6801">
        <v>1</v>
      </c>
      <c r="K6801">
        <v>0</v>
      </c>
      <c r="L6801">
        <v>166324.79</v>
      </c>
      <c r="M6801">
        <v>1</v>
      </c>
      <c r="N6801" t="s">
        <v>2957</v>
      </c>
      <c r="O6801" t="s">
        <v>2962</v>
      </c>
      <c r="P6801" t="s">
        <v>2969</v>
      </c>
    </row>
    <row r="6802" spans="1:16" hidden="1" x14ac:dyDescent="0.25">
      <c r="A6802">
        <v>15814237</v>
      </c>
      <c r="B6802" t="s">
        <v>1553</v>
      </c>
      <c r="C6802">
        <v>627</v>
      </c>
      <c r="D6802" t="s">
        <v>1722</v>
      </c>
      <c r="E6802" t="s">
        <v>15</v>
      </c>
      <c r="F6802">
        <v>30</v>
      </c>
      <c r="G6802">
        <v>3</v>
      </c>
      <c r="H6802">
        <v>128770.88</v>
      </c>
      <c r="I6802">
        <v>2</v>
      </c>
      <c r="J6802">
        <v>1</v>
      </c>
      <c r="K6802">
        <v>1</v>
      </c>
      <c r="L6802">
        <v>40199.01</v>
      </c>
      <c r="M6802">
        <v>0</v>
      </c>
      <c r="N6802" t="s">
        <v>2957</v>
      </c>
      <c r="O6802" t="s">
        <v>2962</v>
      </c>
      <c r="P6802" t="s">
        <v>2969</v>
      </c>
    </row>
    <row r="6803" spans="1:16" hidden="1" x14ac:dyDescent="0.25">
      <c r="A6803">
        <v>15598338</v>
      </c>
      <c r="B6803" t="s">
        <v>2068</v>
      </c>
      <c r="C6803">
        <v>647</v>
      </c>
      <c r="D6803" t="s">
        <v>1722</v>
      </c>
      <c r="E6803" t="s">
        <v>551</v>
      </c>
      <c r="F6803">
        <v>33</v>
      </c>
      <c r="G6803">
        <v>3</v>
      </c>
      <c r="H6803">
        <v>168560.46</v>
      </c>
      <c r="I6803">
        <v>2</v>
      </c>
      <c r="J6803">
        <v>0</v>
      </c>
      <c r="K6803">
        <v>0</v>
      </c>
      <c r="L6803">
        <v>90270.16</v>
      </c>
      <c r="M6803">
        <v>0</v>
      </c>
      <c r="N6803" t="s">
        <v>2957</v>
      </c>
      <c r="O6803" t="s">
        <v>2962</v>
      </c>
      <c r="P6803" t="s">
        <v>2969</v>
      </c>
    </row>
    <row r="6804" spans="1:16" hidden="1" x14ac:dyDescent="0.25">
      <c r="A6804">
        <v>15745433</v>
      </c>
      <c r="B6804" t="s">
        <v>1242</v>
      </c>
      <c r="C6804">
        <v>716</v>
      </c>
      <c r="D6804" t="s">
        <v>1722</v>
      </c>
      <c r="E6804" t="s">
        <v>551</v>
      </c>
      <c r="F6804">
        <v>30</v>
      </c>
      <c r="G6804">
        <v>2</v>
      </c>
      <c r="H6804">
        <v>205770.78</v>
      </c>
      <c r="I6804">
        <v>2</v>
      </c>
      <c r="J6804">
        <v>0</v>
      </c>
      <c r="K6804">
        <v>0</v>
      </c>
      <c r="L6804">
        <v>65464.66</v>
      </c>
      <c r="M6804">
        <v>0</v>
      </c>
      <c r="N6804" t="s">
        <v>2957</v>
      </c>
      <c r="O6804" t="s">
        <v>2962</v>
      </c>
      <c r="P6804" t="s">
        <v>2969</v>
      </c>
    </row>
    <row r="6805" spans="1:16" hidden="1" x14ac:dyDescent="0.25">
      <c r="A6805">
        <v>15590094</v>
      </c>
      <c r="B6805" t="s">
        <v>193</v>
      </c>
      <c r="C6805">
        <v>613</v>
      </c>
      <c r="D6805" t="s">
        <v>1722</v>
      </c>
      <c r="E6805" t="s">
        <v>15</v>
      </c>
      <c r="F6805">
        <v>38</v>
      </c>
      <c r="G6805">
        <v>9</v>
      </c>
      <c r="H6805">
        <v>126265.88</v>
      </c>
      <c r="I6805">
        <v>2</v>
      </c>
      <c r="J6805">
        <v>0</v>
      </c>
      <c r="K6805">
        <v>0</v>
      </c>
      <c r="L6805">
        <v>15859.95</v>
      </c>
      <c r="M6805">
        <v>0</v>
      </c>
      <c r="N6805" t="s">
        <v>2957</v>
      </c>
      <c r="O6805" t="s">
        <v>2962</v>
      </c>
      <c r="P6805" t="s">
        <v>2969</v>
      </c>
    </row>
    <row r="6806" spans="1:16" hidden="1" x14ac:dyDescent="0.25">
      <c r="A6806">
        <v>15622305</v>
      </c>
      <c r="B6806" t="s">
        <v>503</v>
      </c>
      <c r="C6806">
        <v>746</v>
      </c>
      <c r="D6806" t="s">
        <v>1722</v>
      </c>
      <c r="E6806" t="s">
        <v>551</v>
      </c>
      <c r="F6806">
        <v>33</v>
      </c>
      <c r="G6806">
        <v>2</v>
      </c>
      <c r="H6806">
        <v>107868.14</v>
      </c>
      <c r="I6806">
        <v>2</v>
      </c>
      <c r="J6806">
        <v>1</v>
      </c>
      <c r="K6806">
        <v>1</v>
      </c>
      <c r="L6806">
        <v>146192.4</v>
      </c>
      <c r="M6806">
        <v>0</v>
      </c>
      <c r="N6806" t="s">
        <v>2957</v>
      </c>
      <c r="O6806" t="s">
        <v>2962</v>
      </c>
      <c r="P6806" t="s">
        <v>2969</v>
      </c>
    </row>
    <row r="6807" spans="1:16" hidden="1" x14ac:dyDescent="0.25">
      <c r="A6807">
        <v>15629002</v>
      </c>
      <c r="B6807" t="s">
        <v>466</v>
      </c>
      <c r="C6807">
        <v>747</v>
      </c>
      <c r="D6807" t="s">
        <v>1722</v>
      </c>
      <c r="E6807" t="s">
        <v>15</v>
      </c>
      <c r="F6807">
        <v>36</v>
      </c>
      <c r="G6807">
        <v>8</v>
      </c>
      <c r="H6807">
        <v>102603.3</v>
      </c>
      <c r="I6807">
        <v>2</v>
      </c>
      <c r="J6807">
        <v>1</v>
      </c>
      <c r="K6807">
        <v>1</v>
      </c>
      <c r="L6807">
        <v>180693.61</v>
      </c>
      <c r="M6807">
        <v>0</v>
      </c>
      <c r="N6807" t="s">
        <v>2957</v>
      </c>
      <c r="O6807" t="s">
        <v>2962</v>
      </c>
      <c r="P6807" t="s">
        <v>2969</v>
      </c>
    </row>
    <row r="6808" spans="1:16" x14ac:dyDescent="0.25">
      <c r="A6808">
        <v>15733872</v>
      </c>
      <c r="B6808" t="s">
        <v>384</v>
      </c>
      <c r="C6808">
        <v>791</v>
      </c>
      <c r="D6808" t="s">
        <v>1722</v>
      </c>
      <c r="E6808" t="s">
        <v>551</v>
      </c>
      <c r="F6808">
        <v>33</v>
      </c>
      <c r="G6808">
        <v>10</v>
      </c>
      <c r="H6808">
        <v>130229.71</v>
      </c>
      <c r="I6808">
        <v>2</v>
      </c>
      <c r="J6808">
        <v>0</v>
      </c>
      <c r="K6808">
        <v>0</v>
      </c>
      <c r="L6808">
        <v>54019.93</v>
      </c>
      <c r="M6808">
        <v>1</v>
      </c>
      <c r="N6808" t="s">
        <v>2957</v>
      </c>
      <c r="O6808" t="s">
        <v>2962</v>
      </c>
      <c r="P6808" t="s">
        <v>2969</v>
      </c>
    </row>
    <row r="6809" spans="1:16" hidden="1" x14ac:dyDescent="0.25">
      <c r="A6809">
        <v>15803352</v>
      </c>
      <c r="B6809" t="s">
        <v>208</v>
      </c>
      <c r="C6809">
        <v>613</v>
      </c>
      <c r="D6809" t="s">
        <v>1722</v>
      </c>
      <c r="E6809" t="s">
        <v>15</v>
      </c>
      <c r="F6809">
        <v>33</v>
      </c>
      <c r="G6809">
        <v>3</v>
      </c>
      <c r="H6809">
        <v>155736.42000000001</v>
      </c>
      <c r="I6809">
        <v>2</v>
      </c>
      <c r="J6809">
        <v>1</v>
      </c>
      <c r="K6809">
        <v>1</v>
      </c>
      <c r="L6809">
        <v>57751.21</v>
      </c>
      <c r="M6809">
        <v>0</v>
      </c>
      <c r="N6809" t="s">
        <v>2957</v>
      </c>
      <c r="O6809" t="s">
        <v>2962</v>
      </c>
      <c r="P6809" t="s">
        <v>2969</v>
      </c>
    </row>
    <row r="6810" spans="1:16" hidden="1" x14ac:dyDescent="0.25">
      <c r="A6810">
        <v>15738936</v>
      </c>
      <c r="B6810" t="s">
        <v>389</v>
      </c>
      <c r="C6810">
        <v>760</v>
      </c>
      <c r="D6810" t="s">
        <v>1722</v>
      </c>
      <c r="E6810" t="s">
        <v>15</v>
      </c>
      <c r="F6810">
        <v>29</v>
      </c>
      <c r="G6810">
        <v>5</v>
      </c>
      <c r="H6810">
        <v>103607.24</v>
      </c>
      <c r="I6810">
        <v>2</v>
      </c>
      <c r="J6810">
        <v>0</v>
      </c>
      <c r="K6810">
        <v>1</v>
      </c>
      <c r="L6810">
        <v>86334.64</v>
      </c>
      <c r="M6810">
        <v>0</v>
      </c>
      <c r="N6810" t="s">
        <v>2957</v>
      </c>
      <c r="O6810" t="s">
        <v>2962</v>
      </c>
      <c r="P6810" t="s">
        <v>2969</v>
      </c>
    </row>
    <row r="6811" spans="1:16" hidden="1" x14ac:dyDescent="0.25">
      <c r="A6811">
        <v>15755239</v>
      </c>
      <c r="B6811" t="s">
        <v>1857</v>
      </c>
      <c r="C6811">
        <v>758</v>
      </c>
      <c r="D6811" t="s">
        <v>1722</v>
      </c>
      <c r="E6811" t="s">
        <v>15</v>
      </c>
      <c r="F6811">
        <v>32</v>
      </c>
      <c r="G6811">
        <v>4</v>
      </c>
      <c r="H6811">
        <v>162657.64000000001</v>
      </c>
      <c r="I6811">
        <v>2</v>
      </c>
      <c r="J6811">
        <v>1</v>
      </c>
      <c r="K6811">
        <v>1</v>
      </c>
      <c r="L6811">
        <v>115525.13</v>
      </c>
      <c r="M6811">
        <v>0</v>
      </c>
      <c r="N6811" t="s">
        <v>2957</v>
      </c>
      <c r="O6811" t="s">
        <v>2962</v>
      </c>
      <c r="P6811" t="s">
        <v>2969</v>
      </c>
    </row>
    <row r="6812" spans="1:16" hidden="1" x14ac:dyDescent="0.25">
      <c r="A6812">
        <v>15754747</v>
      </c>
      <c r="B6812" t="s">
        <v>2071</v>
      </c>
      <c r="C6812">
        <v>686</v>
      </c>
      <c r="D6812" t="s">
        <v>1722</v>
      </c>
      <c r="E6812" t="s">
        <v>15</v>
      </c>
      <c r="F6812">
        <v>33</v>
      </c>
      <c r="G6812">
        <v>9</v>
      </c>
      <c r="H6812">
        <v>141918.09</v>
      </c>
      <c r="I6812">
        <v>2</v>
      </c>
      <c r="J6812">
        <v>0</v>
      </c>
      <c r="K6812">
        <v>1</v>
      </c>
      <c r="L6812">
        <v>184036.47</v>
      </c>
      <c r="M6812">
        <v>0</v>
      </c>
      <c r="N6812" t="s">
        <v>2957</v>
      </c>
      <c r="O6812" t="s">
        <v>2962</v>
      </c>
      <c r="P6812" t="s">
        <v>2969</v>
      </c>
    </row>
    <row r="6813" spans="1:16" x14ac:dyDescent="0.25">
      <c r="A6813">
        <v>15632882</v>
      </c>
      <c r="B6813" t="s">
        <v>217</v>
      </c>
      <c r="C6813">
        <v>684</v>
      </c>
      <c r="D6813" t="s">
        <v>1722</v>
      </c>
      <c r="E6813" t="s">
        <v>15</v>
      </c>
      <c r="F6813">
        <v>37</v>
      </c>
      <c r="G6813">
        <v>1</v>
      </c>
      <c r="H6813">
        <v>126817.13</v>
      </c>
      <c r="I6813">
        <v>2</v>
      </c>
      <c r="J6813">
        <v>1</v>
      </c>
      <c r="K6813">
        <v>1</v>
      </c>
      <c r="L6813">
        <v>29995.83</v>
      </c>
      <c r="M6813">
        <v>1</v>
      </c>
      <c r="N6813" t="s">
        <v>2957</v>
      </c>
      <c r="O6813" t="s">
        <v>2962</v>
      </c>
      <c r="P6813" t="s">
        <v>2969</v>
      </c>
    </row>
    <row r="6814" spans="1:16" hidden="1" x14ac:dyDescent="0.25">
      <c r="A6814">
        <v>15791877</v>
      </c>
      <c r="B6814" t="s">
        <v>1914</v>
      </c>
      <c r="C6814">
        <v>706</v>
      </c>
      <c r="D6814" t="s">
        <v>1722</v>
      </c>
      <c r="E6814" t="s">
        <v>15</v>
      </c>
      <c r="F6814">
        <v>34</v>
      </c>
      <c r="G6814">
        <v>0</v>
      </c>
      <c r="H6814">
        <v>140641.26</v>
      </c>
      <c r="I6814">
        <v>2</v>
      </c>
      <c r="J6814">
        <v>1</v>
      </c>
      <c r="K6814">
        <v>1</v>
      </c>
      <c r="L6814">
        <v>77271.91</v>
      </c>
      <c r="M6814">
        <v>0</v>
      </c>
      <c r="N6814" t="s">
        <v>2957</v>
      </c>
      <c r="O6814" t="s">
        <v>2962</v>
      </c>
      <c r="P6814" t="s">
        <v>2969</v>
      </c>
    </row>
    <row r="6815" spans="1:16" hidden="1" x14ac:dyDescent="0.25">
      <c r="A6815">
        <v>15771749</v>
      </c>
      <c r="B6815" t="s">
        <v>235</v>
      </c>
      <c r="C6815">
        <v>653</v>
      </c>
      <c r="D6815" t="s">
        <v>1722</v>
      </c>
      <c r="E6815" t="s">
        <v>551</v>
      </c>
      <c r="F6815">
        <v>38</v>
      </c>
      <c r="G6815">
        <v>5</v>
      </c>
      <c r="H6815">
        <v>114268.22</v>
      </c>
      <c r="I6815">
        <v>2</v>
      </c>
      <c r="J6815">
        <v>1</v>
      </c>
      <c r="K6815">
        <v>1</v>
      </c>
      <c r="L6815">
        <v>89524.83</v>
      </c>
      <c r="M6815">
        <v>0</v>
      </c>
      <c r="N6815" t="s">
        <v>2957</v>
      </c>
      <c r="O6815" t="s">
        <v>2962</v>
      </c>
      <c r="P6815" t="s">
        <v>2969</v>
      </c>
    </row>
    <row r="6816" spans="1:16" hidden="1" x14ac:dyDescent="0.25">
      <c r="A6816">
        <v>15811389</v>
      </c>
      <c r="B6816" t="s">
        <v>359</v>
      </c>
      <c r="C6816">
        <v>724</v>
      </c>
      <c r="D6816" t="s">
        <v>1722</v>
      </c>
      <c r="E6816" t="s">
        <v>551</v>
      </c>
      <c r="F6816">
        <v>35</v>
      </c>
      <c r="G6816">
        <v>0</v>
      </c>
      <c r="H6816">
        <v>171982.95</v>
      </c>
      <c r="I6816">
        <v>2</v>
      </c>
      <c r="J6816">
        <v>0</v>
      </c>
      <c r="K6816">
        <v>1</v>
      </c>
      <c r="L6816">
        <v>167313.07</v>
      </c>
      <c r="M6816">
        <v>0</v>
      </c>
      <c r="N6816" t="s">
        <v>2957</v>
      </c>
      <c r="O6816" t="s">
        <v>2962</v>
      </c>
      <c r="P6816" t="s">
        <v>2969</v>
      </c>
    </row>
    <row r="6817" spans="1:16" x14ac:dyDescent="0.25">
      <c r="A6817">
        <v>15702601</v>
      </c>
      <c r="B6817" t="s">
        <v>1000</v>
      </c>
      <c r="C6817">
        <v>680</v>
      </c>
      <c r="D6817" t="s">
        <v>1722</v>
      </c>
      <c r="E6817" t="s">
        <v>15</v>
      </c>
      <c r="F6817">
        <v>30</v>
      </c>
      <c r="G6817">
        <v>4</v>
      </c>
      <c r="H6817">
        <v>108300.27</v>
      </c>
      <c r="I6817">
        <v>2</v>
      </c>
      <c r="J6817">
        <v>0</v>
      </c>
      <c r="K6817">
        <v>1</v>
      </c>
      <c r="L6817">
        <v>44384.57</v>
      </c>
      <c r="M6817">
        <v>1</v>
      </c>
      <c r="N6817" t="s">
        <v>2957</v>
      </c>
      <c r="O6817" t="s">
        <v>2962</v>
      </c>
      <c r="P6817" t="s">
        <v>2969</v>
      </c>
    </row>
    <row r="6818" spans="1:16" hidden="1" x14ac:dyDescent="0.25">
      <c r="A6818">
        <v>15611223</v>
      </c>
      <c r="B6818" t="s">
        <v>305</v>
      </c>
      <c r="C6818">
        <v>752</v>
      </c>
      <c r="D6818" t="s">
        <v>1722</v>
      </c>
      <c r="E6818" t="s">
        <v>551</v>
      </c>
      <c r="F6818">
        <v>38</v>
      </c>
      <c r="G6818">
        <v>10</v>
      </c>
      <c r="H6818">
        <v>101648.5</v>
      </c>
      <c r="I6818">
        <v>2</v>
      </c>
      <c r="J6818">
        <v>1</v>
      </c>
      <c r="K6818">
        <v>0</v>
      </c>
      <c r="L6818">
        <v>172001.44</v>
      </c>
      <c r="M6818">
        <v>0</v>
      </c>
      <c r="N6818" t="s">
        <v>2957</v>
      </c>
      <c r="O6818" t="s">
        <v>2962</v>
      </c>
      <c r="P6818" t="s">
        <v>2969</v>
      </c>
    </row>
    <row r="6819" spans="1:16" hidden="1" x14ac:dyDescent="0.25">
      <c r="A6819">
        <v>15785920</v>
      </c>
      <c r="B6819" t="s">
        <v>609</v>
      </c>
      <c r="C6819">
        <v>687</v>
      </c>
      <c r="D6819" t="s">
        <v>1722</v>
      </c>
      <c r="E6819" t="s">
        <v>15</v>
      </c>
      <c r="F6819">
        <v>35</v>
      </c>
      <c r="G6819">
        <v>1</v>
      </c>
      <c r="H6819">
        <v>125141.24</v>
      </c>
      <c r="I6819">
        <v>2</v>
      </c>
      <c r="J6819">
        <v>1</v>
      </c>
      <c r="K6819">
        <v>1</v>
      </c>
      <c r="L6819">
        <v>148537.07</v>
      </c>
      <c r="M6819">
        <v>0</v>
      </c>
      <c r="N6819" t="s">
        <v>2957</v>
      </c>
      <c r="O6819" t="s">
        <v>2962</v>
      </c>
      <c r="P6819" t="s">
        <v>2969</v>
      </c>
    </row>
    <row r="6820" spans="1:16" hidden="1" x14ac:dyDescent="0.25">
      <c r="A6820">
        <v>15709135</v>
      </c>
      <c r="B6820" t="s">
        <v>176</v>
      </c>
      <c r="C6820">
        <v>691</v>
      </c>
      <c r="D6820" t="s">
        <v>1722</v>
      </c>
      <c r="E6820" t="s">
        <v>15</v>
      </c>
      <c r="F6820">
        <v>30</v>
      </c>
      <c r="G6820">
        <v>7</v>
      </c>
      <c r="H6820">
        <v>101231.77</v>
      </c>
      <c r="I6820">
        <v>2</v>
      </c>
      <c r="J6820">
        <v>0</v>
      </c>
      <c r="K6820">
        <v>0</v>
      </c>
      <c r="L6820">
        <v>156529.44</v>
      </c>
      <c r="M6820">
        <v>0</v>
      </c>
      <c r="N6820" t="s">
        <v>2957</v>
      </c>
      <c r="O6820" t="s">
        <v>2962</v>
      </c>
      <c r="P6820" t="s">
        <v>2969</v>
      </c>
    </row>
    <row r="6821" spans="1:16" hidden="1" x14ac:dyDescent="0.25">
      <c r="A6821">
        <v>15598940</v>
      </c>
      <c r="B6821" t="s">
        <v>1152</v>
      </c>
      <c r="C6821">
        <v>681</v>
      </c>
      <c r="D6821" t="s">
        <v>1722</v>
      </c>
      <c r="E6821" t="s">
        <v>15</v>
      </c>
      <c r="F6821">
        <v>38</v>
      </c>
      <c r="G6821">
        <v>6</v>
      </c>
      <c r="H6821">
        <v>181804.34</v>
      </c>
      <c r="I6821">
        <v>2</v>
      </c>
      <c r="J6821">
        <v>1</v>
      </c>
      <c r="K6821">
        <v>1</v>
      </c>
      <c r="L6821">
        <v>57517.71</v>
      </c>
      <c r="M6821">
        <v>0</v>
      </c>
      <c r="N6821" t="s">
        <v>2957</v>
      </c>
      <c r="O6821" t="s">
        <v>2962</v>
      </c>
      <c r="P6821" t="s">
        <v>2969</v>
      </c>
    </row>
    <row r="6822" spans="1:16" hidden="1" x14ac:dyDescent="0.25">
      <c r="A6822">
        <v>15781914</v>
      </c>
      <c r="B6822" t="s">
        <v>450</v>
      </c>
      <c r="C6822">
        <v>718</v>
      </c>
      <c r="D6822" t="s">
        <v>1722</v>
      </c>
      <c r="E6822" t="s">
        <v>15</v>
      </c>
      <c r="F6822">
        <v>32</v>
      </c>
      <c r="G6822">
        <v>9</v>
      </c>
      <c r="H6822">
        <v>169947.41</v>
      </c>
      <c r="I6822">
        <v>2</v>
      </c>
      <c r="J6822">
        <v>1</v>
      </c>
      <c r="K6822">
        <v>1</v>
      </c>
      <c r="L6822">
        <v>27979.16</v>
      </c>
      <c r="M6822">
        <v>0</v>
      </c>
      <c r="N6822" t="s">
        <v>2957</v>
      </c>
      <c r="O6822" t="s">
        <v>2962</v>
      </c>
      <c r="P6822" t="s">
        <v>2969</v>
      </c>
    </row>
    <row r="6823" spans="1:16" hidden="1" x14ac:dyDescent="0.25">
      <c r="A6823">
        <v>15805463</v>
      </c>
      <c r="B6823" t="s">
        <v>1668</v>
      </c>
      <c r="C6823">
        <v>682</v>
      </c>
      <c r="D6823" t="s">
        <v>1722</v>
      </c>
      <c r="E6823" t="s">
        <v>15</v>
      </c>
      <c r="F6823">
        <v>32</v>
      </c>
      <c r="G6823">
        <v>2</v>
      </c>
      <c r="H6823">
        <v>105163.88</v>
      </c>
      <c r="I6823">
        <v>2</v>
      </c>
      <c r="J6823">
        <v>1</v>
      </c>
      <c r="K6823">
        <v>1</v>
      </c>
      <c r="L6823">
        <v>164170.46</v>
      </c>
      <c r="M6823">
        <v>0</v>
      </c>
      <c r="N6823" t="s">
        <v>2957</v>
      </c>
      <c r="O6823" t="s">
        <v>2962</v>
      </c>
      <c r="P6823" t="s">
        <v>2969</v>
      </c>
    </row>
    <row r="6824" spans="1:16" hidden="1" x14ac:dyDescent="0.25">
      <c r="A6824">
        <v>15810660</v>
      </c>
      <c r="B6824" t="s">
        <v>41</v>
      </c>
      <c r="C6824">
        <v>774</v>
      </c>
      <c r="D6824" t="s">
        <v>1722</v>
      </c>
      <c r="E6824" t="s">
        <v>15</v>
      </c>
      <c r="F6824">
        <v>34</v>
      </c>
      <c r="G6824">
        <v>4</v>
      </c>
      <c r="H6824">
        <v>120875.23</v>
      </c>
      <c r="I6824">
        <v>2</v>
      </c>
      <c r="J6824">
        <v>0</v>
      </c>
      <c r="K6824">
        <v>1</v>
      </c>
      <c r="L6824">
        <v>113407.26</v>
      </c>
      <c r="M6824">
        <v>0</v>
      </c>
      <c r="N6824" t="s">
        <v>2957</v>
      </c>
      <c r="O6824" t="s">
        <v>2962</v>
      </c>
      <c r="P6824" t="s">
        <v>2969</v>
      </c>
    </row>
    <row r="6825" spans="1:16" hidden="1" x14ac:dyDescent="0.25">
      <c r="A6825">
        <v>15786433</v>
      </c>
      <c r="B6825" t="s">
        <v>640</v>
      </c>
      <c r="C6825">
        <v>650</v>
      </c>
      <c r="D6825" t="s">
        <v>1722</v>
      </c>
      <c r="E6825" t="s">
        <v>551</v>
      </c>
      <c r="F6825">
        <v>35</v>
      </c>
      <c r="G6825">
        <v>3</v>
      </c>
      <c r="H6825">
        <v>165982.43</v>
      </c>
      <c r="I6825">
        <v>2</v>
      </c>
      <c r="J6825">
        <v>1</v>
      </c>
      <c r="K6825">
        <v>1</v>
      </c>
      <c r="L6825">
        <v>24482.16</v>
      </c>
      <c r="M6825">
        <v>0</v>
      </c>
      <c r="N6825" t="s">
        <v>2957</v>
      </c>
      <c r="O6825" t="s">
        <v>2962</v>
      </c>
      <c r="P6825" t="s">
        <v>2969</v>
      </c>
    </row>
    <row r="6826" spans="1:16" hidden="1" x14ac:dyDescent="0.25">
      <c r="A6826">
        <v>15760988</v>
      </c>
      <c r="B6826" t="s">
        <v>129</v>
      </c>
      <c r="C6826">
        <v>667</v>
      </c>
      <c r="D6826" t="s">
        <v>1722</v>
      </c>
      <c r="E6826" t="s">
        <v>15</v>
      </c>
      <c r="F6826">
        <v>33</v>
      </c>
      <c r="G6826">
        <v>9</v>
      </c>
      <c r="H6826">
        <v>124573.33</v>
      </c>
      <c r="I6826">
        <v>2</v>
      </c>
      <c r="J6826">
        <v>0</v>
      </c>
      <c r="K6826">
        <v>0</v>
      </c>
      <c r="L6826">
        <v>683.37</v>
      </c>
      <c r="M6826">
        <v>0</v>
      </c>
      <c r="N6826" t="s">
        <v>2957</v>
      </c>
      <c r="O6826" t="s">
        <v>2962</v>
      </c>
      <c r="P6826" t="s">
        <v>2969</v>
      </c>
    </row>
    <row r="6827" spans="1:16" hidden="1" x14ac:dyDescent="0.25">
      <c r="A6827">
        <v>15569624</v>
      </c>
      <c r="B6827" t="s">
        <v>160</v>
      </c>
      <c r="C6827">
        <v>671</v>
      </c>
      <c r="D6827" t="s">
        <v>1722</v>
      </c>
      <c r="E6827" t="s">
        <v>551</v>
      </c>
      <c r="F6827">
        <v>31</v>
      </c>
      <c r="G6827">
        <v>6</v>
      </c>
      <c r="H6827">
        <v>105864.6</v>
      </c>
      <c r="I6827">
        <v>2</v>
      </c>
      <c r="J6827">
        <v>1</v>
      </c>
      <c r="K6827">
        <v>0</v>
      </c>
      <c r="L6827">
        <v>145567.34</v>
      </c>
      <c r="M6827">
        <v>0</v>
      </c>
      <c r="N6827" t="s">
        <v>2957</v>
      </c>
      <c r="O6827" t="s">
        <v>2962</v>
      </c>
      <c r="P6827" t="s">
        <v>2969</v>
      </c>
    </row>
    <row r="6828" spans="1:16" hidden="1" x14ac:dyDescent="0.25">
      <c r="A6828">
        <v>15725509</v>
      </c>
      <c r="B6828" t="s">
        <v>52</v>
      </c>
      <c r="C6828">
        <v>662</v>
      </c>
      <c r="D6828" t="s">
        <v>1722</v>
      </c>
      <c r="E6828" t="s">
        <v>15</v>
      </c>
      <c r="F6828">
        <v>30</v>
      </c>
      <c r="G6828">
        <v>5</v>
      </c>
      <c r="H6828">
        <v>115286.68</v>
      </c>
      <c r="I6828">
        <v>2</v>
      </c>
      <c r="J6828">
        <v>1</v>
      </c>
      <c r="K6828">
        <v>1</v>
      </c>
      <c r="L6828">
        <v>149587.92000000001</v>
      </c>
      <c r="M6828">
        <v>0</v>
      </c>
      <c r="N6828" t="s">
        <v>2957</v>
      </c>
      <c r="O6828" t="s">
        <v>2962</v>
      </c>
      <c r="P6828" t="s">
        <v>2969</v>
      </c>
    </row>
    <row r="6829" spans="1:16" hidden="1" x14ac:dyDescent="0.25">
      <c r="A6829">
        <v>15727391</v>
      </c>
      <c r="B6829" t="s">
        <v>1114</v>
      </c>
      <c r="C6829">
        <v>688</v>
      </c>
      <c r="D6829" t="s">
        <v>1722</v>
      </c>
      <c r="E6829" t="s">
        <v>15</v>
      </c>
      <c r="F6829">
        <v>29</v>
      </c>
      <c r="G6829">
        <v>9</v>
      </c>
      <c r="H6829">
        <v>144553.5</v>
      </c>
      <c r="I6829">
        <v>2</v>
      </c>
      <c r="J6829">
        <v>1</v>
      </c>
      <c r="K6829">
        <v>0</v>
      </c>
      <c r="L6829">
        <v>143454.95000000001</v>
      </c>
      <c r="M6829">
        <v>0</v>
      </c>
      <c r="N6829" t="s">
        <v>2957</v>
      </c>
      <c r="O6829" t="s">
        <v>2962</v>
      </c>
      <c r="P6829" t="s">
        <v>2969</v>
      </c>
    </row>
    <row r="6830" spans="1:16" hidden="1" x14ac:dyDescent="0.25">
      <c r="A6830">
        <v>15692977</v>
      </c>
      <c r="B6830" t="s">
        <v>884</v>
      </c>
      <c r="C6830">
        <v>612</v>
      </c>
      <c r="D6830" t="s">
        <v>1722</v>
      </c>
      <c r="E6830" t="s">
        <v>551</v>
      </c>
      <c r="F6830">
        <v>36</v>
      </c>
      <c r="G6830">
        <v>2</v>
      </c>
      <c r="H6830">
        <v>130700.92</v>
      </c>
      <c r="I6830">
        <v>2</v>
      </c>
      <c r="J6830">
        <v>0</v>
      </c>
      <c r="K6830">
        <v>0</v>
      </c>
      <c r="L6830">
        <v>77592.800000000003</v>
      </c>
      <c r="M6830">
        <v>0</v>
      </c>
      <c r="N6830" t="s">
        <v>2957</v>
      </c>
      <c r="O6830" t="s">
        <v>2962</v>
      </c>
      <c r="P6830" t="s">
        <v>2969</v>
      </c>
    </row>
    <row r="6831" spans="1:16" hidden="1" x14ac:dyDescent="0.25">
      <c r="A6831">
        <v>15793723</v>
      </c>
      <c r="B6831" t="s">
        <v>84</v>
      </c>
      <c r="C6831">
        <v>607</v>
      </c>
      <c r="D6831" t="s">
        <v>1722</v>
      </c>
      <c r="E6831" t="s">
        <v>15</v>
      </c>
      <c r="F6831">
        <v>32</v>
      </c>
      <c r="G6831">
        <v>9</v>
      </c>
      <c r="H6831">
        <v>144272.07</v>
      </c>
      <c r="I6831">
        <v>2</v>
      </c>
      <c r="J6831">
        <v>1</v>
      </c>
      <c r="K6831">
        <v>0</v>
      </c>
      <c r="L6831">
        <v>176580.63</v>
      </c>
      <c r="M6831">
        <v>0</v>
      </c>
      <c r="N6831" t="s">
        <v>2957</v>
      </c>
      <c r="O6831" t="s">
        <v>2962</v>
      </c>
      <c r="P6831" t="s">
        <v>2969</v>
      </c>
    </row>
    <row r="6832" spans="1:16" hidden="1" x14ac:dyDescent="0.25">
      <c r="A6832">
        <v>15630704</v>
      </c>
      <c r="B6832" t="s">
        <v>2170</v>
      </c>
      <c r="C6832">
        <v>612</v>
      </c>
      <c r="D6832" t="s">
        <v>1722</v>
      </c>
      <c r="E6832" t="s">
        <v>15</v>
      </c>
      <c r="F6832">
        <v>32</v>
      </c>
      <c r="G6832">
        <v>9</v>
      </c>
      <c r="H6832">
        <v>106520.73</v>
      </c>
      <c r="I6832">
        <v>2</v>
      </c>
      <c r="J6832">
        <v>1</v>
      </c>
      <c r="K6832">
        <v>0</v>
      </c>
      <c r="L6832">
        <v>177092.16</v>
      </c>
      <c r="M6832">
        <v>0</v>
      </c>
      <c r="N6832" t="s">
        <v>2957</v>
      </c>
      <c r="O6832" t="s">
        <v>2962</v>
      </c>
      <c r="P6832" t="s">
        <v>2969</v>
      </c>
    </row>
    <row r="6833" spans="1:16" hidden="1" x14ac:dyDescent="0.25">
      <c r="A6833">
        <v>15688689</v>
      </c>
      <c r="B6833" t="s">
        <v>1493</v>
      </c>
      <c r="C6833">
        <v>678</v>
      </c>
      <c r="D6833" t="s">
        <v>1722</v>
      </c>
      <c r="E6833" t="s">
        <v>551</v>
      </c>
      <c r="F6833">
        <v>37</v>
      </c>
      <c r="G6833">
        <v>8</v>
      </c>
      <c r="H6833">
        <v>149000.91</v>
      </c>
      <c r="I6833">
        <v>2</v>
      </c>
      <c r="J6833">
        <v>1</v>
      </c>
      <c r="K6833">
        <v>1</v>
      </c>
      <c r="L6833">
        <v>21472.42</v>
      </c>
      <c r="M6833">
        <v>0</v>
      </c>
      <c r="N6833" t="s">
        <v>2957</v>
      </c>
      <c r="O6833" t="s">
        <v>2962</v>
      </c>
      <c r="P6833" t="s">
        <v>2969</v>
      </c>
    </row>
    <row r="6834" spans="1:16" hidden="1" x14ac:dyDescent="0.25">
      <c r="A6834">
        <v>15571917</v>
      </c>
      <c r="B6834" t="s">
        <v>1570</v>
      </c>
      <c r="C6834">
        <v>771</v>
      </c>
      <c r="D6834" t="s">
        <v>1722</v>
      </c>
      <c r="E6834" t="s">
        <v>551</v>
      </c>
      <c r="F6834">
        <v>38</v>
      </c>
      <c r="G6834">
        <v>5</v>
      </c>
      <c r="H6834">
        <v>137657.71</v>
      </c>
      <c r="I6834">
        <v>2</v>
      </c>
      <c r="J6834">
        <v>1</v>
      </c>
      <c r="K6834">
        <v>0</v>
      </c>
      <c r="L6834">
        <v>72985.61</v>
      </c>
      <c r="M6834">
        <v>0</v>
      </c>
      <c r="N6834" t="s">
        <v>2957</v>
      </c>
      <c r="O6834" t="s">
        <v>2962</v>
      </c>
      <c r="P6834" t="s">
        <v>2969</v>
      </c>
    </row>
    <row r="6835" spans="1:16" hidden="1" x14ac:dyDescent="0.25">
      <c r="A6835">
        <v>15672027</v>
      </c>
      <c r="B6835" t="s">
        <v>25</v>
      </c>
      <c r="C6835">
        <v>717</v>
      </c>
      <c r="D6835" t="s">
        <v>1722</v>
      </c>
      <c r="E6835" t="s">
        <v>551</v>
      </c>
      <c r="F6835">
        <v>33</v>
      </c>
      <c r="G6835">
        <v>10</v>
      </c>
      <c r="H6835">
        <v>102185.42</v>
      </c>
      <c r="I6835">
        <v>2</v>
      </c>
      <c r="J6835">
        <v>1</v>
      </c>
      <c r="K6835">
        <v>0</v>
      </c>
      <c r="L6835">
        <v>23231.93</v>
      </c>
      <c r="M6835">
        <v>0</v>
      </c>
      <c r="N6835" t="s">
        <v>2957</v>
      </c>
      <c r="O6835" t="s">
        <v>2962</v>
      </c>
      <c r="P6835" t="s">
        <v>2969</v>
      </c>
    </row>
    <row r="6836" spans="1:16" hidden="1" x14ac:dyDescent="0.25">
      <c r="A6836">
        <v>15619130</v>
      </c>
      <c r="B6836" t="s">
        <v>397</v>
      </c>
      <c r="C6836">
        <v>752</v>
      </c>
      <c r="D6836" t="s">
        <v>1722</v>
      </c>
      <c r="E6836" t="s">
        <v>551</v>
      </c>
      <c r="F6836">
        <v>37</v>
      </c>
      <c r="G6836">
        <v>5</v>
      </c>
      <c r="H6836">
        <v>113291.05</v>
      </c>
      <c r="I6836">
        <v>2</v>
      </c>
      <c r="J6836">
        <v>1</v>
      </c>
      <c r="K6836">
        <v>1</v>
      </c>
      <c r="L6836">
        <v>132467.54</v>
      </c>
      <c r="M6836">
        <v>0</v>
      </c>
      <c r="N6836" t="s">
        <v>2957</v>
      </c>
      <c r="O6836" t="s">
        <v>2962</v>
      </c>
      <c r="P6836" t="s">
        <v>2969</v>
      </c>
    </row>
    <row r="6837" spans="1:16" hidden="1" x14ac:dyDescent="0.25">
      <c r="A6837">
        <v>15635752</v>
      </c>
      <c r="B6837" t="s">
        <v>465</v>
      </c>
      <c r="C6837">
        <v>685</v>
      </c>
      <c r="D6837" t="s">
        <v>1722</v>
      </c>
      <c r="E6837" t="s">
        <v>15</v>
      </c>
      <c r="F6837">
        <v>38</v>
      </c>
      <c r="G6837">
        <v>4</v>
      </c>
      <c r="H6837">
        <v>111798.06</v>
      </c>
      <c r="I6837">
        <v>2</v>
      </c>
      <c r="J6837">
        <v>1</v>
      </c>
      <c r="K6837">
        <v>1</v>
      </c>
      <c r="L6837">
        <v>102184.66</v>
      </c>
      <c r="M6837">
        <v>0</v>
      </c>
      <c r="N6837" t="s">
        <v>2957</v>
      </c>
      <c r="O6837" t="s">
        <v>2962</v>
      </c>
      <c r="P6837" t="s">
        <v>2969</v>
      </c>
    </row>
    <row r="6838" spans="1:16" hidden="1" x14ac:dyDescent="0.25">
      <c r="A6838">
        <v>15728043</v>
      </c>
      <c r="B6838" t="s">
        <v>148</v>
      </c>
      <c r="C6838">
        <v>648</v>
      </c>
      <c r="D6838" t="s">
        <v>1722</v>
      </c>
      <c r="E6838" t="s">
        <v>551</v>
      </c>
      <c r="F6838">
        <v>37</v>
      </c>
      <c r="G6838">
        <v>7</v>
      </c>
      <c r="H6838">
        <v>138503.51</v>
      </c>
      <c r="I6838">
        <v>2</v>
      </c>
      <c r="J6838">
        <v>1</v>
      </c>
      <c r="K6838">
        <v>0</v>
      </c>
      <c r="L6838">
        <v>57215.85</v>
      </c>
      <c r="M6838">
        <v>0</v>
      </c>
      <c r="N6838" t="s">
        <v>2957</v>
      </c>
      <c r="O6838" t="s">
        <v>2962</v>
      </c>
      <c r="P6838" t="s">
        <v>2969</v>
      </c>
    </row>
    <row r="6839" spans="1:16" hidden="1" x14ac:dyDescent="0.25">
      <c r="A6839">
        <v>15688563</v>
      </c>
      <c r="B6839" t="s">
        <v>718</v>
      </c>
      <c r="C6839">
        <v>694</v>
      </c>
      <c r="D6839" t="s">
        <v>1722</v>
      </c>
      <c r="E6839" t="s">
        <v>15</v>
      </c>
      <c r="F6839">
        <v>31</v>
      </c>
      <c r="G6839">
        <v>4</v>
      </c>
      <c r="H6839">
        <v>141989.26999999999</v>
      </c>
      <c r="I6839">
        <v>2</v>
      </c>
      <c r="J6839">
        <v>1</v>
      </c>
      <c r="K6839">
        <v>0</v>
      </c>
      <c r="L6839">
        <v>26116.82</v>
      </c>
      <c r="M6839">
        <v>0</v>
      </c>
      <c r="N6839" t="s">
        <v>2957</v>
      </c>
      <c r="O6839" t="s">
        <v>2962</v>
      </c>
      <c r="P6839" t="s">
        <v>2969</v>
      </c>
    </row>
    <row r="6840" spans="1:16" hidden="1" x14ac:dyDescent="0.25">
      <c r="A6840">
        <v>15810010</v>
      </c>
      <c r="B6840" t="s">
        <v>2171</v>
      </c>
      <c r="C6840">
        <v>678</v>
      </c>
      <c r="D6840" t="s">
        <v>1722</v>
      </c>
      <c r="E6840" t="s">
        <v>15</v>
      </c>
      <c r="F6840">
        <v>36</v>
      </c>
      <c r="G6840">
        <v>6</v>
      </c>
      <c r="H6840">
        <v>118448.15</v>
      </c>
      <c r="I6840">
        <v>2</v>
      </c>
      <c r="J6840">
        <v>1</v>
      </c>
      <c r="K6840">
        <v>0</v>
      </c>
      <c r="L6840">
        <v>53172.02</v>
      </c>
      <c r="M6840">
        <v>0</v>
      </c>
      <c r="N6840" t="s">
        <v>2957</v>
      </c>
      <c r="O6840" t="s">
        <v>2962</v>
      </c>
      <c r="P6840" t="s">
        <v>2969</v>
      </c>
    </row>
    <row r="6841" spans="1:16" hidden="1" x14ac:dyDescent="0.25">
      <c r="A6841">
        <v>15796834</v>
      </c>
      <c r="B6841" t="s">
        <v>918</v>
      </c>
      <c r="C6841">
        <v>652</v>
      </c>
      <c r="D6841" t="s">
        <v>1722</v>
      </c>
      <c r="E6841" t="s">
        <v>15</v>
      </c>
      <c r="F6841">
        <v>35</v>
      </c>
      <c r="G6841">
        <v>7</v>
      </c>
      <c r="H6841">
        <v>104015.54</v>
      </c>
      <c r="I6841">
        <v>2</v>
      </c>
      <c r="J6841">
        <v>1</v>
      </c>
      <c r="K6841">
        <v>1</v>
      </c>
      <c r="L6841">
        <v>55207.88</v>
      </c>
      <c r="M6841">
        <v>0</v>
      </c>
      <c r="N6841" t="s">
        <v>2957</v>
      </c>
      <c r="O6841" t="s">
        <v>2962</v>
      </c>
      <c r="P6841" t="s">
        <v>2969</v>
      </c>
    </row>
    <row r="6842" spans="1:16" hidden="1" x14ac:dyDescent="0.25">
      <c r="A6842">
        <v>15609643</v>
      </c>
      <c r="B6842" t="s">
        <v>2083</v>
      </c>
      <c r="C6842">
        <v>752</v>
      </c>
      <c r="D6842" t="s">
        <v>1722</v>
      </c>
      <c r="E6842" t="s">
        <v>15</v>
      </c>
      <c r="F6842">
        <v>32</v>
      </c>
      <c r="G6842">
        <v>9</v>
      </c>
      <c r="H6842">
        <v>115587.49</v>
      </c>
      <c r="I6842">
        <v>2</v>
      </c>
      <c r="J6842">
        <v>0</v>
      </c>
      <c r="K6842">
        <v>1</v>
      </c>
      <c r="L6842">
        <v>101677.46</v>
      </c>
      <c r="M6842">
        <v>0</v>
      </c>
      <c r="N6842" t="s">
        <v>2957</v>
      </c>
      <c r="O6842" t="s">
        <v>2962</v>
      </c>
      <c r="P6842" t="s">
        <v>2969</v>
      </c>
    </row>
    <row r="6843" spans="1:16" hidden="1" x14ac:dyDescent="0.25">
      <c r="A6843">
        <v>15711572</v>
      </c>
      <c r="B6843" t="s">
        <v>2139</v>
      </c>
      <c r="C6843">
        <v>705</v>
      </c>
      <c r="D6843" t="s">
        <v>1722</v>
      </c>
      <c r="E6843" t="s">
        <v>551</v>
      </c>
      <c r="F6843">
        <v>31</v>
      </c>
      <c r="G6843">
        <v>9</v>
      </c>
      <c r="H6843">
        <v>110941.93</v>
      </c>
      <c r="I6843">
        <v>2</v>
      </c>
      <c r="J6843">
        <v>1</v>
      </c>
      <c r="K6843">
        <v>0</v>
      </c>
      <c r="L6843">
        <v>163484.79999999999</v>
      </c>
      <c r="M6843">
        <v>0</v>
      </c>
      <c r="N6843" t="s">
        <v>2957</v>
      </c>
      <c r="O6843" t="s">
        <v>2962</v>
      </c>
      <c r="P6843" t="s">
        <v>2969</v>
      </c>
    </row>
    <row r="6844" spans="1:16" x14ac:dyDescent="0.25">
      <c r="A6844">
        <v>15687329</v>
      </c>
      <c r="B6844" t="s">
        <v>1160</v>
      </c>
      <c r="C6844">
        <v>763</v>
      </c>
      <c r="D6844" t="s">
        <v>1722</v>
      </c>
      <c r="E6844" t="s">
        <v>551</v>
      </c>
      <c r="F6844">
        <v>32</v>
      </c>
      <c r="G6844">
        <v>1</v>
      </c>
      <c r="H6844">
        <v>108465.65</v>
      </c>
      <c r="I6844">
        <v>2</v>
      </c>
      <c r="J6844">
        <v>1</v>
      </c>
      <c r="K6844">
        <v>0</v>
      </c>
      <c r="L6844">
        <v>60552.44</v>
      </c>
      <c r="M6844">
        <v>1</v>
      </c>
      <c r="N6844" t="s">
        <v>2957</v>
      </c>
      <c r="O6844" t="s">
        <v>2962</v>
      </c>
      <c r="P6844" t="s">
        <v>2969</v>
      </c>
    </row>
    <row r="6845" spans="1:16" hidden="1" x14ac:dyDescent="0.25">
      <c r="A6845">
        <v>15766205</v>
      </c>
      <c r="B6845" t="s">
        <v>741</v>
      </c>
      <c r="C6845">
        <v>550</v>
      </c>
      <c r="D6845" t="s">
        <v>1722</v>
      </c>
      <c r="E6845" t="s">
        <v>15</v>
      </c>
      <c r="F6845">
        <v>38</v>
      </c>
      <c r="G6845">
        <v>2</v>
      </c>
      <c r="H6845">
        <v>103391.38</v>
      </c>
      <c r="I6845">
        <v>1</v>
      </c>
      <c r="J6845">
        <v>0</v>
      </c>
      <c r="K6845">
        <v>1</v>
      </c>
      <c r="L6845">
        <v>90878.13</v>
      </c>
      <c r="M6845">
        <v>0</v>
      </c>
      <c r="N6845" t="s">
        <v>2957</v>
      </c>
      <c r="O6845" t="s">
        <v>2963</v>
      </c>
      <c r="P6845" t="s">
        <v>2969</v>
      </c>
    </row>
    <row r="6846" spans="1:16" x14ac:dyDescent="0.25">
      <c r="A6846">
        <v>15720559</v>
      </c>
      <c r="B6846" t="s">
        <v>1221</v>
      </c>
      <c r="C6846">
        <v>487</v>
      </c>
      <c r="D6846" t="s">
        <v>1722</v>
      </c>
      <c r="E6846" t="s">
        <v>551</v>
      </c>
      <c r="F6846">
        <v>61</v>
      </c>
      <c r="G6846">
        <v>5</v>
      </c>
      <c r="H6846">
        <v>110368.03</v>
      </c>
      <c r="I6846">
        <v>1</v>
      </c>
      <c r="J6846">
        <v>0</v>
      </c>
      <c r="K6846">
        <v>0</v>
      </c>
      <c r="L6846">
        <v>11384.45</v>
      </c>
      <c r="M6846">
        <v>1</v>
      </c>
      <c r="N6846" t="s">
        <v>2957</v>
      </c>
      <c r="O6846" t="s">
        <v>2963</v>
      </c>
      <c r="P6846" t="s">
        <v>2972</v>
      </c>
    </row>
    <row r="6847" spans="1:16" hidden="1" x14ac:dyDescent="0.25">
      <c r="A6847">
        <v>15670080</v>
      </c>
      <c r="B6847" t="s">
        <v>256</v>
      </c>
      <c r="C6847">
        <v>584</v>
      </c>
      <c r="D6847" t="s">
        <v>1722</v>
      </c>
      <c r="E6847" t="s">
        <v>551</v>
      </c>
      <c r="F6847">
        <v>29</v>
      </c>
      <c r="G6847">
        <v>7</v>
      </c>
      <c r="H6847">
        <v>105204.01</v>
      </c>
      <c r="I6847">
        <v>1</v>
      </c>
      <c r="J6847">
        <v>0</v>
      </c>
      <c r="K6847">
        <v>1</v>
      </c>
      <c r="L6847">
        <v>138490.03</v>
      </c>
      <c r="M6847">
        <v>0</v>
      </c>
      <c r="N6847" t="s">
        <v>2957</v>
      </c>
      <c r="O6847" t="s">
        <v>2963</v>
      </c>
      <c r="P6847" t="s">
        <v>2969</v>
      </c>
    </row>
    <row r="6848" spans="1:16" hidden="1" x14ac:dyDescent="0.25">
      <c r="A6848">
        <v>15714939</v>
      </c>
      <c r="B6848" t="s">
        <v>391</v>
      </c>
      <c r="C6848">
        <v>484</v>
      </c>
      <c r="D6848" t="s">
        <v>1722</v>
      </c>
      <c r="E6848" t="s">
        <v>551</v>
      </c>
      <c r="F6848">
        <v>34</v>
      </c>
      <c r="G6848">
        <v>4</v>
      </c>
      <c r="H6848">
        <v>148249.54</v>
      </c>
      <c r="I6848">
        <v>1</v>
      </c>
      <c r="J6848">
        <v>0</v>
      </c>
      <c r="K6848">
        <v>1</v>
      </c>
      <c r="L6848">
        <v>33738.269999999997</v>
      </c>
      <c r="M6848">
        <v>0</v>
      </c>
      <c r="N6848" t="s">
        <v>2957</v>
      </c>
      <c r="O6848" t="s">
        <v>2963</v>
      </c>
      <c r="P6848" t="s">
        <v>2969</v>
      </c>
    </row>
    <row r="6849" spans="1:16" x14ac:dyDescent="0.25">
      <c r="A6849">
        <v>15612966</v>
      </c>
      <c r="B6849" t="s">
        <v>146</v>
      </c>
      <c r="C6849">
        <v>545</v>
      </c>
      <c r="D6849" t="s">
        <v>1722</v>
      </c>
      <c r="E6849" t="s">
        <v>551</v>
      </c>
      <c r="F6849">
        <v>60</v>
      </c>
      <c r="G6849">
        <v>7</v>
      </c>
      <c r="H6849">
        <v>128981.07</v>
      </c>
      <c r="I6849">
        <v>1</v>
      </c>
      <c r="J6849">
        <v>0</v>
      </c>
      <c r="K6849">
        <v>1</v>
      </c>
      <c r="L6849">
        <v>176924.21</v>
      </c>
      <c r="M6849">
        <v>1</v>
      </c>
      <c r="N6849" t="s">
        <v>2957</v>
      </c>
      <c r="O6849" t="s">
        <v>2963</v>
      </c>
      <c r="P6849" t="s">
        <v>2972</v>
      </c>
    </row>
    <row r="6850" spans="1:16" x14ac:dyDescent="0.25">
      <c r="A6850">
        <v>15806438</v>
      </c>
      <c r="B6850" t="s">
        <v>2299</v>
      </c>
      <c r="C6850">
        <v>580</v>
      </c>
      <c r="D6850" t="s">
        <v>1722</v>
      </c>
      <c r="E6850" t="s">
        <v>551</v>
      </c>
      <c r="F6850">
        <v>42</v>
      </c>
      <c r="G6850">
        <v>2</v>
      </c>
      <c r="H6850">
        <v>123331.36</v>
      </c>
      <c r="I6850">
        <v>1</v>
      </c>
      <c r="J6850">
        <v>0</v>
      </c>
      <c r="K6850">
        <v>0</v>
      </c>
      <c r="L6850">
        <v>103516.08</v>
      </c>
      <c r="M6850">
        <v>1</v>
      </c>
      <c r="N6850" t="s">
        <v>2957</v>
      </c>
      <c r="O6850" t="s">
        <v>2963</v>
      </c>
      <c r="P6850" t="s">
        <v>2970</v>
      </c>
    </row>
    <row r="6851" spans="1:16" hidden="1" x14ac:dyDescent="0.25">
      <c r="A6851">
        <v>15581229</v>
      </c>
      <c r="B6851" t="s">
        <v>1793</v>
      </c>
      <c r="C6851">
        <v>502</v>
      </c>
      <c r="D6851" t="s">
        <v>1722</v>
      </c>
      <c r="E6851" t="s">
        <v>551</v>
      </c>
      <c r="F6851">
        <v>32</v>
      </c>
      <c r="G6851">
        <v>1</v>
      </c>
      <c r="H6851">
        <v>173340.83</v>
      </c>
      <c r="I6851">
        <v>1</v>
      </c>
      <c r="J6851">
        <v>0</v>
      </c>
      <c r="K6851">
        <v>1</v>
      </c>
      <c r="L6851">
        <v>122763.95</v>
      </c>
      <c r="M6851">
        <v>0</v>
      </c>
      <c r="N6851" t="s">
        <v>2957</v>
      </c>
      <c r="O6851" t="s">
        <v>2963</v>
      </c>
      <c r="P6851" t="s">
        <v>2969</v>
      </c>
    </row>
    <row r="6852" spans="1:16" hidden="1" x14ac:dyDescent="0.25">
      <c r="A6852">
        <v>15606149</v>
      </c>
      <c r="B6852" t="s">
        <v>304</v>
      </c>
      <c r="C6852">
        <v>571</v>
      </c>
      <c r="D6852" t="s">
        <v>1722</v>
      </c>
      <c r="E6852" t="s">
        <v>551</v>
      </c>
      <c r="F6852">
        <v>66</v>
      </c>
      <c r="G6852">
        <v>9</v>
      </c>
      <c r="H6852">
        <v>111577.01</v>
      </c>
      <c r="I6852">
        <v>1</v>
      </c>
      <c r="J6852">
        <v>0</v>
      </c>
      <c r="K6852">
        <v>1</v>
      </c>
      <c r="L6852">
        <v>189271.9</v>
      </c>
      <c r="M6852">
        <v>0</v>
      </c>
      <c r="N6852" t="s">
        <v>2957</v>
      </c>
      <c r="O6852" t="s">
        <v>2963</v>
      </c>
      <c r="P6852" t="s">
        <v>2972</v>
      </c>
    </row>
    <row r="6853" spans="1:16" x14ac:dyDescent="0.25">
      <c r="A6853">
        <v>15660316</v>
      </c>
      <c r="B6853" t="s">
        <v>420</v>
      </c>
      <c r="C6853">
        <v>420</v>
      </c>
      <c r="D6853" t="s">
        <v>1722</v>
      </c>
      <c r="E6853" t="s">
        <v>551</v>
      </c>
      <c r="F6853">
        <v>34</v>
      </c>
      <c r="G6853">
        <v>1</v>
      </c>
      <c r="H6853">
        <v>135549.9</v>
      </c>
      <c r="I6853">
        <v>1</v>
      </c>
      <c r="J6853">
        <v>0</v>
      </c>
      <c r="K6853">
        <v>0</v>
      </c>
      <c r="L6853">
        <v>149471.13</v>
      </c>
      <c r="M6853">
        <v>1</v>
      </c>
      <c r="N6853" t="s">
        <v>2957</v>
      </c>
      <c r="O6853" t="s">
        <v>2963</v>
      </c>
      <c r="P6853" t="s">
        <v>2969</v>
      </c>
    </row>
    <row r="6854" spans="1:16" hidden="1" x14ac:dyDescent="0.25">
      <c r="A6854">
        <v>15628205</v>
      </c>
      <c r="B6854" t="s">
        <v>421</v>
      </c>
      <c r="C6854">
        <v>571</v>
      </c>
      <c r="D6854" t="s">
        <v>1722</v>
      </c>
      <c r="E6854" t="s">
        <v>551</v>
      </c>
      <c r="F6854">
        <v>34</v>
      </c>
      <c r="G6854">
        <v>1</v>
      </c>
      <c r="H6854">
        <v>101736.66</v>
      </c>
      <c r="I6854">
        <v>1</v>
      </c>
      <c r="J6854">
        <v>0</v>
      </c>
      <c r="K6854">
        <v>1</v>
      </c>
      <c r="L6854">
        <v>195651.66</v>
      </c>
      <c r="M6854">
        <v>0</v>
      </c>
      <c r="N6854" t="s">
        <v>2957</v>
      </c>
      <c r="O6854" t="s">
        <v>2963</v>
      </c>
      <c r="P6854" t="s">
        <v>2969</v>
      </c>
    </row>
    <row r="6855" spans="1:16" x14ac:dyDescent="0.25">
      <c r="A6855">
        <v>15574331</v>
      </c>
      <c r="B6855" t="s">
        <v>1326</v>
      </c>
      <c r="C6855">
        <v>593</v>
      </c>
      <c r="D6855" t="s">
        <v>1722</v>
      </c>
      <c r="E6855" t="s">
        <v>551</v>
      </c>
      <c r="F6855">
        <v>62</v>
      </c>
      <c r="G6855">
        <v>3</v>
      </c>
      <c r="H6855">
        <v>118233.81</v>
      </c>
      <c r="I6855">
        <v>1</v>
      </c>
      <c r="J6855">
        <v>0</v>
      </c>
      <c r="K6855">
        <v>1</v>
      </c>
      <c r="L6855">
        <v>24765.53</v>
      </c>
      <c r="M6855">
        <v>1</v>
      </c>
      <c r="N6855" t="s">
        <v>2957</v>
      </c>
      <c r="O6855" t="s">
        <v>2963</v>
      </c>
      <c r="P6855" t="s">
        <v>2972</v>
      </c>
    </row>
    <row r="6856" spans="1:16" x14ac:dyDescent="0.25">
      <c r="A6856">
        <v>15574068</v>
      </c>
      <c r="B6856" t="s">
        <v>167</v>
      </c>
      <c r="C6856">
        <v>504</v>
      </c>
      <c r="D6856" t="s">
        <v>1722</v>
      </c>
      <c r="E6856" t="s">
        <v>15</v>
      </c>
      <c r="F6856">
        <v>56</v>
      </c>
      <c r="G6856">
        <v>9</v>
      </c>
      <c r="H6856">
        <v>104217.3</v>
      </c>
      <c r="I6856">
        <v>1</v>
      </c>
      <c r="J6856">
        <v>0</v>
      </c>
      <c r="K6856">
        <v>0</v>
      </c>
      <c r="L6856">
        <v>55857.48</v>
      </c>
      <c r="M6856">
        <v>1</v>
      </c>
      <c r="N6856" t="s">
        <v>2957</v>
      </c>
      <c r="O6856" t="s">
        <v>2963</v>
      </c>
      <c r="P6856" t="s">
        <v>2972</v>
      </c>
    </row>
    <row r="6857" spans="1:16" x14ac:dyDescent="0.25">
      <c r="A6857">
        <v>15782736</v>
      </c>
      <c r="B6857" t="s">
        <v>2399</v>
      </c>
      <c r="C6857">
        <v>573</v>
      </c>
      <c r="D6857" t="s">
        <v>1722</v>
      </c>
      <c r="E6857" t="s">
        <v>551</v>
      </c>
      <c r="F6857">
        <v>47</v>
      </c>
      <c r="G6857">
        <v>4</v>
      </c>
      <c r="H6857">
        <v>152522.47</v>
      </c>
      <c r="I6857">
        <v>1</v>
      </c>
      <c r="J6857">
        <v>0</v>
      </c>
      <c r="K6857">
        <v>1</v>
      </c>
      <c r="L6857">
        <v>164038.07</v>
      </c>
      <c r="M6857">
        <v>1</v>
      </c>
      <c r="N6857" t="s">
        <v>2957</v>
      </c>
      <c r="O6857" t="s">
        <v>2963</v>
      </c>
      <c r="P6857" t="s">
        <v>2970</v>
      </c>
    </row>
    <row r="6858" spans="1:16" hidden="1" x14ac:dyDescent="0.25">
      <c r="A6858">
        <v>15685844</v>
      </c>
      <c r="B6858" t="s">
        <v>264</v>
      </c>
      <c r="C6858">
        <v>518</v>
      </c>
      <c r="D6858" t="s">
        <v>1722</v>
      </c>
      <c r="E6858" t="s">
        <v>551</v>
      </c>
      <c r="F6858">
        <v>35</v>
      </c>
      <c r="G6858">
        <v>8</v>
      </c>
      <c r="H6858">
        <v>141665.63</v>
      </c>
      <c r="I6858">
        <v>1</v>
      </c>
      <c r="J6858">
        <v>0</v>
      </c>
      <c r="K6858">
        <v>1</v>
      </c>
      <c r="L6858">
        <v>192776.64</v>
      </c>
      <c r="M6858">
        <v>0</v>
      </c>
      <c r="N6858" t="s">
        <v>2957</v>
      </c>
      <c r="O6858" t="s">
        <v>2963</v>
      </c>
      <c r="P6858" t="s">
        <v>2969</v>
      </c>
    </row>
    <row r="6859" spans="1:16" x14ac:dyDescent="0.25">
      <c r="A6859">
        <v>15812198</v>
      </c>
      <c r="B6859" t="s">
        <v>1083</v>
      </c>
      <c r="C6859">
        <v>543</v>
      </c>
      <c r="D6859" t="s">
        <v>1722</v>
      </c>
      <c r="E6859" t="s">
        <v>15</v>
      </c>
      <c r="F6859">
        <v>48</v>
      </c>
      <c r="G6859">
        <v>1</v>
      </c>
      <c r="H6859">
        <v>100900.5</v>
      </c>
      <c r="I6859">
        <v>1</v>
      </c>
      <c r="J6859">
        <v>0</v>
      </c>
      <c r="K6859">
        <v>0</v>
      </c>
      <c r="L6859">
        <v>33310.720000000001</v>
      </c>
      <c r="M6859">
        <v>1</v>
      </c>
      <c r="N6859" t="s">
        <v>2957</v>
      </c>
      <c r="O6859" t="s">
        <v>2963</v>
      </c>
      <c r="P6859" t="s">
        <v>2970</v>
      </c>
    </row>
    <row r="6860" spans="1:16" x14ac:dyDescent="0.25">
      <c r="A6860">
        <v>15716609</v>
      </c>
      <c r="B6860" t="s">
        <v>542</v>
      </c>
      <c r="C6860">
        <v>484</v>
      </c>
      <c r="D6860" t="s">
        <v>1722</v>
      </c>
      <c r="E6860" t="s">
        <v>15</v>
      </c>
      <c r="F6860">
        <v>54</v>
      </c>
      <c r="G6860">
        <v>3</v>
      </c>
      <c r="H6860">
        <v>134388.10999999999</v>
      </c>
      <c r="I6860">
        <v>1</v>
      </c>
      <c r="J6860">
        <v>0</v>
      </c>
      <c r="K6860">
        <v>0</v>
      </c>
      <c r="L6860">
        <v>49954.79</v>
      </c>
      <c r="M6860">
        <v>1</v>
      </c>
      <c r="N6860" t="s">
        <v>2957</v>
      </c>
      <c r="O6860" t="s">
        <v>2963</v>
      </c>
      <c r="P6860" t="s">
        <v>2972</v>
      </c>
    </row>
    <row r="6861" spans="1:16" hidden="1" x14ac:dyDescent="0.25">
      <c r="A6861">
        <v>15705991</v>
      </c>
      <c r="B6861" t="s">
        <v>488</v>
      </c>
      <c r="C6861">
        <v>469</v>
      </c>
      <c r="D6861" t="s">
        <v>1722</v>
      </c>
      <c r="E6861" t="s">
        <v>15</v>
      </c>
      <c r="F6861">
        <v>38</v>
      </c>
      <c r="G6861">
        <v>9</v>
      </c>
      <c r="H6861">
        <v>113599.42</v>
      </c>
      <c r="I6861">
        <v>1</v>
      </c>
      <c r="J6861">
        <v>0</v>
      </c>
      <c r="K6861">
        <v>0</v>
      </c>
      <c r="L6861">
        <v>11950.29</v>
      </c>
      <c r="M6861">
        <v>0</v>
      </c>
      <c r="N6861" t="s">
        <v>2957</v>
      </c>
      <c r="O6861" t="s">
        <v>2963</v>
      </c>
      <c r="P6861" t="s">
        <v>2969</v>
      </c>
    </row>
    <row r="6862" spans="1:16" hidden="1" x14ac:dyDescent="0.25">
      <c r="A6862">
        <v>15785485</v>
      </c>
      <c r="B6862" t="s">
        <v>2440</v>
      </c>
      <c r="C6862">
        <v>595</v>
      </c>
      <c r="D6862" t="s">
        <v>1722</v>
      </c>
      <c r="E6862" t="s">
        <v>551</v>
      </c>
      <c r="F6862">
        <v>41</v>
      </c>
      <c r="G6862">
        <v>2</v>
      </c>
      <c r="H6862">
        <v>138878.81</v>
      </c>
      <c r="I6862">
        <v>1</v>
      </c>
      <c r="J6862">
        <v>0</v>
      </c>
      <c r="K6862">
        <v>1</v>
      </c>
      <c r="L6862">
        <v>112269.67</v>
      </c>
      <c r="M6862">
        <v>0</v>
      </c>
      <c r="N6862" t="s">
        <v>2957</v>
      </c>
      <c r="O6862" t="s">
        <v>2963</v>
      </c>
      <c r="P6862" t="s">
        <v>2970</v>
      </c>
    </row>
    <row r="6863" spans="1:16" x14ac:dyDescent="0.25">
      <c r="A6863">
        <v>15595728</v>
      </c>
      <c r="B6863" t="s">
        <v>1095</v>
      </c>
      <c r="C6863">
        <v>523</v>
      </c>
      <c r="D6863" t="s">
        <v>1722</v>
      </c>
      <c r="E6863" t="s">
        <v>15</v>
      </c>
      <c r="F6863">
        <v>41</v>
      </c>
      <c r="G6863">
        <v>0</v>
      </c>
      <c r="H6863">
        <v>119276.31</v>
      </c>
      <c r="I6863">
        <v>1</v>
      </c>
      <c r="J6863">
        <v>0</v>
      </c>
      <c r="K6863">
        <v>0</v>
      </c>
      <c r="L6863">
        <v>122284.38</v>
      </c>
      <c r="M6863">
        <v>1</v>
      </c>
      <c r="N6863" t="s">
        <v>2957</v>
      </c>
      <c r="O6863" t="s">
        <v>2963</v>
      </c>
      <c r="P6863" t="s">
        <v>2970</v>
      </c>
    </row>
    <row r="6864" spans="1:16" x14ac:dyDescent="0.25">
      <c r="A6864">
        <v>15706163</v>
      </c>
      <c r="B6864" t="s">
        <v>1590</v>
      </c>
      <c r="C6864">
        <v>518</v>
      </c>
      <c r="D6864" t="s">
        <v>1722</v>
      </c>
      <c r="E6864" t="s">
        <v>15</v>
      </c>
      <c r="F6864">
        <v>46</v>
      </c>
      <c r="G6864">
        <v>4</v>
      </c>
      <c r="H6864">
        <v>113625.93</v>
      </c>
      <c r="I6864">
        <v>1</v>
      </c>
      <c r="J6864">
        <v>0</v>
      </c>
      <c r="K6864">
        <v>0</v>
      </c>
      <c r="L6864">
        <v>92727.42</v>
      </c>
      <c r="M6864">
        <v>1</v>
      </c>
      <c r="N6864" t="s">
        <v>2957</v>
      </c>
      <c r="O6864" t="s">
        <v>2963</v>
      </c>
      <c r="P6864" t="s">
        <v>2970</v>
      </c>
    </row>
    <row r="6865" spans="1:16" x14ac:dyDescent="0.25">
      <c r="A6865">
        <v>15567980</v>
      </c>
      <c r="B6865" t="s">
        <v>2400</v>
      </c>
      <c r="C6865">
        <v>537</v>
      </c>
      <c r="D6865" t="s">
        <v>1722</v>
      </c>
      <c r="E6865" t="s">
        <v>551</v>
      </c>
      <c r="F6865">
        <v>46</v>
      </c>
      <c r="G6865">
        <v>5</v>
      </c>
      <c r="H6865">
        <v>100727.5</v>
      </c>
      <c r="I6865">
        <v>1</v>
      </c>
      <c r="J6865">
        <v>0</v>
      </c>
      <c r="K6865">
        <v>1</v>
      </c>
      <c r="L6865">
        <v>140857.76</v>
      </c>
      <c r="M6865">
        <v>1</v>
      </c>
      <c r="N6865" t="s">
        <v>2957</v>
      </c>
      <c r="O6865" t="s">
        <v>2963</v>
      </c>
      <c r="P6865" t="s">
        <v>2970</v>
      </c>
    </row>
    <row r="6866" spans="1:16" x14ac:dyDescent="0.25">
      <c r="A6866">
        <v>15769703</v>
      </c>
      <c r="B6866" t="s">
        <v>430</v>
      </c>
      <c r="C6866">
        <v>550</v>
      </c>
      <c r="D6866" t="s">
        <v>1722</v>
      </c>
      <c r="E6866" t="s">
        <v>551</v>
      </c>
      <c r="F6866">
        <v>45</v>
      </c>
      <c r="G6866">
        <v>8</v>
      </c>
      <c r="H6866">
        <v>111257.59</v>
      </c>
      <c r="I6866">
        <v>1</v>
      </c>
      <c r="J6866">
        <v>0</v>
      </c>
      <c r="K6866">
        <v>0</v>
      </c>
      <c r="L6866">
        <v>97623.42</v>
      </c>
      <c r="M6866">
        <v>1</v>
      </c>
      <c r="N6866" t="s">
        <v>2957</v>
      </c>
      <c r="O6866" t="s">
        <v>2963</v>
      </c>
      <c r="P6866" t="s">
        <v>2970</v>
      </c>
    </row>
    <row r="6867" spans="1:16" hidden="1" x14ac:dyDescent="0.25">
      <c r="A6867">
        <v>15599301</v>
      </c>
      <c r="B6867" t="s">
        <v>926</v>
      </c>
      <c r="C6867">
        <v>538</v>
      </c>
      <c r="D6867" t="s">
        <v>1722</v>
      </c>
      <c r="E6867" t="s">
        <v>551</v>
      </c>
      <c r="F6867">
        <v>28</v>
      </c>
      <c r="G6867">
        <v>6</v>
      </c>
      <c r="H6867">
        <v>164365.44</v>
      </c>
      <c r="I6867">
        <v>1</v>
      </c>
      <c r="J6867">
        <v>0</v>
      </c>
      <c r="K6867">
        <v>1</v>
      </c>
      <c r="L6867">
        <v>5698.97</v>
      </c>
      <c r="M6867">
        <v>0</v>
      </c>
      <c r="N6867" t="s">
        <v>2957</v>
      </c>
      <c r="O6867" t="s">
        <v>2963</v>
      </c>
      <c r="P6867" t="s">
        <v>2971</v>
      </c>
    </row>
    <row r="6868" spans="1:16" hidden="1" x14ac:dyDescent="0.25">
      <c r="A6868">
        <v>15703059</v>
      </c>
      <c r="B6868" t="s">
        <v>208</v>
      </c>
      <c r="C6868">
        <v>549</v>
      </c>
      <c r="D6868" t="s">
        <v>1722</v>
      </c>
      <c r="E6868" t="s">
        <v>551</v>
      </c>
      <c r="F6868">
        <v>49</v>
      </c>
      <c r="G6868">
        <v>6</v>
      </c>
      <c r="H6868">
        <v>124829.16</v>
      </c>
      <c r="I6868">
        <v>1</v>
      </c>
      <c r="J6868">
        <v>0</v>
      </c>
      <c r="K6868">
        <v>1</v>
      </c>
      <c r="L6868">
        <v>93551.360000000001</v>
      </c>
      <c r="M6868">
        <v>0</v>
      </c>
      <c r="N6868" t="s">
        <v>2957</v>
      </c>
      <c r="O6868" t="s">
        <v>2963</v>
      </c>
      <c r="P6868" t="s">
        <v>2972</v>
      </c>
    </row>
    <row r="6869" spans="1:16" hidden="1" x14ac:dyDescent="0.25">
      <c r="A6869">
        <v>15809823</v>
      </c>
      <c r="B6869" t="s">
        <v>1407</v>
      </c>
      <c r="C6869">
        <v>491</v>
      </c>
      <c r="D6869" t="s">
        <v>1722</v>
      </c>
      <c r="E6869" t="s">
        <v>15</v>
      </c>
      <c r="F6869">
        <v>19</v>
      </c>
      <c r="G6869">
        <v>2</v>
      </c>
      <c r="H6869">
        <v>125860.2</v>
      </c>
      <c r="I6869">
        <v>1</v>
      </c>
      <c r="J6869">
        <v>0</v>
      </c>
      <c r="K6869">
        <v>0</v>
      </c>
      <c r="L6869">
        <v>129690.5</v>
      </c>
      <c r="M6869">
        <v>0</v>
      </c>
      <c r="N6869" t="s">
        <v>2957</v>
      </c>
      <c r="O6869" t="s">
        <v>2963</v>
      </c>
      <c r="P6869" t="s">
        <v>2971</v>
      </c>
    </row>
    <row r="6870" spans="1:16" x14ac:dyDescent="0.25">
      <c r="A6870">
        <v>15746203</v>
      </c>
      <c r="B6870" t="s">
        <v>21</v>
      </c>
      <c r="C6870">
        <v>555</v>
      </c>
      <c r="D6870" t="s">
        <v>1722</v>
      </c>
      <c r="E6870" t="s">
        <v>15</v>
      </c>
      <c r="F6870">
        <v>62</v>
      </c>
      <c r="G6870">
        <v>4</v>
      </c>
      <c r="H6870">
        <v>119817.33</v>
      </c>
      <c r="I6870">
        <v>1</v>
      </c>
      <c r="J6870">
        <v>0</v>
      </c>
      <c r="K6870">
        <v>1</v>
      </c>
      <c r="L6870">
        <v>43507.1</v>
      </c>
      <c r="M6870">
        <v>1</v>
      </c>
      <c r="N6870" t="s">
        <v>2957</v>
      </c>
      <c r="O6870" t="s">
        <v>2963</v>
      </c>
      <c r="P6870" t="s">
        <v>2972</v>
      </c>
    </row>
    <row r="6871" spans="1:16" hidden="1" x14ac:dyDescent="0.25">
      <c r="A6871">
        <v>15742204</v>
      </c>
      <c r="B6871" t="s">
        <v>589</v>
      </c>
      <c r="C6871">
        <v>579</v>
      </c>
      <c r="D6871" t="s">
        <v>1722</v>
      </c>
      <c r="E6871" t="s">
        <v>15</v>
      </c>
      <c r="F6871">
        <v>31</v>
      </c>
      <c r="G6871">
        <v>6</v>
      </c>
      <c r="H6871">
        <v>139729.54</v>
      </c>
      <c r="I6871">
        <v>1</v>
      </c>
      <c r="J6871">
        <v>0</v>
      </c>
      <c r="K6871">
        <v>1</v>
      </c>
      <c r="L6871">
        <v>135815.38</v>
      </c>
      <c r="M6871">
        <v>0</v>
      </c>
      <c r="N6871" t="s">
        <v>2957</v>
      </c>
      <c r="O6871" t="s">
        <v>2963</v>
      </c>
      <c r="P6871" t="s">
        <v>2969</v>
      </c>
    </row>
    <row r="6872" spans="1:16" x14ac:dyDescent="0.25">
      <c r="A6872">
        <v>15768151</v>
      </c>
      <c r="B6872" t="s">
        <v>1268</v>
      </c>
      <c r="C6872">
        <v>514</v>
      </c>
      <c r="D6872" t="s">
        <v>1722</v>
      </c>
      <c r="E6872" t="s">
        <v>551</v>
      </c>
      <c r="F6872">
        <v>45</v>
      </c>
      <c r="G6872">
        <v>3</v>
      </c>
      <c r="H6872">
        <v>109032.23</v>
      </c>
      <c r="I6872">
        <v>1</v>
      </c>
      <c r="J6872">
        <v>0</v>
      </c>
      <c r="K6872">
        <v>1</v>
      </c>
      <c r="L6872">
        <v>155407.21</v>
      </c>
      <c r="M6872">
        <v>1</v>
      </c>
      <c r="N6872" t="s">
        <v>2957</v>
      </c>
      <c r="O6872" t="s">
        <v>2963</v>
      </c>
      <c r="P6872" t="s">
        <v>2970</v>
      </c>
    </row>
    <row r="6873" spans="1:16" x14ac:dyDescent="0.25">
      <c r="A6873">
        <v>15654456</v>
      </c>
      <c r="B6873" t="s">
        <v>49</v>
      </c>
      <c r="C6873">
        <v>511</v>
      </c>
      <c r="D6873" t="s">
        <v>1722</v>
      </c>
      <c r="E6873" t="s">
        <v>15</v>
      </c>
      <c r="F6873">
        <v>48</v>
      </c>
      <c r="G6873">
        <v>6</v>
      </c>
      <c r="H6873">
        <v>149726.07999999999</v>
      </c>
      <c r="I6873">
        <v>1</v>
      </c>
      <c r="J6873">
        <v>0</v>
      </c>
      <c r="K6873">
        <v>0</v>
      </c>
      <c r="L6873">
        <v>88307.87</v>
      </c>
      <c r="M6873">
        <v>1</v>
      </c>
      <c r="N6873" t="s">
        <v>2957</v>
      </c>
      <c r="O6873" t="s">
        <v>2963</v>
      </c>
      <c r="P6873" t="s">
        <v>2970</v>
      </c>
    </row>
    <row r="6874" spans="1:16" x14ac:dyDescent="0.25">
      <c r="A6874">
        <v>15706071</v>
      </c>
      <c r="B6874" t="s">
        <v>210</v>
      </c>
      <c r="C6874">
        <v>528</v>
      </c>
      <c r="D6874" t="s">
        <v>1722</v>
      </c>
      <c r="E6874" t="s">
        <v>15</v>
      </c>
      <c r="F6874">
        <v>39</v>
      </c>
      <c r="G6874">
        <v>0</v>
      </c>
      <c r="H6874">
        <v>127631.62</v>
      </c>
      <c r="I6874">
        <v>1</v>
      </c>
      <c r="J6874">
        <v>0</v>
      </c>
      <c r="K6874">
        <v>1</v>
      </c>
      <c r="L6874">
        <v>22197.8</v>
      </c>
      <c r="M6874">
        <v>1</v>
      </c>
      <c r="N6874" t="s">
        <v>2957</v>
      </c>
      <c r="O6874" t="s">
        <v>2963</v>
      </c>
      <c r="P6874" t="s">
        <v>2970</v>
      </c>
    </row>
    <row r="6875" spans="1:16" x14ac:dyDescent="0.25">
      <c r="A6875">
        <v>15648881</v>
      </c>
      <c r="B6875" t="s">
        <v>1317</v>
      </c>
      <c r="C6875">
        <v>581</v>
      </c>
      <c r="D6875" t="s">
        <v>1722</v>
      </c>
      <c r="E6875" t="s">
        <v>15</v>
      </c>
      <c r="F6875">
        <v>40</v>
      </c>
      <c r="G6875">
        <v>0</v>
      </c>
      <c r="H6875">
        <v>101016.53</v>
      </c>
      <c r="I6875">
        <v>1</v>
      </c>
      <c r="J6875">
        <v>0</v>
      </c>
      <c r="K6875">
        <v>1</v>
      </c>
      <c r="L6875">
        <v>7926.35</v>
      </c>
      <c r="M6875">
        <v>1</v>
      </c>
      <c r="N6875" t="s">
        <v>2957</v>
      </c>
      <c r="O6875" t="s">
        <v>2963</v>
      </c>
      <c r="P6875" t="s">
        <v>2970</v>
      </c>
    </row>
    <row r="6876" spans="1:16" x14ac:dyDescent="0.25">
      <c r="A6876">
        <v>15593736</v>
      </c>
      <c r="B6876" t="s">
        <v>1808</v>
      </c>
      <c r="C6876">
        <v>598</v>
      </c>
      <c r="D6876" t="s">
        <v>1722</v>
      </c>
      <c r="E6876" t="s">
        <v>551</v>
      </c>
      <c r="F6876">
        <v>46</v>
      </c>
      <c r="G6876">
        <v>7</v>
      </c>
      <c r="H6876">
        <v>131769.04</v>
      </c>
      <c r="I6876">
        <v>1</v>
      </c>
      <c r="J6876">
        <v>0</v>
      </c>
      <c r="K6876">
        <v>0</v>
      </c>
      <c r="L6876">
        <v>184980.23</v>
      </c>
      <c r="M6876">
        <v>1</v>
      </c>
      <c r="N6876" t="s">
        <v>2957</v>
      </c>
      <c r="O6876" t="s">
        <v>2963</v>
      </c>
      <c r="P6876" t="s">
        <v>2970</v>
      </c>
    </row>
    <row r="6877" spans="1:16" hidden="1" x14ac:dyDescent="0.25">
      <c r="A6877">
        <v>15699325</v>
      </c>
      <c r="B6877" t="s">
        <v>620</v>
      </c>
      <c r="C6877">
        <v>555</v>
      </c>
      <c r="D6877" t="s">
        <v>1722</v>
      </c>
      <c r="E6877" t="s">
        <v>551</v>
      </c>
      <c r="F6877">
        <v>62</v>
      </c>
      <c r="G6877">
        <v>10</v>
      </c>
      <c r="H6877">
        <v>114822.64</v>
      </c>
      <c r="I6877">
        <v>1</v>
      </c>
      <c r="J6877">
        <v>0</v>
      </c>
      <c r="K6877">
        <v>1</v>
      </c>
      <c r="L6877">
        <v>8444.5</v>
      </c>
      <c r="M6877">
        <v>0</v>
      </c>
      <c r="N6877" t="s">
        <v>2957</v>
      </c>
      <c r="O6877" t="s">
        <v>2963</v>
      </c>
      <c r="P6877" t="s">
        <v>2972</v>
      </c>
    </row>
    <row r="6878" spans="1:16" hidden="1" x14ac:dyDescent="0.25">
      <c r="A6878">
        <v>15573319</v>
      </c>
      <c r="B6878" t="s">
        <v>825</v>
      </c>
      <c r="C6878">
        <v>493</v>
      </c>
      <c r="D6878" t="s">
        <v>1722</v>
      </c>
      <c r="E6878" t="s">
        <v>551</v>
      </c>
      <c r="F6878">
        <v>35</v>
      </c>
      <c r="G6878">
        <v>8</v>
      </c>
      <c r="H6878">
        <v>178317.6</v>
      </c>
      <c r="I6878">
        <v>1</v>
      </c>
      <c r="J6878">
        <v>0</v>
      </c>
      <c r="K6878">
        <v>0</v>
      </c>
      <c r="L6878">
        <v>197428.64</v>
      </c>
      <c r="M6878">
        <v>0</v>
      </c>
      <c r="N6878" t="s">
        <v>2957</v>
      </c>
      <c r="O6878" t="s">
        <v>2963</v>
      </c>
      <c r="P6878" t="s">
        <v>2969</v>
      </c>
    </row>
    <row r="6879" spans="1:16" x14ac:dyDescent="0.25">
      <c r="A6879">
        <v>15568573</v>
      </c>
      <c r="B6879" t="s">
        <v>78</v>
      </c>
      <c r="C6879">
        <v>554</v>
      </c>
      <c r="D6879" t="s">
        <v>1722</v>
      </c>
      <c r="E6879" t="s">
        <v>551</v>
      </c>
      <c r="F6879">
        <v>51</v>
      </c>
      <c r="G6879">
        <v>7</v>
      </c>
      <c r="H6879">
        <v>105701.91</v>
      </c>
      <c r="I6879">
        <v>1</v>
      </c>
      <c r="J6879">
        <v>0</v>
      </c>
      <c r="K6879">
        <v>1</v>
      </c>
      <c r="L6879">
        <v>179797.79</v>
      </c>
      <c r="M6879">
        <v>1</v>
      </c>
      <c r="N6879" t="s">
        <v>2957</v>
      </c>
      <c r="O6879" t="s">
        <v>2963</v>
      </c>
      <c r="P6879" t="s">
        <v>2972</v>
      </c>
    </row>
    <row r="6880" spans="1:16" hidden="1" x14ac:dyDescent="0.25">
      <c r="A6880">
        <v>15577831</v>
      </c>
      <c r="B6880" t="s">
        <v>2002</v>
      </c>
      <c r="C6880">
        <v>560</v>
      </c>
      <c r="D6880" t="s">
        <v>1722</v>
      </c>
      <c r="E6880" t="s">
        <v>15</v>
      </c>
      <c r="F6880">
        <v>41</v>
      </c>
      <c r="G6880">
        <v>4</v>
      </c>
      <c r="H6880">
        <v>152532.29999999999</v>
      </c>
      <c r="I6880">
        <v>1</v>
      </c>
      <c r="J6880">
        <v>0</v>
      </c>
      <c r="K6880">
        <v>0</v>
      </c>
      <c r="L6880">
        <v>10779.69</v>
      </c>
      <c r="M6880">
        <v>0</v>
      </c>
      <c r="N6880" t="s">
        <v>2957</v>
      </c>
      <c r="O6880" t="s">
        <v>2963</v>
      </c>
      <c r="P6880" t="s">
        <v>2970</v>
      </c>
    </row>
    <row r="6881" spans="1:16" x14ac:dyDescent="0.25">
      <c r="A6881">
        <v>15723717</v>
      </c>
      <c r="B6881" t="s">
        <v>1221</v>
      </c>
      <c r="C6881">
        <v>483</v>
      </c>
      <c r="D6881" t="s">
        <v>1722</v>
      </c>
      <c r="E6881" t="s">
        <v>15</v>
      </c>
      <c r="F6881">
        <v>41</v>
      </c>
      <c r="G6881">
        <v>1</v>
      </c>
      <c r="H6881">
        <v>118334.44</v>
      </c>
      <c r="I6881">
        <v>1</v>
      </c>
      <c r="J6881">
        <v>0</v>
      </c>
      <c r="K6881">
        <v>0</v>
      </c>
      <c r="L6881">
        <v>163147.99</v>
      </c>
      <c r="M6881">
        <v>1</v>
      </c>
      <c r="N6881" t="s">
        <v>2957</v>
      </c>
      <c r="O6881" t="s">
        <v>2963</v>
      </c>
      <c r="P6881" t="s">
        <v>2970</v>
      </c>
    </row>
    <row r="6882" spans="1:16" hidden="1" x14ac:dyDescent="0.25">
      <c r="A6882">
        <v>15813504</v>
      </c>
      <c r="B6882" t="s">
        <v>476</v>
      </c>
      <c r="C6882">
        <v>543</v>
      </c>
      <c r="D6882" t="s">
        <v>1722</v>
      </c>
      <c r="E6882" t="s">
        <v>551</v>
      </c>
      <c r="F6882">
        <v>25</v>
      </c>
      <c r="G6882">
        <v>1</v>
      </c>
      <c r="H6882">
        <v>146566.01</v>
      </c>
      <c r="I6882">
        <v>1</v>
      </c>
      <c r="J6882">
        <v>0</v>
      </c>
      <c r="K6882">
        <v>1</v>
      </c>
      <c r="L6882">
        <v>161407.48000000001</v>
      </c>
      <c r="M6882">
        <v>0</v>
      </c>
      <c r="N6882" t="s">
        <v>2957</v>
      </c>
      <c r="O6882" t="s">
        <v>2963</v>
      </c>
      <c r="P6882" t="s">
        <v>2971</v>
      </c>
    </row>
    <row r="6883" spans="1:16" x14ac:dyDescent="0.25">
      <c r="A6883">
        <v>15746553</v>
      </c>
      <c r="B6883" t="s">
        <v>2404</v>
      </c>
      <c r="C6883">
        <v>526</v>
      </c>
      <c r="D6883" t="s">
        <v>1722</v>
      </c>
      <c r="E6883" t="s">
        <v>15</v>
      </c>
      <c r="F6883">
        <v>50</v>
      </c>
      <c r="G6883">
        <v>5</v>
      </c>
      <c r="H6883">
        <v>124233.24</v>
      </c>
      <c r="I6883">
        <v>1</v>
      </c>
      <c r="J6883">
        <v>0</v>
      </c>
      <c r="K6883">
        <v>1</v>
      </c>
      <c r="L6883">
        <v>159456.87</v>
      </c>
      <c r="M6883">
        <v>1</v>
      </c>
      <c r="N6883" t="s">
        <v>2957</v>
      </c>
      <c r="O6883" t="s">
        <v>2963</v>
      </c>
      <c r="P6883" t="s">
        <v>2972</v>
      </c>
    </row>
    <row r="6884" spans="1:16" x14ac:dyDescent="0.25">
      <c r="A6884">
        <v>15690021</v>
      </c>
      <c r="B6884" t="s">
        <v>503</v>
      </c>
      <c r="C6884">
        <v>502</v>
      </c>
      <c r="D6884" t="s">
        <v>1722</v>
      </c>
      <c r="E6884" t="s">
        <v>551</v>
      </c>
      <c r="F6884">
        <v>42</v>
      </c>
      <c r="G6884">
        <v>0</v>
      </c>
      <c r="H6884">
        <v>132002.70000000001</v>
      </c>
      <c r="I6884">
        <v>1</v>
      </c>
      <c r="J6884">
        <v>0</v>
      </c>
      <c r="K6884">
        <v>1</v>
      </c>
      <c r="L6884">
        <v>28204.98</v>
      </c>
      <c r="M6884">
        <v>1</v>
      </c>
      <c r="N6884" t="s">
        <v>2957</v>
      </c>
      <c r="O6884" t="s">
        <v>2963</v>
      </c>
      <c r="P6884" t="s">
        <v>2970</v>
      </c>
    </row>
    <row r="6885" spans="1:16" x14ac:dyDescent="0.25">
      <c r="A6885">
        <v>15616454</v>
      </c>
      <c r="B6885" t="s">
        <v>964</v>
      </c>
      <c r="C6885">
        <v>476</v>
      </c>
      <c r="D6885" t="s">
        <v>1722</v>
      </c>
      <c r="E6885" t="s">
        <v>551</v>
      </c>
      <c r="F6885">
        <v>34</v>
      </c>
      <c r="G6885">
        <v>8</v>
      </c>
      <c r="H6885">
        <v>111905.43</v>
      </c>
      <c r="I6885">
        <v>1</v>
      </c>
      <c r="J6885">
        <v>0</v>
      </c>
      <c r="K6885">
        <v>1</v>
      </c>
      <c r="L6885">
        <v>197221.81</v>
      </c>
      <c r="M6885">
        <v>1</v>
      </c>
      <c r="N6885" t="s">
        <v>2957</v>
      </c>
      <c r="O6885" t="s">
        <v>2963</v>
      </c>
      <c r="P6885" t="s">
        <v>2969</v>
      </c>
    </row>
    <row r="6886" spans="1:16" x14ac:dyDescent="0.25">
      <c r="A6886">
        <v>15791867</v>
      </c>
      <c r="B6886" t="s">
        <v>2414</v>
      </c>
      <c r="C6886">
        <v>544</v>
      </c>
      <c r="D6886" t="s">
        <v>1722</v>
      </c>
      <c r="E6886" t="s">
        <v>15</v>
      </c>
      <c r="F6886">
        <v>44</v>
      </c>
      <c r="G6886">
        <v>2</v>
      </c>
      <c r="H6886">
        <v>108895.93</v>
      </c>
      <c r="I6886">
        <v>1</v>
      </c>
      <c r="J6886">
        <v>0</v>
      </c>
      <c r="K6886">
        <v>0</v>
      </c>
      <c r="L6886">
        <v>69228.2</v>
      </c>
      <c r="M6886">
        <v>1</v>
      </c>
      <c r="N6886" t="s">
        <v>2957</v>
      </c>
      <c r="O6886" t="s">
        <v>2963</v>
      </c>
      <c r="P6886" t="s">
        <v>2970</v>
      </c>
    </row>
    <row r="6887" spans="1:16" x14ac:dyDescent="0.25">
      <c r="A6887">
        <v>15774192</v>
      </c>
      <c r="B6887" t="s">
        <v>347</v>
      </c>
      <c r="C6887">
        <v>539</v>
      </c>
      <c r="D6887" t="s">
        <v>1722</v>
      </c>
      <c r="E6887" t="s">
        <v>551</v>
      </c>
      <c r="F6887">
        <v>38</v>
      </c>
      <c r="G6887">
        <v>8</v>
      </c>
      <c r="H6887">
        <v>105435.74</v>
      </c>
      <c r="I6887">
        <v>1</v>
      </c>
      <c r="J6887">
        <v>0</v>
      </c>
      <c r="K6887">
        <v>0</v>
      </c>
      <c r="L6887">
        <v>80575.44</v>
      </c>
      <c r="M6887">
        <v>1</v>
      </c>
      <c r="N6887" t="s">
        <v>2957</v>
      </c>
      <c r="O6887" t="s">
        <v>2963</v>
      </c>
      <c r="P6887" t="s">
        <v>2969</v>
      </c>
    </row>
    <row r="6888" spans="1:16" hidden="1" x14ac:dyDescent="0.25">
      <c r="A6888">
        <v>15773322</v>
      </c>
      <c r="B6888" t="s">
        <v>1627</v>
      </c>
      <c r="C6888">
        <v>536</v>
      </c>
      <c r="D6888" t="s">
        <v>1722</v>
      </c>
      <c r="E6888" t="s">
        <v>551</v>
      </c>
      <c r="F6888">
        <v>44</v>
      </c>
      <c r="G6888">
        <v>4</v>
      </c>
      <c r="H6888">
        <v>121898.82</v>
      </c>
      <c r="I6888">
        <v>1</v>
      </c>
      <c r="J6888">
        <v>0</v>
      </c>
      <c r="K6888">
        <v>0</v>
      </c>
      <c r="L6888">
        <v>131007.18</v>
      </c>
      <c r="M6888">
        <v>0</v>
      </c>
      <c r="N6888" t="s">
        <v>2957</v>
      </c>
      <c r="O6888" t="s">
        <v>2963</v>
      </c>
      <c r="P6888" t="s">
        <v>2970</v>
      </c>
    </row>
    <row r="6889" spans="1:16" hidden="1" x14ac:dyDescent="0.25">
      <c r="A6889">
        <v>15667476</v>
      </c>
      <c r="B6889" t="s">
        <v>56</v>
      </c>
      <c r="C6889">
        <v>477</v>
      </c>
      <c r="D6889" t="s">
        <v>1722</v>
      </c>
      <c r="E6889" t="s">
        <v>551</v>
      </c>
      <c r="F6889">
        <v>36</v>
      </c>
      <c r="G6889">
        <v>3</v>
      </c>
      <c r="H6889">
        <v>117700.86</v>
      </c>
      <c r="I6889">
        <v>1</v>
      </c>
      <c r="J6889">
        <v>0</v>
      </c>
      <c r="K6889">
        <v>0</v>
      </c>
      <c r="L6889">
        <v>74042</v>
      </c>
      <c r="M6889">
        <v>0</v>
      </c>
      <c r="N6889" t="s">
        <v>2957</v>
      </c>
      <c r="O6889" t="s">
        <v>2963</v>
      </c>
      <c r="P6889" t="s">
        <v>2969</v>
      </c>
    </row>
    <row r="6890" spans="1:16" x14ac:dyDescent="0.25">
      <c r="A6890">
        <v>15668248</v>
      </c>
      <c r="B6890" t="s">
        <v>1258</v>
      </c>
      <c r="C6890">
        <v>528</v>
      </c>
      <c r="D6890" t="s">
        <v>1722</v>
      </c>
      <c r="E6890" t="s">
        <v>551</v>
      </c>
      <c r="F6890">
        <v>62</v>
      </c>
      <c r="G6890">
        <v>7</v>
      </c>
      <c r="H6890">
        <v>133201.17000000001</v>
      </c>
      <c r="I6890">
        <v>1</v>
      </c>
      <c r="J6890">
        <v>0</v>
      </c>
      <c r="K6890">
        <v>0</v>
      </c>
      <c r="L6890">
        <v>168507.68</v>
      </c>
      <c r="M6890">
        <v>1</v>
      </c>
      <c r="N6890" t="s">
        <v>2957</v>
      </c>
      <c r="O6890" t="s">
        <v>2963</v>
      </c>
      <c r="P6890" t="s">
        <v>2972</v>
      </c>
    </row>
    <row r="6891" spans="1:16" hidden="1" x14ac:dyDescent="0.25">
      <c r="A6891">
        <v>15579996</v>
      </c>
      <c r="B6891" t="s">
        <v>1097</v>
      </c>
      <c r="C6891">
        <v>524</v>
      </c>
      <c r="D6891" t="s">
        <v>1722</v>
      </c>
      <c r="E6891" t="s">
        <v>551</v>
      </c>
      <c r="F6891">
        <v>25</v>
      </c>
      <c r="G6891">
        <v>7</v>
      </c>
      <c r="H6891">
        <v>131402.21</v>
      </c>
      <c r="I6891">
        <v>1</v>
      </c>
      <c r="J6891">
        <v>0</v>
      </c>
      <c r="K6891">
        <v>0</v>
      </c>
      <c r="L6891">
        <v>193668.49</v>
      </c>
      <c r="M6891">
        <v>0</v>
      </c>
      <c r="N6891" t="s">
        <v>2957</v>
      </c>
      <c r="O6891" t="s">
        <v>2963</v>
      </c>
      <c r="P6891" t="s">
        <v>2971</v>
      </c>
    </row>
    <row r="6892" spans="1:16" hidden="1" x14ac:dyDescent="0.25">
      <c r="A6892">
        <v>15749489</v>
      </c>
      <c r="B6892" t="s">
        <v>2430</v>
      </c>
      <c r="C6892">
        <v>533</v>
      </c>
      <c r="D6892" t="s">
        <v>1722</v>
      </c>
      <c r="E6892" t="s">
        <v>551</v>
      </c>
      <c r="F6892">
        <v>22</v>
      </c>
      <c r="G6892">
        <v>10</v>
      </c>
      <c r="H6892">
        <v>115743.6</v>
      </c>
      <c r="I6892">
        <v>1</v>
      </c>
      <c r="J6892">
        <v>0</v>
      </c>
      <c r="K6892">
        <v>0</v>
      </c>
      <c r="L6892">
        <v>43852.05</v>
      </c>
      <c r="M6892">
        <v>0</v>
      </c>
      <c r="N6892" t="s">
        <v>2957</v>
      </c>
      <c r="O6892" t="s">
        <v>2963</v>
      </c>
      <c r="P6892" t="s">
        <v>2971</v>
      </c>
    </row>
    <row r="6893" spans="1:16" hidden="1" x14ac:dyDescent="0.25">
      <c r="A6893">
        <v>15765650</v>
      </c>
      <c r="B6893" t="s">
        <v>1142</v>
      </c>
      <c r="C6893">
        <v>501</v>
      </c>
      <c r="D6893" t="s">
        <v>1722</v>
      </c>
      <c r="E6893" t="s">
        <v>15</v>
      </c>
      <c r="F6893">
        <v>40</v>
      </c>
      <c r="G6893">
        <v>5</v>
      </c>
      <c r="H6893">
        <v>114655.58</v>
      </c>
      <c r="I6893">
        <v>1</v>
      </c>
      <c r="J6893">
        <v>0</v>
      </c>
      <c r="K6893">
        <v>0</v>
      </c>
      <c r="L6893">
        <v>126535.92</v>
      </c>
      <c r="M6893">
        <v>0</v>
      </c>
      <c r="N6893" t="s">
        <v>2957</v>
      </c>
      <c r="O6893" t="s">
        <v>2963</v>
      </c>
      <c r="P6893" t="s">
        <v>2970</v>
      </c>
    </row>
    <row r="6894" spans="1:16" hidden="1" x14ac:dyDescent="0.25">
      <c r="A6894">
        <v>15804862</v>
      </c>
      <c r="B6894" t="s">
        <v>827</v>
      </c>
      <c r="C6894">
        <v>505</v>
      </c>
      <c r="D6894" t="s">
        <v>1722</v>
      </c>
      <c r="E6894" t="s">
        <v>15</v>
      </c>
      <c r="F6894">
        <v>43</v>
      </c>
      <c r="G6894">
        <v>6</v>
      </c>
      <c r="H6894">
        <v>127146.68</v>
      </c>
      <c r="I6894">
        <v>1</v>
      </c>
      <c r="J6894">
        <v>0</v>
      </c>
      <c r="K6894">
        <v>0</v>
      </c>
      <c r="L6894">
        <v>137565.87</v>
      </c>
      <c r="M6894">
        <v>0</v>
      </c>
      <c r="N6894" t="s">
        <v>2957</v>
      </c>
      <c r="O6894" t="s">
        <v>2963</v>
      </c>
      <c r="P6894" t="s">
        <v>2970</v>
      </c>
    </row>
    <row r="6895" spans="1:16" hidden="1" x14ac:dyDescent="0.25">
      <c r="A6895">
        <v>15758939</v>
      </c>
      <c r="B6895" t="s">
        <v>1784</v>
      </c>
      <c r="C6895">
        <v>540</v>
      </c>
      <c r="D6895" t="s">
        <v>1722</v>
      </c>
      <c r="E6895" t="s">
        <v>15</v>
      </c>
      <c r="F6895">
        <v>35</v>
      </c>
      <c r="G6895">
        <v>7</v>
      </c>
      <c r="H6895">
        <v>127801.88</v>
      </c>
      <c r="I6895">
        <v>1</v>
      </c>
      <c r="J6895">
        <v>0</v>
      </c>
      <c r="K6895">
        <v>1</v>
      </c>
      <c r="L6895">
        <v>84239.46</v>
      </c>
      <c r="M6895">
        <v>0</v>
      </c>
      <c r="N6895" t="s">
        <v>2957</v>
      </c>
      <c r="O6895" t="s">
        <v>2963</v>
      </c>
      <c r="P6895" t="s">
        <v>2969</v>
      </c>
    </row>
    <row r="6896" spans="1:16" x14ac:dyDescent="0.25">
      <c r="A6896">
        <v>15731555</v>
      </c>
      <c r="B6896" t="s">
        <v>2416</v>
      </c>
      <c r="C6896">
        <v>595</v>
      </c>
      <c r="D6896" t="s">
        <v>1722</v>
      </c>
      <c r="E6896" t="s">
        <v>551</v>
      </c>
      <c r="F6896">
        <v>45</v>
      </c>
      <c r="G6896">
        <v>9</v>
      </c>
      <c r="H6896">
        <v>106000.12</v>
      </c>
      <c r="I6896">
        <v>1</v>
      </c>
      <c r="J6896">
        <v>0</v>
      </c>
      <c r="K6896">
        <v>0</v>
      </c>
      <c r="L6896">
        <v>191448.95999999999</v>
      </c>
      <c r="M6896">
        <v>1</v>
      </c>
      <c r="N6896" t="s">
        <v>2957</v>
      </c>
      <c r="O6896" t="s">
        <v>2963</v>
      </c>
      <c r="P6896" t="s">
        <v>2970</v>
      </c>
    </row>
    <row r="6897" spans="1:16" hidden="1" x14ac:dyDescent="0.25">
      <c r="A6897">
        <v>15639303</v>
      </c>
      <c r="B6897" t="s">
        <v>266</v>
      </c>
      <c r="C6897">
        <v>589</v>
      </c>
      <c r="D6897" t="s">
        <v>1722</v>
      </c>
      <c r="E6897" t="s">
        <v>15</v>
      </c>
      <c r="F6897">
        <v>48</v>
      </c>
      <c r="G6897">
        <v>5</v>
      </c>
      <c r="H6897">
        <v>126111.61</v>
      </c>
      <c r="I6897">
        <v>1</v>
      </c>
      <c r="J6897">
        <v>0</v>
      </c>
      <c r="K6897">
        <v>1</v>
      </c>
      <c r="L6897">
        <v>133961.19</v>
      </c>
      <c r="M6897">
        <v>0</v>
      </c>
      <c r="N6897" t="s">
        <v>2957</v>
      </c>
      <c r="O6897" t="s">
        <v>2963</v>
      </c>
      <c r="P6897" t="s">
        <v>2970</v>
      </c>
    </row>
    <row r="6898" spans="1:16" hidden="1" x14ac:dyDescent="0.25">
      <c r="A6898">
        <v>15651075</v>
      </c>
      <c r="B6898" t="s">
        <v>1405</v>
      </c>
      <c r="C6898">
        <v>562</v>
      </c>
      <c r="D6898" t="s">
        <v>1722</v>
      </c>
      <c r="E6898" t="s">
        <v>15</v>
      </c>
      <c r="F6898">
        <v>35</v>
      </c>
      <c r="G6898">
        <v>3</v>
      </c>
      <c r="H6898">
        <v>142296.13</v>
      </c>
      <c r="I6898">
        <v>1</v>
      </c>
      <c r="J6898">
        <v>0</v>
      </c>
      <c r="K6898">
        <v>1</v>
      </c>
      <c r="L6898">
        <v>177112.7</v>
      </c>
      <c r="M6898">
        <v>0</v>
      </c>
      <c r="N6898" t="s">
        <v>2957</v>
      </c>
      <c r="O6898" t="s">
        <v>2963</v>
      </c>
      <c r="P6898" t="s">
        <v>2969</v>
      </c>
    </row>
    <row r="6899" spans="1:16" x14ac:dyDescent="0.25">
      <c r="A6899">
        <v>15566253</v>
      </c>
      <c r="B6899" t="s">
        <v>214</v>
      </c>
      <c r="C6899">
        <v>580</v>
      </c>
      <c r="D6899" t="s">
        <v>1722</v>
      </c>
      <c r="E6899" t="s">
        <v>15</v>
      </c>
      <c r="F6899">
        <v>44</v>
      </c>
      <c r="G6899">
        <v>9</v>
      </c>
      <c r="H6899">
        <v>143391.07</v>
      </c>
      <c r="I6899">
        <v>1</v>
      </c>
      <c r="J6899">
        <v>0</v>
      </c>
      <c r="K6899">
        <v>0</v>
      </c>
      <c r="L6899">
        <v>146891.07</v>
      </c>
      <c r="M6899">
        <v>1</v>
      </c>
      <c r="N6899" t="s">
        <v>2957</v>
      </c>
      <c r="O6899" t="s">
        <v>2963</v>
      </c>
      <c r="P6899" t="s">
        <v>2970</v>
      </c>
    </row>
    <row r="6900" spans="1:16" hidden="1" x14ac:dyDescent="0.25">
      <c r="A6900">
        <v>15804201</v>
      </c>
      <c r="B6900" t="s">
        <v>1500</v>
      </c>
      <c r="C6900">
        <v>457</v>
      </c>
      <c r="D6900" t="s">
        <v>1722</v>
      </c>
      <c r="E6900" t="s">
        <v>15</v>
      </c>
      <c r="F6900">
        <v>42</v>
      </c>
      <c r="G6900">
        <v>4</v>
      </c>
      <c r="H6900">
        <v>126772.57</v>
      </c>
      <c r="I6900">
        <v>1</v>
      </c>
      <c r="J6900">
        <v>0</v>
      </c>
      <c r="K6900">
        <v>1</v>
      </c>
      <c r="L6900">
        <v>126106.4</v>
      </c>
      <c r="M6900">
        <v>0</v>
      </c>
      <c r="N6900" t="s">
        <v>2957</v>
      </c>
      <c r="O6900" t="s">
        <v>2963</v>
      </c>
      <c r="P6900" t="s">
        <v>2970</v>
      </c>
    </row>
    <row r="6901" spans="1:16" x14ac:dyDescent="0.25">
      <c r="A6901">
        <v>15606397</v>
      </c>
      <c r="B6901" t="s">
        <v>88</v>
      </c>
      <c r="C6901">
        <v>577</v>
      </c>
      <c r="D6901" t="s">
        <v>1722</v>
      </c>
      <c r="E6901" t="s">
        <v>551</v>
      </c>
      <c r="F6901">
        <v>44</v>
      </c>
      <c r="G6901">
        <v>1</v>
      </c>
      <c r="H6901">
        <v>152086.15</v>
      </c>
      <c r="I6901">
        <v>1</v>
      </c>
      <c r="J6901">
        <v>0</v>
      </c>
      <c r="K6901">
        <v>1</v>
      </c>
      <c r="L6901">
        <v>44719.5</v>
      </c>
      <c r="M6901">
        <v>1</v>
      </c>
      <c r="N6901" t="s">
        <v>2957</v>
      </c>
      <c r="O6901" t="s">
        <v>2963</v>
      </c>
      <c r="P6901" t="s">
        <v>2970</v>
      </c>
    </row>
    <row r="6902" spans="1:16" x14ac:dyDescent="0.25">
      <c r="A6902">
        <v>15635870</v>
      </c>
      <c r="B6902" t="s">
        <v>818</v>
      </c>
      <c r="C6902">
        <v>579</v>
      </c>
      <c r="D6902" t="s">
        <v>1722</v>
      </c>
      <c r="E6902" t="s">
        <v>551</v>
      </c>
      <c r="F6902">
        <v>50</v>
      </c>
      <c r="G6902">
        <v>5</v>
      </c>
      <c r="H6902">
        <v>117721.02</v>
      </c>
      <c r="I6902">
        <v>1</v>
      </c>
      <c r="J6902">
        <v>0</v>
      </c>
      <c r="K6902">
        <v>1</v>
      </c>
      <c r="L6902">
        <v>192146.63</v>
      </c>
      <c r="M6902">
        <v>1</v>
      </c>
      <c r="N6902" t="s">
        <v>2957</v>
      </c>
      <c r="O6902" t="s">
        <v>2963</v>
      </c>
      <c r="P6902" t="s">
        <v>2972</v>
      </c>
    </row>
    <row r="6903" spans="1:16" x14ac:dyDescent="0.25">
      <c r="A6903">
        <v>15704168</v>
      </c>
      <c r="B6903" t="s">
        <v>464</v>
      </c>
      <c r="C6903">
        <v>535</v>
      </c>
      <c r="D6903" t="s">
        <v>1722</v>
      </c>
      <c r="E6903" t="s">
        <v>15</v>
      </c>
      <c r="F6903">
        <v>38</v>
      </c>
      <c r="G6903">
        <v>8</v>
      </c>
      <c r="H6903">
        <v>127475.24</v>
      </c>
      <c r="I6903">
        <v>1</v>
      </c>
      <c r="J6903">
        <v>0</v>
      </c>
      <c r="K6903">
        <v>0</v>
      </c>
      <c r="L6903">
        <v>60775.76</v>
      </c>
      <c r="M6903">
        <v>1</v>
      </c>
      <c r="N6903" t="s">
        <v>2957</v>
      </c>
      <c r="O6903" t="s">
        <v>2963</v>
      </c>
      <c r="P6903" t="s">
        <v>2969</v>
      </c>
    </row>
    <row r="6904" spans="1:16" hidden="1" x14ac:dyDescent="0.25">
      <c r="A6904">
        <v>15734461</v>
      </c>
      <c r="B6904" t="s">
        <v>195</v>
      </c>
      <c r="C6904">
        <v>562</v>
      </c>
      <c r="D6904" t="s">
        <v>1722</v>
      </c>
      <c r="E6904" t="s">
        <v>15</v>
      </c>
      <c r="F6904">
        <v>31</v>
      </c>
      <c r="G6904">
        <v>2</v>
      </c>
      <c r="H6904">
        <v>112708.2</v>
      </c>
      <c r="I6904">
        <v>1</v>
      </c>
      <c r="J6904">
        <v>0</v>
      </c>
      <c r="K6904">
        <v>1</v>
      </c>
      <c r="L6904">
        <v>186370.3</v>
      </c>
      <c r="M6904">
        <v>0</v>
      </c>
      <c r="N6904" t="s">
        <v>2957</v>
      </c>
      <c r="O6904" t="s">
        <v>2963</v>
      </c>
      <c r="P6904" t="s">
        <v>2969</v>
      </c>
    </row>
    <row r="6905" spans="1:16" x14ac:dyDescent="0.25">
      <c r="A6905">
        <v>15591036</v>
      </c>
      <c r="B6905" t="s">
        <v>1738</v>
      </c>
      <c r="C6905">
        <v>577</v>
      </c>
      <c r="D6905" t="s">
        <v>1722</v>
      </c>
      <c r="E6905" t="s">
        <v>551</v>
      </c>
      <c r="F6905">
        <v>43</v>
      </c>
      <c r="G6905">
        <v>3</v>
      </c>
      <c r="H6905">
        <v>127940.47</v>
      </c>
      <c r="I6905">
        <v>1</v>
      </c>
      <c r="J6905">
        <v>0</v>
      </c>
      <c r="K6905">
        <v>0</v>
      </c>
      <c r="L6905">
        <v>125140.72</v>
      </c>
      <c r="M6905">
        <v>1</v>
      </c>
      <c r="N6905" t="s">
        <v>2957</v>
      </c>
      <c r="O6905" t="s">
        <v>2963</v>
      </c>
      <c r="P6905" t="s">
        <v>2970</v>
      </c>
    </row>
    <row r="6906" spans="1:16" x14ac:dyDescent="0.25">
      <c r="A6906">
        <v>15623499</v>
      </c>
      <c r="B6906" t="s">
        <v>967</v>
      </c>
      <c r="C6906">
        <v>548</v>
      </c>
      <c r="D6906" t="s">
        <v>1722</v>
      </c>
      <c r="E6906" t="s">
        <v>15</v>
      </c>
      <c r="F6906">
        <v>49</v>
      </c>
      <c r="G6906">
        <v>9</v>
      </c>
      <c r="H6906">
        <v>108437.89</v>
      </c>
      <c r="I6906">
        <v>1</v>
      </c>
      <c r="J6906">
        <v>0</v>
      </c>
      <c r="K6906">
        <v>0</v>
      </c>
      <c r="L6906">
        <v>127022.87</v>
      </c>
      <c r="M6906">
        <v>1</v>
      </c>
      <c r="N6906" t="s">
        <v>2957</v>
      </c>
      <c r="O6906" t="s">
        <v>2963</v>
      </c>
      <c r="P6906" t="s">
        <v>2972</v>
      </c>
    </row>
    <row r="6907" spans="1:16" hidden="1" x14ac:dyDescent="0.25">
      <c r="A6907">
        <v>15623972</v>
      </c>
      <c r="B6907" t="s">
        <v>701</v>
      </c>
      <c r="C6907">
        <v>479</v>
      </c>
      <c r="D6907" t="s">
        <v>1722</v>
      </c>
      <c r="E6907" t="s">
        <v>551</v>
      </c>
      <c r="F6907">
        <v>23</v>
      </c>
      <c r="G6907">
        <v>9</v>
      </c>
      <c r="H6907">
        <v>123575.51</v>
      </c>
      <c r="I6907">
        <v>1</v>
      </c>
      <c r="J6907">
        <v>0</v>
      </c>
      <c r="K6907">
        <v>1</v>
      </c>
      <c r="L6907">
        <v>95148.28</v>
      </c>
      <c r="M6907">
        <v>0</v>
      </c>
      <c r="N6907" t="s">
        <v>2957</v>
      </c>
      <c r="O6907" t="s">
        <v>2963</v>
      </c>
      <c r="P6907" t="s">
        <v>2971</v>
      </c>
    </row>
    <row r="6908" spans="1:16" x14ac:dyDescent="0.25">
      <c r="A6908">
        <v>15758023</v>
      </c>
      <c r="B6908" t="s">
        <v>1453</v>
      </c>
      <c r="C6908">
        <v>544</v>
      </c>
      <c r="D6908" t="s">
        <v>1722</v>
      </c>
      <c r="E6908" t="s">
        <v>15</v>
      </c>
      <c r="F6908">
        <v>47</v>
      </c>
      <c r="G6908">
        <v>5</v>
      </c>
      <c r="H6908">
        <v>105245.21</v>
      </c>
      <c r="I6908">
        <v>1</v>
      </c>
      <c r="J6908">
        <v>0</v>
      </c>
      <c r="K6908">
        <v>0</v>
      </c>
      <c r="L6908">
        <v>99922.08</v>
      </c>
      <c r="M6908">
        <v>1</v>
      </c>
      <c r="N6908" t="s">
        <v>2957</v>
      </c>
      <c r="O6908" t="s">
        <v>2963</v>
      </c>
      <c r="P6908" t="s">
        <v>2970</v>
      </c>
    </row>
    <row r="6909" spans="1:16" hidden="1" x14ac:dyDescent="0.25">
      <c r="A6909">
        <v>15793116</v>
      </c>
      <c r="B6909" t="s">
        <v>76</v>
      </c>
      <c r="C6909">
        <v>502</v>
      </c>
      <c r="D6909" t="s">
        <v>1722</v>
      </c>
      <c r="E6909" t="s">
        <v>551</v>
      </c>
      <c r="F6909">
        <v>40</v>
      </c>
      <c r="G6909">
        <v>7</v>
      </c>
      <c r="H6909">
        <v>117304.29</v>
      </c>
      <c r="I6909">
        <v>1</v>
      </c>
      <c r="J6909">
        <v>0</v>
      </c>
      <c r="K6909">
        <v>0</v>
      </c>
      <c r="L6909">
        <v>196278.32</v>
      </c>
      <c r="M6909">
        <v>0</v>
      </c>
      <c r="N6909" t="s">
        <v>2957</v>
      </c>
      <c r="O6909" t="s">
        <v>2963</v>
      </c>
      <c r="P6909" t="s">
        <v>2970</v>
      </c>
    </row>
    <row r="6910" spans="1:16" hidden="1" x14ac:dyDescent="0.25">
      <c r="A6910">
        <v>15781534</v>
      </c>
      <c r="B6910" t="s">
        <v>1264</v>
      </c>
      <c r="C6910">
        <v>536</v>
      </c>
      <c r="D6910" t="s">
        <v>1722</v>
      </c>
      <c r="E6910" t="s">
        <v>551</v>
      </c>
      <c r="F6910">
        <v>35</v>
      </c>
      <c r="G6910">
        <v>4</v>
      </c>
      <c r="H6910">
        <v>121520.36</v>
      </c>
      <c r="I6910">
        <v>1</v>
      </c>
      <c r="J6910">
        <v>0</v>
      </c>
      <c r="K6910">
        <v>0</v>
      </c>
      <c r="L6910">
        <v>77178.42</v>
      </c>
      <c r="M6910">
        <v>0</v>
      </c>
      <c r="N6910" t="s">
        <v>2957</v>
      </c>
      <c r="O6910" t="s">
        <v>2963</v>
      </c>
      <c r="P6910" t="s">
        <v>2969</v>
      </c>
    </row>
    <row r="6911" spans="1:16" hidden="1" x14ac:dyDescent="0.25">
      <c r="A6911">
        <v>15784161</v>
      </c>
      <c r="B6911" t="s">
        <v>813</v>
      </c>
      <c r="C6911">
        <v>583</v>
      </c>
      <c r="D6911" t="s">
        <v>1722</v>
      </c>
      <c r="E6911" t="s">
        <v>15</v>
      </c>
      <c r="F6911">
        <v>39</v>
      </c>
      <c r="G6911">
        <v>8</v>
      </c>
      <c r="H6911">
        <v>102945.01</v>
      </c>
      <c r="I6911">
        <v>1</v>
      </c>
      <c r="J6911">
        <v>0</v>
      </c>
      <c r="K6911">
        <v>0</v>
      </c>
      <c r="L6911">
        <v>52861.89</v>
      </c>
      <c r="M6911">
        <v>0</v>
      </c>
      <c r="N6911" t="s">
        <v>2957</v>
      </c>
      <c r="O6911" t="s">
        <v>2963</v>
      </c>
      <c r="P6911" t="s">
        <v>2970</v>
      </c>
    </row>
    <row r="6912" spans="1:16" x14ac:dyDescent="0.25">
      <c r="A6912">
        <v>15814468</v>
      </c>
      <c r="B6912" t="s">
        <v>349</v>
      </c>
      <c r="C6912">
        <v>551</v>
      </c>
      <c r="D6912" t="s">
        <v>1722</v>
      </c>
      <c r="E6912" t="s">
        <v>15</v>
      </c>
      <c r="F6912">
        <v>50</v>
      </c>
      <c r="G6912">
        <v>1</v>
      </c>
      <c r="H6912">
        <v>121399.98</v>
      </c>
      <c r="I6912">
        <v>1</v>
      </c>
      <c r="J6912">
        <v>0</v>
      </c>
      <c r="K6912">
        <v>1</v>
      </c>
      <c r="L6912">
        <v>84508.44</v>
      </c>
      <c r="M6912">
        <v>1</v>
      </c>
      <c r="N6912" t="s">
        <v>2957</v>
      </c>
      <c r="O6912" t="s">
        <v>2963</v>
      </c>
      <c r="P6912" t="s">
        <v>2972</v>
      </c>
    </row>
    <row r="6913" spans="1:16" x14ac:dyDescent="0.25">
      <c r="A6913">
        <v>15591512</v>
      </c>
      <c r="B6913" t="s">
        <v>2294</v>
      </c>
      <c r="C6913">
        <v>564</v>
      </c>
      <c r="D6913" t="s">
        <v>1722</v>
      </c>
      <c r="E6913" t="s">
        <v>551</v>
      </c>
      <c r="F6913">
        <v>33</v>
      </c>
      <c r="G6913">
        <v>2</v>
      </c>
      <c r="H6913">
        <v>115761.51</v>
      </c>
      <c r="I6913">
        <v>1</v>
      </c>
      <c r="J6913">
        <v>0</v>
      </c>
      <c r="K6913">
        <v>1</v>
      </c>
      <c r="L6913">
        <v>112350.21</v>
      </c>
      <c r="M6913">
        <v>1</v>
      </c>
      <c r="N6913" t="s">
        <v>2957</v>
      </c>
      <c r="O6913" t="s">
        <v>2963</v>
      </c>
      <c r="P6913" t="s">
        <v>2969</v>
      </c>
    </row>
    <row r="6914" spans="1:16" hidden="1" x14ac:dyDescent="0.25">
      <c r="A6914">
        <v>15587978</v>
      </c>
      <c r="B6914" t="s">
        <v>2447</v>
      </c>
      <c r="C6914">
        <v>455</v>
      </c>
      <c r="D6914" t="s">
        <v>1722</v>
      </c>
      <c r="E6914" t="s">
        <v>551</v>
      </c>
      <c r="F6914">
        <v>37</v>
      </c>
      <c r="G6914">
        <v>6</v>
      </c>
      <c r="H6914">
        <v>170057.62</v>
      </c>
      <c r="I6914">
        <v>1</v>
      </c>
      <c r="J6914">
        <v>0</v>
      </c>
      <c r="K6914">
        <v>1</v>
      </c>
      <c r="L6914">
        <v>54398.559999999998</v>
      </c>
      <c r="M6914">
        <v>0</v>
      </c>
      <c r="N6914" t="s">
        <v>2957</v>
      </c>
      <c r="O6914" t="s">
        <v>2963</v>
      </c>
      <c r="P6914" t="s">
        <v>2969</v>
      </c>
    </row>
    <row r="6915" spans="1:16" x14ac:dyDescent="0.25">
      <c r="A6915">
        <v>15761053</v>
      </c>
      <c r="B6915" t="s">
        <v>1775</v>
      </c>
      <c r="C6915">
        <v>596</v>
      </c>
      <c r="D6915" t="s">
        <v>1722</v>
      </c>
      <c r="E6915" t="s">
        <v>15</v>
      </c>
      <c r="F6915">
        <v>48</v>
      </c>
      <c r="G6915">
        <v>2</v>
      </c>
      <c r="H6915">
        <v>131326.47</v>
      </c>
      <c r="I6915">
        <v>1</v>
      </c>
      <c r="J6915">
        <v>0</v>
      </c>
      <c r="K6915">
        <v>0</v>
      </c>
      <c r="L6915">
        <v>1140.02</v>
      </c>
      <c r="M6915">
        <v>1</v>
      </c>
      <c r="N6915" t="s">
        <v>2957</v>
      </c>
      <c r="O6915" t="s">
        <v>2963</v>
      </c>
      <c r="P6915" t="s">
        <v>2970</v>
      </c>
    </row>
    <row r="6916" spans="1:16" hidden="1" x14ac:dyDescent="0.25">
      <c r="A6916">
        <v>15808851</v>
      </c>
      <c r="B6916" t="s">
        <v>2448</v>
      </c>
      <c r="C6916">
        <v>511</v>
      </c>
      <c r="D6916" t="s">
        <v>1722</v>
      </c>
      <c r="E6916" t="s">
        <v>551</v>
      </c>
      <c r="F6916">
        <v>75</v>
      </c>
      <c r="G6916">
        <v>9</v>
      </c>
      <c r="H6916">
        <v>105609.17</v>
      </c>
      <c r="I6916">
        <v>1</v>
      </c>
      <c r="J6916">
        <v>0</v>
      </c>
      <c r="K6916">
        <v>1</v>
      </c>
      <c r="L6916">
        <v>105425.18</v>
      </c>
      <c r="M6916">
        <v>0</v>
      </c>
      <c r="N6916" t="s">
        <v>2957</v>
      </c>
      <c r="O6916" t="s">
        <v>2963</v>
      </c>
      <c r="P6916" t="s">
        <v>2972</v>
      </c>
    </row>
    <row r="6917" spans="1:16" hidden="1" x14ac:dyDescent="0.25">
      <c r="A6917">
        <v>15748552</v>
      </c>
      <c r="B6917" t="s">
        <v>163</v>
      </c>
      <c r="C6917">
        <v>464</v>
      </c>
      <c r="D6917" t="s">
        <v>1722</v>
      </c>
      <c r="E6917" t="s">
        <v>15</v>
      </c>
      <c r="F6917">
        <v>37</v>
      </c>
      <c r="G6917">
        <v>4</v>
      </c>
      <c r="H6917">
        <v>155994.15</v>
      </c>
      <c r="I6917">
        <v>1</v>
      </c>
      <c r="J6917">
        <v>0</v>
      </c>
      <c r="K6917">
        <v>0</v>
      </c>
      <c r="L6917">
        <v>143665.44</v>
      </c>
      <c r="M6917">
        <v>0</v>
      </c>
      <c r="N6917" t="s">
        <v>2957</v>
      </c>
      <c r="O6917" t="s">
        <v>2963</v>
      </c>
      <c r="P6917" t="s">
        <v>2969</v>
      </c>
    </row>
    <row r="6918" spans="1:16" x14ac:dyDescent="0.25">
      <c r="A6918">
        <v>15767264</v>
      </c>
      <c r="B6918" t="s">
        <v>2013</v>
      </c>
      <c r="C6918">
        <v>465</v>
      </c>
      <c r="D6918" t="s">
        <v>1722</v>
      </c>
      <c r="E6918" t="s">
        <v>15</v>
      </c>
      <c r="F6918">
        <v>53</v>
      </c>
      <c r="G6918">
        <v>1</v>
      </c>
      <c r="H6918">
        <v>117438.17</v>
      </c>
      <c r="I6918">
        <v>1</v>
      </c>
      <c r="J6918">
        <v>0</v>
      </c>
      <c r="K6918">
        <v>0</v>
      </c>
      <c r="L6918">
        <v>74898.8</v>
      </c>
      <c r="M6918">
        <v>1</v>
      </c>
      <c r="N6918" t="s">
        <v>2957</v>
      </c>
      <c r="O6918" t="s">
        <v>2963</v>
      </c>
      <c r="P6918" t="s">
        <v>2972</v>
      </c>
    </row>
    <row r="6919" spans="1:16" hidden="1" x14ac:dyDescent="0.25">
      <c r="A6919">
        <v>15678882</v>
      </c>
      <c r="B6919" t="s">
        <v>381</v>
      </c>
      <c r="C6919">
        <v>540</v>
      </c>
      <c r="D6919" t="s">
        <v>1722</v>
      </c>
      <c r="E6919" t="s">
        <v>15</v>
      </c>
      <c r="F6919">
        <v>37</v>
      </c>
      <c r="G6919">
        <v>3</v>
      </c>
      <c r="H6919">
        <v>129965.18</v>
      </c>
      <c r="I6919">
        <v>1</v>
      </c>
      <c r="J6919">
        <v>0</v>
      </c>
      <c r="K6919">
        <v>0</v>
      </c>
      <c r="L6919">
        <v>19374.080000000002</v>
      </c>
      <c r="M6919">
        <v>0</v>
      </c>
      <c r="N6919" t="s">
        <v>2957</v>
      </c>
      <c r="O6919" t="s">
        <v>2963</v>
      </c>
      <c r="P6919" t="s">
        <v>2969</v>
      </c>
    </row>
    <row r="6920" spans="1:16" x14ac:dyDescent="0.25">
      <c r="A6920">
        <v>15789611</v>
      </c>
      <c r="B6920" t="s">
        <v>228</v>
      </c>
      <c r="C6920">
        <v>568</v>
      </c>
      <c r="D6920" t="s">
        <v>1722</v>
      </c>
      <c r="E6920" t="s">
        <v>15</v>
      </c>
      <c r="F6920">
        <v>46</v>
      </c>
      <c r="G6920">
        <v>8</v>
      </c>
      <c r="H6920">
        <v>150836.92000000001</v>
      </c>
      <c r="I6920">
        <v>1</v>
      </c>
      <c r="J6920">
        <v>0</v>
      </c>
      <c r="K6920">
        <v>0</v>
      </c>
      <c r="L6920">
        <v>64516.800000000003</v>
      </c>
      <c r="M6920">
        <v>1</v>
      </c>
      <c r="N6920" t="s">
        <v>2957</v>
      </c>
      <c r="O6920" t="s">
        <v>2963</v>
      </c>
      <c r="P6920" t="s">
        <v>2970</v>
      </c>
    </row>
    <row r="6921" spans="1:16" hidden="1" x14ac:dyDescent="0.25">
      <c r="A6921">
        <v>15631685</v>
      </c>
      <c r="B6921" t="s">
        <v>1567</v>
      </c>
      <c r="C6921">
        <v>523</v>
      </c>
      <c r="D6921" t="s">
        <v>1722</v>
      </c>
      <c r="E6921" t="s">
        <v>15</v>
      </c>
      <c r="F6921">
        <v>60</v>
      </c>
      <c r="G6921">
        <v>1</v>
      </c>
      <c r="H6921">
        <v>163894.35</v>
      </c>
      <c r="I6921">
        <v>1</v>
      </c>
      <c r="J6921">
        <v>0</v>
      </c>
      <c r="K6921">
        <v>1</v>
      </c>
      <c r="L6921">
        <v>57061.71</v>
      </c>
      <c r="M6921">
        <v>0</v>
      </c>
      <c r="N6921" t="s">
        <v>2957</v>
      </c>
      <c r="O6921" t="s">
        <v>2963</v>
      </c>
      <c r="P6921" t="s">
        <v>2972</v>
      </c>
    </row>
    <row r="6922" spans="1:16" x14ac:dyDescent="0.25">
      <c r="A6922">
        <v>15815040</v>
      </c>
      <c r="B6922" t="s">
        <v>65</v>
      </c>
      <c r="C6922">
        <v>552</v>
      </c>
      <c r="D6922" t="s">
        <v>1722</v>
      </c>
      <c r="E6922" t="s">
        <v>551</v>
      </c>
      <c r="F6922">
        <v>42</v>
      </c>
      <c r="G6922">
        <v>8</v>
      </c>
      <c r="H6922">
        <v>103362.14</v>
      </c>
      <c r="I6922">
        <v>1</v>
      </c>
      <c r="J6922">
        <v>0</v>
      </c>
      <c r="K6922">
        <v>1</v>
      </c>
      <c r="L6922">
        <v>186869.58</v>
      </c>
      <c r="M6922">
        <v>1</v>
      </c>
      <c r="N6922" t="s">
        <v>2957</v>
      </c>
      <c r="O6922" t="s">
        <v>2963</v>
      </c>
      <c r="P6922" t="s">
        <v>2970</v>
      </c>
    </row>
    <row r="6923" spans="1:16" x14ac:dyDescent="0.25">
      <c r="A6923">
        <v>15577515</v>
      </c>
      <c r="B6923" t="s">
        <v>861</v>
      </c>
      <c r="C6923">
        <v>554</v>
      </c>
      <c r="D6923" t="s">
        <v>1722</v>
      </c>
      <c r="E6923" t="s">
        <v>551</v>
      </c>
      <c r="F6923">
        <v>55</v>
      </c>
      <c r="G6923">
        <v>0</v>
      </c>
      <c r="H6923">
        <v>108477.27</v>
      </c>
      <c r="I6923">
        <v>1</v>
      </c>
      <c r="J6923">
        <v>0</v>
      </c>
      <c r="K6923">
        <v>1</v>
      </c>
      <c r="L6923">
        <v>140003</v>
      </c>
      <c r="M6923">
        <v>1</v>
      </c>
      <c r="N6923" t="s">
        <v>2957</v>
      </c>
      <c r="O6923" t="s">
        <v>2963</v>
      </c>
      <c r="P6923" t="s">
        <v>2972</v>
      </c>
    </row>
    <row r="6924" spans="1:16" hidden="1" x14ac:dyDescent="0.25">
      <c r="A6924">
        <v>15697310</v>
      </c>
      <c r="B6924" t="s">
        <v>2433</v>
      </c>
      <c r="C6924">
        <v>559</v>
      </c>
      <c r="D6924" t="s">
        <v>1722</v>
      </c>
      <c r="E6924" t="s">
        <v>551</v>
      </c>
      <c r="F6924">
        <v>28</v>
      </c>
      <c r="G6924">
        <v>3</v>
      </c>
      <c r="H6924">
        <v>152264.81</v>
      </c>
      <c r="I6924">
        <v>1</v>
      </c>
      <c r="J6924">
        <v>0</v>
      </c>
      <c r="K6924">
        <v>0</v>
      </c>
      <c r="L6924">
        <v>64242.31</v>
      </c>
      <c r="M6924">
        <v>0</v>
      </c>
      <c r="N6924" t="s">
        <v>2957</v>
      </c>
      <c r="O6924" t="s">
        <v>2963</v>
      </c>
      <c r="P6924" t="s">
        <v>2971</v>
      </c>
    </row>
    <row r="6925" spans="1:16" hidden="1" x14ac:dyDescent="0.25">
      <c r="A6925">
        <v>15810485</v>
      </c>
      <c r="B6925" t="s">
        <v>124</v>
      </c>
      <c r="C6925">
        <v>486</v>
      </c>
      <c r="D6925" t="s">
        <v>1722</v>
      </c>
      <c r="E6925" t="s">
        <v>15</v>
      </c>
      <c r="F6925">
        <v>37</v>
      </c>
      <c r="G6925">
        <v>1</v>
      </c>
      <c r="H6925">
        <v>101438</v>
      </c>
      <c r="I6925">
        <v>1</v>
      </c>
      <c r="J6925">
        <v>0</v>
      </c>
      <c r="K6925">
        <v>0</v>
      </c>
      <c r="L6925">
        <v>51364.56</v>
      </c>
      <c r="M6925">
        <v>0</v>
      </c>
      <c r="N6925" t="s">
        <v>2957</v>
      </c>
      <c r="O6925" t="s">
        <v>2963</v>
      </c>
      <c r="P6925" t="s">
        <v>2969</v>
      </c>
    </row>
    <row r="6926" spans="1:16" x14ac:dyDescent="0.25">
      <c r="A6926">
        <v>15748499</v>
      </c>
      <c r="B6926" t="s">
        <v>925</v>
      </c>
      <c r="C6926">
        <v>550</v>
      </c>
      <c r="D6926" t="s">
        <v>1722</v>
      </c>
      <c r="E6926" t="s">
        <v>15</v>
      </c>
      <c r="F6926">
        <v>33</v>
      </c>
      <c r="G6926">
        <v>4</v>
      </c>
      <c r="H6926">
        <v>118400.91</v>
      </c>
      <c r="I6926">
        <v>1</v>
      </c>
      <c r="J6926">
        <v>0</v>
      </c>
      <c r="K6926">
        <v>1</v>
      </c>
      <c r="L6926">
        <v>13999.64</v>
      </c>
      <c r="M6926">
        <v>1</v>
      </c>
      <c r="N6926" t="s">
        <v>2957</v>
      </c>
      <c r="O6926" t="s">
        <v>2963</v>
      </c>
      <c r="P6926" t="s">
        <v>2969</v>
      </c>
    </row>
    <row r="6927" spans="1:16" hidden="1" x14ac:dyDescent="0.25">
      <c r="A6927">
        <v>15770406</v>
      </c>
      <c r="B6927" t="s">
        <v>535</v>
      </c>
      <c r="C6927">
        <v>580</v>
      </c>
      <c r="D6927" t="s">
        <v>1722</v>
      </c>
      <c r="E6927" t="s">
        <v>15</v>
      </c>
      <c r="F6927">
        <v>35</v>
      </c>
      <c r="G6927">
        <v>9</v>
      </c>
      <c r="H6927">
        <v>121355.19</v>
      </c>
      <c r="I6927">
        <v>1</v>
      </c>
      <c r="J6927">
        <v>0</v>
      </c>
      <c r="K6927">
        <v>1</v>
      </c>
      <c r="L6927">
        <v>35671.449999999997</v>
      </c>
      <c r="M6927">
        <v>0</v>
      </c>
      <c r="N6927" t="s">
        <v>2957</v>
      </c>
      <c r="O6927" t="s">
        <v>2963</v>
      </c>
      <c r="P6927" t="s">
        <v>2969</v>
      </c>
    </row>
    <row r="6928" spans="1:16" hidden="1" x14ac:dyDescent="0.25">
      <c r="A6928">
        <v>15695280</v>
      </c>
      <c r="B6928" t="s">
        <v>58</v>
      </c>
      <c r="C6928">
        <v>532</v>
      </c>
      <c r="D6928" t="s">
        <v>1722</v>
      </c>
      <c r="E6928" t="s">
        <v>15</v>
      </c>
      <c r="F6928">
        <v>24</v>
      </c>
      <c r="G6928">
        <v>8</v>
      </c>
      <c r="H6928">
        <v>142755.25</v>
      </c>
      <c r="I6928">
        <v>1</v>
      </c>
      <c r="J6928">
        <v>0</v>
      </c>
      <c r="K6928">
        <v>0</v>
      </c>
      <c r="L6928">
        <v>34231.480000000003</v>
      </c>
      <c r="M6928">
        <v>0</v>
      </c>
      <c r="N6928" t="s">
        <v>2957</v>
      </c>
      <c r="O6928" t="s">
        <v>2963</v>
      </c>
      <c r="P6928" t="s">
        <v>2971</v>
      </c>
    </row>
    <row r="6929" spans="1:16" hidden="1" x14ac:dyDescent="0.25">
      <c r="A6929">
        <v>15637977</v>
      </c>
      <c r="B6929" t="s">
        <v>531</v>
      </c>
      <c r="C6929">
        <v>542</v>
      </c>
      <c r="D6929" t="s">
        <v>1722</v>
      </c>
      <c r="E6929" t="s">
        <v>15</v>
      </c>
      <c r="F6929">
        <v>25</v>
      </c>
      <c r="G6929">
        <v>8</v>
      </c>
      <c r="H6929">
        <v>139330.1</v>
      </c>
      <c r="I6929">
        <v>1</v>
      </c>
      <c r="J6929">
        <v>0</v>
      </c>
      <c r="K6929">
        <v>0</v>
      </c>
      <c r="L6929">
        <v>54372.37</v>
      </c>
      <c r="M6929">
        <v>0</v>
      </c>
      <c r="N6929" t="s">
        <v>2957</v>
      </c>
      <c r="O6929" t="s">
        <v>2963</v>
      </c>
      <c r="P6929" t="s">
        <v>2971</v>
      </c>
    </row>
    <row r="6930" spans="1:16" hidden="1" x14ac:dyDescent="0.25">
      <c r="A6930">
        <v>15757895</v>
      </c>
      <c r="B6930" t="s">
        <v>503</v>
      </c>
      <c r="C6930">
        <v>569</v>
      </c>
      <c r="D6930" t="s">
        <v>1722</v>
      </c>
      <c r="E6930" t="s">
        <v>15</v>
      </c>
      <c r="F6930">
        <v>30</v>
      </c>
      <c r="G6930">
        <v>6</v>
      </c>
      <c r="H6930">
        <v>106629.49</v>
      </c>
      <c r="I6930">
        <v>1</v>
      </c>
      <c r="J6930">
        <v>0</v>
      </c>
      <c r="K6930">
        <v>1</v>
      </c>
      <c r="L6930">
        <v>44114.879999999997</v>
      </c>
      <c r="M6930">
        <v>0</v>
      </c>
      <c r="N6930" t="s">
        <v>2957</v>
      </c>
      <c r="O6930" t="s">
        <v>2963</v>
      </c>
      <c r="P6930" t="s">
        <v>2969</v>
      </c>
    </row>
    <row r="6931" spans="1:16" hidden="1" x14ac:dyDescent="0.25">
      <c r="A6931">
        <v>15684011</v>
      </c>
      <c r="B6931" t="s">
        <v>347</v>
      </c>
      <c r="C6931">
        <v>576</v>
      </c>
      <c r="D6931" t="s">
        <v>1722</v>
      </c>
      <c r="E6931" t="s">
        <v>15</v>
      </c>
      <c r="F6931">
        <v>29</v>
      </c>
      <c r="G6931">
        <v>7</v>
      </c>
      <c r="H6931">
        <v>130575.26</v>
      </c>
      <c r="I6931">
        <v>1</v>
      </c>
      <c r="J6931">
        <v>0</v>
      </c>
      <c r="K6931">
        <v>1</v>
      </c>
      <c r="L6931">
        <v>173629.78</v>
      </c>
      <c r="M6931">
        <v>0</v>
      </c>
      <c r="N6931" t="s">
        <v>2957</v>
      </c>
      <c r="O6931" t="s">
        <v>2963</v>
      </c>
      <c r="P6931" t="s">
        <v>2969</v>
      </c>
    </row>
    <row r="6932" spans="1:16" x14ac:dyDescent="0.25">
      <c r="A6932">
        <v>15641366</v>
      </c>
      <c r="B6932" t="s">
        <v>566</v>
      </c>
      <c r="C6932">
        <v>599</v>
      </c>
      <c r="D6932" t="s">
        <v>1722</v>
      </c>
      <c r="E6932" t="s">
        <v>15</v>
      </c>
      <c r="F6932">
        <v>61</v>
      </c>
      <c r="G6932">
        <v>1</v>
      </c>
      <c r="H6932">
        <v>124737.96</v>
      </c>
      <c r="I6932">
        <v>1</v>
      </c>
      <c r="J6932">
        <v>0</v>
      </c>
      <c r="K6932">
        <v>1</v>
      </c>
      <c r="L6932">
        <v>90389.61</v>
      </c>
      <c r="M6932">
        <v>1</v>
      </c>
      <c r="N6932" t="s">
        <v>2957</v>
      </c>
      <c r="O6932" t="s">
        <v>2963</v>
      </c>
      <c r="P6932" t="s">
        <v>2972</v>
      </c>
    </row>
    <row r="6933" spans="1:16" hidden="1" x14ac:dyDescent="0.25">
      <c r="A6933">
        <v>15706537</v>
      </c>
      <c r="B6933" t="s">
        <v>2450</v>
      </c>
      <c r="C6933">
        <v>577</v>
      </c>
      <c r="D6933" t="s">
        <v>1722</v>
      </c>
      <c r="E6933" t="s">
        <v>551</v>
      </c>
      <c r="F6933">
        <v>59</v>
      </c>
      <c r="G6933">
        <v>7</v>
      </c>
      <c r="H6933">
        <v>111396.97</v>
      </c>
      <c r="I6933">
        <v>1</v>
      </c>
      <c r="J6933">
        <v>0</v>
      </c>
      <c r="K6933">
        <v>1</v>
      </c>
      <c r="L6933">
        <v>191070.01</v>
      </c>
      <c r="M6933">
        <v>0</v>
      </c>
      <c r="N6933" t="s">
        <v>2957</v>
      </c>
      <c r="O6933" t="s">
        <v>2963</v>
      </c>
      <c r="P6933" t="s">
        <v>2972</v>
      </c>
    </row>
    <row r="6934" spans="1:16" x14ac:dyDescent="0.25">
      <c r="A6934">
        <v>15766683</v>
      </c>
      <c r="B6934" t="s">
        <v>2422</v>
      </c>
      <c r="C6934">
        <v>549</v>
      </c>
      <c r="D6934" t="s">
        <v>1722</v>
      </c>
      <c r="E6934" t="s">
        <v>15</v>
      </c>
      <c r="F6934">
        <v>36</v>
      </c>
      <c r="G6934">
        <v>6</v>
      </c>
      <c r="H6934">
        <v>139422.37</v>
      </c>
      <c r="I6934">
        <v>1</v>
      </c>
      <c r="J6934">
        <v>0</v>
      </c>
      <c r="K6934">
        <v>0</v>
      </c>
      <c r="L6934">
        <v>83983.39</v>
      </c>
      <c r="M6934">
        <v>1</v>
      </c>
      <c r="N6934" t="s">
        <v>2957</v>
      </c>
      <c r="O6934" t="s">
        <v>2963</v>
      </c>
      <c r="P6934" t="s">
        <v>2969</v>
      </c>
    </row>
    <row r="6935" spans="1:16" x14ac:dyDescent="0.25">
      <c r="A6935">
        <v>15755330</v>
      </c>
      <c r="B6935" t="s">
        <v>126</v>
      </c>
      <c r="C6935">
        <v>512</v>
      </c>
      <c r="D6935" t="s">
        <v>1722</v>
      </c>
      <c r="E6935" t="s">
        <v>15</v>
      </c>
      <c r="F6935">
        <v>41</v>
      </c>
      <c r="G6935">
        <v>7</v>
      </c>
      <c r="H6935">
        <v>122403.24</v>
      </c>
      <c r="I6935">
        <v>1</v>
      </c>
      <c r="J6935">
        <v>0</v>
      </c>
      <c r="K6935">
        <v>1</v>
      </c>
      <c r="L6935">
        <v>37439.9</v>
      </c>
      <c r="M6935">
        <v>1</v>
      </c>
      <c r="N6935" t="s">
        <v>2957</v>
      </c>
      <c r="O6935" t="s">
        <v>2963</v>
      </c>
      <c r="P6935" t="s">
        <v>2970</v>
      </c>
    </row>
    <row r="6936" spans="1:16" hidden="1" x14ac:dyDescent="0.25">
      <c r="A6936">
        <v>15700540</v>
      </c>
      <c r="B6936" t="s">
        <v>1934</v>
      </c>
      <c r="C6936">
        <v>557</v>
      </c>
      <c r="D6936" t="s">
        <v>1722</v>
      </c>
      <c r="E6936" t="s">
        <v>551</v>
      </c>
      <c r="F6936">
        <v>38</v>
      </c>
      <c r="G6936">
        <v>2</v>
      </c>
      <c r="H6936">
        <v>129893.56</v>
      </c>
      <c r="I6936">
        <v>1</v>
      </c>
      <c r="J6936">
        <v>0</v>
      </c>
      <c r="K6936">
        <v>0</v>
      </c>
      <c r="L6936">
        <v>102076.03</v>
      </c>
      <c r="M6936">
        <v>0</v>
      </c>
      <c r="N6936" t="s">
        <v>2957</v>
      </c>
      <c r="O6936" t="s">
        <v>2963</v>
      </c>
      <c r="P6936" t="s">
        <v>2969</v>
      </c>
    </row>
    <row r="6937" spans="1:16" hidden="1" x14ac:dyDescent="0.25">
      <c r="A6937">
        <v>15750837</v>
      </c>
      <c r="B6937" t="s">
        <v>2454</v>
      </c>
      <c r="C6937">
        <v>579</v>
      </c>
      <c r="D6937" t="s">
        <v>1722</v>
      </c>
      <c r="E6937" t="s">
        <v>15</v>
      </c>
      <c r="F6937">
        <v>41</v>
      </c>
      <c r="G6937">
        <v>0</v>
      </c>
      <c r="H6937">
        <v>141749.68</v>
      </c>
      <c r="I6937">
        <v>1</v>
      </c>
      <c r="J6937">
        <v>0</v>
      </c>
      <c r="K6937">
        <v>1</v>
      </c>
      <c r="L6937">
        <v>9201.5300000000007</v>
      </c>
      <c r="M6937">
        <v>0</v>
      </c>
      <c r="N6937" t="s">
        <v>2957</v>
      </c>
      <c r="O6937" t="s">
        <v>2963</v>
      </c>
      <c r="P6937" t="s">
        <v>2970</v>
      </c>
    </row>
    <row r="6938" spans="1:16" hidden="1" x14ac:dyDescent="0.25">
      <c r="A6938">
        <v>15790750</v>
      </c>
      <c r="B6938" t="s">
        <v>145</v>
      </c>
      <c r="C6938">
        <v>592</v>
      </c>
      <c r="D6938" t="s">
        <v>1722</v>
      </c>
      <c r="E6938" t="s">
        <v>15</v>
      </c>
      <c r="F6938">
        <v>36</v>
      </c>
      <c r="G6938">
        <v>10</v>
      </c>
      <c r="H6938">
        <v>123187.51</v>
      </c>
      <c r="I6938">
        <v>1</v>
      </c>
      <c r="J6938">
        <v>0</v>
      </c>
      <c r="K6938">
        <v>1</v>
      </c>
      <c r="L6938">
        <v>146111.35</v>
      </c>
      <c r="M6938">
        <v>0</v>
      </c>
      <c r="N6938" t="s">
        <v>2957</v>
      </c>
      <c r="O6938" t="s">
        <v>2963</v>
      </c>
      <c r="P6938" t="s">
        <v>2969</v>
      </c>
    </row>
    <row r="6939" spans="1:16" x14ac:dyDescent="0.25">
      <c r="A6939">
        <v>15768233</v>
      </c>
      <c r="B6939" t="s">
        <v>1396</v>
      </c>
      <c r="C6939">
        <v>435</v>
      </c>
      <c r="D6939" t="s">
        <v>1722</v>
      </c>
      <c r="E6939" t="s">
        <v>15</v>
      </c>
      <c r="F6939">
        <v>37</v>
      </c>
      <c r="G6939">
        <v>8</v>
      </c>
      <c r="H6939">
        <v>114346.3</v>
      </c>
      <c r="I6939">
        <v>1</v>
      </c>
      <c r="J6939">
        <v>0</v>
      </c>
      <c r="K6939">
        <v>1</v>
      </c>
      <c r="L6939">
        <v>980.93</v>
      </c>
      <c r="M6939">
        <v>1</v>
      </c>
      <c r="N6939" t="s">
        <v>2957</v>
      </c>
      <c r="O6939" t="s">
        <v>2963</v>
      </c>
      <c r="P6939" t="s">
        <v>2969</v>
      </c>
    </row>
    <row r="6940" spans="1:16" hidden="1" x14ac:dyDescent="0.25">
      <c r="A6940">
        <v>15810942</v>
      </c>
      <c r="B6940" t="s">
        <v>779</v>
      </c>
      <c r="C6940">
        <v>445</v>
      </c>
      <c r="D6940" t="s">
        <v>1722</v>
      </c>
      <c r="E6940" t="s">
        <v>551</v>
      </c>
      <c r="F6940">
        <v>61</v>
      </c>
      <c r="G6940">
        <v>2</v>
      </c>
      <c r="H6940">
        <v>137655.31</v>
      </c>
      <c r="I6940">
        <v>1</v>
      </c>
      <c r="J6940">
        <v>0</v>
      </c>
      <c r="K6940">
        <v>1</v>
      </c>
      <c r="L6940">
        <v>29909.84</v>
      </c>
      <c r="M6940">
        <v>0</v>
      </c>
      <c r="N6940" t="s">
        <v>2957</v>
      </c>
      <c r="O6940" t="s">
        <v>2963</v>
      </c>
      <c r="P6940" t="s">
        <v>2972</v>
      </c>
    </row>
    <row r="6941" spans="1:16" x14ac:dyDescent="0.25">
      <c r="A6941">
        <v>15710315</v>
      </c>
      <c r="B6941" t="s">
        <v>1561</v>
      </c>
      <c r="C6941">
        <v>529</v>
      </c>
      <c r="D6941" t="s">
        <v>1722</v>
      </c>
      <c r="E6941" t="s">
        <v>15</v>
      </c>
      <c r="F6941">
        <v>29</v>
      </c>
      <c r="G6941">
        <v>4</v>
      </c>
      <c r="H6941">
        <v>135759.4</v>
      </c>
      <c r="I6941">
        <v>1</v>
      </c>
      <c r="J6941">
        <v>0</v>
      </c>
      <c r="K6941">
        <v>0</v>
      </c>
      <c r="L6941">
        <v>112813.79</v>
      </c>
      <c r="M6941">
        <v>1</v>
      </c>
      <c r="N6941" t="s">
        <v>2957</v>
      </c>
      <c r="O6941" t="s">
        <v>2963</v>
      </c>
      <c r="P6941" t="s">
        <v>2969</v>
      </c>
    </row>
    <row r="6942" spans="1:16" hidden="1" x14ac:dyDescent="0.25">
      <c r="A6942">
        <v>15671934</v>
      </c>
      <c r="B6942" t="s">
        <v>2455</v>
      </c>
      <c r="C6942">
        <v>552</v>
      </c>
      <c r="D6942" t="s">
        <v>1722</v>
      </c>
      <c r="E6942" t="s">
        <v>15</v>
      </c>
      <c r="F6942">
        <v>39</v>
      </c>
      <c r="G6942">
        <v>2</v>
      </c>
      <c r="H6942">
        <v>132906.88</v>
      </c>
      <c r="I6942">
        <v>1</v>
      </c>
      <c r="J6942">
        <v>0</v>
      </c>
      <c r="K6942">
        <v>1</v>
      </c>
      <c r="L6942">
        <v>149384.43</v>
      </c>
      <c r="M6942">
        <v>0</v>
      </c>
      <c r="N6942" t="s">
        <v>2957</v>
      </c>
      <c r="O6942" t="s">
        <v>2963</v>
      </c>
      <c r="P6942" t="s">
        <v>2970</v>
      </c>
    </row>
    <row r="6943" spans="1:16" hidden="1" x14ac:dyDescent="0.25">
      <c r="A6943">
        <v>15646366</v>
      </c>
      <c r="B6943" t="s">
        <v>471</v>
      </c>
      <c r="C6943">
        <v>521</v>
      </c>
      <c r="D6943" t="s">
        <v>1722</v>
      </c>
      <c r="E6943" t="s">
        <v>15</v>
      </c>
      <c r="F6943">
        <v>41</v>
      </c>
      <c r="G6943">
        <v>8</v>
      </c>
      <c r="H6943">
        <v>120586.54</v>
      </c>
      <c r="I6943">
        <v>1</v>
      </c>
      <c r="J6943">
        <v>0</v>
      </c>
      <c r="K6943">
        <v>1</v>
      </c>
      <c r="L6943">
        <v>20491.150000000001</v>
      </c>
      <c r="M6943">
        <v>0</v>
      </c>
      <c r="N6943" t="s">
        <v>2957</v>
      </c>
      <c r="O6943" t="s">
        <v>2963</v>
      </c>
      <c r="P6943" t="s">
        <v>2970</v>
      </c>
    </row>
    <row r="6944" spans="1:16" x14ac:dyDescent="0.25">
      <c r="A6944">
        <v>15724321</v>
      </c>
      <c r="B6944" t="s">
        <v>629</v>
      </c>
      <c r="C6944">
        <v>516</v>
      </c>
      <c r="D6944" t="s">
        <v>1722</v>
      </c>
      <c r="E6944" t="s">
        <v>551</v>
      </c>
      <c r="F6944">
        <v>47</v>
      </c>
      <c r="G6944">
        <v>9</v>
      </c>
      <c r="H6944">
        <v>128298.74</v>
      </c>
      <c r="I6944">
        <v>1</v>
      </c>
      <c r="J6944">
        <v>0</v>
      </c>
      <c r="K6944">
        <v>0</v>
      </c>
      <c r="L6944">
        <v>149614.17000000001</v>
      </c>
      <c r="M6944">
        <v>1</v>
      </c>
      <c r="N6944" t="s">
        <v>2957</v>
      </c>
      <c r="O6944" t="s">
        <v>2963</v>
      </c>
      <c r="P6944" t="s">
        <v>2970</v>
      </c>
    </row>
    <row r="6945" spans="1:16" hidden="1" x14ac:dyDescent="0.25">
      <c r="A6945">
        <v>15638487</v>
      </c>
      <c r="B6945" t="s">
        <v>818</v>
      </c>
      <c r="C6945">
        <v>586</v>
      </c>
      <c r="D6945" t="s">
        <v>1722</v>
      </c>
      <c r="E6945" t="s">
        <v>15</v>
      </c>
      <c r="F6945">
        <v>38</v>
      </c>
      <c r="G6945">
        <v>2</v>
      </c>
      <c r="H6945">
        <v>136858.42000000001</v>
      </c>
      <c r="I6945">
        <v>1</v>
      </c>
      <c r="J6945">
        <v>0</v>
      </c>
      <c r="K6945">
        <v>1</v>
      </c>
      <c r="L6945">
        <v>189143.94</v>
      </c>
      <c r="M6945">
        <v>0</v>
      </c>
      <c r="N6945" t="s">
        <v>2957</v>
      </c>
      <c r="O6945" t="s">
        <v>2963</v>
      </c>
      <c r="P6945" t="s">
        <v>2969</v>
      </c>
    </row>
    <row r="6946" spans="1:16" x14ac:dyDescent="0.25">
      <c r="A6946">
        <v>15616367</v>
      </c>
      <c r="B6946" t="s">
        <v>93</v>
      </c>
      <c r="C6946">
        <v>581</v>
      </c>
      <c r="D6946" t="s">
        <v>1722</v>
      </c>
      <c r="E6946" t="s">
        <v>15</v>
      </c>
      <c r="F6946">
        <v>39</v>
      </c>
      <c r="G6946">
        <v>1</v>
      </c>
      <c r="H6946">
        <v>121523.51</v>
      </c>
      <c r="I6946">
        <v>1</v>
      </c>
      <c r="J6946">
        <v>0</v>
      </c>
      <c r="K6946">
        <v>0</v>
      </c>
      <c r="L6946">
        <v>161655.54999999999</v>
      </c>
      <c r="M6946">
        <v>1</v>
      </c>
      <c r="N6946" t="s">
        <v>2957</v>
      </c>
      <c r="O6946" t="s">
        <v>2963</v>
      </c>
      <c r="P6946" t="s">
        <v>2970</v>
      </c>
    </row>
    <row r="6947" spans="1:16" x14ac:dyDescent="0.25">
      <c r="A6947">
        <v>15811762</v>
      </c>
      <c r="B6947" t="s">
        <v>622</v>
      </c>
      <c r="C6947">
        <v>583</v>
      </c>
      <c r="D6947" t="s">
        <v>1722</v>
      </c>
      <c r="E6947" t="s">
        <v>551</v>
      </c>
      <c r="F6947">
        <v>54</v>
      </c>
      <c r="G6947">
        <v>6</v>
      </c>
      <c r="H6947">
        <v>115988.86</v>
      </c>
      <c r="I6947">
        <v>1</v>
      </c>
      <c r="J6947">
        <v>1</v>
      </c>
      <c r="K6947">
        <v>0</v>
      </c>
      <c r="L6947">
        <v>57553.98</v>
      </c>
      <c r="M6947">
        <v>1</v>
      </c>
      <c r="N6947" t="s">
        <v>2957</v>
      </c>
      <c r="O6947" t="s">
        <v>2963</v>
      </c>
      <c r="P6947" t="s">
        <v>2972</v>
      </c>
    </row>
    <row r="6948" spans="1:16" hidden="1" x14ac:dyDescent="0.25">
      <c r="A6948">
        <v>15692926</v>
      </c>
      <c r="B6948" t="s">
        <v>827</v>
      </c>
      <c r="C6948">
        <v>498</v>
      </c>
      <c r="D6948" t="s">
        <v>1722</v>
      </c>
      <c r="E6948" t="s">
        <v>15</v>
      </c>
      <c r="F6948">
        <v>25</v>
      </c>
      <c r="G6948">
        <v>8</v>
      </c>
      <c r="H6948">
        <v>121702.73</v>
      </c>
      <c r="I6948">
        <v>1</v>
      </c>
      <c r="J6948">
        <v>1</v>
      </c>
      <c r="K6948">
        <v>1</v>
      </c>
      <c r="L6948">
        <v>132210.49</v>
      </c>
      <c r="M6948">
        <v>0</v>
      </c>
      <c r="N6948" t="s">
        <v>2957</v>
      </c>
      <c r="O6948" t="s">
        <v>2963</v>
      </c>
      <c r="P6948" t="s">
        <v>2971</v>
      </c>
    </row>
    <row r="6949" spans="1:16" hidden="1" x14ac:dyDescent="0.25">
      <c r="A6949">
        <v>15708917</v>
      </c>
      <c r="B6949" t="s">
        <v>503</v>
      </c>
      <c r="C6949">
        <v>598</v>
      </c>
      <c r="D6949" t="s">
        <v>1722</v>
      </c>
      <c r="E6949" t="s">
        <v>15</v>
      </c>
      <c r="F6949">
        <v>53</v>
      </c>
      <c r="G6949">
        <v>10</v>
      </c>
      <c r="H6949">
        <v>167772.96</v>
      </c>
      <c r="I6949">
        <v>1</v>
      </c>
      <c r="J6949">
        <v>1</v>
      </c>
      <c r="K6949">
        <v>1</v>
      </c>
      <c r="L6949">
        <v>136886.85999999999</v>
      </c>
      <c r="M6949">
        <v>0</v>
      </c>
      <c r="N6949" t="s">
        <v>2957</v>
      </c>
      <c r="O6949" t="s">
        <v>2963</v>
      </c>
      <c r="P6949" t="s">
        <v>2972</v>
      </c>
    </row>
    <row r="6950" spans="1:16" x14ac:dyDescent="0.25">
      <c r="A6950">
        <v>15693864</v>
      </c>
      <c r="B6950" t="s">
        <v>1514</v>
      </c>
      <c r="C6950">
        <v>567</v>
      </c>
      <c r="D6950" t="s">
        <v>1722</v>
      </c>
      <c r="E6950" t="s">
        <v>551</v>
      </c>
      <c r="F6950">
        <v>49</v>
      </c>
      <c r="G6950">
        <v>5</v>
      </c>
      <c r="H6950">
        <v>134956.01999999999</v>
      </c>
      <c r="I6950">
        <v>1</v>
      </c>
      <c r="J6950">
        <v>1</v>
      </c>
      <c r="K6950">
        <v>0</v>
      </c>
      <c r="L6950">
        <v>93953.84</v>
      </c>
      <c r="M6950">
        <v>1</v>
      </c>
      <c r="N6950" t="s">
        <v>2957</v>
      </c>
      <c r="O6950" t="s">
        <v>2963</v>
      </c>
      <c r="P6950" t="s">
        <v>2972</v>
      </c>
    </row>
    <row r="6951" spans="1:16" hidden="1" x14ac:dyDescent="0.25">
      <c r="A6951">
        <v>15601026</v>
      </c>
      <c r="B6951" t="s">
        <v>1914</v>
      </c>
      <c r="C6951">
        <v>572</v>
      </c>
      <c r="D6951" t="s">
        <v>1722</v>
      </c>
      <c r="E6951" t="s">
        <v>551</v>
      </c>
      <c r="F6951">
        <v>19</v>
      </c>
      <c r="G6951">
        <v>1</v>
      </c>
      <c r="H6951">
        <v>138657.07999999999</v>
      </c>
      <c r="I6951">
        <v>1</v>
      </c>
      <c r="J6951">
        <v>1</v>
      </c>
      <c r="K6951">
        <v>1</v>
      </c>
      <c r="L6951">
        <v>16161.82</v>
      </c>
      <c r="M6951">
        <v>0</v>
      </c>
      <c r="N6951" t="s">
        <v>2957</v>
      </c>
      <c r="O6951" t="s">
        <v>2963</v>
      </c>
      <c r="P6951" t="s">
        <v>2971</v>
      </c>
    </row>
    <row r="6952" spans="1:16" hidden="1" x14ac:dyDescent="0.25">
      <c r="A6952">
        <v>15600700</v>
      </c>
      <c r="B6952" t="s">
        <v>996</v>
      </c>
      <c r="C6952">
        <v>523</v>
      </c>
      <c r="D6952" t="s">
        <v>1722</v>
      </c>
      <c r="E6952" t="s">
        <v>15</v>
      </c>
      <c r="F6952">
        <v>63</v>
      </c>
      <c r="G6952">
        <v>6</v>
      </c>
      <c r="H6952">
        <v>116227.27</v>
      </c>
      <c r="I6952">
        <v>1</v>
      </c>
      <c r="J6952">
        <v>1</v>
      </c>
      <c r="K6952">
        <v>1</v>
      </c>
      <c r="L6952">
        <v>119404.63</v>
      </c>
      <c r="M6952">
        <v>0</v>
      </c>
      <c r="N6952" t="s">
        <v>2957</v>
      </c>
      <c r="O6952" t="s">
        <v>2963</v>
      </c>
      <c r="P6952" t="s">
        <v>2972</v>
      </c>
    </row>
    <row r="6953" spans="1:16" x14ac:dyDescent="0.25">
      <c r="A6953">
        <v>15651533</v>
      </c>
      <c r="B6953" t="s">
        <v>556</v>
      </c>
      <c r="C6953">
        <v>570</v>
      </c>
      <c r="D6953" t="s">
        <v>1722</v>
      </c>
      <c r="E6953" t="s">
        <v>551</v>
      </c>
      <c r="F6953">
        <v>50</v>
      </c>
      <c r="G6953">
        <v>5</v>
      </c>
      <c r="H6953">
        <v>129293.74</v>
      </c>
      <c r="I6953">
        <v>1</v>
      </c>
      <c r="J6953">
        <v>1</v>
      </c>
      <c r="K6953">
        <v>0</v>
      </c>
      <c r="L6953">
        <v>177805.44</v>
      </c>
      <c r="M6953">
        <v>1</v>
      </c>
      <c r="N6953" t="s">
        <v>2957</v>
      </c>
      <c r="O6953" t="s">
        <v>2963</v>
      </c>
      <c r="P6953" t="s">
        <v>2972</v>
      </c>
    </row>
    <row r="6954" spans="1:16" hidden="1" x14ac:dyDescent="0.25">
      <c r="A6954">
        <v>15566843</v>
      </c>
      <c r="B6954" t="s">
        <v>2604</v>
      </c>
      <c r="C6954">
        <v>535</v>
      </c>
      <c r="D6954" t="s">
        <v>1722</v>
      </c>
      <c r="E6954" t="s">
        <v>15</v>
      </c>
      <c r="F6954">
        <v>20</v>
      </c>
      <c r="G6954">
        <v>9</v>
      </c>
      <c r="H6954">
        <v>134874.4</v>
      </c>
      <c r="I6954">
        <v>1</v>
      </c>
      <c r="J6954">
        <v>1</v>
      </c>
      <c r="K6954">
        <v>1</v>
      </c>
      <c r="L6954">
        <v>118825.56</v>
      </c>
      <c r="M6954">
        <v>0</v>
      </c>
      <c r="N6954" t="s">
        <v>2957</v>
      </c>
      <c r="O6954" t="s">
        <v>2963</v>
      </c>
      <c r="P6954" t="s">
        <v>2971</v>
      </c>
    </row>
    <row r="6955" spans="1:16" hidden="1" x14ac:dyDescent="0.25">
      <c r="A6955">
        <v>15595831</v>
      </c>
      <c r="B6955" t="s">
        <v>206</v>
      </c>
      <c r="C6955">
        <v>579</v>
      </c>
      <c r="D6955" t="s">
        <v>1722</v>
      </c>
      <c r="E6955" t="s">
        <v>551</v>
      </c>
      <c r="F6955">
        <v>64</v>
      </c>
      <c r="G6955">
        <v>6</v>
      </c>
      <c r="H6955">
        <v>145215.43</v>
      </c>
      <c r="I6955">
        <v>1</v>
      </c>
      <c r="J6955">
        <v>1</v>
      </c>
      <c r="K6955">
        <v>1</v>
      </c>
      <c r="L6955">
        <v>164083.72</v>
      </c>
      <c r="M6955">
        <v>0</v>
      </c>
      <c r="N6955" t="s">
        <v>2957</v>
      </c>
      <c r="O6955" t="s">
        <v>2963</v>
      </c>
      <c r="P6955" t="s">
        <v>2972</v>
      </c>
    </row>
    <row r="6956" spans="1:16" hidden="1" x14ac:dyDescent="0.25">
      <c r="A6956">
        <v>15687477</v>
      </c>
      <c r="B6956" t="s">
        <v>920</v>
      </c>
      <c r="C6956">
        <v>594</v>
      </c>
      <c r="D6956" t="s">
        <v>1722</v>
      </c>
      <c r="E6956" t="s">
        <v>15</v>
      </c>
      <c r="F6956">
        <v>28</v>
      </c>
      <c r="G6956">
        <v>5</v>
      </c>
      <c r="H6956">
        <v>185013.02</v>
      </c>
      <c r="I6956">
        <v>1</v>
      </c>
      <c r="J6956">
        <v>1</v>
      </c>
      <c r="K6956">
        <v>0</v>
      </c>
      <c r="L6956">
        <v>16481.12</v>
      </c>
      <c r="M6956">
        <v>0</v>
      </c>
      <c r="N6956" t="s">
        <v>2957</v>
      </c>
      <c r="O6956" t="s">
        <v>2963</v>
      </c>
      <c r="P6956" t="s">
        <v>2971</v>
      </c>
    </row>
    <row r="6957" spans="1:16" x14ac:dyDescent="0.25">
      <c r="A6957">
        <v>15718893</v>
      </c>
      <c r="B6957" t="s">
        <v>176</v>
      </c>
      <c r="C6957">
        <v>404</v>
      </c>
      <c r="D6957" t="s">
        <v>1722</v>
      </c>
      <c r="E6957" t="s">
        <v>551</v>
      </c>
      <c r="F6957">
        <v>54</v>
      </c>
      <c r="G6957">
        <v>4</v>
      </c>
      <c r="H6957">
        <v>125456.07</v>
      </c>
      <c r="I6957">
        <v>1</v>
      </c>
      <c r="J6957">
        <v>1</v>
      </c>
      <c r="K6957">
        <v>0</v>
      </c>
      <c r="L6957">
        <v>83715.66</v>
      </c>
      <c r="M6957">
        <v>1</v>
      </c>
      <c r="N6957" t="s">
        <v>2957</v>
      </c>
      <c r="O6957" t="s">
        <v>2963</v>
      </c>
      <c r="P6957" t="s">
        <v>2972</v>
      </c>
    </row>
    <row r="6958" spans="1:16" x14ac:dyDescent="0.25">
      <c r="A6958">
        <v>15570835</v>
      </c>
      <c r="B6958" t="s">
        <v>391</v>
      </c>
      <c r="C6958">
        <v>491</v>
      </c>
      <c r="D6958" t="s">
        <v>1722</v>
      </c>
      <c r="E6958" t="s">
        <v>551</v>
      </c>
      <c r="F6958">
        <v>57</v>
      </c>
      <c r="G6958">
        <v>4</v>
      </c>
      <c r="H6958">
        <v>112044.72</v>
      </c>
      <c r="I6958">
        <v>1</v>
      </c>
      <c r="J6958">
        <v>1</v>
      </c>
      <c r="K6958">
        <v>1</v>
      </c>
      <c r="L6958">
        <v>41229.730000000003</v>
      </c>
      <c r="M6958">
        <v>1</v>
      </c>
      <c r="N6958" t="s">
        <v>2957</v>
      </c>
      <c r="O6958" t="s">
        <v>2963</v>
      </c>
      <c r="P6958" t="s">
        <v>2972</v>
      </c>
    </row>
    <row r="6959" spans="1:16" x14ac:dyDescent="0.25">
      <c r="A6959">
        <v>15746708</v>
      </c>
      <c r="B6959" t="s">
        <v>236</v>
      </c>
      <c r="C6959">
        <v>589</v>
      </c>
      <c r="D6959" t="s">
        <v>1722</v>
      </c>
      <c r="E6959" t="s">
        <v>15</v>
      </c>
      <c r="F6959">
        <v>55</v>
      </c>
      <c r="G6959">
        <v>7</v>
      </c>
      <c r="H6959">
        <v>119961.48</v>
      </c>
      <c r="I6959">
        <v>1</v>
      </c>
      <c r="J6959">
        <v>1</v>
      </c>
      <c r="K6959">
        <v>0</v>
      </c>
      <c r="L6959">
        <v>65156.83</v>
      </c>
      <c r="M6959">
        <v>1</v>
      </c>
      <c r="N6959" t="s">
        <v>2957</v>
      </c>
      <c r="O6959" t="s">
        <v>2963</v>
      </c>
      <c r="P6959" t="s">
        <v>2972</v>
      </c>
    </row>
    <row r="6960" spans="1:16" x14ac:dyDescent="0.25">
      <c r="A6960">
        <v>15751561</v>
      </c>
      <c r="B6960" t="s">
        <v>159</v>
      </c>
      <c r="C6960">
        <v>498</v>
      </c>
      <c r="D6960" t="s">
        <v>1722</v>
      </c>
      <c r="E6960" t="s">
        <v>15</v>
      </c>
      <c r="F6960">
        <v>61</v>
      </c>
      <c r="G6960">
        <v>7</v>
      </c>
      <c r="H6960">
        <v>102453.26</v>
      </c>
      <c r="I6960">
        <v>1</v>
      </c>
      <c r="J6960">
        <v>1</v>
      </c>
      <c r="K6960">
        <v>0</v>
      </c>
      <c r="L6960">
        <v>187247.56</v>
      </c>
      <c r="M6960">
        <v>1</v>
      </c>
      <c r="N6960" t="s">
        <v>2957</v>
      </c>
      <c r="O6960" t="s">
        <v>2963</v>
      </c>
      <c r="P6960" t="s">
        <v>2972</v>
      </c>
    </row>
    <row r="6961" spans="1:16" x14ac:dyDescent="0.25">
      <c r="A6961">
        <v>15592736</v>
      </c>
      <c r="B6961" t="s">
        <v>453</v>
      </c>
      <c r="C6961">
        <v>551</v>
      </c>
      <c r="D6961" t="s">
        <v>1722</v>
      </c>
      <c r="E6961" t="s">
        <v>15</v>
      </c>
      <c r="F6961">
        <v>54</v>
      </c>
      <c r="G6961">
        <v>5</v>
      </c>
      <c r="H6961">
        <v>102994.04</v>
      </c>
      <c r="I6961">
        <v>1</v>
      </c>
      <c r="J6961">
        <v>1</v>
      </c>
      <c r="K6961">
        <v>0</v>
      </c>
      <c r="L6961">
        <v>176680.16</v>
      </c>
      <c r="M6961">
        <v>1</v>
      </c>
      <c r="N6961" t="s">
        <v>2957</v>
      </c>
      <c r="O6961" t="s">
        <v>2963</v>
      </c>
      <c r="P6961" t="s">
        <v>2972</v>
      </c>
    </row>
    <row r="6962" spans="1:16" hidden="1" x14ac:dyDescent="0.25">
      <c r="A6962">
        <v>15591123</v>
      </c>
      <c r="B6962" t="s">
        <v>2608</v>
      </c>
      <c r="C6962">
        <v>557</v>
      </c>
      <c r="D6962" t="s">
        <v>1722</v>
      </c>
      <c r="E6962" t="s">
        <v>15</v>
      </c>
      <c r="F6962">
        <v>68</v>
      </c>
      <c r="G6962">
        <v>2</v>
      </c>
      <c r="H6962">
        <v>100194.44</v>
      </c>
      <c r="I6962">
        <v>1</v>
      </c>
      <c r="J6962">
        <v>1</v>
      </c>
      <c r="K6962">
        <v>1</v>
      </c>
      <c r="L6962">
        <v>38596.339999999997</v>
      </c>
      <c r="M6962">
        <v>0</v>
      </c>
      <c r="N6962" t="s">
        <v>2957</v>
      </c>
      <c r="O6962" t="s">
        <v>2963</v>
      </c>
      <c r="P6962" t="s">
        <v>2972</v>
      </c>
    </row>
    <row r="6963" spans="1:16" hidden="1" x14ac:dyDescent="0.25">
      <c r="A6963">
        <v>15747265</v>
      </c>
      <c r="B6963" t="s">
        <v>1062</v>
      </c>
      <c r="C6963">
        <v>598</v>
      </c>
      <c r="D6963" t="s">
        <v>1722</v>
      </c>
      <c r="E6963" t="s">
        <v>551</v>
      </c>
      <c r="F6963">
        <v>27</v>
      </c>
      <c r="G6963">
        <v>10</v>
      </c>
      <c r="H6963">
        <v>171283.91</v>
      </c>
      <c r="I6963">
        <v>1</v>
      </c>
      <c r="J6963">
        <v>1</v>
      </c>
      <c r="K6963">
        <v>1</v>
      </c>
      <c r="L6963">
        <v>84136.12</v>
      </c>
      <c r="M6963">
        <v>0</v>
      </c>
      <c r="N6963" t="s">
        <v>2957</v>
      </c>
      <c r="O6963" t="s">
        <v>2963</v>
      </c>
      <c r="P6963" t="s">
        <v>2971</v>
      </c>
    </row>
    <row r="6964" spans="1:16" hidden="1" x14ac:dyDescent="0.25">
      <c r="A6964">
        <v>15576044</v>
      </c>
      <c r="B6964" t="s">
        <v>665</v>
      </c>
      <c r="C6964">
        <v>579</v>
      </c>
      <c r="D6964" t="s">
        <v>1722</v>
      </c>
      <c r="E6964" t="s">
        <v>15</v>
      </c>
      <c r="F6964">
        <v>28</v>
      </c>
      <c r="G6964">
        <v>6</v>
      </c>
      <c r="H6964">
        <v>150329.15</v>
      </c>
      <c r="I6964">
        <v>1</v>
      </c>
      <c r="J6964">
        <v>1</v>
      </c>
      <c r="K6964">
        <v>0</v>
      </c>
      <c r="L6964">
        <v>145558.42000000001</v>
      </c>
      <c r="M6964">
        <v>0</v>
      </c>
      <c r="N6964" t="s">
        <v>2957</v>
      </c>
      <c r="O6964" t="s">
        <v>2963</v>
      </c>
      <c r="P6964" t="s">
        <v>2971</v>
      </c>
    </row>
    <row r="6965" spans="1:16" x14ac:dyDescent="0.25">
      <c r="A6965">
        <v>15617482</v>
      </c>
      <c r="B6965" t="s">
        <v>433</v>
      </c>
      <c r="C6965">
        <v>489</v>
      </c>
      <c r="D6965" t="s">
        <v>1722</v>
      </c>
      <c r="E6965" t="s">
        <v>551</v>
      </c>
      <c r="F6965">
        <v>52</v>
      </c>
      <c r="G6965">
        <v>1</v>
      </c>
      <c r="H6965">
        <v>131441.51</v>
      </c>
      <c r="I6965">
        <v>1</v>
      </c>
      <c r="J6965">
        <v>1</v>
      </c>
      <c r="K6965">
        <v>0</v>
      </c>
      <c r="L6965">
        <v>37240.11</v>
      </c>
      <c r="M6965">
        <v>1</v>
      </c>
      <c r="N6965" t="s">
        <v>2957</v>
      </c>
      <c r="O6965" t="s">
        <v>2963</v>
      </c>
      <c r="P6965" t="s">
        <v>2972</v>
      </c>
    </row>
    <row r="6966" spans="1:16" x14ac:dyDescent="0.25">
      <c r="A6966">
        <v>15596761</v>
      </c>
      <c r="B6966" t="s">
        <v>2495</v>
      </c>
      <c r="C6966">
        <v>515</v>
      </c>
      <c r="D6966" t="s">
        <v>1722</v>
      </c>
      <c r="E6966" t="s">
        <v>15</v>
      </c>
      <c r="F6966">
        <v>60</v>
      </c>
      <c r="G6966">
        <v>9</v>
      </c>
      <c r="H6966">
        <v>113715.36</v>
      </c>
      <c r="I6966">
        <v>1</v>
      </c>
      <c r="J6966">
        <v>1</v>
      </c>
      <c r="K6966">
        <v>0</v>
      </c>
      <c r="L6966">
        <v>18424.240000000002</v>
      </c>
      <c r="M6966">
        <v>1</v>
      </c>
      <c r="N6966" t="s">
        <v>2957</v>
      </c>
      <c r="O6966" t="s">
        <v>2963</v>
      </c>
      <c r="P6966" t="s">
        <v>2972</v>
      </c>
    </row>
    <row r="6967" spans="1:16" x14ac:dyDescent="0.25">
      <c r="A6967">
        <v>15778368</v>
      </c>
      <c r="B6967" t="s">
        <v>887</v>
      </c>
      <c r="C6967">
        <v>552</v>
      </c>
      <c r="D6967" t="s">
        <v>1722</v>
      </c>
      <c r="E6967" t="s">
        <v>15</v>
      </c>
      <c r="F6967">
        <v>50</v>
      </c>
      <c r="G6967">
        <v>4</v>
      </c>
      <c r="H6967">
        <v>121175.56</v>
      </c>
      <c r="I6967">
        <v>1</v>
      </c>
      <c r="J6967">
        <v>1</v>
      </c>
      <c r="K6967">
        <v>0</v>
      </c>
      <c r="L6967">
        <v>117505.07</v>
      </c>
      <c r="M6967">
        <v>1</v>
      </c>
      <c r="N6967" t="s">
        <v>2957</v>
      </c>
      <c r="O6967" t="s">
        <v>2963</v>
      </c>
      <c r="P6967" t="s">
        <v>2972</v>
      </c>
    </row>
    <row r="6968" spans="1:16" hidden="1" x14ac:dyDescent="0.25">
      <c r="A6968">
        <v>15588622</v>
      </c>
      <c r="B6968" t="s">
        <v>718</v>
      </c>
      <c r="C6968">
        <v>599</v>
      </c>
      <c r="D6968" t="s">
        <v>1722</v>
      </c>
      <c r="E6968" t="s">
        <v>15</v>
      </c>
      <c r="F6968">
        <v>25</v>
      </c>
      <c r="G6968">
        <v>7</v>
      </c>
      <c r="H6968">
        <v>108380.72</v>
      </c>
      <c r="I6968">
        <v>1</v>
      </c>
      <c r="J6968">
        <v>1</v>
      </c>
      <c r="K6968">
        <v>1</v>
      </c>
      <c r="L6968">
        <v>79005.95</v>
      </c>
      <c r="M6968">
        <v>0</v>
      </c>
      <c r="N6968" t="s">
        <v>2957</v>
      </c>
      <c r="O6968" t="s">
        <v>2963</v>
      </c>
      <c r="P6968" t="s">
        <v>2971</v>
      </c>
    </row>
    <row r="6969" spans="1:16" hidden="1" x14ac:dyDescent="0.25">
      <c r="A6969">
        <v>15782802</v>
      </c>
      <c r="B6969" t="s">
        <v>76</v>
      </c>
      <c r="C6969">
        <v>582</v>
      </c>
      <c r="D6969" t="s">
        <v>1722</v>
      </c>
      <c r="E6969" t="s">
        <v>15</v>
      </c>
      <c r="F6969">
        <v>26</v>
      </c>
      <c r="G6969">
        <v>6</v>
      </c>
      <c r="H6969">
        <v>114450.32</v>
      </c>
      <c r="I6969">
        <v>1</v>
      </c>
      <c r="J6969">
        <v>1</v>
      </c>
      <c r="K6969">
        <v>1</v>
      </c>
      <c r="L6969">
        <v>14081.64</v>
      </c>
      <c r="M6969">
        <v>0</v>
      </c>
      <c r="N6969" t="s">
        <v>2957</v>
      </c>
      <c r="O6969" t="s">
        <v>2963</v>
      </c>
      <c r="P6969" t="s">
        <v>2971</v>
      </c>
    </row>
    <row r="6970" spans="1:16" hidden="1" x14ac:dyDescent="0.25">
      <c r="A6970">
        <v>15701042</v>
      </c>
      <c r="B6970" t="s">
        <v>2532</v>
      </c>
      <c r="C6970">
        <v>596</v>
      </c>
      <c r="D6970" t="s">
        <v>1722</v>
      </c>
      <c r="E6970" t="s">
        <v>551</v>
      </c>
      <c r="F6970">
        <v>27</v>
      </c>
      <c r="G6970">
        <v>2</v>
      </c>
      <c r="H6970">
        <v>151027.56</v>
      </c>
      <c r="I6970">
        <v>1</v>
      </c>
      <c r="J6970">
        <v>1</v>
      </c>
      <c r="K6970">
        <v>0</v>
      </c>
      <c r="L6970">
        <v>170320.58</v>
      </c>
      <c r="M6970">
        <v>0</v>
      </c>
      <c r="N6970" t="s">
        <v>2957</v>
      </c>
      <c r="O6970" t="s">
        <v>2963</v>
      </c>
      <c r="P6970" t="s">
        <v>2971</v>
      </c>
    </row>
    <row r="6971" spans="1:16" hidden="1" x14ac:dyDescent="0.25">
      <c r="A6971">
        <v>15809777</v>
      </c>
      <c r="B6971" t="s">
        <v>2553</v>
      </c>
      <c r="C6971">
        <v>497</v>
      </c>
      <c r="D6971" t="s">
        <v>1722</v>
      </c>
      <c r="E6971" t="s">
        <v>551</v>
      </c>
      <c r="F6971">
        <v>55</v>
      </c>
      <c r="G6971">
        <v>7</v>
      </c>
      <c r="H6971">
        <v>131778.66</v>
      </c>
      <c r="I6971">
        <v>1</v>
      </c>
      <c r="J6971">
        <v>1</v>
      </c>
      <c r="K6971">
        <v>1</v>
      </c>
      <c r="L6971">
        <v>9972.64</v>
      </c>
      <c r="M6971">
        <v>0</v>
      </c>
      <c r="N6971" t="s">
        <v>2957</v>
      </c>
      <c r="O6971" t="s">
        <v>2963</v>
      </c>
      <c r="P6971" t="s">
        <v>2972</v>
      </c>
    </row>
    <row r="6972" spans="1:16" x14ac:dyDescent="0.25">
      <c r="A6972">
        <v>15732266</v>
      </c>
      <c r="B6972" t="s">
        <v>2496</v>
      </c>
      <c r="C6972">
        <v>553</v>
      </c>
      <c r="D6972" t="s">
        <v>1722</v>
      </c>
      <c r="E6972" t="s">
        <v>15</v>
      </c>
      <c r="F6972">
        <v>53</v>
      </c>
      <c r="G6972">
        <v>5</v>
      </c>
      <c r="H6972">
        <v>127997.83</v>
      </c>
      <c r="I6972">
        <v>1</v>
      </c>
      <c r="J6972">
        <v>1</v>
      </c>
      <c r="K6972">
        <v>0</v>
      </c>
      <c r="L6972">
        <v>165378.66</v>
      </c>
      <c r="M6972">
        <v>1</v>
      </c>
      <c r="N6972" t="s">
        <v>2957</v>
      </c>
      <c r="O6972" t="s">
        <v>2963</v>
      </c>
      <c r="P6972" t="s">
        <v>2972</v>
      </c>
    </row>
    <row r="6973" spans="1:16" x14ac:dyDescent="0.25">
      <c r="A6973">
        <v>15792064</v>
      </c>
      <c r="B6973" t="s">
        <v>666</v>
      </c>
      <c r="C6973">
        <v>545</v>
      </c>
      <c r="D6973" t="s">
        <v>1722</v>
      </c>
      <c r="E6973" t="s">
        <v>15</v>
      </c>
      <c r="F6973">
        <v>53</v>
      </c>
      <c r="G6973">
        <v>5</v>
      </c>
      <c r="H6973">
        <v>114421.55</v>
      </c>
      <c r="I6973">
        <v>1</v>
      </c>
      <c r="J6973">
        <v>1</v>
      </c>
      <c r="K6973">
        <v>0</v>
      </c>
      <c r="L6973">
        <v>180598.28</v>
      </c>
      <c r="M6973">
        <v>1</v>
      </c>
      <c r="N6973" t="s">
        <v>2957</v>
      </c>
      <c r="O6973" t="s">
        <v>2963</v>
      </c>
      <c r="P6973" t="s">
        <v>2972</v>
      </c>
    </row>
    <row r="6974" spans="1:16" x14ac:dyDescent="0.25">
      <c r="A6974">
        <v>15577587</v>
      </c>
      <c r="B6974" t="s">
        <v>1279</v>
      </c>
      <c r="C6974">
        <v>550</v>
      </c>
      <c r="D6974" t="s">
        <v>1722</v>
      </c>
      <c r="E6974" t="s">
        <v>15</v>
      </c>
      <c r="F6974">
        <v>52</v>
      </c>
      <c r="G6974">
        <v>5</v>
      </c>
      <c r="H6974">
        <v>121016.23</v>
      </c>
      <c r="I6974">
        <v>1</v>
      </c>
      <c r="J6974">
        <v>1</v>
      </c>
      <c r="K6974">
        <v>1</v>
      </c>
      <c r="L6974">
        <v>41730.370000000003</v>
      </c>
      <c r="M6974">
        <v>1</v>
      </c>
      <c r="N6974" t="s">
        <v>2957</v>
      </c>
      <c r="O6974" t="s">
        <v>2963</v>
      </c>
      <c r="P6974" t="s">
        <v>2972</v>
      </c>
    </row>
    <row r="6975" spans="1:16" x14ac:dyDescent="0.25">
      <c r="A6975">
        <v>15812241</v>
      </c>
      <c r="B6975" t="s">
        <v>148</v>
      </c>
      <c r="C6975">
        <v>438</v>
      </c>
      <c r="D6975" t="s">
        <v>1722</v>
      </c>
      <c r="E6975" t="s">
        <v>15</v>
      </c>
      <c r="F6975">
        <v>59</v>
      </c>
      <c r="G6975">
        <v>7</v>
      </c>
      <c r="H6975">
        <v>127197.14</v>
      </c>
      <c r="I6975">
        <v>1</v>
      </c>
      <c r="J6975">
        <v>1</v>
      </c>
      <c r="K6975">
        <v>0</v>
      </c>
      <c r="L6975">
        <v>51565.98</v>
      </c>
      <c r="M6975">
        <v>1</v>
      </c>
      <c r="N6975" t="s">
        <v>2957</v>
      </c>
      <c r="O6975" t="s">
        <v>2963</v>
      </c>
      <c r="P6975" t="s">
        <v>2972</v>
      </c>
    </row>
    <row r="6976" spans="1:16" x14ac:dyDescent="0.25">
      <c r="A6976">
        <v>15593795</v>
      </c>
      <c r="B6976" t="s">
        <v>2499</v>
      </c>
      <c r="C6976">
        <v>516</v>
      </c>
      <c r="D6976" t="s">
        <v>1722</v>
      </c>
      <c r="E6976" t="s">
        <v>551</v>
      </c>
      <c r="F6976">
        <v>53</v>
      </c>
      <c r="G6976">
        <v>1</v>
      </c>
      <c r="H6976">
        <v>156674.20000000001</v>
      </c>
      <c r="I6976">
        <v>1</v>
      </c>
      <c r="J6976">
        <v>1</v>
      </c>
      <c r="K6976">
        <v>0</v>
      </c>
      <c r="L6976">
        <v>118502.34</v>
      </c>
      <c r="M6976">
        <v>1</v>
      </c>
      <c r="N6976" t="s">
        <v>2957</v>
      </c>
      <c r="O6976" t="s">
        <v>2963</v>
      </c>
      <c r="P6976" t="s">
        <v>2972</v>
      </c>
    </row>
    <row r="6977" spans="1:16" hidden="1" x14ac:dyDescent="0.25">
      <c r="A6977">
        <v>15657449</v>
      </c>
      <c r="B6977" t="s">
        <v>993</v>
      </c>
      <c r="C6977">
        <v>446</v>
      </c>
      <c r="D6977" t="s">
        <v>1722</v>
      </c>
      <c r="E6977" t="s">
        <v>15</v>
      </c>
      <c r="F6977">
        <v>25</v>
      </c>
      <c r="G6977">
        <v>3</v>
      </c>
      <c r="H6977">
        <v>136202.78</v>
      </c>
      <c r="I6977">
        <v>1</v>
      </c>
      <c r="J6977">
        <v>1</v>
      </c>
      <c r="K6977">
        <v>0</v>
      </c>
      <c r="L6977">
        <v>176743.51</v>
      </c>
      <c r="M6977">
        <v>0</v>
      </c>
      <c r="N6977" t="s">
        <v>2957</v>
      </c>
      <c r="O6977" t="s">
        <v>2963</v>
      </c>
      <c r="P6977" t="s">
        <v>2971</v>
      </c>
    </row>
    <row r="6978" spans="1:16" x14ac:dyDescent="0.25">
      <c r="A6978">
        <v>15751491</v>
      </c>
      <c r="B6978" t="s">
        <v>610</v>
      </c>
      <c r="C6978">
        <v>443</v>
      </c>
      <c r="D6978" t="s">
        <v>1722</v>
      </c>
      <c r="E6978" t="s">
        <v>15</v>
      </c>
      <c r="F6978">
        <v>50</v>
      </c>
      <c r="G6978">
        <v>3</v>
      </c>
      <c r="H6978">
        <v>117206.3</v>
      </c>
      <c r="I6978">
        <v>1</v>
      </c>
      <c r="J6978">
        <v>1</v>
      </c>
      <c r="K6978">
        <v>0</v>
      </c>
      <c r="L6978">
        <v>42840.18</v>
      </c>
      <c r="M6978">
        <v>1</v>
      </c>
      <c r="N6978" t="s">
        <v>2957</v>
      </c>
      <c r="O6978" t="s">
        <v>2963</v>
      </c>
      <c r="P6978" t="s">
        <v>2972</v>
      </c>
    </row>
    <row r="6979" spans="1:16" x14ac:dyDescent="0.25">
      <c r="A6979">
        <v>15792986</v>
      </c>
      <c r="B6979" t="s">
        <v>650</v>
      </c>
      <c r="C6979">
        <v>580</v>
      </c>
      <c r="D6979" t="s">
        <v>1722</v>
      </c>
      <c r="E6979" t="s">
        <v>15</v>
      </c>
      <c r="F6979">
        <v>24</v>
      </c>
      <c r="G6979">
        <v>1</v>
      </c>
      <c r="H6979">
        <v>133811.78</v>
      </c>
      <c r="I6979">
        <v>1</v>
      </c>
      <c r="J6979">
        <v>1</v>
      </c>
      <c r="K6979">
        <v>0</v>
      </c>
      <c r="L6979">
        <v>17185.95</v>
      </c>
      <c r="M6979">
        <v>1</v>
      </c>
      <c r="N6979" t="s">
        <v>2957</v>
      </c>
      <c r="O6979" t="s">
        <v>2963</v>
      </c>
      <c r="P6979" t="s">
        <v>2971</v>
      </c>
    </row>
    <row r="6980" spans="1:16" hidden="1" x14ac:dyDescent="0.25">
      <c r="A6980">
        <v>15742681</v>
      </c>
      <c r="B6980" t="s">
        <v>378</v>
      </c>
      <c r="C6980">
        <v>554</v>
      </c>
      <c r="D6980" t="s">
        <v>1722</v>
      </c>
      <c r="E6980" t="s">
        <v>15</v>
      </c>
      <c r="F6980">
        <v>26</v>
      </c>
      <c r="G6980">
        <v>4</v>
      </c>
      <c r="H6980">
        <v>121365.39</v>
      </c>
      <c r="I6980">
        <v>1</v>
      </c>
      <c r="J6980">
        <v>1</v>
      </c>
      <c r="K6980">
        <v>1</v>
      </c>
      <c r="L6980">
        <v>8742.36</v>
      </c>
      <c r="M6980">
        <v>0</v>
      </c>
      <c r="N6980" t="s">
        <v>2957</v>
      </c>
      <c r="O6980" t="s">
        <v>2963</v>
      </c>
      <c r="P6980" t="s">
        <v>2971</v>
      </c>
    </row>
    <row r="6981" spans="1:16" x14ac:dyDescent="0.25">
      <c r="A6981">
        <v>15625092</v>
      </c>
      <c r="B6981" t="s">
        <v>775</v>
      </c>
      <c r="C6981">
        <v>502</v>
      </c>
      <c r="D6981" t="s">
        <v>1722</v>
      </c>
      <c r="E6981" t="s">
        <v>551</v>
      </c>
      <c r="F6981">
        <v>57</v>
      </c>
      <c r="G6981">
        <v>3</v>
      </c>
      <c r="H6981">
        <v>101465.31</v>
      </c>
      <c r="I6981">
        <v>1</v>
      </c>
      <c r="J6981">
        <v>1</v>
      </c>
      <c r="K6981">
        <v>0</v>
      </c>
      <c r="L6981">
        <v>43568.31</v>
      </c>
      <c r="M6981">
        <v>1</v>
      </c>
      <c r="N6981" t="s">
        <v>2957</v>
      </c>
      <c r="O6981" t="s">
        <v>2963</v>
      </c>
      <c r="P6981" t="s">
        <v>2972</v>
      </c>
    </row>
    <row r="6982" spans="1:16" x14ac:dyDescent="0.25">
      <c r="A6982">
        <v>15713354</v>
      </c>
      <c r="B6982" t="s">
        <v>2503</v>
      </c>
      <c r="C6982">
        <v>597</v>
      </c>
      <c r="D6982" t="s">
        <v>1722</v>
      </c>
      <c r="E6982" t="s">
        <v>551</v>
      </c>
      <c r="F6982">
        <v>22</v>
      </c>
      <c r="G6982">
        <v>6</v>
      </c>
      <c r="H6982">
        <v>101528.61</v>
      </c>
      <c r="I6982">
        <v>1</v>
      </c>
      <c r="J6982">
        <v>1</v>
      </c>
      <c r="K6982">
        <v>0</v>
      </c>
      <c r="L6982">
        <v>70529</v>
      </c>
      <c r="M6982">
        <v>1</v>
      </c>
      <c r="N6982" t="s">
        <v>2957</v>
      </c>
      <c r="O6982" t="s">
        <v>2963</v>
      </c>
      <c r="P6982" t="s">
        <v>2971</v>
      </c>
    </row>
    <row r="6983" spans="1:16" x14ac:dyDescent="0.25">
      <c r="A6983">
        <v>15694129</v>
      </c>
      <c r="B6983" t="s">
        <v>2504</v>
      </c>
      <c r="C6983">
        <v>569</v>
      </c>
      <c r="D6983" t="s">
        <v>1722</v>
      </c>
      <c r="E6983" t="s">
        <v>551</v>
      </c>
      <c r="F6983">
        <v>28</v>
      </c>
      <c r="G6983">
        <v>3</v>
      </c>
      <c r="H6983">
        <v>100032.52</v>
      </c>
      <c r="I6983">
        <v>1</v>
      </c>
      <c r="J6983">
        <v>1</v>
      </c>
      <c r="K6983">
        <v>0</v>
      </c>
      <c r="L6983">
        <v>5159.21</v>
      </c>
      <c r="M6983">
        <v>1</v>
      </c>
      <c r="N6983" t="s">
        <v>2957</v>
      </c>
      <c r="O6983" t="s">
        <v>2963</v>
      </c>
      <c r="P6983" t="s">
        <v>2971</v>
      </c>
    </row>
    <row r="6984" spans="1:16" x14ac:dyDescent="0.25">
      <c r="A6984">
        <v>15733966</v>
      </c>
      <c r="B6984" t="s">
        <v>434</v>
      </c>
      <c r="C6984">
        <v>496</v>
      </c>
      <c r="D6984" t="s">
        <v>1722</v>
      </c>
      <c r="E6984" t="s">
        <v>551</v>
      </c>
      <c r="F6984">
        <v>55</v>
      </c>
      <c r="G6984">
        <v>4</v>
      </c>
      <c r="H6984">
        <v>125292.53</v>
      </c>
      <c r="I6984">
        <v>1</v>
      </c>
      <c r="J6984">
        <v>1</v>
      </c>
      <c r="K6984">
        <v>1</v>
      </c>
      <c r="L6984">
        <v>31532.959999999999</v>
      </c>
      <c r="M6984">
        <v>1</v>
      </c>
      <c r="N6984" t="s">
        <v>2957</v>
      </c>
      <c r="O6984" t="s">
        <v>2963</v>
      </c>
      <c r="P6984" t="s">
        <v>2972</v>
      </c>
    </row>
    <row r="6985" spans="1:16" hidden="1" x14ac:dyDescent="0.25">
      <c r="A6985">
        <v>15774382</v>
      </c>
      <c r="B6985" t="s">
        <v>793</v>
      </c>
      <c r="C6985">
        <v>579</v>
      </c>
      <c r="D6985" t="s">
        <v>1722</v>
      </c>
      <c r="E6985" t="s">
        <v>15</v>
      </c>
      <c r="F6985">
        <v>49</v>
      </c>
      <c r="G6985">
        <v>4</v>
      </c>
      <c r="H6985">
        <v>169377.31</v>
      </c>
      <c r="I6985">
        <v>1</v>
      </c>
      <c r="J6985">
        <v>1</v>
      </c>
      <c r="K6985">
        <v>1</v>
      </c>
      <c r="L6985">
        <v>123535.05</v>
      </c>
      <c r="M6985">
        <v>0</v>
      </c>
      <c r="N6985" t="s">
        <v>2957</v>
      </c>
      <c r="O6985" t="s">
        <v>2963</v>
      </c>
      <c r="P6985" t="s">
        <v>2972</v>
      </c>
    </row>
    <row r="6986" spans="1:16" x14ac:dyDescent="0.25">
      <c r="A6986">
        <v>15635964</v>
      </c>
      <c r="B6986" t="s">
        <v>2505</v>
      </c>
      <c r="C6986">
        <v>566</v>
      </c>
      <c r="D6986" t="s">
        <v>1722</v>
      </c>
      <c r="E6986" t="s">
        <v>15</v>
      </c>
      <c r="F6986">
        <v>65</v>
      </c>
      <c r="G6986">
        <v>4</v>
      </c>
      <c r="H6986">
        <v>120100.41</v>
      </c>
      <c r="I6986">
        <v>1</v>
      </c>
      <c r="J6986">
        <v>1</v>
      </c>
      <c r="K6986">
        <v>0</v>
      </c>
      <c r="L6986">
        <v>107563.16</v>
      </c>
      <c r="M6986">
        <v>1</v>
      </c>
      <c r="N6986" t="s">
        <v>2957</v>
      </c>
      <c r="O6986" t="s">
        <v>2963</v>
      </c>
      <c r="P6986" t="s">
        <v>2972</v>
      </c>
    </row>
    <row r="6987" spans="1:16" x14ac:dyDescent="0.25">
      <c r="A6987">
        <v>15741988</v>
      </c>
      <c r="B6987" t="s">
        <v>384</v>
      </c>
      <c r="C6987">
        <v>492</v>
      </c>
      <c r="D6987" t="s">
        <v>1722</v>
      </c>
      <c r="E6987" t="s">
        <v>551</v>
      </c>
      <c r="F6987">
        <v>52</v>
      </c>
      <c r="G6987">
        <v>8</v>
      </c>
      <c r="H6987">
        <v>125396.24</v>
      </c>
      <c r="I6987">
        <v>1</v>
      </c>
      <c r="J6987">
        <v>1</v>
      </c>
      <c r="K6987">
        <v>0</v>
      </c>
      <c r="L6987">
        <v>10014.719999999999</v>
      </c>
      <c r="M6987">
        <v>1</v>
      </c>
      <c r="N6987" t="s">
        <v>2957</v>
      </c>
      <c r="O6987" t="s">
        <v>2963</v>
      </c>
      <c r="P6987" t="s">
        <v>2972</v>
      </c>
    </row>
    <row r="6988" spans="1:16" hidden="1" x14ac:dyDescent="0.25">
      <c r="A6988">
        <v>15766272</v>
      </c>
      <c r="B6988" t="s">
        <v>507</v>
      </c>
      <c r="C6988">
        <v>521</v>
      </c>
      <c r="D6988" t="s">
        <v>1722</v>
      </c>
      <c r="E6988" t="s">
        <v>551</v>
      </c>
      <c r="F6988">
        <v>61</v>
      </c>
      <c r="G6988">
        <v>0</v>
      </c>
      <c r="H6988">
        <v>125193.96</v>
      </c>
      <c r="I6988">
        <v>1</v>
      </c>
      <c r="J6988">
        <v>1</v>
      </c>
      <c r="K6988">
        <v>1</v>
      </c>
      <c r="L6988">
        <v>109356.53</v>
      </c>
      <c r="M6988">
        <v>0</v>
      </c>
      <c r="N6988" t="s">
        <v>2957</v>
      </c>
      <c r="O6988" t="s">
        <v>2963</v>
      </c>
      <c r="P6988" t="s">
        <v>2972</v>
      </c>
    </row>
    <row r="6989" spans="1:16" x14ac:dyDescent="0.25">
      <c r="A6989">
        <v>15695339</v>
      </c>
      <c r="B6989" t="s">
        <v>505</v>
      </c>
      <c r="C6989">
        <v>517</v>
      </c>
      <c r="D6989" t="s">
        <v>1722</v>
      </c>
      <c r="E6989" t="s">
        <v>15</v>
      </c>
      <c r="F6989">
        <v>53</v>
      </c>
      <c r="G6989">
        <v>0</v>
      </c>
      <c r="H6989">
        <v>109172.88</v>
      </c>
      <c r="I6989">
        <v>1</v>
      </c>
      <c r="J6989">
        <v>1</v>
      </c>
      <c r="K6989">
        <v>0</v>
      </c>
      <c r="L6989">
        <v>54676.1</v>
      </c>
      <c r="M6989">
        <v>1</v>
      </c>
      <c r="N6989" t="s">
        <v>2957</v>
      </c>
      <c r="O6989" t="s">
        <v>2963</v>
      </c>
      <c r="P6989" t="s">
        <v>2972</v>
      </c>
    </row>
    <row r="6990" spans="1:16" x14ac:dyDescent="0.25">
      <c r="A6990">
        <v>15743498</v>
      </c>
      <c r="B6990" t="s">
        <v>601</v>
      </c>
      <c r="C6990">
        <v>532</v>
      </c>
      <c r="D6990" t="s">
        <v>1722</v>
      </c>
      <c r="E6990" t="s">
        <v>15</v>
      </c>
      <c r="F6990">
        <v>52</v>
      </c>
      <c r="G6990">
        <v>9</v>
      </c>
      <c r="H6990">
        <v>137755.76</v>
      </c>
      <c r="I6990">
        <v>1</v>
      </c>
      <c r="J6990">
        <v>1</v>
      </c>
      <c r="K6990">
        <v>0</v>
      </c>
      <c r="L6990">
        <v>163191.99</v>
      </c>
      <c r="M6990">
        <v>1</v>
      </c>
      <c r="N6990" t="s">
        <v>2957</v>
      </c>
      <c r="O6990" t="s">
        <v>2963</v>
      </c>
      <c r="P6990" t="s">
        <v>2972</v>
      </c>
    </row>
    <row r="6991" spans="1:16" x14ac:dyDescent="0.25">
      <c r="A6991">
        <v>15710105</v>
      </c>
      <c r="B6991" t="s">
        <v>2470</v>
      </c>
      <c r="C6991">
        <v>581</v>
      </c>
      <c r="D6991" t="s">
        <v>1722</v>
      </c>
      <c r="E6991" t="s">
        <v>551</v>
      </c>
      <c r="F6991">
        <v>26</v>
      </c>
      <c r="G6991">
        <v>3</v>
      </c>
      <c r="H6991">
        <v>105099.45</v>
      </c>
      <c r="I6991">
        <v>1</v>
      </c>
      <c r="J6991">
        <v>1</v>
      </c>
      <c r="K6991">
        <v>1</v>
      </c>
      <c r="L6991">
        <v>184520</v>
      </c>
      <c r="M6991">
        <v>1</v>
      </c>
      <c r="N6991" t="s">
        <v>2957</v>
      </c>
      <c r="O6991" t="s">
        <v>2963</v>
      </c>
      <c r="P6991" t="s">
        <v>2971</v>
      </c>
    </row>
    <row r="6992" spans="1:16" x14ac:dyDescent="0.25">
      <c r="A6992">
        <v>15645200</v>
      </c>
      <c r="B6992" t="s">
        <v>500</v>
      </c>
      <c r="C6992">
        <v>581</v>
      </c>
      <c r="D6992" t="s">
        <v>1722</v>
      </c>
      <c r="E6992" t="s">
        <v>551</v>
      </c>
      <c r="F6992">
        <v>54</v>
      </c>
      <c r="G6992">
        <v>2</v>
      </c>
      <c r="H6992">
        <v>152508.99</v>
      </c>
      <c r="I6992">
        <v>1</v>
      </c>
      <c r="J6992">
        <v>1</v>
      </c>
      <c r="K6992">
        <v>0</v>
      </c>
      <c r="L6992">
        <v>187597.98</v>
      </c>
      <c r="M6992">
        <v>1</v>
      </c>
      <c r="N6992" t="s">
        <v>2957</v>
      </c>
      <c r="O6992" t="s">
        <v>2963</v>
      </c>
      <c r="P6992" t="s">
        <v>2972</v>
      </c>
    </row>
    <row r="6993" spans="1:16" x14ac:dyDescent="0.25">
      <c r="A6993">
        <v>15661275</v>
      </c>
      <c r="B6993" t="s">
        <v>2508</v>
      </c>
      <c r="C6993">
        <v>532</v>
      </c>
      <c r="D6993" t="s">
        <v>1722</v>
      </c>
      <c r="E6993" t="s">
        <v>15</v>
      </c>
      <c r="F6993">
        <v>52</v>
      </c>
      <c r="G6993">
        <v>3</v>
      </c>
      <c r="H6993">
        <v>110791.97</v>
      </c>
      <c r="I6993">
        <v>1</v>
      </c>
      <c r="J6993">
        <v>1</v>
      </c>
      <c r="K6993">
        <v>0</v>
      </c>
      <c r="L6993">
        <v>148704.76999999999</v>
      </c>
      <c r="M6993">
        <v>1</v>
      </c>
      <c r="N6993" t="s">
        <v>2957</v>
      </c>
      <c r="O6993" t="s">
        <v>2963</v>
      </c>
      <c r="P6993" t="s">
        <v>2972</v>
      </c>
    </row>
    <row r="6994" spans="1:16" x14ac:dyDescent="0.25">
      <c r="A6994">
        <v>15768471</v>
      </c>
      <c r="B6994" t="s">
        <v>2509</v>
      </c>
      <c r="C6994">
        <v>554</v>
      </c>
      <c r="D6994" t="s">
        <v>1722</v>
      </c>
      <c r="E6994" t="s">
        <v>551</v>
      </c>
      <c r="F6994">
        <v>54</v>
      </c>
      <c r="G6994">
        <v>6</v>
      </c>
      <c r="H6994">
        <v>108755</v>
      </c>
      <c r="I6994">
        <v>1</v>
      </c>
      <c r="J6994">
        <v>1</v>
      </c>
      <c r="K6994">
        <v>0</v>
      </c>
      <c r="L6994">
        <v>40914.32</v>
      </c>
      <c r="M6994">
        <v>1</v>
      </c>
      <c r="N6994" t="s">
        <v>2957</v>
      </c>
      <c r="O6994" t="s">
        <v>2963</v>
      </c>
      <c r="P6994" t="s">
        <v>2972</v>
      </c>
    </row>
    <row r="6995" spans="1:16" hidden="1" x14ac:dyDescent="0.25">
      <c r="A6995">
        <v>15578546</v>
      </c>
      <c r="B6995" t="s">
        <v>607</v>
      </c>
      <c r="C6995">
        <v>491</v>
      </c>
      <c r="D6995" t="s">
        <v>1722</v>
      </c>
      <c r="E6995" t="s">
        <v>15</v>
      </c>
      <c r="F6995">
        <v>26</v>
      </c>
      <c r="G6995">
        <v>4</v>
      </c>
      <c r="H6995">
        <v>102251.14</v>
      </c>
      <c r="I6995">
        <v>1</v>
      </c>
      <c r="J6995">
        <v>1</v>
      </c>
      <c r="K6995">
        <v>1</v>
      </c>
      <c r="L6995">
        <v>145900.89000000001</v>
      </c>
      <c r="M6995">
        <v>0</v>
      </c>
      <c r="N6995" t="s">
        <v>2957</v>
      </c>
      <c r="O6995" t="s">
        <v>2963</v>
      </c>
      <c r="P6995" t="s">
        <v>2971</v>
      </c>
    </row>
    <row r="6996" spans="1:16" x14ac:dyDescent="0.25">
      <c r="A6996">
        <v>15598744</v>
      </c>
      <c r="B6996" t="s">
        <v>216</v>
      </c>
      <c r="C6996">
        <v>576</v>
      </c>
      <c r="D6996" t="s">
        <v>1722</v>
      </c>
      <c r="E6996" t="s">
        <v>551</v>
      </c>
      <c r="F6996">
        <v>71</v>
      </c>
      <c r="G6996">
        <v>6</v>
      </c>
      <c r="H6996">
        <v>140273.47</v>
      </c>
      <c r="I6996">
        <v>1</v>
      </c>
      <c r="J6996">
        <v>1</v>
      </c>
      <c r="K6996">
        <v>1</v>
      </c>
      <c r="L6996">
        <v>193135.25</v>
      </c>
      <c r="M6996">
        <v>1</v>
      </c>
      <c r="N6996" t="s">
        <v>2957</v>
      </c>
      <c r="O6996" t="s">
        <v>2963</v>
      </c>
      <c r="P6996" t="s">
        <v>2972</v>
      </c>
    </row>
    <row r="6997" spans="1:16" x14ac:dyDescent="0.25">
      <c r="A6997">
        <v>15655213</v>
      </c>
      <c r="B6997" t="s">
        <v>148</v>
      </c>
      <c r="C6997">
        <v>591</v>
      </c>
      <c r="D6997" t="s">
        <v>1722</v>
      </c>
      <c r="E6997" t="s">
        <v>551</v>
      </c>
      <c r="F6997">
        <v>51</v>
      </c>
      <c r="G6997">
        <v>8</v>
      </c>
      <c r="H6997">
        <v>132508.29999999999</v>
      </c>
      <c r="I6997">
        <v>1</v>
      </c>
      <c r="J6997">
        <v>1</v>
      </c>
      <c r="K6997">
        <v>1</v>
      </c>
      <c r="L6997">
        <v>161304.68</v>
      </c>
      <c r="M6997">
        <v>1</v>
      </c>
      <c r="N6997" t="s">
        <v>2957</v>
      </c>
      <c r="O6997" t="s">
        <v>2963</v>
      </c>
      <c r="P6997" t="s">
        <v>2972</v>
      </c>
    </row>
    <row r="6998" spans="1:16" x14ac:dyDescent="0.25">
      <c r="A6998">
        <v>15616213</v>
      </c>
      <c r="B6998" t="s">
        <v>2512</v>
      </c>
      <c r="C6998">
        <v>555</v>
      </c>
      <c r="D6998" t="s">
        <v>1722</v>
      </c>
      <c r="E6998" t="s">
        <v>551</v>
      </c>
      <c r="F6998">
        <v>51</v>
      </c>
      <c r="G6998">
        <v>9</v>
      </c>
      <c r="H6998">
        <v>138214.5</v>
      </c>
      <c r="I6998">
        <v>1</v>
      </c>
      <c r="J6998">
        <v>1</v>
      </c>
      <c r="K6998">
        <v>0</v>
      </c>
      <c r="L6998">
        <v>198715.27</v>
      </c>
      <c r="M6998">
        <v>1</v>
      </c>
      <c r="N6998" t="s">
        <v>2957</v>
      </c>
      <c r="O6998" t="s">
        <v>2963</v>
      </c>
      <c r="P6998" t="s">
        <v>2972</v>
      </c>
    </row>
    <row r="6999" spans="1:16" x14ac:dyDescent="0.25">
      <c r="A6999">
        <v>15605059</v>
      </c>
      <c r="B6999" t="s">
        <v>2513</v>
      </c>
      <c r="C6999">
        <v>576</v>
      </c>
      <c r="D6999" t="s">
        <v>1722</v>
      </c>
      <c r="E6999" t="s">
        <v>15</v>
      </c>
      <c r="F6999">
        <v>63</v>
      </c>
      <c r="G6999">
        <v>3</v>
      </c>
      <c r="H6999">
        <v>148843.56</v>
      </c>
      <c r="I6999">
        <v>1</v>
      </c>
      <c r="J6999">
        <v>1</v>
      </c>
      <c r="K6999">
        <v>0</v>
      </c>
      <c r="L6999">
        <v>69414.13</v>
      </c>
      <c r="M6999">
        <v>1</v>
      </c>
      <c r="N6999" t="s">
        <v>2957</v>
      </c>
      <c r="O6999" t="s">
        <v>2963</v>
      </c>
      <c r="P6999" t="s">
        <v>2972</v>
      </c>
    </row>
    <row r="7000" spans="1:16" hidden="1" x14ac:dyDescent="0.25">
      <c r="A7000">
        <v>15734085</v>
      </c>
      <c r="B7000" t="s">
        <v>2626</v>
      </c>
      <c r="C7000">
        <v>465</v>
      </c>
      <c r="D7000" t="s">
        <v>1722</v>
      </c>
      <c r="E7000" t="s">
        <v>15</v>
      </c>
      <c r="F7000">
        <v>24</v>
      </c>
      <c r="G7000">
        <v>5</v>
      </c>
      <c r="H7000">
        <v>117154.9</v>
      </c>
      <c r="I7000">
        <v>1</v>
      </c>
      <c r="J7000">
        <v>1</v>
      </c>
      <c r="K7000">
        <v>1</v>
      </c>
      <c r="L7000">
        <v>127744.02</v>
      </c>
      <c r="M7000">
        <v>0</v>
      </c>
      <c r="N7000" t="s">
        <v>2957</v>
      </c>
      <c r="O7000" t="s">
        <v>2963</v>
      </c>
      <c r="P7000" t="s">
        <v>2971</v>
      </c>
    </row>
    <row r="7001" spans="1:16" x14ac:dyDescent="0.25">
      <c r="A7001">
        <v>15629299</v>
      </c>
      <c r="B7001" t="s">
        <v>756</v>
      </c>
      <c r="C7001">
        <v>546</v>
      </c>
      <c r="D7001" t="s">
        <v>1722</v>
      </c>
      <c r="E7001" t="s">
        <v>551</v>
      </c>
      <c r="F7001">
        <v>52</v>
      </c>
      <c r="G7001">
        <v>1</v>
      </c>
      <c r="H7001">
        <v>106074.89</v>
      </c>
      <c r="I7001">
        <v>1</v>
      </c>
      <c r="J7001">
        <v>1</v>
      </c>
      <c r="K7001">
        <v>1</v>
      </c>
      <c r="L7001">
        <v>23548.45</v>
      </c>
      <c r="M7001">
        <v>1</v>
      </c>
      <c r="N7001" t="s">
        <v>2957</v>
      </c>
      <c r="O7001" t="s">
        <v>2963</v>
      </c>
      <c r="P7001" t="s">
        <v>2972</v>
      </c>
    </row>
    <row r="7002" spans="1:16" hidden="1" x14ac:dyDescent="0.25">
      <c r="A7002">
        <v>15628950</v>
      </c>
      <c r="B7002" t="s">
        <v>743</v>
      </c>
      <c r="C7002">
        <v>501</v>
      </c>
      <c r="D7002" t="s">
        <v>1722</v>
      </c>
      <c r="E7002" t="s">
        <v>15</v>
      </c>
      <c r="F7002">
        <v>25</v>
      </c>
      <c r="G7002">
        <v>6</v>
      </c>
      <c r="H7002">
        <v>104013.79</v>
      </c>
      <c r="I7002">
        <v>1</v>
      </c>
      <c r="J7002">
        <v>1</v>
      </c>
      <c r="K7002">
        <v>0</v>
      </c>
      <c r="L7002">
        <v>114774.35</v>
      </c>
      <c r="M7002">
        <v>0</v>
      </c>
      <c r="N7002" t="s">
        <v>2957</v>
      </c>
      <c r="O7002" t="s">
        <v>2963</v>
      </c>
      <c r="P7002" t="s">
        <v>2971</v>
      </c>
    </row>
    <row r="7003" spans="1:16" hidden="1" x14ac:dyDescent="0.25">
      <c r="A7003">
        <v>15721793</v>
      </c>
      <c r="B7003" t="s">
        <v>220</v>
      </c>
      <c r="C7003">
        <v>510</v>
      </c>
      <c r="D7003" t="s">
        <v>1722</v>
      </c>
      <c r="E7003" t="s">
        <v>551</v>
      </c>
      <c r="F7003">
        <v>50</v>
      </c>
      <c r="G7003">
        <v>7</v>
      </c>
      <c r="H7003">
        <v>123936.54</v>
      </c>
      <c r="I7003">
        <v>1</v>
      </c>
      <c r="J7003">
        <v>1</v>
      </c>
      <c r="K7003">
        <v>1</v>
      </c>
      <c r="L7003">
        <v>23768.01</v>
      </c>
      <c r="M7003">
        <v>0</v>
      </c>
      <c r="N7003" t="s">
        <v>2957</v>
      </c>
      <c r="O7003" t="s">
        <v>2963</v>
      </c>
      <c r="P7003" t="s">
        <v>2972</v>
      </c>
    </row>
    <row r="7004" spans="1:16" hidden="1" x14ac:dyDescent="0.25">
      <c r="A7004">
        <v>15665087</v>
      </c>
      <c r="B7004" t="s">
        <v>241</v>
      </c>
      <c r="C7004">
        <v>595</v>
      </c>
      <c r="D7004" t="s">
        <v>1722</v>
      </c>
      <c r="E7004" t="s">
        <v>551</v>
      </c>
      <c r="F7004">
        <v>26</v>
      </c>
      <c r="G7004">
        <v>8</v>
      </c>
      <c r="H7004">
        <v>118547.72</v>
      </c>
      <c r="I7004">
        <v>1</v>
      </c>
      <c r="J7004">
        <v>1</v>
      </c>
      <c r="K7004">
        <v>1</v>
      </c>
      <c r="L7004">
        <v>151192.18</v>
      </c>
      <c r="M7004">
        <v>0</v>
      </c>
      <c r="N7004" t="s">
        <v>2957</v>
      </c>
      <c r="O7004" t="s">
        <v>2963</v>
      </c>
      <c r="P7004" t="s">
        <v>2971</v>
      </c>
    </row>
    <row r="7005" spans="1:16" hidden="1" x14ac:dyDescent="0.25">
      <c r="A7005">
        <v>15689692</v>
      </c>
      <c r="B7005" t="s">
        <v>633</v>
      </c>
      <c r="C7005">
        <v>598</v>
      </c>
      <c r="D7005" t="s">
        <v>1722</v>
      </c>
      <c r="E7005" t="s">
        <v>15</v>
      </c>
      <c r="F7005">
        <v>19</v>
      </c>
      <c r="G7005">
        <v>3</v>
      </c>
      <c r="H7005">
        <v>150348.37</v>
      </c>
      <c r="I7005">
        <v>1</v>
      </c>
      <c r="J7005">
        <v>1</v>
      </c>
      <c r="K7005">
        <v>1</v>
      </c>
      <c r="L7005">
        <v>173784.04</v>
      </c>
      <c r="M7005">
        <v>0</v>
      </c>
      <c r="N7005" t="s">
        <v>2957</v>
      </c>
      <c r="O7005" t="s">
        <v>2963</v>
      </c>
      <c r="P7005" t="s">
        <v>2971</v>
      </c>
    </row>
    <row r="7006" spans="1:16" x14ac:dyDescent="0.25">
      <c r="A7006">
        <v>15748660</v>
      </c>
      <c r="B7006" t="s">
        <v>890</v>
      </c>
      <c r="C7006">
        <v>561</v>
      </c>
      <c r="D7006" t="s">
        <v>1722</v>
      </c>
      <c r="E7006" t="s">
        <v>551</v>
      </c>
      <c r="F7006">
        <v>49</v>
      </c>
      <c r="G7006">
        <v>1</v>
      </c>
      <c r="H7006">
        <v>102025.32</v>
      </c>
      <c r="I7006">
        <v>1</v>
      </c>
      <c r="J7006">
        <v>1</v>
      </c>
      <c r="K7006">
        <v>0</v>
      </c>
      <c r="L7006">
        <v>133051.64000000001</v>
      </c>
      <c r="M7006">
        <v>1</v>
      </c>
      <c r="N7006" t="s">
        <v>2957</v>
      </c>
      <c r="O7006" t="s">
        <v>2963</v>
      </c>
      <c r="P7006" t="s">
        <v>2972</v>
      </c>
    </row>
    <row r="7007" spans="1:16" hidden="1" x14ac:dyDescent="0.25">
      <c r="A7007">
        <v>15601719</v>
      </c>
      <c r="B7007" t="s">
        <v>475</v>
      </c>
      <c r="C7007">
        <v>465</v>
      </c>
      <c r="D7007" t="s">
        <v>1722</v>
      </c>
      <c r="E7007" t="s">
        <v>15</v>
      </c>
      <c r="F7007">
        <v>24</v>
      </c>
      <c r="G7007">
        <v>6</v>
      </c>
      <c r="H7007">
        <v>156007.09</v>
      </c>
      <c r="I7007">
        <v>1</v>
      </c>
      <c r="J7007">
        <v>1</v>
      </c>
      <c r="K7007">
        <v>0</v>
      </c>
      <c r="L7007">
        <v>191368.37</v>
      </c>
      <c r="M7007">
        <v>0</v>
      </c>
      <c r="N7007" t="s">
        <v>2957</v>
      </c>
      <c r="O7007" t="s">
        <v>2963</v>
      </c>
      <c r="P7007" t="s">
        <v>2971</v>
      </c>
    </row>
    <row r="7008" spans="1:16" hidden="1" x14ac:dyDescent="0.25">
      <c r="A7008">
        <v>15631406</v>
      </c>
      <c r="B7008" t="s">
        <v>1410</v>
      </c>
      <c r="C7008">
        <v>459</v>
      </c>
      <c r="D7008" t="s">
        <v>1722</v>
      </c>
      <c r="E7008" t="s">
        <v>15</v>
      </c>
      <c r="F7008">
        <v>50</v>
      </c>
      <c r="G7008">
        <v>5</v>
      </c>
      <c r="H7008">
        <v>109387.9</v>
      </c>
      <c r="I7008">
        <v>1</v>
      </c>
      <c r="J7008">
        <v>1</v>
      </c>
      <c r="K7008">
        <v>0</v>
      </c>
      <c r="L7008">
        <v>155721.15</v>
      </c>
      <c r="M7008">
        <v>0</v>
      </c>
      <c r="N7008" t="s">
        <v>2957</v>
      </c>
      <c r="O7008" t="s">
        <v>2963</v>
      </c>
      <c r="P7008" t="s">
        <v>2972</v>
      </c>
    </row>
    <row r="7009" spans="1:16" x14ac:dyDescent="0.25">
      <c r="A7009">
        <v>15690829</v>
      </c>
      <c r="B7009" t="s">
        <v>2518</v>
      </c>
      <c r="C7009">
        <v>430</v>
      </c>
      <c r="D7009" t="s">
        <v>1722</v>
      </c>
      <c r="E7009" t="s">
        <v>15</v>
      </c>
      <c r="F7009">
        <v>49</v>
      </c>
      <c r="G7009">
        <v>3</v>
      </c>
      <c r="H7009">
        <v>137115.16</v>
      </c>
      <c r="I7009">
        <v>1</v>
      </c>
      <c r="J7009">
        <v>1</v>
      </c>
      <c r="K7009">
        <v>0</v>
      </c>
      <c r="L7009">
        <v>146516.85999999999</v>
      </c>
      <c r="M7009">
        <v>1</v>
      </c>
      <c r="N7009" t="s">
        <v>2957</v>
      </c>
      <c r="O7009" t="s">
        <v>2963</v>
      </c>
      <c r="P7009" t="s">
        <v>2972</v>
      </c>
    </row>
    <row r="7010" spans="1:16" hidden="1" x14ac:dyDescent="0.25">
      <c r="A7010">
        <v>15785576</v>
      </c>
      <c r="B7010" t="s">
        <v>2593</v>
      </c>
      <c r="C7010">
        <v>434</v>
      </c>
      <c r="D7010" t="s">
        <v>1722</v>
      </c>
      <c r="E7010" t="s">
        <v>15</v>
      </c>
      <c r="F7010">
        <v>71</v>
      </c>
      <c r="G7010">
        <v>9</v>
      </c>
      <c r="H7010">
        <v>119496.87</v>
      </c>
      <c r="I7010">
        <v>1</v>
      </c>
      <c r="J7010">
        <v>1</v>
      </c>
      <c r="K7010">
        <v>0</v>
      </c>
      <c r="L7010">
        <v>125848.88</v>
      </c>
      <c r="M7010">
        <v>0</v>
      </c>
      <c r="N7010" t="s">
        <v>2957</v>
      </c>
      <c r="O7010" t="s">
        <v>2963</v>
      </c>
      <c r="P7010" t="s">
        <v>2972</v>
      </c>
    </row>
    <row r="7011" spans="1:16" hidden="1" x14ac:dyDescent="0.25">
      <c r="A7011">
        <v>15623314</v>
      </c>
      <c r="B7011" t="s">
        <v>1011</v>
      </c>
      <c r="C7011">
        <v>506</v>
      </c>
      <c r="D7011" t="s">
        <v>1722</v>
      </c>
      <c r="E7011" t="s">
        <v>551</v>
      </c>
      <c r="F7011">
        <v>59</v>
      </c>
      <c r="G7011">
        <v>3</v>
      </c>
      <c r="H7011">
        <v>190353.08</v>
      </c>
      <c r="I7011">
        <v>1</v>
      </c>
      <c r="J7011">
        <v>1</v>
      </c>
      <c r="K7011">
        <v>0</v>
      </c>
      <c r="L7011">
        <v>78365.75</v>
      </c>
      <c r="M7011">
        <v>0</v>
      </c>
      <c r="N7011" t="s">
        <v>2957</v>
      </c>
      <c r="O7011" t="s">
        <v>2963</v>
      </c>
      <c r="P7011" t="s">
        <v>2972</v>
      </c>
    </row>
    <row r="7012" spans="1:16" x14ac:dyDescent="0.25">
      <c r="A7012">
        <v>15774358</v>
      </c>
      <c r="B7012" t="s">
        <v>447</v>
      </c>
      <c r="C7012">
        <v>443</v>
      </c>
      <c r="D7012" t="s">
        <v>1722</v>
      </c>
      <c r="E7012" t="s">
        <v>15</v>
      </c>
      <c r="F7012">
        <v>59</v>
      </c>
      <c r="G7012">
        <v>4</v>
      </c>
      <c r="H7012">
        <v>110939.3</v>
      </c>
      <c r="I7012">
        <v>1</v>
      </c>
      <c r="J7012">
        <v>1</v>
      </c>
      <c r="K7012">
        <v>0</v>
      </c>
      <c r="L7012">
        <v>72846.58</v>
      </c>
      <c r="M7012">
        <v>1</v>
      </c>
      <c r="N7012" t="s">
        <v>2957</v>
      </c>
      <c r="O7012" t="s">
        <v>2963</v>
      </c>
      <c r="P7012" t="s">
        <v>2972</v>
      </c>
    </row>
    <row r="7013" spans="1:16" x14ac:dyDescent="0.25">
      <c r="A7013">
        <v>15677336</v>
      </c>
      <c r="B7013" t="s">
        <v>640</v>
      </c>
      <c r="C7013">
        <v>557</v>
      </c>
      <c r="D7013" t="s">
        <v>1722</v>
      </c>
      <c r="E7013" t="s">
        <v>15</v>
      </c>
      <c r="F7013">
        <v>57</v>
      </c>
      <c r="G7013">
        <v>1</v>
      </c>
      <c r="H7013">
        <v>120043.13</v>
      </c>
      <c r="I7013">
        <v>1</v>
      </c>
      <c r="J7013">
        <v>1</v>
      </c>
      <c r="K7013">
        <v>0</v>
      </c>
      <c r="L7013">
        <v>132370.75</v>
      </c>
      <c r="M7013">
        <v>1</v>
      </c>
      <c r="N7013" t="s">
        <v>2957</v>
      </c>
      <c r="O7013" t="s">
        <v>2963</v>
      </c>
      <c r="P7013" t="s">
        <v>2972</v>
      </c>
    </row>
    <row r="7014" spans="1:16" hidden="1" x14ac:dyDescent="0.25">
      <c r="A7014">
        <v>15638329</v>
      </c>
      <c r="B7014" t="s">
        <v>411</v>
      </c>
      <c r="C7014">
        <v>522</v>
      </c>
      <c r="D7014" t="s">
        <v>1722</v>
      </c>
      <c r="E7014" t="s">
        <v>15</v>
      </c>
      <c r="F7014">
        <v>25</v>
      </c>
      <c r="G7014">
        <v>1</v>
      </c>
      <c r="H7014">
        <v>111432.13</v>
      </c>
      <c r="I7014">
        <v>1</v>
      </c>
      <c r="J7014">
        <v>1</v>
      </c>
      <c r="K7014">
        <v>1</v>
      </c>
      <c r="L7014">
        <v>168683.57</v>
      </c>
      <c r="M7014">
        <v>0</v>
      </c>
      <c r="N7014" t="s">
        <v>2957</v>
      </c>
      <c r="O7014" t="s">
        <v>2963</v>
      </c>
      <c r="P7014" t="s">
        <v>2971</v>
      </c>
    </row>
    <row r="7015" spans="1:16" hidden="1" x14ac:dyDescent="0.25">
      <c r="A7015">
        <v>15811032</v>
      </c>
      <c r="B7015" t="s">
        <v>2567</v>
      </c>
      <c r="C7015">
        <v>477</v>
      </c>
      <c r="D7015" t="s">
        <v>1722</v>
      </c>
      <c r="E7015" t="s">
        <v>551</v>
      </c>
      <c r="F7015">
        <v>58</v>
      </c>
      <c r="G7015">
        <v>8</v>
      </c>
      <c r="H7015">
        <v>145984.92000000001</v>
      </c>
      <c r="I7015">
        <v>1</v>
      </c>
      <c r="J7015">
        <v>1</v>
      </c>
      <c r="K7015">
        <v>1</v>
      </c>
      <c r="L7015">
        <v>24564.7</v>
      </c>
      <c r="M7015">
        <v>0</v>
      </c>
      <c r="N7015" t="s">
        <v>2957</v>
      </c>
      <c r="O7015" t="s">
        <v>2963</v>
      </c>
      <c r="P7015" t="s">
        <v>2972</v>
      </c>
    </row>
    <row r="7016" spans="1:16" hidden="1" x14ac:dyDescent="0.25">
      <c r="A7016">
        <v>15722701</v>
      </c>
      <c r="B7016" t="s">
        <v>282</v>
      </c>
      <c r="C7016">
        <v>594</v>
      </c>
      <c r="D7016" t="s">
        <v>1722</v>
      </c>
      <c r="E7016" t="s">
        <v>15</v>
      </c>
      <c r="F7016">
        <v>18</v>
      </c>
      <c r="G7016">
        <v>1</v>
      </c>
      <c r="H7016">
        <v>132694.73000000001</v>
      </c>
      <c r="I7016">
        <v>1</v>
      </c>
      <c r="J7016">
        <v>1</v>
      </c>
      <c r="K7016">
        <v>0</v>
      </c>
      <c r="L7016">
        <v>167689.56</v>
      </c>
      <c r="M7016">
        <v>0</v>
      </c>
      <c r="N7016" t="s">
        <v>2957</v>
      </c>
      <c r="O7016" t="s">
        <v>2963</v>
      </c>
      <c r="P7016" t="s">
        <v>2971</v>
      </c>
    </row>
    <row r="7017" spans="1:16" hidden="1" x14ac:dyDescent="0.25">
      <c r="A7017">
        <v>15724336</v>
      </c>
      <c r="B7017" t="s">
        <v>724</v>
      </c>
      <c r="C7017">
        <v>513</v>
      </c>
      <c r="D7017" t="s">
        <v>1722</v>
      </c>
      <c r="E7017" t="s">
        <v>551</v>
      </c>
      <c r="F7017">
        <v>49</v>
      </c>
      <c r="G7017">
        <v>5</v>
      </c>
      <c r="H7017">
        <v>171601.27</v>
      </c>
      <c r="I7017">
        <v>1</v>
      </c>
      <c r="J7017">
        <v>1</v>
      </c>
      <c r="K7017">
        <v>0</v>
      </c>
      <c r="L7017">
        <v>126223.84</v>
      </c>
      <c r="M7017">
        <v>0</v>
      </c>
      <c r="N7017" t="s">
        <v>2957</v>
      </c>
      <c r="O7017" t="s">
        <v>2963</v>
      </c>
      <c r="P7017" t="s">
        <v>2972</v>
      </c>
    </row>
    <row r="7018" spans="1:16" hidden="1" x14ac:dyDescent="0.25">
      <c r="A7018">
        <v>15632816</v>
      </c>
      <c r="B7018" t="s">
        <v>191</v>
      </c>
      <c r="C7018">
        <v>521</v>
      </c>
      <c r="D7018" t="s">
        <v>1722</v>
      </c>
      <c r="E7018" t="s">
        <v>551</v>
      </c>
      <c r="F7018">
        <v>49</v>
      </c>
      <c r="G7018">
        <v>2</v>
      </c>
      <c r="H7018">
        <v>127948.57</v>
      </c>
      <c r="I7018">
        <v>1</v>
      </c>
      <c r="J7018">
        <v>1</v>
      </c>
      <c r="K7018">
        <v>1</v>
      </c>
      <c r="L7018">
        <v>182765.14</v>
      </c>
      <c r="M7018">
        <v>0</v>
      </c>
      <c r="N7018" t="s">
        <v>2957</v>
      </c>
      <c r="O7018" t="s">
        <v>2963</v>
      </c>
      <c r="P7018" t="s">
        <v>2972</v>
      </c>
    </row>
    <row r="7019" spans="1:16" hidden="1" x14ac:dyDescent="0.25">
      <c r="A7019">
        <v>15770548</v>
      </c>
      <c r="B7019" t="s">
        <v>453</v>
      </c>
      <c r="C7019">
        <v>453</v>
      </c>
      <c r="D7019" t="s">
        <v>1722</v>
      </c>
      <c r="E7019" t="s">
        <v>551</v>
      </c>
      <c r="F7019">
        <v>28</v>
      </c>
      <c r="G7019">
        <v>3</v>
      </c>
      <c r="H7019">
        <v>139986.65</v>
      </c>
      <c r="I7019">
        <v>1</v>
      </c>
      <c r="J7019">
        <v>1</v>
      </c>
      <c r="K7019">
        <v>0</v>
      </c>
      <c r="L7019">
        <v>136846.75</v>
      </c>
      <c r="M7019">
        <v>0</v>
      </c>
      <c r="N7019" t="s">
        <v>2957</v>
      </c>
      <c r="O7019" t="s">
        <v>2963</v>
      </c>
      <c r="P7019" t="s">
        <v>2971</v>
      </c>
    </row>
    <row r="7020" spans="1:16" hidden="1" x14ac:dyDescent="0.25">
      <c r="A7020">
        <v>15697249</v>
      </c>
      <c r="B7020" t="s">
        <v>105</v>
      </c>
      <c r="C7020">
        <v>546</v>
      </c>
      <c r="D7020" t="s">
        <v>1722</v>
      </c>
      <c r="E7020" t="s">
        <v>551</v>
      </c>
      <c r="F7020">
        <v>25</v>
      </c>
      <c r="G7020">
        <v>3</v>
      </c>
      <c r="H7020">
        <v>132837.70000000001</v>
      </c>
      <c r="I7020">
        <v>1</v>
      </c>
      <c r="J7020">
        <v>1</v>
      </c>
      <c r="K7020">
        <v>0</v>
      </c>
      <c r="L7020">
        <v>131647.31</v>
      </c>
      <c r="M7020">
        <v>0</v>
      </c>
      <c r="N7020" t="s">
        <v>2957</v>
      </c>
      <c r="O7020" t="s">
        <v>2963</v>
      </c>
      <c r="P7020" t="s">
        <v>2971</v>
      </c>
    </row>
    <row r="7021" spans="1:16" x14ac:dyDescent="0.25">
      <c r="A7021">
        <v>15608381</v>
      </c>
      <c r="B7021" t="s">
        <v>1013</v>
      </c>
      <c r="C7021">
        <v>585</v>
      </c>
      <c r="D7021" t="s">
        <v>1722</v>
      </c>
      <c r="E7021" t="s">
        <v>15</v>
      </c>
      <c r="F7021">
        <v>50</v>
      </c>
      <c r="G7021">
        <v>2</v>
      </c>
      <c r="H7021">
        <v>125845.66</v>
      </c>
      <c r="I7021">
        <v>1</v>
      </c>
      <c r="J7021">
        <v>1</v>
      </c>
      <c r="K7021">
        <v>0</v>
      </c>
      <c r="L7021">
        <v>9439.31</v>
      </c>
      <c r="M7021">
        <v>1</v>
      </c>
      <c r="N7021" t="s">
        <v>2957</v>
      </c>
      <c r="O7021" t="s">
        <v>2963</v>
      </c>
      <c r="P7021" t="s">
        <v>2972</v>
      </c>
    </row>
    <row r="7022" spans="1:16" hidden="1" x14ac:dyDescent="0.25">
      <c r="A7022">
        <v>15691543</v>
      </c>
      <c r="B7022" t="s">
        <v>2631</v>
      </c>
      <c r="C7022">
        <v>558</v>
      </c>
      <c r="D7022" t="s">
        <v>1722</v>
      </c>
      <c r="E7022" t="s">
        <v>15</v>
      </c>
      <c r="F7022">
        <v>58</v>
      </c>
      <c r="G7022">
        <v>2</v>
      </c>
      <c r="H7022">
        <v>142537.18</v>
      </c>
      <c r="I7022">
        <v>1</v>
      </c>
      <c r="J7022">
        <v>1</v>
      </c>
      <c r="K7022">
        <v>1</v>
      </c>
      <c r="L7022">
        <v>88791.83</v>
      </c>
      <c r="M7022">
        <v>0</v>
      </c>
      <c r="N7022" t="s">
        <v>2957</v>
      </c>
      <c r="O7022" t="s">
        <v>2963</v>
      </c>
      <c r="P7022" t="s">
        <v>2972</v>
      </c>
    </row>
    <row r="7023" spans="1:16" x14ac:dyDescent="0.25">
      <c r="A7023">
        <v>15687001</v>
      </c>
      <c r="B7023" t="s">
        <v>919</v>
      </c>
      <c r="C7023">
        <v>596</v>
      </c>
      <c r="D7023" t="s">
        <v>1722</v>
      </c>
      <c r="E7023" t="s">
        <v>15</v>
      </c>
      <c r="F7023">
        <v>54</v>
      </c>
      <c r="G7023">
        <v>1</v>
      </c>
      <c r="H7023">
        <v>123544</v>
      </c>
      <c r="I7023">
        <v>1</v>
      </c>
      <c r="J7023">
        <v>1</v>
      </c>
      <c r="K7023">
        <v>1</v>
      </c>
      <c r="L7023">
        <v>120314.75</v>
      </c>
      <c r="M7023">
        <v>1</v>
      </c>
      <c r="N7023" t="s">
        <v>2957</v>
      </c>
      <c r="O7023" t="s">
        <v>2963</v>
      </c>
      <c r="P7023" t="s">
        <v>2972</v>
      </c>
    </row>
    <row r="7024" spans="1:16" hidden="1" x14ac:dyDescent="0.25">
      <c r="A7024">
        <v>15735799</v>
      </c>
      <c r="B7024" t="s">
        <v>2632</v>
      </c>
      <c r="C7024">
        <v>527</v>
      </c>
      <c r="D7024" t="s">
        <v>1722</v>
      </c>
      <c r="E7024" t="s">
        <v>15</v>
      </c>
      <c r="F7024">
        <v>58</v>
      </c>
      <c r="G7024">
        <v>3</v>
      </c>
      <c r="H7024">
        <v>137318.42000000001</v>
      </c>
      <c r="I7024">
        <v>1</v>
      </c>
      <c r="J7024">
        <v>1</v>
      </c>
      <c r="K7024">
        <v>1</v>
      </c>
      <c r="L7024">
        <v>126144.96000000001</v>
      </c>
      <c r="M7024">
        <v>0</v>
      </c>
      <c r="N7024" t="s">
        <v>2957</v>
      </c>
      <c r="O7024" t="s">
        <v>2963</v>
      </c>
      <c r="P7024" t="s">
        <v>2972</v>
      </c>
    </row>
    <row r="7025" spans="1:16" x14ac:dyDescent="0.25">
      <c r="A7025">
        <v>15701936</v>
      </c>
      <c r="B7025" t="s">
        <v>705</v>
      </c>
      <c r="C7025">
        <v>467</v>
      </c>
      <c r="D7025" t="s">
        <v>1722</v>
      </c>
      <c r="E7025" t="s">
        <v>15</v>
      </c>
      <c r="F7025">
        <v>28</v>
      </c>
      <c r="G7025">
        <v>10</v>
      </c>
      <c r="H7025">
        <v>126315.26</v>
      </c>
      <c r="I7025">
        <v>1</v>
      </c>
      <c r="J7025">
        <v>1</v>
      </c>
      <c r="K7025">
        <v>0</v>
      </c>
      <c r="L7025">
        <v>32349.29</v>
      </c>
      <c r="M7025">
        <v>1</v>
      </c>
      <c r="N7025" t="s">
        <v>2957</v>
      </c>
      <c r="O7025" t="s">
        <v>2963</v>
      </c>
      <c r="P7025" t="s">
        <v>2971</v>
      </c>
    </row>
    <row r="7026" spans="1:16" x14ac:dyDescent="0.25">
      <c r="A7026">
        <v>15814690</v>
      </c>
      <c r="B7026" t="s">
        <v>898</v>
      </c>
      <c r="C7026">
        <v>595</v>
      </c>
      <c r="D7026" t="s">
        <v>1722</v>
      </c>
      <c r="E7026" t="s">
        <v>551</v>
      </c>
      <c r="F7026">
        <v>64</v>
      </c>
      <c r="G7026">
        <v>2</v>
      </c>
      <c r="H7026">
        <v>105736.32000000001</v>
      </c>
      <c r="I7026">
        <v>1</v>
      </c>
      <c r="J7026">
        <v>1</v>
      </c>
      <c r="K7026">
        <v>1</v>
      </c>
      <c r="L7026">
        <v>89935.73</v>
      </c>
      <c r="M7026">
        <v>1</v>
      </c>
      <c r="N7026" t="s">
        <v>2957</v>
      </c>
      <c r="O7026" t="s">
        <v>2963</v>
      </c>
      <c r="P7026" t="s">
        <v>2972</v>
      </c>
    </row>
    <row r="7027" spans="1:16" hidden="1" x14ac:dyDescent="0.25">
      <c r="A7027">
        <v>15728693</v>
      </c>
      <c r="B7027" t="s">
        <v>2326</v>
      </c>
      <c r="C7027">
        <v>574</v>
      </c>
      <c r="D7027" t="s">
        <v>1722</v>
      </c>
      <c r="E7027" t="s">
        <v>551</v>
      </c>
      <c r="F7027">
        <v>43</v>
      </c>
      <c r="G7027">
        <v>3</v>
      </c>
      <c r="H7027">
        <v>141349.43</v>
      </c>
      <c r="I7027">
        <v>1</v>
      </c>
      <c r="J7027">
        <v>1</v>
      </c>
      <c r="K7027">
        <v>1</v>
      </c>
      <c r="L7027">
        <v>100187.43</v>
      </c>
      <c r="M7027">
        <v>0</v>
      </c>
      <c r="N7027" t="s">
        <v>2957</v>
      </c>
      <c r="O7027" t="s">
        <v>2963</v>
      </c>
      <c r="P7027" t="s">
        <v>2970</v>
      </c>
    </row>
    <row r="7028" spans="1:16" x14ac:dyDescent="0.25">
      <c r="A7028">
        <v>15651022</v>
      </c>
      <c r="B7028" t="s">
        <v>2479</v>
      </c>
      <c r="C7028">
        <v>480</v>
      </c>
      <c r="D7028" t="s">
        <v>1722</v>
      </c>
      <c r="E7028" t="s">
        <v>15</v>
      </c>
      <c r="F7028">
        <v>44</v>
      </c>
      <c r="G7028">
        <v>10</v>
      </c>
      <c r="H7028">
        <v>129608.57</v>
      </c>
      <c r="I7028">
        <v>1</v>
      </c>
      <c r="J7028">
        <v>1</v>
      </c>
      <c r="K7028">
        <v>0</v>
      </c>
      <c r="L7028">
        <v>5472.7</v>
      </c>
      <c r="M7028">
        <v>1</v>
      </c>
      <c r="N7028" t="s">
        <v>2957</v>
      </c>
      <c r="O7028" t="s">
        <v>2963</v>
      </c>
      <c r="P7028" t="s">
        <v>2970</v>
      </c>
    </row>
    <row r="7029" spans="1:16" hidden="1" x14ac:dyDescent="0.25">
      <c r="A7029">
        <v>15691625</v>
      </c>
      <c r="B7029" t="s">
        <v>305</v>
      </c>
      <c r="C7029">
        <v>537</v>
      </c>
      <c r="D7029" t="s">
        <v>1722</v>
      </c>
      <c r="E7029" t="s">
        <v>551</v>
      </c>
      <c r="F7029">
        <v>41</v>
      </c>
      <c r="G7029">
        <v>3</v>
      </c>
      <c r="H7029">
        <v>138306.34</v>
      </c>
      <c r="I7029">
        <v>1</v>
      </c>
      <c r="J7029">
        <v>1</v>
      </c>
      <c r="K7029">
        <v>0</v>
      </c>
      <c r="L7029">
        <v>106761.47</v>
      </c>
      <c r="M7029">
        <v>0</v>
      </c>
      <c r="N7029" t="s">
        <v>2957</v>
      </c>
      <c r="O7029" t="s">
        <v>2963</v>
      </c>
      <c r="P7029" t="s">
        <v>2970</v>
      </c>
    </row>
    <row r="7030" spans="1:16" x14ac:dyDescent="0.25">
      <c r="A7030">
        <v>15674551</v>
      </c>
      <c r="B7030" t="s">
        <v>2480</v>
      </c>
      <c r="C7030">
        <v>535</v>
      </c>
      <c r="D7030" t="s">
        <v>1722</v>
      </c>
      <c r="E7030" t="s">
        <v>15</v>
      </c>
      <c r="F7030">
        <v>40</v>
      </c>
      <c r="G7030">
        <v>7</v>
      </c>
      <c r="H7030">
        <v>111756.5</v>
      </c>
      <c r="I7030">
        <v>1</v>
      </c>
      <c r="J7030">
        <v>1</v>
      </c>
      <c r="K7030">
        <v>0</v>
      </c>
      <c r="L7030">
        <v>8128.32</v>
      </c>
      <c r="M7030">
        <v>1</v>
      </c>
      <c r="N7030" t="s">
        <v>2957</v>
      </c>
      <c r="O7030" t="s">
        <v>2963</v>
      </c>
      <c r="P7030" t="s">
        <v>2970</v>
      </c>
    </row>
    <row r="7031" spans="1:16" x14ac:dyDescent="0.25">
      <c r="A7031">
        <v>15653849</v>
      </c>
      <c r="B7031" t="s">
        <v>841</v>
      </c>
      <c r="C7031">
        <v>572</v>
      </c>
      <c r="D7031" t="s">
        <v>1722</v>
      </c>
      <c r="E7031" t="s">
        <v>551</v>
      </c>
      <c r="F7031">
        <v>48</v>
      </c>
      <c r="G7031">
        <v>3</v>
      </c>
      <c r="H7031">
        <v>152827.99</v>
      </c>
      <c r="I7031">
        <v>1</v>
      </c>
      <c r="J7031">
        <v>1</v>
      </c>
      <c r="K7031">
        <v>0</v>
      </c>
      <c r="L7031">
        <v>38411.79</v>
      </c>
      <c r="M7031">
        <v>1</v>
      </c>
      <c r="N7031" t="s">
        <v>2957</v>
      </c>
      <c r="O7031" t="s">
        <v>2963</v>
      </c>
      <c r="P7031" t="s">
        <v>2970</v>
      </c>
    </row>
    <row r="7032" spans="1:16" x14ac:dyDescent="0.25">
      <c r="A7032">
        <v>15664610</v>
      </c>
      <c r="B7032" t="s">
        <v>366</v>
      </c>
      <c r="C7032">
        <v>459</v>
      </c>
      <c r="D7032" t="s">
        <v>1722</v>
      </c>
      <c r="E7032" t="s">
        <v>15</v>
      </c>
      <c r="F7032">
        <v>48</v>
      </c>
      <c r="G7032">
        <v>4</v>
      </c>
      <c r="H7032">
        <v>133994.51999999999</v>
      </c>
      <c r="I7032">
        <v>1</v>
      </c>
      <c r="J7032">
        <v>1</v>
      </c>
      <c r="K7032">
        <v>1</v>
      </c>
      <c r="L7032">
        <v>19287.060000000001</v>
      </c>
      <c r="M7032">
        <v>1</v>
      </c>
      <c r="N7032" t="s">
        <v>2957</v>
      </c>
      <c r="O7032" t="s">
        <v>2963</v>
      </c>
      <c r="P7032" t="s">
        <v>2970</v>
      </c>
    </row>
    <row r="7033" spans="1:16" hidden="1" x14ac:dyDescent="0.25">
      <c r="A7033">
        <v>15677610</v>
      </c>
      <c r="B7033" t="s">
        <v>815</v>
      </c>
      <c r="C7033">
        <v>511</v>
      </c>
      <c r="D7033" t="s">
        <v>1722</v>
      </c>
      <c r="E7033" t="s">
        <v>551</v>
      </c>
      <c r="F7033">
        <v>41</v>
      </c>
      <c r="G7033">
        <v>8</v>
      </c>
      <c r="H7033">
        <v>153895.65</v>
      </c>
      <c r="I7033">
        <v>1</v>
      </c>
      <c r="J7033">
        <v>1</v>
      </c>
      <c r="K7033">
        <v>1</v>
      </c>
      <c r="L7033">
        <v>39087.42</v>
      </c>
      <c r="M7033">
        <v>0</v>
      </c>
      <c r="N7033" t="s">
        <v>2957</v>
      </c>
      <c r="O7033" t="s">
        <v>2963</v>
      </c>
      <c r="P7033" t="s">
        <v>2970</v>
      </c>
    </row>
    <row r="7034" spans="1:16" hidden="1" x14ac:dyDescent="0.25">
      <c r="A7034">
        <v>15755649</v>
      </c>
      <c r="B7034" t="s">
        <v>1017</v>
      </c>
      <c r="C7034">
        <v>584</v>
      </c>
      <c r="D7034" t="s">
        <v>1722</v>
      </c>
      <c r="E7034" t="s">
        <v>15</v>
      </c>
      <c r="F7034">
        <v>47</v>
      </c>
      <c r="G7034">
        <v>7</v>
      </c>
      <c r="H7034">
        <v>130538.77</v>
      </c>
      <c r="I7034">
        <v>1</v>
      </c>
      <c r="J7034">
        <v>1</v>
      </c>
      <c r="K7034">
        <v>0</v>
      </c>
      <c r="L7034">
        <v>92915.839999999997</v>
      </c>
      <c r="M7034">
        <v>0</v>
      </c>
      <c r="N7034" t="s">
        <v>2957</v>
      </c>
      <c r="O7034" t="s">
        <v>2963</v>
      </c>
      <c r="P7034" t="s">
        <v>2970</v>
      </c>
    </row>
    <row r="7035" spans="1:16" x14ac:dyDescent="0.25">
      <c r="A7035">
        <v>15607537</v>
      </c>
      <c r="B7035" t="s">
        <v>455</v>
      </c>
      <c r="C7035">
        <v>587</v>
      </c>
      <c r="D7035" t="s">
        <v>1722</v>
      </c>
      <c r="E7035" t="s">
        <v>15</v>
      </c>
      <c r="F7035">
        <v>46</v>
      </c>
      <c r="G7035">
        <v>9</v>
      </c>
      <c r="H7035">
        <v>107850.82</v>
      </c>
      <c r="I7035">
        <v>1</v>
      </c>
      <c r="J7035">
        <v>1</v>
      </c>
      <c r="K7035">
        <v>0</v>
      </c>
      <c r="L7035">
        <v>139431</v>
      </c>
      <c r="M7035">
        <v>1</v>
      </c>
      <c r="N7035" t="s">
        <v>2957</v>
      </c>
      <c r="O7035" t="s">
        <v>2963</v>
      </c>
      <c r="P7035" t="s">
        <v>2970</v>
      </c>
    </row>
    <row r="7036" spans="1:16" x14ac:dyDescent="0.25">
      <c r="A7036">
        <v>15814930</v>
      </c>
      <c r="B7036" t="s">
        <v>436</v>
      </c>
      <c r="C7036">
        <v>588</v>
      </c>
      <c r="D7036" t="s">
        <v>1722</v>
      </c>
      <c r="E7036" t="s">
        <v>551</v>
      </c>
      <c r="F7036">
        <v>40</v>
      </c>
      <c r="G7036">
        <v>10</v>
      </c>
      <c r="H7036">
        <v>125534.51</v>
      </c>
      <c r="I7036">
        <v>1</v>
      </c>
      <c r="J7036">
        <v>1</v>
      </c>
      <c r="K7036">
        <v>0</v>
      </c>
      <c r="L7036">
        <v>121504.18</v>
      </c>
      <c r="M7036">
        <v>1</v>
      </c>
      <c r="N7036" t="s">
        <v>2957</v>
      </c>
      <c r="O7036" t="s">
        <v>2963</v>
      </c>
      <c r="P7036" t="s">
        <v>2970</v>
      </c>
    </row>
    <row r="7037" spans="1:16" x14ac:dyDescent="0.25">
      <c r="A7037">
        <v>15596552</v>
      </c>
      <c r="B7037" t="s">
        <v>1876</v>
      </c>
      <c r="C7037">
        <v>535</v>
      </c>
      <c r="D7037" t="s">
        <v>1722</v>
      </c>
      <c r="E7037" t="s">
        <v>15</v>
      </c>
      <c r="F7037">
        <v>48</v>
      </c>
      <c r="G7037">
        <v>5</v>
      </c>
      <c r="H7037">
        <v>134542.73000000001</v>
      </c>
      <c r="I7037">
        <v>1</v>
      </c>
      <c r="J7037">
        <v>1</v>
      </c>
      <c r="K7037">
        <v>1</v>
      </c>
      <c r="L7037">
        <v>58203.67</v>
      </c>
      <c r="M7037">
        <v>1</v>
      </c>
      <c r="N7037" t="s">
        <v>2957</v>
      </c>
      <c r="O7037" t="s">
        <v>2963</v>
      </c>
      <c r="P7037" t="s">
        <v>2970</v>
      </c>
    </row>
    <row r="7038" spans="1:16" x14ac:dyDescent="0.25">
      <c r="A7038">
        <v>15771942</v>
      </c>
      <c r="B7038" t="s">
        <v>1219</v>
      </c>
      <c r="C7038">
        <v>528</v>
      </c>
      <c r="D7038" t="s">
        <v>1722</v>
      </c>
      <c r="E7038" t="s">
        <v>551</v>
      </c>
      <c r="F7038">
        <v>46</v>
      </c>
      <c r="G7038">
        <v>9</v>
      </c>
      <c r="H7038">
        <v>135555.66</v>
      </c>
      <c r="I7038">
        <v>1</v>
      </c>
      <c r="J7038">
        <v>1</v>
      </c>
      <c r="K7038">
        <v>0</v>
      </c>
      <c r="L7038">
        <v>133146.03</v>
      </c>
      <c r="M7038">
        <v>1</v>
      </c>
      <c r="N7038" t="s">
        <v>2957</v>
      </c>
      <c r="O7038" t="s">
        <v>2963</v>
      </c>
      <c r="P7038" t="s">
        <v>2970</v>
      </c>
    </row>
    <row r="7039" spans="1:16" hidden="1" x14ac:dyDescent="0.25">
      <c r="A7039">
        <v>15649280</v>
      </c>
      <c r="B7039" t="s">
        <v>453</v>
      </c>
      <c r="C7039">
        <v>521</v>
      </c>
      <c r="D7039" t="s">
        <v>1722</v>
      </c>
      <c r="E7039" t="s">
        <v>551</v>
      </c>
      <c r="F7039">
        <v>40</v>
      </c>
      <c r="G7039">
        <v>9</v>
      </c>
      <c r="H7039">
        <v>134504.78</v>
      </c>
      <c r="I7039">
        <v>1</v>
      </c>
      <c r="J7039">
        <v>1</v>
      </c>
      <c r="K7039">
        <v>0</v>
      </c>
      <c r="L7039">
        <v>18082.060000000001</v>
      </c>
      <c r="M7039">
        <v>0</v>
      </c>
      <c r="N7039" t="s">
        <v>2957</v>
      </c>
      <c r="O7039" t="s">
        <v>2963</v>
      </c>
      <c r="P7039" t="s">
        <v>2970</v>
      </c>
    </row>
    <row r="7040" spans="1:16" x14ac:dyDescent="0.25">
      <c r="A7040">
        <v>15796334</v>
      </c>
      <c r="B7040" t="s">
        <v>395</v>
      </c>
      <c r="C7040">
        <v>558</v>
      </c>
      <c r="D7040" t="s">
        <v>1722</v>
      </c>
      <c r="E7040" t="s">
        <v>15</v>
      </c>
      <c r="F7040">
        <v>39</v>
      </c>
      <c r="G7040">
        <v>10</v>
      </c>
      <c r="H7040">
        <v>144757.01999999999</v>
      </c>
      <c r="I7040">
        <v>1</v>
      </c>
      <c r="J7040">
        <v>1</v>
      </c>
      <c r="K7040">
        <v>0</v>
      </c>
      <c r="L7040">
        <v>22878.16</v>
      </c>
      <c r="M7040">
        <v>1</v>
      </c>
      <c r="N7040" t="s">
        <v>2957</v>
      </c>
      <c r="O7040" t="s">
        <v>2963</v>
      </c>
      <c r="P7040" t="s">
        <v>2970</v>
      </c>
    </row>
    <row r="7041" spans="1:16" x14ac:dyDescent="0.25">
      <c r="A7041">
        <v>15585367</v>
      </c>
      <c r="B7041" t="s">
        <v>1302</v>
      </c>
      <c r="C7041">
        <v>555</v>
      </c>
      <c r="D7041" t="s">
        <v>1722</v>
      </c>
      <c r="E7041" t="s">
        <v>551</v>
      </c>
      <c r="F7041">
        <v>46</v>
      </c>
      <c r="G7041">
        <v>4</v>
      </c>
      <c r="H7041">
        <v>120392.99</v>
      </c>
      <c r="I7041">
        <v>1</v>
      </c>
      <c r="J7041">
        <v>1</v>
      </c>
      <c r="K7041">
        <v>0</v>
      </c>
      <c r="L7041">
        <v>177719.88</v>
      </c>
      <c r="M7041">
        <v>1</v>
      </c>
      <c r="N7041" t="s">
        <v>2957</v>
      </c>
      <c r="O7041" t="s">
        <v>2963</v>
      </c>
      <c r="P7041" t="s">
        <v>2970</v>
      </c>
    </row>
    <row r="7042" spans="1:16" x14ac:dyDescent="0.25">
      <c r="A7042">
        <v>15634891</v>
      </c>
      <c r="B7042" t="s">
        <v>2485</v>
      </c>
      <c r="C7042">
        <v>504</v>
      </c>
      <c r="D7042" t="s">
        <v>1722</v>
      </c>
      <c r="E7042" t="s">
        <v>551</v>
      </c>
      <c r="F7042">
        <v>43</v>
      </c>
      <c r="G7042">
        <v>7</v>
      </c>
      <c r="H7042">
        <v>102365.49</v>
      </c>
      <c r="I7042">
        <v>1</v>
      </c>
      <c r="J7042">
        <v>1</v>
      </c>
      <c r="K7042">
        <v>0</v>
      </c>
      <c r="L7042">
        <v>194690.77</v>
      </c>
      <c r="M7042">
        <v>1</v>
      </c>
      <c r="N7042" t="s">
        <v>2957</v>
      </c>
      <c r="O7042" t="s">
        <v>2963</v>
      </c>
      <c r="P7042" t="s">
        <v>2970</v>
      </c>
    </row>
    <row r="7043" spans="1:16" hidden="1" x14ac:dyDescent="0.25">
      <c r="A7043">
        <v>15577274</v>
      </c>
      <c r="B7043" t="s">
        <v>165</v>
      </c>
      <c r="C7043">
        <v>549</v>
      </c>
      <c r="D7043" t="s">
        <v>1722</v>
      </c>
      <c r="E7043" t="s">
        <v>551</v>
      </c>
      <c r="F7043">
        <v>43</v>
      </c>
      <c r="G7043">
        <v>3</v>
      </c>
      <c r="H7043">
        <v>134985.66</v>
      </c>
      <c r="I7043">
        <v>1</v>
      </c>
      <c r="J7043">
        <v>1</v>
      </c>
      <c r="K7043">
        <v>0</v>
      </c>
      <c r="L7043">
        <v>6101.41</v>
      </c>
      <c r="M7043">
        <v>0</v>
      </c>
      <c r="N7043" t="s">
        <v>2957</v>
      </c>
      <c r="O7043" t="s">
        <v>2963</v>
      </c>
      <c r="P7043" t="s">
        <v>2970</v>
      </c>
    </row>
    <row r="7044" spans="1:16" x14ac:dyDescent="0.25">
      <c r="A7044">
        <v>15704763</v>
      </c>
      <c r="B7044" t="s">
        <v>1429</v>
      </c>
      <c r="C7044">
        <v>523</v>
      </c>
      <c r="D7044" t="s">
        <v>1722</v>
      </c>
      <c r="E7044" t="s">
        <v>551</v>
      </c>
      <c r="F7044">
        <v>39</v>
      </c>
      <c r="G7044">
        <v>1</v>
      </c>
      <c r="H7044">
        <v>143903.10999999999</v>
      </c>
      <c r="I7044">
        <v>1</v>
      </c>
      <c r="J7044">
        <v>1</v>
      </c>
      <c r="K7044">
        <v>1</v>
      </c>
      <c r="L7044">
        <v>118711.75</v>
      </c>
      <c r="M7044">
        <v>1</v>
      </c>
      <c r="N7044" t="s">
        <v>2957</v>
      </c>
      <c r="O7044" t="s">
        <v>2963</v>
      </c>
      <c r="P7044" t="s">
        <v>2970</v>
      </c>
    </row>
    <row r="7045" spans="1:16" x14ac:dyDescent="0.25">
      <c r="A7045">
        <v>15621210</v>
      </c>
      <c r="B7045" t="s">
        <v>1079</v>
      </c>
      <c r="C7045">
        <v>599</v>
      </c>
      <c r="D7045" t="s">
        <v>1722</v>
      </c>
      <c r="E7045" t="s">
        <v>15</v>
      </c>
      <c r="F7045">
        <v>46</v>
      </c>
      <c r="G7045">
        <v>9</v>
      </c>
      <c r="H7045">
        <v>123444.72</v>
      </c>
      <c r="I7045">
        <v>1</v>
      </c>
      <c r="J7045">
        <v>1</v>
      </c>
      <c r="K7045">
        <v>1</v>
      </c>
      <c r="L7045">
        <v>31368.080000000002</v>
      </c>
      <c r="M7045">
        <v>1</v>
      </c>
      <c r="N7045" t="s">
        <v>2957</v>
      </c>
      <c r="O7045" t="s">
        <v>2963</v>
      </c>
      <c r="P7045" t="s">
        <v>2970</v>
      </c>
    </row>
    <row r="7046" spans="1:16" hidden="1" x14ac:dyDescent="0.25">
      <c r="A7046">
        <v>15670205</v>
      </c>
      <c r="B7046" t="s">
        <v>2033</v>
      </c>
      <c r="C7046">
        <v>518</v>
      </c>
      <c r="D7046" t="s">
        <v>1722</v>
      </c>
      <c r="E7046" t="s">
        <v>551</v>
      </c>
      <c r="F7046">
        <v>41</v>
      </c>
      <c r="G7046">
        <v>5</v>
      </c>
      <c r="H7046">
        <v>110624.99</v>
      </c>
      <c r="I7046">
        <v>1</v>
      </c>
      <c r="J7046">
        <v>1</v>
      </c>
      <c r="K7046">
        <v>0</v>
      </c>
      <c r="L7046">
        <v>89327.67</v>
      </c>
      <c r="M7046">
        <v>0</v>
      </c>
      <c r="N7046" t="s">
        <v>2957</v>
      </c>
      <c r="O7046" t="s">
        <v>2963</v>
      </c>
      <c r="P7046" t="s">
        <v>2970</v>
      </c>
    </row>
    <row r="7047" spans="1:16" x14ac:dyDescent="0.25">
      <c r="A7047">
        <v>15769064</v>
      </c>
      <c r="B7047" t="s">
        <v>61</v>
      </c>
      <c r="C7047">
        <v>537</v>
      </c>
      <c r="D7047" t="s">
        <v>1722</v>
      </c>
      <c r="E7047" t="s">
        <v>15</v>
      </c>
      <c r="F7047">
        <v>39</v>
      </c>
      <c r="G7047">
        <v>3</v>
      </c>
      <c r="H7047">
        <v>135309.35999999999</v>
      </c>
      <c r="I7047">
        <v>1</v>
      </c>
      <c r="J7047">
        <v>1</v>
      </c>
      <c r="K7047">
        <v>0</v>
      </c>
      <c r="L7047">
        <v>31728.86</v>
      </c>
      <c r="M7047">
        <v>1</v>
      </c>
      <c r="N7047" t="s">
        <v>2957</v>
      </c>
      <c r="O7047" t="s">
        <v>2963</v>
      </c>
      <c r="P7047" t="s">
        <v>2970</v>
      </c>
    </row>
    <row r="7048" spans="1:16" hidden="1" x14ac:dyDescent="0.25">
      <c r="A7048">
        <v>15725818</v>
      </c>
      <c r="B7048" t="s">
        <v>358</v>
      </c>
      <c r="C7048">
        <v>583</v>
      </c>
      <c r="D7048" t="s">
        <v>1722</v>
      </c>
      <c r="E7048" t="s">
        <v>15</v>
      </c>
      <c r="F7048">
        <v>40</v>
      </c>
      <c r="G7048">
        <v>4</v>
      </c>
      <c r="H7048">
        <v>107041.3</v>
      </c>
      <c r="I7048">
        <v>1</v>
      </c>
      <c r="J7048">
        <v>1</v>
      </c>
      <c r="K7048">
        <v>1</v>
      </c>
      <c r="L7048">
        <v>5635.63</v>
      </c>
      <c r="M7048">
        <v>0</v>
      </c>
      <c r="N7048" t="s">
        <v>2957</v>
      </c>
      <c r="O7048" t="s">
        <v>2963</v>
      </c>
      <c r="P7048" t="s">
        <v>2970</v>
      </c>
    </row>
    <row r="7049" spans="1:16" x14ac:dyDescent="0.25">
      <c r="A7049">
        <v>15787318</v>
      </c>
      <c r="B7049" t="s">
        <v>2490</v>
      </c>
      <c r="C7049">
        <v>537</v>
      </c>
      <c r="D7049" t="s">
        <v>1722</v>
      </c>
      <c r="E7049" t="s">
        <v>551</v>
      </c>
      <c r="F7049">
        <v>47</v>
      </c>
      <c r="G7049">
        <v>6</v>
      </c>
      <c r="H7049">
        <v>103163.35</v>
      </c>
      <c r="I7049">
        <v>1</v>
      </c>
      <c r="J7049">
        <v>1</v>
      </c>
      <c r="K7049">
        <v>0</v>
      </c>
      <c r="L7049">
        <v>16259.64</v>
      </c>
      <c r="M7049">
        <v>1</v>
      </c>
      <c r="N7049" t="s">
        <v>2957</v>
      </c>
      <c r="O7049" t="s">
        <v>2963</v>
      </c>
      <c r="P7049" t="s">
        <v>2970</v>
      </c>
    </row>
    <row r="7050" spans="1:16" x14ac:dyDescent="0.25">
      <c r="A7050">
        <v>15627352</v>
      </c>
      <c r="B7050" t="s">
        <v>276</v>
      </c>
      <c r="C7050">
        <v>459</v>
      </c>
      <c r="D7050" t="s">
        <v>1722</v>
      </c>
      <c r="E7050" t="s">
        <v>15</v>
      </c>
      <c r="F7050">
        <v>46</v>
      </c>
      <c r="G7050">
        <v>7</v>
      </c>
      <c r="H7050">
        <v>110356.42</v>
      </c>
      <c r="I7050">
        <v>1</v>
      </c>
      <c r="J7050">
        <v>1</v>
      </c>
      <c r="K7050">
        <v>0</v>
      </c>
      <c r="L7050">
        <v>4969.13</v>
      </c>
      <c r="M7050">
        <v>1</v>
      </c>
      <c r="N7050" t="s">
        <v>2957</v>
      </c>
      <c r="O7050" t="s">
        <v>2963</v>
      </c>
      <c r="P7050" t="s">
        <v>2970</v>
      </c>
    </row>
    <row r="7051" spans="1:16" x14ac:dyDescent="0.25">
      <c r="A7051">
        <v>15809178</v>
      </c>
      <c r="B7051" t="s">
        <v>996</v>
      </c>
      <c r="C7051">
        <v>569</v>
      </c>
      <c r="D7051" t="s">
        <v>1722</v>
      </c>
      <c r="E7051" t="s">
        <v>551</v>
      </c>
      <c r="F7051">
        <v>42</v>
      </c>
      <c r="G7051">
        <v>9</v>
      </c>
      <c r="H7051">
        <v>146100.75</v>
      </c>
      <c r="I7051">
        <v>1</v>
      </c>
      <c r="J7051">
        <v>1</v>
      </c>
      <c r="K7051">
        <v>0</v>
      </c>
      <c r="L7051">
        <v>32574.01</v>
      </c>
      <c r="M7051">
        <v>1</v>
      </c>
      <c r="N7051" t="s">
        <v>2957</v>
      </c>
      <c r="O7051" t="s">
        <v>2963</v>
      </c>
      <c r="P7051" t="s">
        <v>2970</v>
      </c>
    </row>
    <row r="7052" spans="1:16" x14ac:dyDescent="0.25">
      <c r="A7052">
        <v>15753332</v>
      </c>
      <c r="B7052" t="s">
        <v>2491</v>
      </c>
      <c r="C7052">
        <v>401</v>
      </c>
      <c r="D7052" t="s">
        <v>1722</v>
      </c>
      <c r="E7052" t="s">
        <v>15</v>
      </c>
      <c r="F7052">
        <v>48</v>
      </c>
      <c r="G7052">
        <v>8</v>
      </c>
      <c r="H7052">
        <v>128140.17</v>
      </c>
      <c r="I7052">
        <v>1</v>
      </c>
      <c r="J7052">
        <v>1</v>
      </c>
      <c r="K7052">
        <v>0</v>
      </c>
      <c r="L7052">
        <v>175753.55</v>
      </c>
      <c r="M7052">
        <v>1</v>
      </c>
      <c r="N7052" t="s">
        <v>2957</v>
      </c>
      <c r="O7052" t="s">
        <v>2963</v>
      </c>
      <c r="P7052" t="s">
        <v>2970</v>
      </c>
    </row>
    <row r="7053" spans="1:16" x14ac:dyDescent="0.25">
      <c r="A7053">
        <v>15585100</v>
      </c>
      <c r="B7053" t="s">
        <v>2493</v>
      </c>
      <c r="C7053">
        <v>511</v>
      </c>
      <c r="D7053" t="s">
        <v>1722</v>
      </c>
      <c r="E7053" t="s">
        <v>551</v>
      </c>
      <c r="F7053">
        <v>40</v>
      </c>
      <c r="G7053">
        <v>9</v>
      </c>
      <c r="H7053">
        <v>124401.60000000001</v>
      </c>
      <c r="I7053">
        <v>1</v>
      </c>
      <c r="J7053">
        <v>1</v>
      </c>
      <c r="K7053">
        <v>0</v>
      </c>
      <c r="L7053">
        <v>198814.24</v>
      </c>
      <c r="M7053">
        <v>1</v>
      </c>
      <c r="N7053" t="s">
        <v>2957</v>
      </c>
      <c r="O7053" t="s">
        <v>2963</v>
      </c>
      <c r="P7053" t="s">
        <v>2970</v>
      </c>
    </row>
    <row r="7054" spans="1:16" hidden="1" x14ac:dyDescent="0.25">
      <c r="A7054">
        <v>15595883</v>
      </c>
      <c r="B7054" t="s">
        <v>1054</v>
      </c>
      <c r="C7054">
        <v>540</v>
      </c>
      <c r="D7054" t="s">
        <v>1722</v>
      </c>
      <c r="E7054" t="s">
        <v>15</v>
      </c>
      <c r="F7054">
        <v>39</v>
      </c>
      <c r="G7054">
        <v>4</v>
      </c>
      <c r="H7054">
        <v>127278.31</v>
      </c>
      <c r="I7054">
        <v>1</v>
      </c>
      <c r="J7054">
        <v>1</v>
      </c>
      <c r="K7054">
        <v>1</v>
      </c>
      <c r="L7054">
        <v>16150.34</v>
      </c>
      <c r="M7054">
        <v>0</v>
      </c>
      <c r="N7054" t="s">
        <v>2957</v>
      </c>
      <c r="O7054" t="s">
        <v>2963</v>
      </c>
      <c r="P7054" t="s">
        <v>2970</v>
      </c>
    </row>
    <row r="7055" spans="1:16" x14ac:dyDescent="0.25">
      <c r="A7055">
        <v>15812513</v>
      </c>
      <c r="B7055" t="s">
        <v>1372</v>
      </c>
      <c r="C7055">
        <v>599</v>
      </c>
      <c r="D7055" t="s">
        <v>1722</v>
      </c>
      <c r="E7055" t="s">
        <v>15</v>
      </c>
      <c r="F7055">
        <v>45</v>
      </c>
      <c r="G7055">
        <v>10</v>
      </c>
      <c r="H7055">
        <v>103583.05</v>
      </c>
      <c r="I7055">
        <v>1</v>
      </c>
      <c r="J7055">
        <v>1</v>
      </c>
      <c r="K7055">
        <v>0</v>
      </c>
      <c r="L7055">
        <v>132127.69</v>
      </c>
      <c r="M7055">
        <v>1</v>
      </c>
      <c r="N7055" t="s">
        <v>2957</v>
      </c>
      <c r="O7055" t="s">
        <v>2963</v>
      </c>
      <c r="P7055" t="s">
        <v>2970</v>
      </c>
    </row>
    <row r="7056" spans="1:16" x14ac:dyDescent="0.25">
      <c r="A7056">
        <v>15813067</v>
      </c>
      <c r="B7056" t="s">
        <v>191</v>
      </c>
      <c r="C7056">
        <v>432</v>
      </c>
      <c r="D7056" t="s">
        <v>1722</v>
      </c>
      <c r="E7056" t="s">
        <v>551</v>
      </c>
      <c r="F7056">
        <v>45</v>
      </c>
      <c r="G7056">
        <v>3</v>
      </c>
      <c r="H7056">
        <v>110219.14</v>
      </c>
      <c r="I7056">
        <v>1</v>
      </c>
      <c r="J7056">
        <v>1</v>
      </c>
      <c r="K7056">
        <v>0</v>
      </c>
      <c r="L7056">
        <v>43046.7</v>
      </c>
      <c r="M7056">
        <v>1</v>
      </c>
      <c r="N7056" t="s">
        <v>2957</v>
      </c>
      <c r="O7056" t="s">
        <v>2963</v>
      </c>
      <c r="P7056" t="s">
        <v>2970</v>
      </c>
    </row>
    <row r="7057" spans="1:16" hidden="1" x14ac:dyDescent="0.25">
      <c r="A7057">
        <v>15599081</v>
      </c>
      <c r="B7057" t="s">
        <v>454</v>
      </c>
      <c r="C7057">
        <v>507</v>
      </c>
      <c r="D7057" t="s">
        <v>1722</v>
      </c>
      <c r="E7057" t="s">
        <v>551</v>
      </c>
      <c r="F7057">
        <v>46</v>
      </c>
      <c r="G7057">
        <v>8</v>
      </c>
      <c r="H7057">
        <v>102785.16</v>
      </c>
      <c r="I7057">
        <v>1</v>
      </c>
      <c r="J7057">
        <v>1</v>
      </c>
      <c r="K7057">
        <v>1</v>
      </c>
      <c r="L7057">
        <v>70323.679999999993</v>
      </c>
      <c r="M7057">
        <v>0</v>
      </c>
      <c r="N7057" t="s">
        <v>2957</v>
      </c>
      <c r="O7057" t="s">
        <v>2963</v>
      </c>
      <c r="P7057" t="s">
        <v>2970</v>
      </c>
    </row>
    <row r="7058" spans="1:16" hidden="1" x14ac:dyDescent="0.25">
      <c r="A7058">
        <v>15787161</v>
      </c>
      <c r="B7058" t="s">
        <v>81</v>
      </c>
      <c r="C7058">
        <v>591</v>
      </c>
      <c r="D7058" t="s">
        <v>1722</v>
      </c>
      <c r="E7058" t="s">
        <v>15</v>
      </c>
      <c r="F7058">
        <v>46</v>
      </c>
      <c r="G7058">
        <v>4</v>
      </c>
      <c r="H7058">
        <v>129269.27</v>
      </c>
      <c r="I7058">
        <v>1</v>
      </c>
      <c r="J7058">
        <v>1</v>
      </c>
      <c r="K7058">
        <v>0</v>
      </c>
      <c r="L7058">
        <v>163504.32999999999</v>
      </c>
      <c r="M7058">
        <v>0</v>
      </c>
      <c r="N7058" t="s">
        <v>2957</v>
      </c>
      <c r="O7058" t="s">
        <v>2963</v>
      </c>
      <c r="P7058" t="s">
        <v>2970</v>
      </c>
    </row>
    <row r="7059" spans="1:16" x14ac:dyDescent="0.25">
      <c r="A7059">
        <v>15761023</v>
      </c>
      <c r="B7059" t="s">
        <v>750</v>
      </c>
      <c r="C7059">
        <v>554</v>
      </c>
      <c r="D7059" t="s">
        <v>1722</v>
      </c>
      <c r="E7059" t="s">
        <v>551</v>
      </c>
      <c r="F7059">
        <v>43</v>
      </c>
      <c r="G7059">
        <v>2</v>
      </c>
      <c r="H7059">
        <v>120847.11</v>
      </c>
      <c r="I7059">
        <v>1</v>
      </c>
      <c r="J7059">
        <v>1</v>
      </c>
      <c r="K7059">
        <v>0</v>
      </c>
      <c r="L7059">
        <v>7611.61</v>
      </c>
      <c r="M7059">
        <v>1</v>
      </c>
      <c r="N7059" t="s">
        <v>2957</v>
      </c>
      <c r="O7059" t="s">
        <v>2963</v>
      </c>
      <c r="P7059" t="s">
        <v>2970</v>
      </c>
    </row>
    <row r="7060" spans="1:16" x14ac:dyDescent="0.25">
      <c r="A7060">
        <v>15680449</v>
      </c>
      <c r="B7060" t="s">
        <v>202</v>
      </c>
      <c r="C7060">
        <v>431</v>
      </c>
      <c r="D7060" t="s">
        <v>1722</v>
      </c>
      <c r="E7060" t="s">
        <v>551</v>
      </c>
      <c r="F7060">
        <v>44</v>
      </c>
      <c r="G7060">
        <v>2</v>
      </c>
      <c r="H7060">
        <v>138843.70000000001</v>
      </c>
      <c r="I7060">
        <v>1</v>
      </c>
      <c r="J7060">
        <v>1</v>
      </c>
      <c r="K7060">
        <v>0</v>
      </c>
      <c r="L7060">
        <v>37688.31</v>
      </c>
      <c r="M7060">
        <v>1</v>
      </c>
      <c r="N7060" t="s">
        <v>2957</v>
      </c>
      <c r="O7060" t="s">
        <v>2963</v>
      </c>
      <c r="P7060" t="s">
        <v>2970</v>
      </c>
    </row>
    <row r="7061" spans="1:16" hidden="1" x14ac:dyDescent="0.25">
      <c r="A7061">
        <v>15612455</v>
      </c>
      <c r="B7061" t="s">
        <v>291</v>
      </c>
      <c r="C7061">
        <v>549</v>
      </c>
      <c r="D7061" t="s">
        <v>1722</v>
      </c>
      <c r="E7061" t="s">
        <v>15</v>
      </c>
      <c r="F7061">
        <v>45</v>
      </c>
      <c r="G7061">
        <v>6</v>
      </c>
      <c r="H7061">
        <v>124240.93</v>
      </c>
      <c r="I7061">
        <v>1</v>
      </c>
      <c r="J7061">
        <v>1</v>
      </c>
      <c r="K7061">
        <v>1</v>
      </c>
      <c r="L7061">
        <v>146372.51</v>
      </c>
      <c r="M7061">
        <v>0</v>
      </c>
      <c r="N7061" t="s">
        <v>2957</v>
      </c>
      <c r="O7061" t="s">
        <v>2963</v>
      </c>
      <c r="P7061" t="s">
        <v>2970</v>
      </c>
    </row>
    <row r="7062" spans="1:16" hidden="1" x14ac:dyDescent="0.25">
      <c r="A7062">
        <v>15599090</v>
      </c>
      <c r="B7062" t="s">
        <v>2618</v>
      </c>
      <c r="C7062">
        <v>564</v>
      </c>
      <c r="D7062" t="s">
        <v>1722</v>
      </c>
      <c r="E7062" t="s">
        <v>15</v>
      </c>
      <c r="F7062">
        <v>40</v>
      </c>
      <c r="G7062">
        <v>7</v>
      </c>
      <c r="H7062">
        <v>108407.34</v>
      </c>
      <c r="I7062">
        <v>1</v>
      </c>
      <c r="J7062">
        <v>1</v>
      </c>
      <c r="K7062">
        <v>1</v>
      </c>
      <c r="L7062">
        <v>83681.2</v>
      </c>
      <c r="M7062">
        <v>0</v>
      </c>
      <c r="N7062" t="s">
        <v>2957</v>
      </c>
      <c r="O7062" t="s">
        <v>2963</v>
      </c>
      <c r="P7062" t="s">
        <v>2970</v>
      </c>
    </row>
    <row r="7063" spans="1:16" hidden="1" x14ac:dyDescent="0.25">
      <c r="A7063">
        <v>15605425</v>
      </c>
      <c r="B7063" t="s">
        <v>525</v>
      </c>
      <c r="C7063">
        <v>545</v>
      </c>
      <c r="D7063" t="s">
        <v>1722</v>
      </c>
      <c r="E7063" t="s">
        <v>551</v>
      </c>
      <c r="F7063">
        <v>44</v>
      </c>
      <c r="G7063">
        <v>2</v>
      </c>
      <c r="H7063">
        <v>127536.44</v>
      </c>
      <c r="I7063">
        <v>1</v>
      </c>
      <c r="J7063">
        <v>1</v>
      </c>
      <c r="K7063">
        <v>0</v>
      </c>
      <c r="L7063">
        <v>108398.63</v>
      </c>
      <c r="M7063">
        <v>0</v>
      </c>
      <c r="N7063" t="s">
        <v>2957</v>
      </c>
      <c r="O7063" t="s">
        <v>2963</v>
      </c>
      <c r="P7063" t="s">
        <v>2970</v>
      </c>
    </row>
    <row r="7064" spans="1:16" hidden="1" x14ac:dyDescent="0.25">
      <c r="A7064">
        <v>15691871</v>
      </c>
      <c r="B7064" t="s">
        <v>1080</v>
      </c>
      <c r="C7064">
        <v>503</v>
      </c>
      <c r="D7064" t="s">
        <v>1722</v>
      </c>
      <c r="E7064" t="s">
        <v>15</v>
      </c>
      <c r="F7064">
        <v>42</v>
      </c>
      <c r="G7064">
        <v>9</v>
      </c>
      <c r="H7064">
        <v>153279.39000000001</v>
      </c>
      <c r="I7064">
        <v>1</v>
      </c>
      <c r="J7064">
        <v>1</v>
      </c>
      <c r="K7064">
        <v>1</v>
      </c>
      <c r="L7064">
        <v>151336.95999999999</v>
      </c>
      <c r="M7064">
        <v>0</v>
      </c>
      <c r="N7064" t="s">
        <v>2957</v>
      </c>
      <c r="O7064" t="s">
        <v>2963</v>
      </c>
      <c r="P7064" t="s">
        <v>2970</v>
      </c>
    </row>
    <row r="7065" spans="1:16" hidden="1" x14ac:dyDescent="0.25">
      <c r="A7065">
        <v>15703979</v>
      </c>
      <c r="B7065" t="s">
        <v>583</v>
      </c>
      <c r="C7065">
        <v>580</v>
      </c>
      <c r="D7065" t="s">
        <v>1722</v>
      </c>
      <c r="E7065" t="s">
        <v>15</v>
      </c>
      <c r="F7065">
        <v>39</v>
      </c>
      <c r="G7065">
        <v>3</v>
      </c>
      <c r="H7065">
        <v>119688.81</v>
      </c>
      <c r="I7065">
        <v>1</v>
      </c>
      <c r="J7065">
        <v>1</v>
      </c>
      <c r="K7065">
        <v>0</v>
      </c>
      <c r="L7065">
        <v>137041.26</v>
      </c>
      <c r="M7065">
        <v>0</v>
      </c>
      <c r="N7065" t="s">
        <v>2957</v>
      </c>
      <c r="O7065" t="s">
        <v>2963</v>
      </c>
      <c r="P7065" t="s">
        <v>2970</v>
      </c>
    </row>
    <row r="7066" spans="1:16" x14ac:dyDescent="0.25">
      <c r="A7066">
        <v>15680706</v>
      </c>
      <c r="B7066" t="s">
        <v>941</v>
      </c>
      <c r="C7066">
        <v>537</v>
      </c>
      <c r="D7066" t="s">
        <v>1722</v>
      </c>
      <c r="E7066" t="s">
        <v>15</v>
      </c>
      <c r="F7066">
        <v>48</v>
      </c>
      <c r="G7066">
        <v>4</v>
      </c>
      <c r="H7066">
        <v>131834.79999999999</v>
      </c>
      <c r="I7066">
        <v>1</v>
      </c>
      <c r="J7066">
        <v>1</v>
      </c>
      <c r="K7066">
        <v>0</v>
      </c>
      <c r="L7066">
        <v>166476.95000000001</v>
      </c>
      <c r="M7066">
        <v>1</v>
      </c>
      <c r="N7066" t="s">
        <v>2957</v>
      </c>
      <c r="O7066" t="s">
        <v>2963</v>
      </c>
      <c r="P7066" t="s">
        <v>2970</v>
      </c>
    </row>
    <row r="7067" spans="1:16" x14ac:dyDescent="0.25">
      <c r="A7067">
        <v>15602282</v>
      </c>
      <c r="B7067" t="s">
        <v>792</v>
      </c>
      <c r="C7067">
        <v>587</v>
      </c>
      <c r="D7067" t="s">
        <v>1722</v>
      </c>
      <c r="E7067" t="s">
        <v>551</v>
      </c>
      <c r="F7067">
        <v>45</v>
      </c>
      <c r="G7067">
        <v>8</v>
      </c>
      <c r="H7067">
        <v>134980.74</v>
      </c>
      <c r="I7067">
        <v>1</v>
      </c>
      <c r="J7067">
        <v>1</v>
      </c>
      <c r="K7067">
        <v>1</v>
      </c>
      <c r="L7067">
        <v>123309.57</v>
      </c>
      <c r="M7067">
        <v>1</v>
      </c>
      <c r="N7067" t="s">
        <v>2957</v>
      </c>
      <c r="O7067" t="s">
        <v>2963</v>
      </c>
      <c r="P7067" t="s">
        <v>2970</v>
      </c>
    </row>
    <row r="7068" spans="1:16" hidden="1" x14ac:dyDescent="0.25">
      <c r="A7068">
        <v>15764432</v>
      </c>
      <c r="B7068" t="s">
        <v>2414</v>
      </c>
      <c r="C7068">
        <v>588</v>
      </c>
      <c r="D7068" t="s">
        <v>1722</v>
      </c>
      <c r="E7068" t="s">
        <v>551</v>
      </c>
      <c r="F7068">
        <v>42</v>
      </c>
      <c r="G7068">
        <v>2</v>
      </c>
      <c r="H7068">
        <v>164307.76999999999</v>
      </c>
      <c r="I7068">
        <v>1</v>
      </c>
      <c r="J7068">
        <v>1</v>
      </c>
      <c r="K7068">
        <v>0</v>
      </c>
      <c r="L7068">
        <v>48498.19</v>
      </c>
      <c r="M7068">
        <v>0</v>
      </c>
      <c r="N7068" t="s">
        <v>2957</v>
      </c>
      <c r="O7068" t="s">
        <v>2963</v>
      </c>
      <c r="P7068" t="s">
        <v>2970</v>
      </c>
    </row>
    <row r="7069" spans="1:16" x14ac:dyDescent="0.25">
      <c r="A7069">
        <v>15720511</v>
      </c>
      <c r="B7069" t="s">
        <v>2002</v>
      </c>
      <c r="C7069">
        <v>547</v>
      </c>
      <c r="D7069" t="s">
        <v>1722</v>
      </c>
      <c r="E7069" t="s">
        <v>15</v>
      </c>
      <c r="F7069">
        <v>41</v>
      </c>
      <c r="G7069">
        <v>3</v>
      </c>
      <c r="H7069">
        <v>151191.31</v>
      </c>
      <c r="I7069">
        <v>1</v>
      </c>
      <c r="J7069">
        <v>1</v>
      </c>
      <c r="K7069">
        <v>0</v>
      </c>
      <c r="L7069">
        <v>175295.89</v>
      </c>
      <c r="M7069">
        <v>1</v>
      </c>
      <c r="N7069" t="s">
        <v>2957</v>
      </c>
      <c r="O7069" t="s">
        <v>2963</v>
      </c>
      <c r="P7069" t="s">
        <v>2970</v>
      </c>
    </row>
    <row r="7070" spans="1:16" hidden="1" x14ac:dyDescent="0.25">
      <c r="A7070">
        <v>15679048</v>
      </c>
      <c r="B7070" t="s">
        <v>2622</v>
      </c>
      <c r="C7070">
        <v>558</v>
      </c>
      <c r="D7070" t="s">
        <v>1722</v>
      </c>
      <c r="E7070" t="s">
        <v>15</v>
      </c>
      <c r="F7070">
        <v>41</v>
      </c>
      <c r="G7070">
        <v>2</v>
      </c>
      <c r="H7070">
        <v>124227.14</v>
      </c>
      <c r="I7070">
        <v>1</v>
      </c>
      <c r="J7070">
        <v>1</v>
      </c>
      <c r="K7070">
        <v>1</v>
      </c>
      <c r="L7070">
        <v>111184.67</v>
      </c>
      <c r="M7070">
        <v>0</v>
      </c>
      <c r="N7070" t="s">
        <v>2957</v>
      </c>
      <c r="O7070" t="s">
        <v>2963</v>
      </c>
      <c r="P7070" t="s">
        <v>2970</v>
      </c>
    </row>
    <row r="7071" spans="1:16" hidden="1" x14ac:dyDescent="0.25">
      <c r="A7071">
        <v>15735346</v>
      </c>
      <c r="B7071" t="s">
        <v>656</v>
      </c>
      <c r="C7071">
        <v>527</v>
      </c>
      <c r="D7071" t="s">
        <v>1722</v>
      </c>
      <c r="E7071" t="s">
        <v>551</v>
      </c>
      <c r="F7071">
        <v>41</v>
      </c>
      <c r="G7071">
        <v>10</v>
      </c>
      <c r="H7071">
        <v>136733.24</v>
      </c>
      <c r="I7071">
        <v>1</v>
      </c>
      <c r="J7071">
        <v>1</v>
      </c>
      <c r="K7071">
        <v>1</v>
      </c>
      <c r="L7071">
        <v>57589.29</v>
      </c>
      <c r="M7071">
        <v>0</v>
      </c>
      <c r="N7071" t="s">
        <v>2957</v>
      </c>
      <c r="O7071" t="s">
        <v>2963</v>
      </c>
      <c r="P7071" t="s">
        <v>2970</v>
      </c>
    </row>
    <row r="7072" spans="1:16" x14ac:dyDescent="0.25">
      <c r="A7072">
        <v>15793478</v>
      </c>
      <c r="B7072" t="s">
        <v>672</v>
      </c>
      <c r="C7072">
        <v>593</v>
      </c>
      <c r="D7072" t="s">
        <v>1722</v>
      </c>
      <c r="E7072" t="s">
        <v>551</v>
      </c>
      <c r="F7072">
        <v>39</v>
      </c>
      <c r="G7072">
        <v>8</v>
      </c>
      <c r="H7072">
        <v>151391.67999999999</v>
      </c>
      <c r="I7072">
        <v>1</v>
      </c>
      <c r="J7072">
        <v>1</v>
      </c>
      <c r="K7072">
        <v>0</v>
      </c>
      <c r="L7072">
        <v>27274.6</v>
      </c>
      <c r="M7072">
        <v>1</v>
      </c>
      <c r="N7072" t="s">
        <v>2957</v>
      </c>
      <c r="O7072" t="s">
        <v>2963</v>
      </c>
      <c r="P7072" t="s">
        <v>2970</v>
      </c>
    </row>
    <row r="7073" spans="1:16" x14ac:dyDescent="0.25">
      <c r="A7073">
        <v>15571193</v>
      </c>
      <c r="B7073" t="s">
        <v>1236</v>
      </c>
      <c r="C7073">
        <v>579</v>
      </c>
      <c r="D7073" t="s">
        <v>1722</v>
      </c>
      <c r="E7073" t="s">
        <v>15</v>
      </c>
      <c r="F7073">
        <v>42</v>
      </c>
      <c r="G7073">
        <v>0</v>
      </c>
      <c r="H7073">
        <v>144386.32</v>
      </c>
      <c r="I7073">
        <v>1</v>
      </c>
      <c r="J7073">
        <v>1</v>
      </c>
      <c r="K7073">
        <v>1</v>
      </c>
      <c r="L7073">
        <v>22497.1</v>
      </c>
      <c r="M7073">
        <v>1</v>
      </c>
      <c r="N7073" t="s">
        <v>2957</v>
      </c>
      <c r="O7073" t="s">
        <v>2963</v>
      </c>
      <c r="P7073" t="s">
        <v>2970</v>
      </c>
    </row>
    <row r="7074" spans="1:16" x14ac:dyDescent="0.25">
      <c r="A7074">
        <v>15783007</v>
      </c>
      <c r="B7074" t="s">
        <v>2469</v>
      </c>
      <c r="C7074">
        <v>520</v>
      </c>
      <c r="D7074" t="s">
        <v>1722</v>
      </c>
      <c r="E7074" t="s">
        <v>551</v>
      </c>
      <c r="F7074">
        <v>45</v>
      </c>
      <c r="G7074">
        <v>1</v>
      </c>
      <c r="H7074">
        <v>123086.39</v>
      </c>
      <c r="I7074">
        <v>1</v>
      </c>
      <c r="J7074">
        <v>1</v>
      </c>
      <c r="K7074">
        <v>1</v>
      </c>
      <c r="L7074">
        <v>41042.400000000001</v>
      </c>
      <c r="M7074">
        <v>1</v>
      </c>
      <c r="N7074" t="s">
        <v>2957</v>
      </c>
      <c r="O7074" t="s">
        <v>2963</v>
      </c>
      <c r="P7074" t="s">
        <v>2970</v>
      </c>
    </row>
    <row r="7075" spans="1:16" x14ac:dyDescent="0.25">
      <c r="A7075">
        <v>15596992</v>
      </c>
      <c r="B7075" t="s">
        <v>440</v>
      </c>
      <c r="C7075">
        <v>482</v>
      </c>
      <c r="D7075" t="s">
        <v>1722</v>
      </c>
      <c r="E7075" t="s">
        <v>15</v>
      </c>
      <c r="F7075">
        <v>45</v>
      </c>
      <c r="G7075">
        <v>7</v>
      </c>
      <c r="H7075">
        <v>156353.46</v>
      </c>
      <c r="I7075">
        <v>1</v>
      </c>
      <c r="J7075">
        <v>1</v>
      </c>
      <c r="K7075">
        <v>0</v>
      </c>
      <c r="L7075">
        <v>72643.95</v>
      </c>
      <c r="M7075">
        <v>1</v>
      </c>
      <c r="N7075" t="s">
        <v>2957</v>
      </c>
      <c r="O7075" t="s">
        <v>2963</v>
      </c>
      <c r="P7075" t="s">
        <v>2970</v>
      </c>
    </row>
    <row r="7076" spans="1:16" x14ac:dyDescent="0.25">
      <c r="A7076">
        <v>15650538</v>
      </c>
      <c r="B7076" t="s">
        <v>124</v>
      </c>
      <c r="C7076">
        <v>445</v>
      </c>
      <c r="D7076" t="s">
        <v>1722</v>
      </c>
      <c r="E7076" t="s">
        <v>551</v>
      </c>
      <c r="F7076">
        <v>48</v>
      </c>
      <c r="G7076">
        <v>7</v>
      </c>
      <c r="H7076">
        <v>168286.58</v>
      </c>
      <c r="I7076">
        <v>1</v>
      </c>
      <c r="J7076">
        <v>1</v>
      </c>
      <c r="K7076">
        <v>0</v>
      </c>
      <c r="L7076">
        <v>16645.77</v>
      </c>
      <c r="M7076">
        <v>1</v>
      </c>
      <c r="N7076" t="s">
        <v>2957</v>
      </c>
      <c r="O7076" t="s">
        <v>2963</v>
      </c>
      <c r="P7076" t="s">
        <v>2970</v>
      </c>
    </row>
    <row r="7077" spans="1:16" hidden="1" x14ac:dyDescent="0.25">
      <c r="A7077">
        <v>15568088</v>
      </c>
      <c r="B7077" t="s">
        <v>125</v>
      </c>
      <c r="C7077">
        <v>481</v>
      </c>
      <c r="D7077" t="s">
        <v>1722</v>
      </c>
      <c r="E7077" t="s">
        <v>15</v>
      </c>
      <c r="F7077">
        <v>44</v>
      </c>
      <c r="G7077">
        <v>3</v>
      </c>
      <c r="H7077">
        <v>163714.51999999999</v>
      </c>
      <c r="I7077">
        <v>1</v>
      </c>
      <c r="J7077">
        <v>1</v>
      </c>
      <c r="K7077">
        <v>0</v>
      </c>
      <c r="L7077">
        <v>96123.72</v>
      </c>
      <c r="M7077">
        <v>0</v>
      </c>
      <c r="N7077" t="s">
        <v>2957</v>
      </c>
      <c r="O7077" t="s">
        <v>2963</v>
      </c>
      <c r="P7077" t="s">
        <v>2970</v>
      </c>
    </row>
    <row r="7078" spans="1:16" hidden="1" x14ac:dyDescent="0.25">
      <c r="A7078">
        <v>15771569</v>
      </c>
      <c r="B7078" t="s">
        <v>1494</v>
      </c>
      <c r="C7078">
        <v>576</v>
      </c>
      <c r="D7078" t="s">
        <v>1722</v>
      </c>
      <c r="E7078" t="s">
        <v>15</v>
      </c>
      <c r="F7078">
        <v>46</v>
      </c>
      <c r="G7078">
        <v>4</v>
      </c>
      <c r="H7078">
        <v>137367.94</v>
      </c>
      <c r="I7078">
        <v>1</v>
      </c>
      <c r="J7078">
        <v>1</v>
      </c>
      <c r="K7078">
        <v>1</v>
      </c>
      <c r="L7078">
        <v>33450.11</v>
      </c>
      <c r="M7078">
        <v>0</v>
      </c>
      <c r="N7078" t="s">
        <v>2957</v>
      </c>
      <c r="O7078" t="s">
        <v>2963</v>
      </c>
      <c r="P7078" t="s">
        <v>2970</v>
      </c>
    </row>
    <row r="7079" spans="1:16" x14ac:dyDescent="0.25">
      <c r="A7079">
        <v>15770039</v>
      </c>
      <c r="B7079" t="s">
        <v>244</v>
      </c>
      <c r="C7079">
        <v>572</v>
      </c>
      <c r="D7079" t="s">
        <v>1722</v>
      </c>
      <c r="E7079" t="s">
        <v>15</v>
      </c>
      <c r="F7079">
        <v>39</v>
      </c>
      <c r="G7079">
        <v>4</v>
      </c>
      <c r="H7079">
        <v>112290.22</v>
      </c>
      <c r="I7079">
        <v>1</v>
      </c>
      <c r="J7079">
        <v>1</v>
      </c>
      <c r="K7079">
        <v>0</v>
      </c>
      <c r="L7079">
        <v>49373.97</v>
      </c>
      <c r="M7079">
        <v>1</v>
      </c>
      <c r="N7079" t="s">
        <v>2957</v>
      </c>
      <c r="O7079" t="s">
        <v>2963</v>
      </c>
      <c r="P7079" t="s">
        <v>2970</v>
      </c>
    </row>
    <row r="7080" spans="1:16" x14ac:dyDescent="0.25">
      <c r="A7080">
        <v>15772329</v>
      </c>
      <c r="B7080" t="s">
        <v>475</v>
      </c>
      <c r="C7080">
        <v>580</v>
      </c>
      <c r="D7080" t="s">
        <v>1722</v>
      </c>
      <c r="E7080" t="s">
        <v>15</v>
      </c>
      <c r="F7080">
        <v>45</v>
      </c>
      <c r="G7080">
        <v>8</v>
      </c>
      <c r="H7080">
        <v>103741.14</v>
      </c>
      <c r="I7080">
        <v>1</v>
      </c>
      <c r="J7080">
        <v>1</v>
      </c>
      <c r="K7080">
        <v>0</v>
      </c>
      <c r="L7080">
        <v>47428.73</v>
      </c>
      <c r="M7080">
        <v>1</v>
      </c>
      <c r="N7080" t="s">
        <v>2957</v>
      </c>
      <c r="O7080" t="s">
        <v>2963</v>
      </c>
      <c r="P7080" t="s">
        <v>2970</v>
      </c>
    </row>
    <row r="7081" spans="1:16" x14ac:dyDescent="0.25">
      <c r="A7081">
        <v>15663194</v>
      </c>
      <c r="B7081" t="s">
        <v>2471</v>
      </c>
      <c r="C7081">
        <v>582</v>
      </c>
      <c r="D7081" t="s">
        <v>1722</v>
      </c>
      <c r="E7081" t="s">
        <v>551</v>
      </c>
      <c r="F7081">
        <v>40</v>
      </c>
      <c r="G7081">
        <v>3</v>
      </c>
      <c r="H7081">
        <v>110150.43</v>
      </c>
      <c r="I7081">
        <v>1</v>
      </c>
      <c r="J7081">
        <v>1</v>
      </c>
      <c r="K7081">
        <v>1</v>
      </c>
      <c r="L7081">
        <v>191757.65</v>
      </c>
      <c r="M7081">
        <v>1</v>
      </c>
      <c r="N7081" t="s">
        <v>2957</v>
      </c>
      <c r="O7081" t="s">
        <v>2963</v>
      </c>
      <c r="P7081" t="s">
        <v>2970</v>
      </c>
    </row>
    <row r="7082" spans="1:16" hidden="1" x14ac:dyDescent="0.25">
      <c r="A7082">
        <v>15730673</v>
      </c>
      <c r="B7082" t="s">
        <v>2590</v>
      </c>
      <c r="C7082">
        <v>567</v>
      </c>
      <c r="D7082" t="s">
        <v>1722</v>
      </c>
      <c r="E7082" t="s">
        <v>15</v>
      </c>
      <c r="F7082">
        <v>40</v>
      </c>
      <c r="G7082">
        <v>7</v>
      </c>
      <c r="H7082">
        <v>122265.24</v>
      </c>
      <c r="I7082">
        <v>1</v>
      </c>
      <c r="J7082">
        <v>1</v>
      </c>
      <c r="K7082">
        <v>0</v>
      </c>
      <c r="L7082">
        <v>138552.74</v>
      </c>
      <c r="M7082">
        <v>0</v>
      </c>
      <c r="N7082" t="s">
        <v>2957</v>
      </c>
      <c r="O7082" t="s">
        <v>2963</v>
      </c>
      <c r="P7082" t="s">
        <v>2970</v>
      </c>
    </row>
    <row r="7083" spans="1:16" x14ac:dyDescent="0.25">
      <c r="A7083">
        <v>15577771</v>
      </c>
      <c r="B7083" t="s">
        <v>910</v>
      </c>
      <c r="C7083">
        <v>453</v>
      </c>
      <c r="D7083" t="s">
        <v>1722</v>
      </c>
      <c r="E7083" t="s">
        <v>551</v>
      </c>
      <c r="F7083">
        <v>40</v>
      </c>
      <c r="G7083">
        <v>1</v>
      </c>
      <c r="H7083">
        <v>111524.49</v>
      </c>
      <c r="I7083">
        <v>1</v>
      </c>
      <c r="J7083">
        <v>1</v>
      </c>
      <c r="K7083">
        <v>1</v>
      </c>
      <c r="L7083">
        <v>120373.84</v>
      </c>
      <c r="M7083">
        <v>1</v>
      </c>
      <c r="N7083" t="s">
        <v>2957</v>
      </c>
      <c r="O7083" t="s">
        <v>2963</v>
      </c>
      <c r="P7083" t="s">
        <v>2970</v>
      </c>
    </row>
    <row r="7084" spans="1:16" x14ac:dyDescent="0.25">
      <c r="A7084">
        <v>15642001</v>
      </c>
      <c r="B7084" t="s">
        <v>2517</v>
      </c>
      <c r="C7084">
        <v>576</v>
      </c>
      <c r="D7084" t="s">
        <v>1722</v>
      </c>
      <c r="E7084" t="s">
        <v>15</v>
      </c>
      <c r="F7084">
        <v>44</v>
      </c>
      <c r="G7084">
        <v>9</v>
      </c>
      <c r="H7084">
        <v>119530.52</v>
      </c>
      <c r="I7084">
        <v>1</v>
      </c>
      <c r="J7084">
        <v>1</v>
      </c>
      <c r="K7084">
        <v>0</v>
      </c>
      <c r="L7084">
        <v>119056.68</v>
      </c>
      <c r="M7084">
        <v>1</v>
      </c>
      <c r="N7084" t="s">
        <v>2957</v>
      </c>
      <c r="O7084" t="s">
        <v>2963</v>
      </c>
      <c r="P7084" t="s">
        <v>2970</v>
      </c>
    </row>
    <row r="7085" spans="1:16" x14ac:dyDescent="0.25">
      <c r="A7085">
        <v>15774936</v>
      </c>
      <c r="B7085" t="s">
        <v>43</v>
      </c>
      <c r="C7085">
        <v>543</v>
      </c>
      <c r="D7085" t="s">
        <v>1722</v>
      </c>
      <c r="E7085" t="s">
        <v>15</v>
      </c>
      <c r="F7085">
        <v>41</v>
      </c>
      <c r="G7085">
        <v>6</v>
      </c>
      <c r="H7085">
        <v>143350.41</v>
      </c>
      <c r="I7085">
        <v>1</v>
      </c>
      <c r="J7085">
        <v>1</v>
      </c>
      <c r="K7085">
        <v>1</v>
      </c>
      <c r="L7085">
        <v>192070.16</v>
      </c>
      <c r="M7085">
        <v>1</v>
      </c>
      <c r="N7085" t="s">
        <v>2957</v>
      </c>
      <c r="O7085" t="s">
        <v>2963</v>
      </c>
      <c r="P7085" t="s">
        <v>2970</v>
      </c>
    </row>
    <row r="7086" spans="1:16" hidden="1" x14ac:dyDescent="0.25">
      <c r="A7086">
        <v>15587210</v>
      </c>
      <c r="B7086" t="s">
        <v>1522</v>
      </c>
      <c r="C7086">
        <v>591</v>
      </c>
      <c r="D7086" t="s">
        <v>1722</v>
      </c>
      <c r="E7086" t="s">
        <v>551</v>
      </c>
      <c r="F7086">
        <v>44</v>
      </c>
      <c r="G7086">
        <v>10</v>
      </c>
      <c r="H7086">
        <v>113581.98</v>
      </c>
      <c r="I7086">
        <v>1</v>
      </c>
      <c r="J7086">
        <v>1</v>
      </c>
      <c r="K7086">
        <v>0</v>
      </c>
      <c r="L7086">
        <v>1985.41</v>
      </c>
      <c r="M7086">
        <v>0</v>
      </c>
      <c r="N7086" t="s">
        <v>2957</v>
      </c>
      <c r="O7086" t="s">
        <v>2963</v>
      </c>
      <c r="P7086" t="s">
        <v>2970</v>
      </c>
    </row>
    <row r="7087" spans="1:16" x14ac:dyDescent="0.25">
      <c r="A7087">
        <v>15686236</v>
      </c>
      <c r="B7087" t="s">
        <v>471</v>
      </c>
      <c r="C7087">
        <v>525</v>
      </c>
      <c r="D7087" t="s">
        <v>1722</v>
      </c>
      <c r="E7087" t="s">
        <v>551</v>
      </c>
      <c r="F7087">
        <v>47</v>
      </c>
      <c r="G7087">
        <v>1</v>
      </c>
      <c r="H7087">
        <v>118087.67999999999</v>
      </c>
      <c r="I7087">
        <v>1</v>
      </c>
      <c r="J7087">
        <v>1</v>
      </c>
      <c r="K7087">
        <v>0</v>
      </c>
      <c r="L7087">
        <v>88120.78</v>
      </c>
      <c r="M7087">
        <v>1</v>
      </c>
      <c r="N7087" t="s">
        <v>2957</v>
      </c>
      <c r="O7087" t="s">
        <v>2963</v>
      </c>
      <c r="P7087" t="s">
        <v>2970</v>
      </c>
    </row>
    <row r="7088" spans="1:16" x14ac:dyDescent="0.25">
      <c r="A7088">
        <v>15815656</v>
      </c>
      <c r="B7088" t="s">
        <v>40</v>
      </c>
      <c r="C7088">
        <v>541</v>
      </c>
      <c r="D7088" t="s">
        <v>1722</v>
      </c>
      <c r="E7088" t="s">
        <v>551</v>
      </c>
      <c r="F7088">
        <v>39</v>
      </c>
      <c r="G7088">
        <v>9</v>
      </c>
      <c r="H7088">
        <v>100116.67</v>
      </c>
      <c r="I7088">
        <v>1</v>
      </c>
      <c r="J7088">
        <v>1</v>
      </c>
      <c r="K7088">
        <v>1</v>
      </c>
      <c r="L7088">
        <v>199808.1</v>
      </c>
      <c r="M7088">
        <v>1</v>
      </c>
      <c r="N7088" t="s">
        <v>2957</v>
      </c>
      <c r="O7088" t="s">
        <v>2963</v>
      </c>
      <c r="P7088" t="s">
        <v>2970</v>
      </c>
    </row>
    <row r="7089" spans="1:16" hidden="1" x14ac:dyDescent="0.25">
      <c r="A7089">
        <v>15800793</v>
      </c>
      <c r="B7089" t="s">
        <v>2542</v>
      </c>
      <c r="C7089">
        <v>477</v>
      </c>
      <c r="D7089" t="s">
        <v>1722</v>
      </c>
      <c r="E7089" t="s">
        <v>551</v>
      </c>
      <c r="F7089">
        <v>39</v>
      </c>
      <c r="G7089">
        <v>4</v>
      </c>
      <c r="H7089">
        <v>182491.57</v>
      </c>
      <c r="I7089">
        <v>1</v>
      </c>
      <c r="J7089">
        <v>1</v>
      </c>
      <c r="K7089">
        <v>0</v>
      </c>
      <c r="L7089">
        <v>185830.72</v>
      </c>
      <c r="M7089">
        <v>0</v>
      </c>
      <c r="N7089" t="s">
        <v>2957</v>
      </c>
      <c r="O7089" t="s">
        <v>2963</v>
      </c>
      <c r="P7089" t="s">
        <v>2970</v>
      </c>
    </row>
    <row r="7090" spans="1:16" x14ac:dyDescent="0.25">
      <c r="A7090">
        <v>15589698</v>
      </c>
      <c r="B7090" t="s">
        <v>119</v>
      </c>
      <c r="C7090">
        <v>555</v>
      </c>
      <c r="D7090" t="s">
        <v>1722</v>
      </c>
      <c r="E7090" t="s">
        <v>15</v>
      </c>
      <c r="F7090">
        <v>42</v>
      </c>
      <c r="G7090">
        <v>6</v>
      </c>
      <c r="H7090">
        <v>107104.5</v>
      </c>
      <c r="I7090">
        <v>1</v>
      </c>
      <c r="J7090">
        <v>1</v>
      </c>
      <c r="K7090">
        <v>1</v>
      </c>
      <c r="L7090">
        <v>41304.44</v>
      </c>
      <c r="M7090">
        <v>1</v>
      </c>
      <c r="N7090" t="s">
        <v>2957</v>
      </c>
      <c r="O7090" t="s">
        <v>2963</v>
      </c>
      <c r="P7090" t="s">
        <v>2970</v>
      </c>
    </row>
    <row r="7091" spans="1:16" x14ac:dyDescent="0.25">
      <c r="A7091">
        <v>15637599</v>
      </c>
      <c r="B7091" t="s">
        <v>293</v>
      </c>
      <c r="C7091">
        <v>510</v>
      </c>
      <c r="D7091" t="s">
        <v>1722</v>
      </c>
      <c r="E7091" t="s">
        <v>551</v>
      </c>
      <c r="F7091">
        <v>44</v>
      </c>
      <c r="G7091">
        <v>4</v>
      </c>
      <c r="H7091">
        <v>123070.89</v>
      </c>
      <c r="I7091">
        <v>1</v>
      </c>
      <c r="J7091">
        <v>1</v>
      </c>
      <c r="K7091">
        <v>0</v>
      </c>
      <c r="L7091">
        <v>28461.29</v>
      </c>
      <c r="M7091">
        <v>1</v>
      </c>
      <c r="N7091" t="s">
        <v>2957</v>
      </c>
      <c r="O7091" t="s">
        <v>2963</v>
      </c>
      <c r="P7091" t="s">
        <v>2970</v>
      </c>
    </row>
    <row r="7092" spans="1:16" x14ac:dyDescent="0.25">
      <c r="A7092">
        <v>15810444</v>
      </c>
      <c r="B7092" t="s">
        <v>973</v>
      </c>
      <c r="C7092">
        <v>562</v>
      </c>
      <c r="D7092" t="s">
        <v>1722</v>
      </c>
      <c r="E7092" t="s">
        <v>551</v>
      </c>
      <c r="F7092">
        <v>39</v>
      </c>
      <c r="G7092">
        <v>6</v>
      </c>
      <c r="H7092">
        <v>130565.02</v>
      </c>
      <c r="I7092">
        <v>1</v>
      </c>
      <c r="J7092">
        <v>1</v>
      </c>
      <c r="K7092">
        <v>0</v>
      </c>
      <c r="L7092">
        <v>9854.7199999999993</v>
      </c>
      <c r="M7092">
        <v>1</v>
      </c>
      <c r="N7092" t="s">
        <v>2957</v>
      </c>
      <c r="O7092" t="s">
        <v>2963</v>
      </c>
      <c r="P7092" t="s">
        <v>2970</v>
      </c>
    </row>
    <row r="7093" spans="1:16" x14ac:dyDescent="0.25">
      <c r="A7093">
        <v>15713975</v>
      </c>
      <c r="B7093" t="s">
        <v>173</v>
      </c>
      <c r="C7093">
        <v>565</v>
      </c>
      <c r="D7093" t="s">
        <v>1722</v>
      </c>
      <c r="E7093" t="s">
        <v>551</v>
      </c>
      <c r="F7093">
        <v>47</v>
      </c>
      <c r="G7093">
        <v>10</v>
      </c>
      <c r="H7093">
        <v>139756.12</v>
      </c>
      <c r="I7093">
        <v>1</v>
      </c>
      <c r="J7093">
        <v>1</v>
      </c>
      <c r="K7093">
        <v>0</v>
      </c>
      <c r="L7093">
        <v>165849.49</v>
      </c>
      <c r="M7093">
        <v>1</v>
      </c>
      <c r="N7093" t="s">
        <v>2957</v>
      </c>
      <c r="O7093" t="s">
        <v>2963</v>
      </c>
      <c r="P7093" t="s">
        <v>2970</v>
      </c>
    </row>
    <row r="7094" spans="1:16" hidden="1" x14ac:dyDescent="0.25">
      <c r="A7094">
        <v>15763415</v>
      </c>
      <c r="B7094" t="s">
        <v>415</v>
      </c>
      <c r="C7094">
        <v>567</v>
      </c>
      <c r="D7094" t="s">
        <v>1722</v>
      </c>
      <c r="E7094" t="s">
        <v>15</v>
      </c>
      <c r="F7094">
        <v>41</v>
      </c>
      <c r="G7094">
        <v>0</v>
      </c>
      <c r="H7094">
        <v>134378.89000000001</v>
      </c>
      <c r="I7094">
        <v>1</v>
      </c>
      <c r="J7094">
        <v>1</v>
      </c>
      <c r="K7094">
        <v>1</v>
      </c>
      <c r="L7094">
        <v>105746.94</v>
      </c>
      <c r="M7094">
        <v>0</v>
      </c>
      <c r="N7094" t="s">
        <v>2957</v>
      </c>
      <c r="O7094" t="s">
        <v>2963</v>
      </c>
      <c r="P7094" t="s">
        <v>2970</v>
      </c>
    </row>
    <row r="7095" spans="1:16" x14ac:dyDescent="0.25">
      <c r="A7095">
        <v>15698902</v>
      </c>
      <c r="B7095" t="s">
        <v>25</v>
      </c>
      <c r="C7095">
        <v>547</v>
      </c>
      <c r="D7095" t="s">
        <v>1722</v>
      </c>
      <c r="E7095" t="s">
        <v>551</v>
      </c>
      <c r="F7095">
        <v>42</v>
      </c>
      <c r="G7095">
        <v>1</v>
      </c>
      <c r="H7095">
        <v>142703.4</v>
      </c>
      <c r="I7095">
        <v>1</v>
      </c>
      <c r="J7095">
        <v>1</v>
      </c>
      <c r="K7095">
        <v>0</v>
      </c>
      <c r="L7095">
        <v>86207.49</v>
      </c>
      <c r="M7095">
        <v>1</v>
      </c>
      <c r="N7095" t="s">
        <v>2957</v>
      </c>
      <c r="O7095" t="s">
        <v>2963</v>
      </c>
      <c r="P7095" t="s">
        <v>2970</v>
      </c>
    </row>
    <row r="7096" spans="1:16" hidden="1" x14ac:dyDescent="0.25">
      <c r="A7096">
        <v>15610643</v>
      </c>
      <c r="B7096" t="s">
        <v>119</v>
      </c>
      <c r="C7096">
        <v>435</v>
      </c>
      <c r="D7096" t="s">
        <v>1722</v>
      </c>
      <c r="E7096" t="s">
        <v>15</v>
      </c>
      <c r="F7096">
        <v>44</v>
      </c>
      <c r="G7096">
        <v>3</v>
      </c>
      <c r="H7096">
        <v>151739.65</v>
      </c>
      <c r="I7096">
        <v>1</v>
      </c>
      <c r="J7096">
        <v>1</v>
      </c>
      <c r="K7096">
        <v>0</v>
      </c>
      <c r="L7096">
        <v>167461.5</v>
      </c>
      <c r="M7096">
        <v>0</v>
      </c>
      <c r="N7096" t="s">
        <v>2957</v>
      </c>
      <c r="O7096" t="s">
        <v>2963</v>
      </c>
      <c r="P7096" t="s">
        <v>2970</v>
      </c>
    </row>
    <row r="7097" spans="1:16" x14ac:dyDescent="0.25">
      <c r="A7097">
        <v>15797751</v>
      </c>
      <c r="B7097" t="s">
        <v>666</v>
      </c>
      <c r="C7097">
        <v>466</v>
      </c>
      <c r="D7097" t="s">
        <v>1722</v>
      </c>
      <c r="E7097" t="s">
        <v>551</v>
      </c>
      <c r="F7097">
        <v>47</v>
      </c>
      <c r="G7097">
        <v>5</v>
      </c>
      <c r="H7097">
        <v>102085.72</v>
      </c>
      <c r="I7097">
        <v>1</v>
      </c>
      <c r="J7097">
        <v>1</v>
      </c>
      <c r="K7097">
        <v>1</v>
      </c>
      <c r="L7097">
        <v>183536.24</v>
      </c>
      <c r="M7097">
        <v>1</v>
      </c>
      <c r="N7097" t="s">
        <v>2957</v>
      </c>
      <c r="O7097" t="s">
        <v>2963</v>
      </c>
      <c r="P7097" t="s">
        <v>2970</v>
      </c>
    </row>
    <row r="7098" spans="1:16" hidden="1" x14ac:dyDescent="0.25">
      <c r="A7098">
        <v>15714920</v>
      </c>
      <c r="B7098" t="s">
        <v>941</v>
      </c>
      <c r="C7098">
        <v>585</v>
      </c>
      <c r="D7098" t="s">
        <v>1722</v>
      </c>
      <c r="E7098" t="s">
        <v>15</v>
      </c>
      <c r="F7098">
        <v>44</v>
      </c>
      <c r="G7098">
        <v>7</v>
      </c>
      <c r="H7098">
        <v>163867.85999999999</v>
      </c>
      <c r="I7098">
        <v>1</v>
      </c>
      <c r="J7098">
        <v>1</v>
      </c>
      <c r="K7098">
        <v>1</v>
      </c>
      <c r="L7098">
        <v>112333.22</v>
      </c>
      <c r="M7098">
        <v>0</v>
      </c>
      <c r="N7098" t="s">
        <v>2957</v>
      </c>
      <c r="O7098" t="s">
        <v>2963</v>
      </c>
      <c r="P7098" t="s">
        <v>2970</v>
      </c>
    </row>
    <row r="7099" spans="1:16" x14ac:dyDescent="0.25">
      <c r="A7099">
        <v>15632051</v>
      </c>
      <c r="B7099" t="s">
        <v>1497</v>
      </c>
      <c r="C7099">
        <v>550</v>
      </c>
      <c r="D7099" t="s">
        <v>1722</v>
      </c>
      <c r="E7099" t="s">
        <v>551</v>
      </c>
      <c r="F7099">
        <v>42</v>
      </c>
      <c r="G7099">
        <v>10</v>
      </c>
      <c r="H7099">
        <v>128707.31</v>
      </c>
      <c r="I7099">
        <v>1</v>
      </c>
      <c r="J7099">
        <v>1</v>
      </c>
      <c r="K7099">
        <v>0</v>
      </c>
      <c r="L7099">
        <v>63092.65</v>
      </c>
      <c r="M7099">
        <v>1</v>
      </c>
      <c r="N7099" t="s">
        <v>2957</v>
      </c>
      <c r="O7099" t="s">
        <v>2963</v>
      </c>
      <c r="P7099" t="s">
        <v>2970</v>
      </c>
    </row>
    <row r="7100" spans="1:16" x14ac:dyDescent="0.25">
      <c r="A7100">
        <v>15608588</v>
      </c>
      <c r="B7100" t="s">
        <v>2462</v>
      </c>
      <c r="C7100">
        <v>563</v>
      </c>
      <c r="D7100" t="s">
        <v>1722</v>
      </c>
      <c r="E7100" t="s">
        <v>15</v>
      </c>
      <c r="F7100">
        <v>41</v>
      </c>
      <c r="G7100">
        <v>2</v>
      </c>
      <c r="H7100">
        <v>100520.92</v>
      </c>
      <c r="I7100">
        <v>1</v>
      </c>
      <c r="J7100">
        <v>1</v>
      </c>
      <c r="K7100">
        <v>1</v>
      </c>
      <c r="L7100">
        <v>19412.8</v>
      </c>
      <c r="M7100">
        <v>1</v>
      </c>
      <c r="N7100" t="s">
        <v>2957</v>
      </c>
      <c r="O7100" t="s">
        <v>2963</v>
      </c>
      <c r="P7100" t="s">
        <v>2970</v>
      </c>
    </row>
    <row r="7101" spans="1:16" hidden="1" x14ac:dyDescent="0.25">
      <c r="A7101">
        <v>15744914</v>
      </c>
      <c r="B7101" t="s">
        <v>266</v>
      </c>
      <c r="C7101">
        <v>539</v>
      </c>
      <c r="D7101" t="s">
        <v>1722</v>
      </c>
      <c r="E7101" t="s">
        <v>15</v>
      </c>
      <c r="F7101">
        <v>42</v>
      </c>
      <c r="G7101">
        <v>1</v>
      </c>
      <c r="H7101">
        <v>177728.55</v>
      </c>
      <c r="I7101">
        <v>1</v>
      </c>
      <c r="J7101">
        <v>1</v>
      </c>
      <c r="K7101">
        <v>0</v>
      </c>
      <c r="L7101">
        <v>105013.63</v>
      </c>
      <c r="M7101">
        <v>0</v>
      </c>
      <c r="N7101" t="s">
        <v>2957</v>
      </c>
      <c r="O7101" t="s">
        <v>2963</v>
      </c>
      <c r="P7101" t="s">
        <v>2970</v>
      </c>
    </row>
    <row r="7102" spans="1:16" x14ac:dyDescent="0.25">
      <c r="A7102">
        <v>15785358</v>
      </c>
      <c r="B7102" t="s">
        <v>2463</v>
      </c>
      <c r="C7102">
        <v>586</v>
      </c>
      <c r="D7102" t="s">
        <v>1722</v>
      </c>
      <c r="E7102" t="s">
        <v>15</v>
      </c>
      <c r="F7102">
        <v>46</v>
      </c>
      <c r="G7102">
        <v>8</v>
      </c>
      <c r="H7102">
        <v>106968.96000000001</v>
      </c>
      <c r="I7102">
        <v>1</v>
      </c>
      <c r="J7102">
        <v>1</v>
      </c>
      <c r="K7102">
        <v>1</v>
      </c>
      <c r="L7102">
        <v>79366.98</v>
      </c>
      <c r="M7102">
        <v>1</v>
      </c>
      <c r="N7102" t="s">
        <v>2957</v>
      </c>
      <c r="O7102" t="s">
        <v>2963</v>
      </c>
      <c r="P7102" t="s">
        <v>2970</v>
      </c>
    </row>
    <row r="7103" spans="1:16" hidden="1" x14ac:dyDescent="0.25">
      <c r="A7103">
        <v>15782550</v>
      </c>
      <c r="B7103" t="s">
        <v>65</v>
      </c>
      <c r="C7103">
        <v>490</v>
      </c>
      <c r="D7103" t="s">
        <v>1722</v>
      </c>
      <c r="E7103" t="s">
        <v>551</v>
      </c>
      <c r="F7103">
        <v>41</v>
      </c>
      <c r="G7103">
        <v>0</v>
      </c>
      <c r="H7103">
        <v>139659.04</v>
      </c>
      <c r="I7103">
        <v>1</v>
      </c>
      <c r="J7103">
        <v>1</v>
      </c>
      <c r="K7103">
        <v>1</v>
      </c>
      <c r="L7103">
        <v>176254.12</v>
      </c>
      <c r="M7103">
        <v>0</v>
      </c>
      <c r="N7103" t="s">
        <v>2957</v>
      </c>
      <c r="O7103" t="s">
        <v>2963</v>
      </c>
      <c r="P7103" t="s">
        <v>2970</v>
      </c>
    </row>
    <row r="7104" spans="1:16" hidden="1" x14ac:dyDescent="0.25">
      <c r="A7104">
        <v>15701160</v>
      </c>
      <c r="B7104" t="s">
        <v>825</v>
      </c>
      <c r="C7104">
        <v>556</v>
      </c>
      <c r="D7104" t="s">
        <v>1722</v>
      </c>
      <c r="E7104" t="s">
        <v>551</v>
      </c>
      <c r="F7104">
        <v>43</v>
      </c>
      <c r="G7104">
        <v>4</v>
      </c>
      <c r="H7104">
        <v>125890.72</v>
      </c>
      <c r="I7104">
        <v>1</v>
      </c>
      <c r="J7104">
        <v>1</v>
      </c>
      <c r="K7104">
        <v>1</v>
      </c>
      <c r="L7104">
        <v>74854.97</v>
      </c>
      <c r="M7104">
        <v>0</v>
      </c>
      <c r="N7104" t="s">
        <v>2957</v>
      </c>
      <c r="O7104" t="s">
        <v>2963</v>
      </c>
      <c r="P7104" t="s">
        <v>2970</v>
      </c>
    </row>
    <row r="7105" spans="1:16" x14ac:dyDescent="0.25">
      <c r="A7105">
        <v>15619514</v>
      </c>
      <c r="B7105" t="s">
        <v>1642</v>
      </c>
      <c r="C7105">
        <v>507</v>
      </c>
      <c r="D7105" t="s">
        <v>1722</v>
      </c>
      <c r="E7105" t="s">
        <v>15</v>
      </c>
      <c r="F7105">
        <v>40</v>
      </c>
      <c r="G7105">
        <v>3</v>
      </c>
      <c r="H7105">
        <v>120105.43</v>
      </c>
      <c r="I7105">
        <v>1</v>
      </c>
      <c r="J7105">
        <v>1</v>
      </c>
      <c r="K7105">
        <v>0</v>
      </c>
      <c r="L7105">
        <v>92075.01</v>
      </c>
      <c r="M7105">
        <v>1</v>
      </c>
      <c r="N7105" t="s">
        <v>2957</v>
      </c>
      <c r="O7105" t="s">
        <v>2963</v>
      </c>
      <c r="P7105" t="s">
        <v>2970</v>
      </c>
    </row>
    <row r="7106" spans="1:16" hidden="1" x14ac:dyDescent="0.25">
      <c r="A7106">
        <v>15777054</v>
      </c>
      <c r="B7106" t="s">
        <v>2009</v>
      </c>
      <c r="C7106">
        <v>584</v>
      </c>
      <c r="D7106" t="s">
        <v>1722</v>
      </c>
      <c r="E7106" t="s">
        <v>15</v>
      </c>
      <c r="F7106">
        <v>42</v>
      </c>
      <c r="G7106">
        <v>3</v>
      </c>
      <c r="H7106">
        <v>137479.13</v>
      </c>
      <c r="I7106">
        <v>1</v>
      </c>
      <c r="J7106">
        <v>1</v>
      </c>
      <c r="K7106">
        <v>0</v>
      </c>
      <c r="L7106">
        <v>25669.1</v>
      </c>
      <c r="M7106">
        <v>0</v>
      </c>
      <c r="N7106" t="s">
        <v>2957</v>
      </c>
      <c r="O7106" t="s">
        <v>2963</v>
      </c>
      <c r="P7106" t="s">
        <v>2970</v>
      </c>
    </row>
    <row r="7107" spans="1:16" x14ac:dyDescent="0.25">
      <c r="A7107">
        <v>15672754</v>
      </c>
      <c r="B7107" t="s">
        <v>2464</v>
      </c>
      <c r="C7107">
        <v>498</v>
      </c>
      <c r="D7107" t="s">
        <v>1722</v>
      </c>
      <c r="E7107" t="s">
        <v>15</v>
      </c>
      <c r="F7107">
        <v>42</v>
      </c>
      <c r="G7107">
        <v>3</v>
      </c>
      <c r="H7107">
        <v>152039.70000000001</v>
      </c>
      <c r="I7107">
        <v>1</v>
      </c>
      <c r="J7107">
        <v>1</v>
      </c>
      <c r="K7107">
        <v>1</v>
      </c>
      <c r="L7107">
        <v>53445.17</v>
      </c>
      <c r="M7107">
        <v>1</v>
      </c>
      <c r="N7107" t="s">
        <v>2957</v>
      </c>
      <c r="O7107" t="s">
        <v>2963</v>
      </c>
      <c r="P7107" t="s">
        <v>2970</v>
      </c>
    </row>
    <row r="7108" spans="1:16" hidden="1" x14ac:dyDescent="0.25">
      <c r="A7108">
        <v>15696061</v>
      </c>
      <c r="B7108" t="s">
        <v>914</v>
      </c>
      <c r="C7108">
        <v>581</v>
      </c>
      <c r="D7108" t="s">
        <v>1722</v>
      </c>
      <c r="E7108" t="s">
        <v>551</v>
      </c>
      <c r="F7108">
        <v>34</v>
      </c>
      <c r="G7108">
        <v>1</v>
      </c>
      <c r="H7108">
        <v>101633.04</v>
      </c>
      <c r="I7108">
        <v>1</v>
      </c>
      <c r="J7108">
        <v>1</v>
      </c>
      <c r="K7108">
        <v>0</v>
      </c>
      <c r="L7108">
        <v>110431.51</v>
      </c>
      <c r="M7108">
        <v>0</v>
      </c>
      <c r="N7108" t="s">
        <v>2957</v>
      </c>
      <c r="O7108" t="s">
        <v>2963</v>
      </c>
      <c r="P7108" t="s">
        <v>2969</v>
      </c>
    </row>
    <row r="7109" spans="1:16" x14ac:dyDescent="0.25">
      <c r="A7109">
        <v>15661670</v>
      </c>
      <c r="B7109" t="s">
        <v>201</v>
      </c>
      <c r="C7109">
        <v>524</v>
      </c>
      <c r="D7109" t="s">
        <v>1722</v>
      </c>
      <c r="E7109" t="s">
        <v>551</v>
      </c>
      <c r="F7109">
        <v>31</v>
      </c>
      <c r="G7109">
        <v>8</v>
      </c>
      <c r="H7109">
        <v>107818.63</v>
      </c>
      <c r="I7109">
        <v>1</v>
      </c>
      <c r="J7109">
        <v>1</v>
      </c>
      <c r="K7109">
        <v>0</v>
      </c>
      <c r="L7109">
        <v>199725.39</v>
      </c>
      <c r="M7109">
        <v>1</v>
      </c>
      <c r="N7109" t="s">
        <v>2957</v>
      </c>
      <c r="O7109" t="s">
        <v>2963</v>
      </c>
      <c r="P7109" t="s">
        <v>2969</v>
      </c>
    </row>
    <row r="7110" spans="1:16" hidden="1" x14ac:dyDescent="0.25">
      <c r="A7110">
        <v>15605461</v>
      </c>
      <c r="B7110" t="s">
        <v>187</v>
      </c>
      <c r="C7110">
        <v>594</v>
      </c>
      <c r="D7110" t="s">
        <v>1722</v>
      </c>
      <c r="E7110" t="s">
        <v>551</v>
      </c>
      <c r="F7110">
        <v>29</v>
      </c>
      <c r="G7110">
        <v>3</v>
      </c>
      <c r="H7110">
        <v>130830.22</v>
      </c>
      <c r="I7110">
        <v>1</v>
      </c>
      <c r="J7110">
        <v>1</v>
      </c>
      <c r="K7110">
        <v>0</v>
      </c>
      <c r="L7110">
        <v>61048.53</v>
      </c>
      <c r="M7110">
        <v>0</v>
      </c>
      <c r="N7110" t="s">
        <v>2957</v>
      </c>
      <c r="O7110" t="s">
        <v>2963</v>
      </c>
      <c r="P7110" t="s">
        <v>2969</v>
      </c>
    </row>
    <row r="7111" spans="1:16" x14ac:dyDescent="0.25">
      <c r="A7111">
        <v>15643024</v>
      </c>
      <c r="B7111" t="s">
        <v>1062</v>
      </c>
      <c r="C7111">
        <v>479</v>
      </c>
      <c r="D7111" t="s">
        <v>1722</v>
      </c>
      <c r="E7111" t="s">
        <v>15</v>
      </c>
      <c r="F7111">
        <v>35</v>
      </c>
      <c r="G7111">
        <v>4</v>
      </c>
      <c r="H7111">
        <v>138718.92000000001</v>
      </c>
      <c r="I7111">
        <v>1</v>
      </c>
      <c r="J7111">
        <v>1</v>
      </c>
      <c r="K7111">
        <v>1</v>
      </c>
      <c r="L7111">
        <v>47251.79</v>
      </c>
      <c r="M7111">
        <v>1</v>
      </c>
      <c r="N7111" t="s">
        <v>2957</v>
      </c>
      <c r="O7111" t="s">
        <v>2963</v>
      </c>
      <c r="P7111" t="s">
        <v>2969</v>
      </c>
    </row>
    <row r="7112" spans="1:16" x14ac:dyDescent="0.25">
      <c r="A7112">
        <v>15728669</v>
      </c>
      <c r="B7112" t="s">
        <v>132</v>
      </c>
      <c r="C7112">
        <v>584</v>
      </c>
      <c r="D7112" t="s">
        <v>1722</v>
      </c>
      <c r="E7112" t="s">
        <v>551</v>
      </c>
      <c r="F7112">
        <v>30</v>
      </c>
      <c r="G7112">
        <v>8</v>
      </c>
      <c r="H7112">
        <v>112013.81</v>
      </c>
      <c r="I7112">
        <v>1</v>
      </c>
      <c r="J7112">
        <v>1</v>
      </c>
      <c r="K7112">
        <v>0</v>
      </c>
      <c r="L7112">
        <v>177772.03</v>
      </c>
      <c r="M7112">
        <v>1</v>
      </c>
      <c r="N7112" t="s">
        <v>2957</v>
      </c>
      <c r="O7112" t="s">
        <v>2963</v>
      </c>
      <c r="P7112" t="s">
        <v>2969</v>
      </c>
    </row>
    <row r="7113" spans="1:16" hidden="1" x14ac:dyDescent="0.25">
      <c r="A7113">
        <v>15612187</v>
      </c>
      <c r="B7113" t="s">
        <v>2575</v>
      </c>
      <c r="C7113">
        <v>547</v>
      </c>
      <c r="D7113" t="s">
        <v>1722</v>
      </c>
      <c r="E7113" t="s">
        <v>15</v>
      </c>
      <c r="F7113">
        <v>32</v>
      </c>
      <c r="G7113">
        <v>8</v>
      </c>
      <c r="H7113">
        <v>155726.85</v>
      </c>
      <c r="I7113">
        <v>1</v>
      </c>
      <c r="J7113">
        <v>1</v>
      </c>
      <c r="K7113">
        <v>0</v>
      </c>
      <c r="L7113">
        <v>67789.990000000005</v>
      </c>
      <c r="M7113">
        <v>0</v>
      </c>
      <c r="N7113" t="s">
        <v>2957</v>
      </c>
      <c r="O7113" t="s">
        <v>2963</v>
      </c>
      <c r="P7113" t="s">
        <v>2969</v>
      </c>
    </row>
    <row r="7114" spans="1:16" hidden="1" x14ac:dyDescent="0.25">
      <c r="A7114">
        <v>15747795</v>
      </c>
      <c r="B7114" t="s">
        <v>666</v>
      </c>
      <c r="C7114">
        <v>593</v>
      </c>
      <c r="D7114" t="s">
        <v>1722</v>
      </c>
      <c r="E7114" t="s">
        <v>551</v>
      </c>
      <c r="F7114">
        <v>38</v>
      </c>
      <c r="G7114">
        <v>4</v>
      </c>
      <c r="H7114">
        <v>129499.42</v>
      </c>
      <c r="I7114">
        <v>1</v>
      </c>
      <c r="J7114">
        <v>1</v>
      </c>
      <c r="K7114">
        <v>1</v>
      </c>
      <c r="L7114">
        <v>154071.26999999999</v>
      </c>
      <c r="M7114">
        <v>0</v>
      </c>
      <c r="N7114" t="s">
        <v>2957</v>
      </c>
      <c r="O7114" t="s">
        <v>2963</v>
      </c>
      <c r="P7114" t="s">
        <v>2969</v>
      </c>
    </row>
    <row r="7115" spans="1:16" hidden="1" x14ac:dyDescent="0.25">
      <c r="A7115">
        <v>15705521</v>
      </c>
      <c r="B7115" t="s">
        <v>81</v>
      </c>
      <c r="C7115">
        <v>548</v>
      </c>
      <c r="D7115" t="s">
        <v>1722</v>
      </c>
      <c r="E7115" t="s">
        <v>551</v>
      </c>
      <c r="F7115">
        <v>33</v>
      </c>
      <c r="G7115">
        <v>0</v>
      </c>
      <c r="H7115">
        <v>101084.36</v>
      </c>
      <c r="I7115">
        <v>1</v>
      </c>
      <c r="J7115">
        <v>1</v>
      </c>
      <c r="K7115">
        <v>0</v>
      </c>
      <c r="L7115">
        <v>42749.85</v>
      </c>
      <c r="M7115">
        <v>0</v>
      </c>
      <c r="N7115" t="s">
        <v>2957</v>
      </c>
      <c r="O7115" t="s">
        <v>2963</v>
      </c>
      <c r="P7115" t="s">
        <v>2969</v>
      </c>
    </row>
    <row r="7116" spans="1:16" x14ac:dyDescent="0.25">
      <c r="A7116">
        <v>15595039</v>
      </c>
      <c r="B7116" t="s">
        <v>790</v>
      </c>
      <c r="C7116">
        <v>545</v>
      </c>
      <c r="D7116" t="s">
        <v>1722</v>
      </c>
      <c r="E7116" t="s">
        <v>551</v>
      </c>
      <c r="F7116">
        <v>37</v>
      </c>
      <c r="G7116">
        <v>8</v>
      </c>
      <c r="H7116">
        <v>114754.08</v>
      </c>
      <c r="I7116">
        <v>1</v>
      </c>
      <c r="J7116">
        <v>1</v>
      </c>
      <c r="K7116">
        <v>0</v>
      </c>
      <c r="L7116">
        <v>136050.44</v>
      </c>
      <c r="M7116">
        <v>1</v>
      </c>
      <c r="N7116" t="s">
        <v>2957</v>
      </c>
      <c r="O7116" t="s">
        <v>2963</v>
      </c>
      <c r="P7116" t="s">
        <v>2969</v>
      </c>
    </row>
    <row r="7117" spans="1:16" hidden="1" x14ac:dyDescent="0.25">
      <c r="A7117">
        <v>15794396</v>
      </c>
      <c r="B7117" t="s">
        <v>2526</v>
      </c>
      <c r="C7117">
        <v>494</v>
      </c>
      <c r="D7117" t="s">
        <v>1722</v>
      </c>
      <c r="E7117" t="s">
        <v>551</v>
      </c>
      <c r="F7117">
        <v>38</v>
      </c>
      <c r="G7117">
        <v>7</v>
      </c>
      <c r="H7117">
        <v>174937.64</v>
      </c>
      <c r="I7117">
        <v>1</v>
      </c>
      <c r="J7117">
        <v>1</v>
      </c>
      <c r="K7117">
        <v>0</v>
      </c>
      <c r="L7117">
        <v>40084.32</v>
      </c>
      <c r="M7117">
        <v>0</v>
      </c>
      <c r="N7117" t="s">
        <v>2957</v>
      </c>
      <c r="O7117" t="s">
        <v>2963</v>
      </c>
      <c r="P7117" t="s">
        <v>2969</v>
      </c>
    </row>
    <row r="7118" spans="1:16" hidden="1" x14ac:dyDescent="0.25">
      <c r="A7118">
        <v>15711309</v>
      </c>
      <c r="B7118" t="s">
        <v>2576</v>
      </c>
      <c r="C7118">
        <v>574</v>
      </c>
      <c r="D7118" t="s">
        <v>1722</v>
      </c>
      <c r="E7118" t="s">
        <v>15</v>
      </c>
      <c r="F7118">
        <v>33</v>
      </c>
      <c r="G7118">
        <v>3</v>
      </c>
      <c r="H7118">
        <v>129834.67</v>
      </c>
      <c r="I7118">
        <v>1</v>
      </c>
      <c r="J7118">
        <v>1</v>
      </c>
      <c r="K7118">
        <v>0</v>
      </c>
      <c r="L7118">
        <v>193131.42</v>
      </c>
      <c r="M7118">
        <v>0</v>
      </c>
      <c r="N7118" t="s">
        <v>2957</v>
      </c>
      <c r="O7118" t="s">
        <v>2963</v>
      </c>
      <c r="P7118" t="s">
        <v>2969</v>
      </c>
    </row>
    <row r="7119" spans="1:16" hidden="1" x14ac:dyDescent="0.25">
      <c r="A7119">
        <v>15766908</v>
      </c>
      <c r="B7119" t="s">
        <v>471</v>
      </c>
      <c r="C7119">
        <v>488</v>
      </c>
      <c r="D7119" t="s">
        <v>1722</v>
      </c>
      <c r="E7119" t="s">
        <v>15</v>
      </c>
      <c r="F7119">
        <v>32</v>
      </c>
      <c r="G7119">
        <v>3</v>
      </c>
      <c r="H7119">
        <v>114540.38</v>
      </c>
      <c r="I7119">
        <v>1</v>
      </c>
      <c r="J7119">
        <v>1</v>
      </c>
      <c r="K7119">
        <v>0</v>
      </c>
      <c r="L7119">
        <v>92568.07</v>
      </c>
      <c r="M7119">
        <v>0</v>
      </c>
      <c r="N7119" t="s">
        <v>2957</v>
      </c>
      <c r="O7119" t="s">
        <v>2963</v>
      </c>
      <c r="P7119" t="s">
        <v>2969</v>
      </c>
    </row>
    <row r="7120" spans="1:16" hidden="1" x14ac:dyDescent="0.25">
      <c r="A7120">
        <v>15702789</v>
      </c>
      <c r="B7120" t="s">
        <v>572</v>
      </c>
      <c r="C7120">
        <v>548</v>
      </c>
      <c r="D7120" t="s">
        <v>1722</v>
      </c>
      <c r="E7120" t="s">
        <v>15</v>
      </c>
      <c r="F7120">
        <v>32</v>
      </c>
      <c r="G7120">
        <v>5</v>
      </c>
      <c r="H7120">
        <v>175214.71</v>
      </c>
      <c r="I7120">
        <v>1</v>
      </c>
      <c r="J7120">
        <v>1</v>
      </c>
      <c r="K7120">
        <v>1</v>
      </c>
      <c r="L7120">
        <v>155165.60999999999</v>
      </c>
      <c r="M7120">
        <v>0</v>
      </c>
      <c r="N7120" t="s">
        <v>2957</v>
      </c>
      <c r="O7120" t="s">
        <v>2963</v>
      </c>
      <c r="P7120" t="s">
        <v>2969</v>
      </c>
    </row>
    <row r="7121" spans="1:16" hidden="1" x14ac:dyDescent="0.25">
      <c r="A7121">
        <v>15620507</v>
      </c>
      <c r="B7121" t="s">
        <v>767</v>
      </c>
      <c r="C7121">
        <v>485</v>
      </c>
      <c r="D7121" t="s">
        <v>1722</v>
      </c>
      <c r="E7121" t="s">
        <v>551</v>
      </c>
      <c r="F7121">
        <v>30</v>
      </c>
      <c r="G7121">
        <v>5</v>
      </c>
      <c r="H7121">
        <v>156771.68</v>
      </c>
      <c r="I7121">
        <v>1</v>
      </c>
      <c r="J7121">
        <v>1</v>
      </c>
      <c r="K7121">
        <v>1</v>
      </c>
      <c r="L7121">
        <v>141148.21</v>
      </c>
      <c r="M7121">
        <v>0</v>
      </c>
      <c r="N7121" t="s">
        <v>2957</v>
      </c>
      <c r="O7121" t="s">
        <v>2963</v>
      </c>
      <c r="P7121" t="s">
        <v>2969</v>
      </c>
    </row>
    <row r="7122" spans="1:16" hidden="1" x14ac:dyDescent="0.25">
      <c r="A7122">
        <v>15742378</v>
      </c>
      <c r="B7122" t="s">
        <v>2580</v>
      </c>
      <c r="C7122">
        <v>520</v>
      </c>
      <c r="D7122" t="s">
        <v>1722</v>
      </c>
      <c r="E7122" t="s">
        <v>15</v>
      </c>
      <c r="F7122">
        <v>32</v>
      </c>
      <c r="G7122">
        <v>5</v>
      </c>
      <c r="H7122">
        <v>110029.77</v>
      </c>
      <c r="I7122">
        <v>1</v>
      </c>
      <c r="J7122">
        <v>1</v>
      </c>
      <c r="K7122">
        <v>0</v>
      </c>
      <c r="L7122">
        <v>56246.69</v>
      </c>
      <c r="M7122">
        <v>0</v>
      </c>
      <c r="N7122" t="s">
        <v>2957</v>
      </c>
      <c r="O7122" t="s">
        <v>2963</v>
      </c>
      <c r="P7122" t="s">
        <v>2969</v>
      </c>
    </row>
    <row r="7123" spans="1:16" hidden="1" x14ac:dyDescent="0.25">
      <c r="A7123">
        <v>15593470</v>
      </c>
      <c r="B7123" t="s">
        <v>230</v>
      </c>
      <c r="C7123">
        <v>576</v>
      </c>
      <c r="D7123" t="s">
        <v>1722</v>
      </c>
      <c r="E7123" t="s">
        <v>551</v>
      </c>
      <c r="F7123">
        <v>36</v>
      </c>
      <c r="G7123">
        <v>8</v>
      </c>
      <c r="H7123">
        <v>166287.85</v>
      </c>
      <c r="I7123">
        <v>1</v>
      </c>
      <c r="J7123">
        <v>1</v>
      </c>
      <c r="K7123">
        <v>1</v>
      </c>
      <c r="L7123">
        <v>23305.85</v>
      </c>
      <c r="M7123">
        <v>0</v>
      </c>
      <c r="N7123" t="s">
        <v>2957</v>
      </c>
      <c r="O7123" t="s">
        <v>2963</v>
      </c>
      <c r="P7123" t="s">
        <v>2969</v>
      </c>
    </row>
    <row r="7124" spans="1:16" hidden="1" x14ac:dyDescent="0.25">
      <c r="A7124">
        <v>15575409</v>
      </c>
      <c r="B7124" t="s">
        <v>134</v>
      </c>
      <c r="C7124">
        <v>581</v>
      </c>
      <c r="D7124" t="s">
        <v>1722</v>
      </c>
      <c r="E7124" t="s">
        <v>15</v>
      </c>
      <c r="F7124">
        <v>31</v>
      </c>
      <c r="G7124">
        <v>6</v>
      </c>
      <c r="H7124">
        <v>116891.72</v>
      </c>
      <c r="I7124">
        <v>1</v>
      </c>
      <c r="J7124">
        <v>1</v>
      </c>
      <c r="K7124">
        <v>0</v>
      </c>
      <c r="L7124">
        <v>107137.3</v>
      </c>
      <c r="M7124">
        <v>0</v>
      </c>
      <c r="N7124" t="s">
        <v>2957</v>
      </c>
      <c r="O7124" t="s">
        <v>2963</v>
      </c>
      <c r="P7124" t="s">
        <v>2969</v>
      </c>
    </row>
    <row r="7125" spans="1:16" x14ac:dyDescent="0.25">
      <c r="A7125">
        <v>15659651</v>
      </c>
      <c r="B7125" t="s">
        <v>452</v>
      </c>
      <c r="C7125">
        <v>531</v>
      </c>
      <c r="D7125" t="s">
        <v>1722</v>
      </c>
      <c r="E7125" t="s">
        <v>551</v>
      </c>
      <c r="F7125">
        <v>31</v>
      </c>
      <c r="G7125">
        <v>7</v>
      </c>
      <c r="H7125">
        <v>117052.82</v>
      </c>
      <c r="I7125">
        <v>1</v>
      </c>
      <c r="J7125">
        <v>1</v>
      </c>
      <c r="K7125">
        <v>0</v>
      </c>
      <c r="L7125">
        <v>118508.09</v>
      </c>
      <c r="M7125">
        <v>1</v>
      </c>
      <c r="N7125" t="s">
        <v>2957</v>
      </c>
      <c r="O7125" t="s">
        <v>2963</v>
      </c>
      <c r="P7125" t="s">
        <v>2969</v>
      </c>
    </row>
    <row r="7126" spans="1:16" x14ac:dyDescent="0.25">
      <c r="A7126">
        <v>15571305</v>
      </c>
      <c r="B7126" t="s">
        <v>420</v>
      </c>
      <c r="C7126">
        <v>588</v>
      </c>
      <c r="D7126" t="s">
        <v>1722</v>
      </c>
      <c r="E7126" t="s">
        <v>551</v>
      </c>
      <c r="F7126">
        <v>35</v>
      </c>
      <c r="G7126">
        <v>1</v>
      </c>
      <c r="H7126">
        <v>103060.63</v>
      </c>
      <c r="I7126">
        <v>1</v>
      </c>
      <c r="J7126">
        <v>1</v>
      </c>
      <c r="K7126">
        <v>0</v>
      </c>
      <c r="L7126">
        <v>179866.01</v>
      </c>
      <c r="M7126">
        <v>1</v>
      </c>
      <c r="N7126" t="s">
        <v>2957</v>
      </c>
      <c r="O7126" t="s">
        <v>2963</v>
      </c>
      <c r="P7126" t="s">
        <v>2969</v>
      </c>
    </row>
    <row r="7127" spans="1:16" hidden="1" x14ac:dyDescent="0.25">
      <c r="A7127">
        <v>15772262</v>
      </c>
      <c r="B7127" t="s">
        <v>2605</v>
      </c>
      <c r="C7127">
        <v>545</v>
      </c>
      <c r="D7127" t="s">
        <v>1722</v>
      </c>
      <c r="E7127" t="s">
        <v>15</v>
      </c>
      <c r="F7127">
        <v>37</v>
      </c>
      <c r="G7127">
        <v>9</v>
      </c>
      <c r="H7127">
        <v>110483.86</v>
      </c>
      <c r="I7127">
        <v>1</v>
      </c>
      <c r="J7127">
        <v>1</v>
      </c>
      <c r="K7127">
        <v>1</v>
      </c>
      <c r="L7127">
        <v>127394.67</v>
      </c>
      <c r="M7127">
        <v>0</v>
      </c>
      <c r="N7127" t="s">
        <v>2957</v>
      </c>
      <c r="O7127" t="s">
        <v>2963</v>
      </c>
      <c r="P7127" t="s">
        <v>2969</v>
      </c>
    </row>
    <row r="7128" spans="1:16" hidden="1" x14ac:dyDescent="0.25">
      <c r="A7128">
        <v>15809143</v>
      </c>
      <c r="B7128" t="s">
        <v>264</v>
      </c>
      <c r="C7128">
        <v>456</v>
      </c>
      <c r="D7128" t="s">
        <v>1722</v>
      </c>
      <c r="E7128" t="s">
        <v>15</v>
      </c>
      <c r="F7128">
        <v>32</v>
      </c>
      <c r="G7128">
        <v>9</v>
      </c>
      <c r="H7128">
        <v>133060.63</v>
      </c>
      <c r="I7128">
        <v>1</v>
      </c>
      <c r="J7128">
        <v>1</v>
      </c>
      <c r="K7128">
        <v>1</v>
      </c>
      <c r="L7128">
        <v>125167.92</v>
      </c>
      <c r="M7128">
        <v>0</v>
      </c>
      <c r="N7128" t="s">
        <v>2957</v>
      </c>
      <c r="O7128" t="s">
        <v>2963</v>
      </c>
      <c r="P7128" t="s">
        <v>2969</v>
      </c>
    </row>
    <row r="7129" spans="1:16" hidden="1" x14ac:dyDescent="0.25">
      <c r="A7129">
        <v>15569678</v>
      </c>
      <c r="B7129" t="s">
        <v>335</v>
      </c>
      <c r="C7129">
        <v>561</v>
      </c>
      <c r="D7129" t="s">
        <v>1722</v>
      </c>
      <c r="E7129" t="s">
        <v>15</v>
      </c>
      <c r="F7129">
        <v>32</v>
      </c>
      <c r="G7129">
        <v>6</v>
      </c>
      <c r="H7129">
        <v>166824.59</v>
      </c>
      <c r="I7129">
        <v>1</v>
      </c>
      <c r="J7129">
        <v>1</v>
      </c>
      <c r="K7129">
        <v>0</v>
      </c>
      <c r="L7129">
        <v>139451.98000000001</v>
      </c>
      <c r="M7129">
        <v>0</v>
      </c>
      <c r="N7129" t="s">
        <v>2957</v>
      </c>
      <c r="O7129" t="s">
        <v>2963</v>
      </c>
      <c r="P7129" t="s">
        <v>2969</v>
      </c>
    </row>
    <row r="7130" spans="1:16" hidden="1" x14ac:dyDescent="0.25">
      <c r="A7130">
        <v>15611029</v>
      </c>
      <c r="B7130" t="s">
        <v>469</v>
      </c>
      <c r="C7130">
        <v>488</v>
      </c>
      <c r="D7130" t="s">
        <v>1722</v>
      </c>
      <c r="E7130" t="s">
        <v>551</v>
      </c>
      <c r="F7130">
        <v>33</v>
      </c>
      <c r="G7130">
        <v>4</v>
      </c>
      <c r="H7130">
        <v>140002.35</v>
      </c>
      <c r="I7130">
        <v>1</v>
      </c>
      <c r="J7130">
        <v>1</v>
      </c>
      <c r="K7130">
        <v>0</v>
      </c>
      <c r="L7130">
        <v>123613.81</v>
      </c>
      <c r="M7130">
        <v>0</v>
      </c>
      <c r="N7130" t="s">
        <v>2957</v>
      </c>
      <c r="O7130" t="s">
        <v>2963</v>
      </c>
      <c r="P7130" t="s">
        <v>2969</v>
      </c>
    </row>
    <row r="7131" spans="1:16" x14ac:dyDescent="0.25">
      <c r="A7131">
        <v>15778155</v>
      </c>
      <c r="B7131" t="s">
        <v>727</v>
      </c>
      <c r="C7131">
        <v>520</v>
      </c>
      <c r="D7131" t="s">
        <v>1722</v>
      </c>
      <c r="E7131" t="s">
        <v>551</v>
      </c>
      <c r="F7131">
        <v>31</v>
      </c>
      <c r="G7131">
        <v>3</v>
      </c>
      <c r="H7131">
        <v>108914.17</v>
      </c>
      <c r="I7131">
        <v>1</v>
      </c>
      <c r="J7131">
        <v>1</v>
      </c>
      <c r="K7131">
        <v>1</v>
      </c>
      <c r="L7131">
        <v>183572.39</v>
      </c>
      <c r="M7131">
        <v>1</v>
      </c>
      <c r="N7131" t="s">
        <v>2957</v>
      </c>
      <c r="O7131" t="s">
        <v>2963</v>
      </c>
      <c r="P7131" t="s">
        <v>2969</v>
      </c>
    </row>
    <row r="7132" spans="1:16" hidden="1" x14ac:dyDescent="0.25">
      <c r="A7132">
        <v>15600724</v>
      </c>
      <c r="B7132" t="s">
        <v>208</v>
      </c>
      <c r="C7132">
        <v>567</v>
      </c>
      <c r="D7132" t="s">
        <v>1722</v>
      </c>
      <c r="E7132" t="s">
        <v>15</v>
      </c>
      <c r="F7132">
        <v>29</v>
      </c>
      <c r="G7132">
        <v>5</v>
      </c>
      <c r="H7132">
        <v>129750.68</v>
      </c>
      <c r="I7132">
        <v>1</v>
      </c>
      <c r="J7132">
        <v>1</v>
      </c>
      <c r="K7132">
        <v>0</v>
      </c>
      <c r="L7132">
        <v>109257.59</v>
      </c>
      <c r="M7132">
        <v>0</v>
      </c>
      <c r="N7132" t="s">
        <v>2957</v>
      </c>
      <c r="O7132" t="s">
        <v>2963</v>
      </c>
      <c r="P7132" t="s">
        <v>2969</v>
      </c>
    </row>
    <row r="7133" spans="1:16" hidden="1" x14ac:dyDescent="0.25">
      <c r="A7133">
        <v>15728474</v>
      </c>
      <c r="B7133" t="s">
        <v>99</v>
      </c>
      <c r="C7133">
        <v>558</v>
      </c>
      <c r="D7133" t="s">
        <v>1722</v>
      </c>
      <c r="E7133" t="s">
        <v>15</v>
      </c>
      <c r="F7133">
        <v>32</v>
      </c>
      <c r="G7133">
        <v>4</v>
      </c>
      <c r="H7133">
        <v>108235.91</v>
      </c>
      <c r="I7133">
        <v>1</v>
      </c>
      <c r="J7133">
        <v>1</v>
      </c>
      <c r="K7133">
        <v>1</v>
      </c>
      <c r="L7133">
        <v>143783.28</v>
      </c>
      <c r="M7133">
        <v>0</v>
      </c>
      <c r="N7133" t="s">
        <v>2957</v>
      </c>
      <c r="O7133" t="s">
        <v>2963</v>
      </c>
      <c r="P7133" t="s">
        <v>2969</v>
      </c>
    </row>
    <row r="7134" spans="1:16" hidden="1" x14ac:dyDescent="0.25">
      <c r="A7134">
        <v>15812628</v>
      </c>
      <c r="B7134" t="s">
        <v>333</v>
      </c>
      <c r="C7134">
        <v>453</v>
      </c>
      <c r="D7134" t="s">
        <v>1722</v>
      </c>
      <c r="E7134" t="s">
        <v>551</v>
      </c>
      <c r="F7134">
        <v>38</v>
      </c>
      <c r="G7134">
        <v>8</v>
      </c>
      <c r="H7134">
        <v>120623.21</v>
      </c>
      <c r="I7134">
        <v>1</v>
      </c>
      <c r="J7134">
        <v>1</v>
      </c>
      <c r="K7134">
        <v>0</v>
      </c>
      <c r="L7134">
        <v>129697.99</v>
      </c>
      <c r="M7134">
        <v>0</v>
      </c>
      <c r="N7134" t="s">
        <v>2957</v>
      </c>
      <c r="O7134" t="s">
        <v>2963</v>
      </c>
      <c r="P7134" t="s">
        <v>2969</v>
      </c>
    </row>
    <row r="7135" spans="1:16" hidden="1" x14ac:dyDescent="0.25">
      <c r="A7135">
        <v>15791131</v>
      </c>
      <c r="B7135" t="s">
        <v>1319</v>
      </c>
      <c r="C7135">
        <v>551</v>
      </c>
      <c r="D7135" t="s">
        <v>1722</v>
      </c>
      <c r="E7135" t="s">
        <v>551</v>
      </c>
      <c r="F7135">
        <v>30</v>
      </c>
      <c r="G7135">
        <v>2</v>
      </c>
      <c r="H7135">
        <v>143340.44</v>
      </c>
      <c r="I7135">
        <v>1</v>
      </c>
      <c r="J7135">
        <v>1</v>
      </c>
      <c r="K7135">
        <v>0</v>
      </c>
      <c r="L7135">
        <v>145796.49</v>
      </c>
      <c r="M7135">
        <v>0</v>
      </c>
      <c r="N7135" t="s">
        <v>2957</v>
      </c>
      <c r="O7135" t="s">
        <v>2963</v>
      </c>
      <c r="P7135" t="s">
        <v>2969</v>
      </c>
    </row>
    <row r="7136" spans="1:16" x14ac:dyDescent="0.25">
      <c r="A7136">
        <v>15730433</v>
      </c>
      <c r="B7136" t="s">
        <v>2492</v>
      </c>
      <c r="C7136">
        <v>580</v>
      </c>
      <c r="D7136" t="s">
        <v>1722</v>
      </c>
      <c r="E7136" t="s">
        <v>551</v>
      </c>
      <c r="F7136">
        <v>38</v>
      </c>
      <c r="G7136">
        <v>1</v>
      </c>
      <c r="H7136">
        <v>128218.47</v>
      </c>
      <c r="I7136">
        <v>1</v>
      </c>
      <c r="J7136">
        <v>1</v>
      </c>
      <c r="K7136">
        <v>0</v>
      </c>
      <c r="L7136">
        <v>125953.83</v>
      </c>
      <c r="M7136">
        <v>1</v>
      </c>
      <c r="N7136" t="s">
        <v>2957</v>
      </c>
      <c r="O7136" t="s">
        <v>2963</v>
      </c>
      <c r="P7136" t="s">
        <v>2969</v>
      </c>
    </row>
    <row r="7137" spans="1:16" hidden="1" x14ac:dyDescent="0.25">
      <c r="A7137">
        <v>15585451</v>
      </c>
      <c r="B7137" t="s">
        <v>2552</v>
      </c>
      <c r="C7137">
        <v>558</v>
      </c>
      <c r="D7137" t="s">
        <v>1722</v>
      </c>
      <c r="E7137" t="s">
        <v>551</v>
      </c>
      <c r="F7137">
        <v>32</v>
      </c>
      <c r="G7137">
        <v>1</v>
      </c>
      <c r="H7137">
        <v>108262.87</v>
      </c>
      <c r="I7137">
        <v>1</v>
      </c>
      <c r="J7137">
        <v>1</v>
      </c>
      <c r="K7137">
        <v>1</v>
      </c>
      <c r="L7137">
        <v>6935.31</v>
      </c>
      <c r="M7137">
        <v>0</v>
      </c>
      <c r="N7137" t="s">
        <v>2957</v>
      </c>
      <c r="O7137" t="s">
        <v>2963</v>
      </c>
      <c r="P7137" t="s">
        <v>2969</v>
      </c>
    </row>
    <row r="7138" spans="1:16" hidden="1" x14ac:dyDescent="0.25">
      <c r="A7138">
        <v>15792818</v>
      </c>
      <c r="B7138" t="s">
        <v>787</v>
      </c>
      <c r="C7138">
        <v>499</v>
      </c>
      <c r="D7138" t="s">
        <v>1722</v>
      </c>
      <c r="E7138" t="s">
        <v>551</v>
      </c>
      <c r="F7138">
        <v>29</v>
      </c>
      <c r="G7138">
        <v>6</v>
      </c>
      <c r="H7138">
        <v>148051.51999999999</v>
      </c>
      <c r="I7138">
        <v>1</v>
      </c>
      <c r="J7138">
        <v>1</v>
      </c>
      <c r="K7138">
        <v>0</v>
      </c>
      <c r="L7138">
        <v>118623.94</v>
      </c>
      <c r="M7138">
        <v>0</v>
      </c>
      <c r="N7138" t="s">
        <v>2957</v>
      </c>
      <c r="O7138" t="s">
        <v>2963</v>
      </c>
      <c r="P7138" t="s">
        <v>2969</v>
      </c>
    </row>
    <row r="7139" spans="1:16" hidden="1" x14ac:dyDescent="0.25">
      <c r="A7139">
        <v>15663939</v>
      </c>
      <c r="B7139" t="s">
        <v>2612</v>
      </c>
      <c r="C7139">
        <v>523</v>
      </c>
      <c r="D7139" t="s">
        <v>1722</v>
      </c>
      <c r="E7139" t="s">
        <v>15</v>
      </c>
      <c r="F7139">
        <v>35</v>
      </c>
      <c r="G7139">
        <v>8</v>
      </c>
      <c r="H7139">
        <v>138782.76</v>
      </c>
      <c r="I7139">
        <v>1</v>
      </c>
      <c r="J7139">
        <v>1</v>
      </c>
      <c r="K7139">
        <v>1</v>
      </c>
      <c r="L7139">
        <v>186118.93</v>
      </c>
      <c r="M7139">
        <v>0</v>
      </c>
      <c r="N7139" t="s">
        <v>2957</v>
      </c>
      <c r="O7139" t="s">
        <v>2963</v>
      </c>
      <c r="P7139" t="s">
        <v>2969</v>
      </c>
    </row>
    <row r="7140" spans="1:16" hidden="1" x14ac:dyDescent="0.25">
      <c r="A7140">
        <v>15673367</v>
      </c>
      <c r="B7140" t="s">
        <v>2584</v>
      </c>
      <c r="C7140">
        <v>587</v>
      </c>
      <c r="D7140" t="s">
        <v>1722</v>
      </c>
      <c r="E7140" t="s">
        <v>15</v>
      </c>
      <c r="F7140">
        <v>33</v>
      </c>
      <c r="G7140">
        <v>6</v>
      </c>
      <c r="H7140">
        <v>132603.35999999999</v>
      </c>
      <c r="I7140">
        <v>1</v>
      </c>
      <c r="J7140">
        <v>1</v>
      </c>
      <c r="K7140">
        <v>0</v>
      </c>
      <c r="L7140">
        <v>55775.72</v>
      </c>
      <c r="M7140">
        <v>0</v>
      </c>
      <c r="N7140" t="s">
        <v>2957</v>
      </c>
      <c r="O7140" t="s">
        <v>2963</v>
      </c>
      <c r="P7140" t="s">
        <v>2969</v>
      </c>
    </row>
    <row r="7141" spans="1:16" hidden="1" x14ac:dyDescent="0.25">
      <c r="A7141">
        <v>15708228</v>
      </c>
      <c r="B7141" t="s">
        <v>827</v>
      </c>
      <c r="C7141">
        <v>476</v>
      </c>
      <c r="D7141" t="s">
        <v>1722</v>
      </c>
      <c r="E7141" t="s">
        <v>15</v>
      </c>
      <c r="F7141">
        <v>30</v>
      </c>
      <c r="G7141">
        <v>3</v>
      </c>
      <c r="H7141">
        <v>134366.42000000001</v>
      </c>
      <c r="I7141">
        <v>1</v>
      </c>
      <c r="J7141">
        <v>1</v>
      </c>
      <c r="K7141">
        <v>0</v>
      </c>
      <c r="L7141">
        <v>68343.53</v>
      </c>
      <c r="M7141">
        <v>0</v>
      </c>
      <c r="N7141" t="s">
        <v>2957</v>
      </c>
      <c r="O7141" t="s">
        <v>2963</v>
      </c>
      <c r="P7141" t="s">
        <v>2969</v>
      </c>
    </row>
    <row r="7142" spans="1:16" hidden="1" x14ac:dyDescent="0.25">
      <c r="A7142">
        <v>15654230</v>
      </c>
      <c r="B7142" t="s">
        <v>347</v>
      </c>
      <c r="C7142">
        <v>526</v>
      </c>
      <c r="D7142" t="s">
        <v>1722</v>
      </c>
      <c r="E7142" t="s">
        <v>15</v>
      </c>
      <c r="F7142">
        <v>31</v>
      </c>
      <c r="G7142">
        <v>5</v>
      </c>
      <c r="H7142">
        <v>145537.21</v>
      </c>
      <c r="I7142">
        <v>1</v>
      </c>
      <c r="J7142">
        <v>1</v>
      </c>
      <c r="K7142">
        <v>0</v>
      </c>
      <c r="L7142">
        <v>132404.64000000001</v>
      </c>
      <c r="M7142">
        <v>0</v>
      </c>
      <c r="N7142" t="s">
        <v>2957</v>
      </c>
      <c r="O7142" t="s">
        <v>2963</v>
      </c>
      <c r="P7142" t="s">
        <v>2969</v>
      </c>
    </row>
    <row r="7143" spans="1:16" hidden="1" x14ac:dyDescent="0.25">
      <c r="A7143">
        <v>15792729</v>
      </c>
      <c r="B7143" t="s">
        <v>2102</v>
      </c>
      <c r="C7143">
        <v>474</v>
      </c>
      <c r="D7143" t="s">
        <v>1722</v>
      </c>
      <c r="E7143" t="s">
        <v>551</v>
      </c>
      <c r="F7143">
        <v>34</v>
      </c>
      <c r="G7143">
        <v>9</v>
      </c>
      <c r="H7143">
        <v>176311.36</v>
      </c>
      <c r="I7143">
        <v>1</v>
      </c>
      <c r="J7143">
        <v>1</v>
      </c>
      <c r="K7143">
        <v>0</v>
      </c>
      <c r="L7143">
        <v>160213.26999999999</v>
      </c>
      <c r="M7143">
        <v>0</v>
      </c>
      <c r="N7143" t="s">
        <v>2957</v>
      </c>
      <c r="O7143" t="s">
        <v>2963</v>
      </c>
      <c r="P7143" t="s">
        <v>2969</v>
      </c>
    </row>
    <row r="7144" spans="1:16" hidden="1" x14ac:dyDescent="0.25">
      <c r="A7144">
        <v>15696514</v>
      </c>
      <c r="B7144" t="s">
        <v>354</v>
      </c>
      <c r="C7144">
        <v>587</v>
      </c>
      <c r="D7144" t="s">
        <v>1722</v>
      </c>
      <c r="E7144" t="s">
        <v>551</v>
      </c>
      <c r="F7144">
        <v>37</v>
      </c>
      <c r="G7144">
        <v>6</v>
      </c>
      <c r="H7144">
        <v>104414.03</v>
      </c>
      <c r="I7144">
        <v>1</v>
      </c>
      <c r="J7144">
        <v>1</v>
      </c>
      <c r="K7144">
        <v>0</v>
      </c>
      <c r="L7144">
        <v>192026.02</v>
      </c>
      <c r="M7144">
        <v>0</v>
      </c>
      <c r="N7144" t="s">
        <v>2957</v>
      </c>
      <c r="O7144" t="s">
        <v>2963</v>
      </c>
      <c r="P7144" t="s">
        <v>2969</v>
      </c>
    </row>
    <row r="7145" spans="1:16" x14ac:dyDescent="0.25">
      <c r="A7145">
        <v>15807993</v>
      </c>
      <c r="B7145" t="s">
        <v>282</v>
      </c>
      <c r="C7145">
        <v>588</v>
      </c>
      <c r="D7145" t="s">
        <v>1722</v>
      </c>
      <c r="E7145" t="s">
        <v>551</v>
      </c>
      <c r="F7145">
        <v>30</v>
      </c>
      <c r="G7145">
        <v>0</v>
      </c>
      <c r="H7145">
        <v>110148.49</v>
      </c>
      <c r="I7145">
        <v>1</v>
      </c>
      <c r="J7145">
        <v>1</v>
      </c>
      <c r="K7145">
        <v>0</v>
      </c>
      <c r="L7145">
        <v>5790.9</v>
      </c>
      <c r="M7145">
        <v>1</v>
      </c>
      <c r="N7145" t="s">
        <v>2957</v>
      </c>
      <c r="O7145" t="s">
        <v>2963</v>
      </c>
      <c r="P7145" t="s">
        <v>2969</v>
      </c>
    </row>
    <row r="7146" spans="1:16" x14ac:dyDescent="0.25">
      <c r="A7146">
        <v>15723263</v>
      </c>
      <c r="B7146" t="s">
        <v>335</v>
      </c>
      <c r="C7146">
        <v>495</v>
      </c>
      <c r="D7146" t="s">
        <v>1722</v>
      </c>
      <c r="E7146" t="s">
        <v>551</v>
      </c>
      <c r="F7146">
        <v>34</v>
      </c>
      <c r="G7146">
        <v>9</v>
      </c>
      <c r="H7146">
        <v>117160.32000000001</v>
      </c>
      <c r="I7146">
        <v>1</v>
      </c>
      <c r="J7146">
        <v>1</v>
      </c>
      <c r="K7146">
        <v>1</v>
      </c>
      <c r="L7146">
        <v>116069.24</v>
      </c>
      <c r="M7146">
        <v>1</v>
      </c>
      <c r="N7146" t="s">
        <v>2957</v>
      </c>
      <c r="O7146" t="s">
        <v>2963</v>
      </c>
      <c r="P7146" t="s">
        <v>2969</v>
      </c>
    </row>
    <row r="7147" spans="1:16" hidden="1" x14ac:dyDescent="0.25">
      <c r="A7147">
        <v>15788683</v>
      </c>
      <c r="B7147" t="s">
        <v>104</v>
      </c>
      <c r="C7147">
        <v>588</v>
      </c>
      <c r="D7147" t="s">
        <v>1722</v>
      </c>
      <c r="E7147" t="s">
        <v>551</v>
      </c>
      <c r="F7147">
        <v>34</v>
      </c>
      <c r="G7147">
        <v>10</v>
      </c>
      <c r="H7147">
        <v>129417.82</v>
      </c>
      <c r="I7147">
        <v>1</v>
      </c>
      <c r="J7147">
        <v>1</v>
      </c>
      <c r="K7147">
        <v>0</v>
      </c>
      <c r="L7147">
        <v>153727.32</v>
      </c>
      <c r="M7147">
        <v>0</v>
      </c>
      <c r="N7147" t="s">
        <v>2957</v>
      </c>
      <c r="O7147" t="s">
        <v>2963</v>
      </c>
      <c r="P7147" t="s">
        <v>2969</v>
      </c>
    </row>
    <row r="7148" spans="1:16" x14ac:dyDescent="0.25">
      <c r="A7148">
        <v>15583840</v>
      </c>
      <c r="B7148" t="s">
        <v>37</v>
      </c>
      <c r="C7148">
        <v>587</v>
      </c>
      <c r="D7148" t="s">
        <v>1722</v>
      </c>
      <c r="E7148" t="s">
        <v>15</v>
      </c>
      <c r="F7148">
        <v>35</v>
      </c>
      <c r="G7148">
        <v>5</v>
      </c>
      <c r="H7148">
        <v>121863.61</v>
      </c>
      <c r="I7148">
        <v>1</v>
      </c>
      <c r="J7148">
        <v>1</v>
      </c>
      <c r="K7148">
        <v>1</v>
      </c>
      <c r="L7148">
        <v>23481.69</v>
      </c>
      <c r="M7148">
        <v>1</v>
      </c>
      <c r="N7148" t="s">
        <v>2957</v>
      </c>
      <c r="O7148" t="s">
        <v>2963</v>
      </c>
      <c r="P7148" t="s">
        <v>2969</v>
      </c>
    </row>
    <row r="7149" spans="1:16" hidden="1" x14ac:dyDescent="0.25">
      <c r="A7149">
        <v>15787830</v>
      </c>
      <c r="B7149" t="s">
        <v>80</v>
      </c>
      <c r="C7149">
        <v>452</v>
      </c>
      <c r="D7149" t="s">
        <v>1722</v>
      </c>
      <c r="E7149" t="s">
        <v>15</v>
      </c>
      <c r="F7149">
        <v>33</v>
      </c>
      <c r="G7149">
        <v>7</v>
      </c>
      <c r="H7149">
        <v>153663.26999999999</v>
      </c>
      <c r="I7149">
        <v>1</v>
      </c>
      <c r="J7149">
        <v>1</v>
      </c>
      <c r="K7149">
        <v>0</v>
      </c>
      <c r="L7149">
        <v>111868.23</v>
      </c>
      <c r="M7149">
        <v>0</v>
      </c>
      <c r="N7149" t="s">
        <v>2957</v>
      </c>
      <c r="O7149" t="s">
        <v>2963</v>
      </c>
      <c r="P7149" t="s">
        <v>2969</v>
      </c>
    </row>
    <row r="7150" spans="1:16" x14ac:dyDescent="0.25">
      <c r="A7150">
        <v>15771543</v>
      </c>
      <c r="B7150" t="s">
        <v>230</v>
      </c>
      <c r="C7150">
        <v>507</v>
      </c>
      <c r="D7150" t="s">
        <v>1722</v>
      </c>
      <c r="E7150" t="s">
        <v>15</v>
      </c>
      <c r="F7150">
        <v>31</v>
      </c>
      <c r="G7150">
        <v>2</v>
      </c>
      <c r="H7150">
        <v>134237.07</v>
      </c>
      <c r="I7150">
        <v>1</v>
      </c>
      <c r="J7150">
        <v>1</v>
      </c>
      <c r="K7150">
        <v>1</v>
      </c>
      <c r="L7150">
        <v>166423.66</v>
      </c>
      <c r="M7150">
        <v>1</v>
      </c>
      <c r="N7150" t="s">
        <v>2957</v>
      </c>
      <c r="O7150" t="s">
        <v>2963</v>
      </c>
      <c r="P7150" t="s">
        <v>2969</v>
      </c>
    </row>
    <row r="7151" spans="1:16" hidden="1" x14ac:dyDescent="0.25">
      <c r="A7151">
        <v>15610930</v>
      </c>
      <c r="B7151" t="s">
        <v>534</v>
      </c>
      <c r="C7151">
        <v>572</v>
      </c>
      <c r="D7151" t="s">
        <v>1722</v>
      </c>
      <c r="E7151" t="s">
        <v>551</v>
      </c>
      <c r="F7151">
        <v>35</v>
      </c>
      <c r="G7151">
        <v>1</v>
      </c>
      <c r="H7151">
        <v>139979.07</v>
      </c>
      <c r="I7151">
        <v>1</v>
      </c>
      <c r="J7151">
        <v>1</v>
      </c>
      <c r="K7151">
        <v>0</v>
      </c>
      <c r="L7151">
        <v>185662.84</v>
      </c>
      <c r="M7151">
        <v>0</v>
      </c>
      <c r="N7151" t="s">
        <v>2957</v>
      </c>
      <c r="O7151" t="s">
        <v>2963</v>
      </c>
      <c r="P7151" t="s">
        <v>2969</v>
      </c>
    </row>
    <row r="7152" spans="1:16" hidden="1" x14ac:dyDescent="0.25">
      <c r="A7152">
        <v>15613017</v>
      </c>
      <c r="B7152" t="s">
        <v>461</v>
      </c>
      <c r="C7152">
        <v>586</v>
      </c>
      <c r="D7152" t="s">
        <v>1722</v>
      </c>
      <c r="E7152" t="s">
        <v>15</v>
      </c>
      <c r="F7152">
        <v>32</v>
      </c>
      <c r="G7152">
        <v>1</v>
      </c>
      <c r="H7152">
        <v>149814.54</v>
      </c>
      <c r="I7152">
        <v>1</v>
      </c>
      <c r="J7152">
        <v>1</v>
      </c>
      <c r="K7152">
        <v>0</v>
      </c>
      <c r="L7152">
        <v>31830.06</v>
      </c>
      <c r="M7152">
        <v>0</v>
      </c>
      <c r="N7152" t="s">
        <v>2957</v>
      </c>
      <c r="O7152" t="s">
        <v>2963</v>
      </c>
      <c r="P7152" t="s">
        <v>2969</v>
      </c>
    </row>
    <row r="7153" spans="1:16" hidden="1" x14ac:dyDescent="0.25">
      <c r="A7153">
        <v>15786617</v>
      </c>
      <c r="B7153" t="s">
        <v>652</v>
      </c>
      <c r="C7153">
        <v>485</v>
      </c>
      <c r="D7153" t="s">
        <v>1722</v>
      </c>
      <c r="E7153" t="s">
        <v>15</v>
      </c>
      <c r="F7153">
        <v>34</v>
      </c>
      <c r="G7153">
        <v>3</v>
      </c>
      <c r="H7153">
        <v>133658.23999999999</v>
      </c>
      <c r="I7153">
        <v>1</v>
      </c>
      <c r="J7153">
        <v>1</v>
      </c>
      <c r="K7153">
        <v>0</v>
      </c>
      <c r="L7153">
        <v>70209.83</v>
      </c>
      <c r="M7153">
        <v>0</v>
      </c>
      <c r="N7153" t="s">
        <v>2957</v>
      </c>
      <c r="O7153" t="s">
        <v>2963</v>
      </c>
      <c r="P7153" t="s">
        <v>2969</v>
      </c>
    </row>
    <row r="7154" spans="1:16" x14ac:dyDescent="0.25">
      <c r="A7154">
        <v>15583580</v>
      </c>
      <c r="B7154" t="s">
        <v>899</v>
      </c>
      <c r="C7154">
        <v>566</v>
      </c>
      <c r="D7154" t="s">
        <v>1722</v>
      </c>
      <c r="E7154" t="s">
        <v>551</v>
      </c>
      <c r="F7154">
        <v>35</v>
      </c>
      <c r="G7154">
        <v>1</v>
      </c>
      <c r="H7154">
        <v>123042</v>
      </c>
      <c r="I7154">
        <v>1</v>
      </c>
      <c r="J7154">
        <v>1</v>
      </c>
      <c r="K7154">
        <v>0</v>
      </c>
      <c r="L7154">
        <v>66245.440000000002</v>
      </c>
      <c r="M7154">
        <v>1</v>
      </c>
      <c r="N7154" t="s">
        <v>2957</v>
      </c>
      <c r="O7154" t="s">
        <v>2963</v>
      </c>
      <c r="P7154" t="s">
        <v>2969</v>
      </c>
    </row>
    <row r="7155" spans="1:16" x14ac:dyDescent="0.25">
      <c r="A7155">
        <v>15799300</v>
      </c>
      <c r="B7155" t="s">
        <v>792</v>
      </c>
      <c r="C7155">
        <v>510</v>
      </c>
      <c r="D7155" t="s">
        <v>1722</v>
      </c>
      <c r="E7155" t="s">
        <v>15</v>
      </c>
      <c r="F7155">
        <v>31</v>
      </c>
      <c r="G7155">
        <v>0</v>
      </c>
      <c r="H7155">
        <v>113688.63</v>
      </c>
      <c r="I7155">
        <v>1</v>
      </c>
      <c r="J7155">
        <v>1</v>
      </c>
      <c r="K7155">
        <v>0</v>
      </c>
      <c r="L7155">
        <v>33099.410000000003</v>
      </c>
      <c r="M7155">
        <v>1</v>
      </c>
      <c r="N7155" t="s">
        <v>2957</v>
      </c>
      <c r="O7155" t="s">
        <v>2963</v>
      </c>
      <c r="P7155" t="s">
        <v>2969</v>
      </c>
    </row>
    <row r="7156" spans="1:16" hidden="1" x14ac:dyDescent="0.25">
      <c r="A7156">
        <v>15734058</v>
      </c>
      <c r="B7156" t="s">
        <v>1345</v>
      </c>
      <c r="C7156">
        <v>509</v>
      </c>
      <c r="D7156" t="s">
        <v>1722</v>
      </c>
      <c r="E7156" t="s">
        <v>15</v>
      </c>
      <c r="F7156">
        <v>32</v>
      </c>
      <c r="G7156">
        <v>9</v>
      </c>
      <c r="H7156">
        <v>170661.47</v>
      </c>
      <c r="I7156">
        <v>1</v>
      </c>
      <c r="J7156">
        <v>1</v>
      </c>
      <c r="K7156">
        <v>1</v>
      </c>
      <c r="L7156">
        <v>21646.2</v>
      </c>
      <c r="M7156">
        <v>0</v>
      </c>
      <c r="N7156" t="s">
        <v>2957</v>
      </c>
      <c r="O7156" t="s">
        <v>2963</v>
      </c>
      <c r="P7156" t="s">
        <v>2969</v>
      </c>
    </row>
    <row r="7157" spans="1:16" x14ac:dyDescent="0.25">
      <c r="A7157">
        <v>15756272</v>
      </c>
      <c r="B7157" t="s">
        <v>1042</v>
      </c>
      <c r="C7157">
        <v>526</v>
      </c>
      <c r="D7157" t="s">
        <v>1722</v>
      </c>
      <c r="E7157" t="s">
        <v>551</v>
      </c>
      <c r="F7157">
        <v>35</v>
      </c>
      <c r="G7157">
        <v>9</v>
      </c>
      <c r="H7157">
        <v>118536.4</v>
      </c>
      <c r="I7157">
        <v>1</v>
      </c>
      <c r="J7157">
        <v>1</v>
      </c>
      <c r="K7157">
        <v>0</v>
      </c>
      <c r="L7157">
        <v>40980.870000000003</v>
      </c>
      <c r="M7157">
        <v>1</v>
      </c>
      <c r="N7157" t="s">
        <v>2957</v>
      </c>
      <c r="O7157" t="s">
        <v>2963</v>
      </c>
      <c r="P7157" t="s">
        <v>2969</v>
      </c>
    </row>
    <row r="7158" spans="1:16" hidden="1" x14ac:dyDescent="0.25">
      <c r="A7158">
        <v>15669219</v>
      </c>
      <c r="B7158" t="s">
        <v>487</v>
      </c>
      <c r="C7158">
        <v>588</v>
      </c>
      <c r="D7158" t="s">
        <v>1722</v>
      </c>
      <c r="E7158" t="s">
        <v>15</v>
      </c>
      <c r="F7158">
        <v>35</v>
      </c>
      <c r="G7158">
        <v>3</v>
      </c>
      <c r="H7158">
        <v>104356.38</v>
      </c>
      <c r="I7158">
        <v>1</v>
      </c>
      <c r="J7158">
        <v>1</v>
      </c>
      <c r="K7158">
        <v>0</v>
      </c>
      <c r="L7158">
        <v>94498.82</v>
      </c>
      <c r="M7158">
        <v>0</v>
      </c>
      <c r="N7158" t="s">
        <v>2957</v>
      </c>
      <c r="O7158" t="s">
        <v>2963</v>
      </c>
      <c r="P7158" t="s">
        <v>2969</v>
      </c>
    </row>
    <row r="7159" spans="1:16" hidden="1" x14ac:dyDescent="0.25">
      <c r="A7159">
        <v>15761241</v>
      </c>
      <c r="B7159" t="s">
        <v>340</v>
      </c>
      <c r="C7159">
        <v>578</v>
      </c>
      <c r="D7159" t="s">
        <v>1722</v>
      </c>
      <c r="E7159" t="s">
        <v>551</v>
      </c>
      <c r="F7159">
        <v>36</v>
      </c>
      <c r="G7159">
        <v>8</v>
      </c>
      <c r="H7159">
        <v>129745.1</v>
      </c>
      <c r="I7159">
        <v>1</v>
      </c>
      <c r="J7159">
        <v>1</v>
      </c>
      <c r="K7159">
        <v>1</v>
      </c>
      <c r="L7159">
        <v>143683.75</v>
      </c>
      <c r="M7159">
        <v>0</v>
      </c>
      <c r="N7159" t="s">
        <v>2957</v>
      </c>
      <c r="O7159" t="s">
        <v>2963</v>
      </c>
      <c r="P7159" t="s">
        <v>2969</v>
      </c>
    </row>
    <row r="7160" spans="1:16" hidden="1" x14ac:dyDescent="0.25">
      <c r="A7160">
        <v>15680112</v>
      </c>
      <c r="B7160" t="s">
        <v>442</v>
      </c>
      <c r="C7160">
        <v>473</v>
      </c>
      <c r="D7160" t="s">
        <v>1722</v>
      </c>
      <c r="E7160" t="s">
        <v>551</v>
      </c>
      <c r="F7160">
        <v>35</v>
      </c>
      <c r="G7160">
        <v>7</v>
      </c>
      <c r="H7160">
        <v>131504.73000000001</v>
      </c>
      <c r="I7160">
        <v>1</v>
      </c>
      <c r="J7160">
        <v>1</v>
      </c>
      <c r="K7160">
        <v>0</v>
      </c>
      <c r="L7160">
        <v>189560.43</v>
      </c>
      <c r="M7160">
        <v>0</v>
      </c>
      <c r="N7160" t="s">
        <v>2957</v>
      </c>
      <c r="O7160" t="s">
        <v>2963</v>
      </c>
      <c r="P7160" t="s">
        <v>2969</v>
      </c>
    </row>
    <row r="7161" spans="1:16" x14ac:dyDescent="0.25">
      <c r="A7161">
        <v>15603880</v>
      </c>
      <c r="B7161" t="s">
        <v>987</v>
      </c>
      <c r="C7161">
        <v>519</v>
      </c>
      <c r="D7161" t="s">
        <v>1722</v>
      </c>
      <c r="E7161" t="s">
        <v>15</v>
      </c>
      <c r="F7161">
        <v>38</v>
      </c>
      <c r="G7161">
        <v>1</v>
      </c>
      <c r="H7161">
        <v>114141.64</v>
      </c>
      <c r="I7161">
        <v>1</v>
      </c>
      <c r="J7161">
        <v>1</v>
      </c>
      <c r="K7161">
        <v>1</v>
      </c>
      <c r="L7161">
        <v>60988.21</v>
      </c>
      <c r="M7161">
        <v>1</v>
      </c>
      <c r="N7161" t="s">
        <v>2957</v>
      </c>
      <c r="O7161" t="s">
        <v>2963</v>
      </c>
      <c r="P7161" t="s">
        <v>2969</v>
      </c>
    </row>
    <row r="7162" spans="1:16" hidden="1" x14ac:dyDescent="0.25">
      <c r="A7162">
        <v>15619494</v>
      </c>
      <c r="B7162" t="s">
        <v>1817</v>
      </c>
      <c r="C7162">
        <v>562</v>
      </c>
      <c r="D7162" t="s">
        <v>1722</v>
      </c>
      <c r="E7162" t="s">
        <v>551</v>
      </c>
      <c r="F7162">
        <v>31</v>
      </c>
      <c r="G7162">
        <v>9</v>
      </c>
      <c r="H7162">
        <v>117153</v>
      </c>
      <c r="I7162">
        <v>1</v>
      </c>
      <c r="J7162">
        <v>1</v>
      </c>
      <c r="K7162">
        <v>1</v>
      </c>
      <c r="L7162">
        <v>108675.01</v>
      </c>
      <c r="M7162">
        <v>0</v>
      </c>
      <c r="N7162" t="s">
        <v>2957</v>
      </c>
      <c r="O7162" t="s">
        <v>2963</v>
      </c>
      <c r="P7162" t="s">
        <v>2969</v>
      </c>
    </row>
    <row r="7163" spans="1:16" hidden="1" x14ac:dyDescent="0.25">
      <c r="A7163">
        <v>15759741</v>
      </c>
      <c r="B7163" t="s">
        <v>2559</v>
      </c>
      <c r="C7163">
        <v>591</v>
      </c>
      <c r="D7163" t="s">
        <v>1722</v>
      </c>
      <c r="E7163" t="s">
        <v>551</v>
      </c>
      <c r="F7163">
        <v>34</v>
      </c>
      <c r="G7163">
        <v>4</v>
      </c>
      <c r="H7163">
        <v>150635.29999999999</v>
      </c>
      <c r="I7163">
        <v>1</v>
      </c>
      <c r="J7163">
        <v>1</v>
      </c>
      <c r="K7163">
        <v>1</v>
      </c>
      <c r="L7163">
        <v>72274.84</v>
      </c>
      <c r="M7163">
        <v>0</v>
      </c>
      <c r="N7163" t="s">
        <v>2957</v>
      </c>
      <c r="O7163" t="s">
        <v>2963</v>
      </c>
      <c r="P7163" t="s">
        <v>2969</v>
      </c>
    </row>
    <row r="7164" spans="1:16" hidden="1" x14ac:dyDescent="0.25">
      <c r="A7164">
        <v>15779627</v>
      </c>
      <c r="B7164" t="s">
        <v>249</v>
      </c>
      <c r="C7164">
        <v>573</v>
      </c>
      <c r="D7164" t="s">
        <v>1722</v>
      </c>
      <c r="E7164" t="s">
        <v>15</v>
      </c>
      <c r="F7164">
        <v>31</v>
      </c>
      <c r="G7164">
        <v>0</v>
      </c>
      <c r="H7164">
        <v>134644.19</v>
      </c>
      <c r="I7164">
        <v>1</v>
      </c>
      <c r="J7164">
        <v>1</v>
      </c>
      <c r="K7164">
        <v>1</v>
      </c>
      <c r="L7164">
        <v>70381.490000000005</v>
      </c>
      <c r="M7164">
        <v>0</v>
      </c>
      <c r="N7164" t="s">
        <v>2957</v>
      </c>
      <c r="O7164" t="s">
        <v>2963</v>
      </c>
      <c r="P7164" t="s">
        <v>2969</v>
      </c>
    </row>
    <row r="7165" spans="1:16" hidden="1" x14ac:dyDescent="0.25">
      <c r="A7165">
        <v>15721047</v>
      </c>
      <c r="B7165" t="s">
        <v>2589</v>
      </c>
      <c r="C7165">
        <v>578</v>
      </c>
      <c r="D7165" t="s">
        <v>1722</v>
      </c>
      <c r="E7165" t="s">
        <v>15</v>
      </c>
      <c r="F7165">
        <v>37</v>
      </c>
      <c r="G7165">
        <v>1</v>
      </c>
      <c r="H7165">
        <v>135650.88</v>
      </c>
      <c r="I7165">
        <v>1</v>
      </c>
      <c r="J7165">
        <v>1</v>
      </c>
      <c r="K7165">
        <v>0</v>
      </c>
      <c r="L7165">
        <v>199428.19</v>
      </c>
      <c r="M7165">
        <v>0</v>
      </c>
      <c r="N7165" t="s">
        <v>2957</v>
      </c>
      <c r="O7165" t="s">
        <v>2963</v>
      </c>
      <c r="P7165" t="s">
        <v>2969</v>
      </c>
    </row>
    <row r="7166" spans="1:16" x14ac:dyDescent="0.25">
      <c r="A7166">
        <v>15604706</v>
      </c>
      <c r="B7166" t="s">
        <v>1711</v>
      </c>
      <c r="C7166">
        <v>581</v>
      </c>
      <c r="D7166" t="s">
        <v>1722</v>
      </c>
      <c r="E7166" t="s">
        <v>15</v>
      </c>
      <c r="F7166">
        <v>38</v>
      </c>
      <c r="G7166">
        <v>1</v>
      </c>
      <c r="H7166">
        <v>133105.47</v>
      </c>
      <c r="I7166">
        <v>1</v>
      </c>
      <c r="J7166">
        <v>1</v>
      </c>
      <c r="K7166">
        <v>0</v>
      </c>
      <c r="L7166">
        <v>105732.9</v>
      </c>
      <c r="M7166">
        <v>1</v>
      </c>
      <c r="N7166" t="s">
        <v>2957</v>
      </c>
      <c r="O7166" t="s">
        <v>2963</v>
      </c>
      <c r="P7166" t="s">
        <v>2969</v>
      </c>
    </row>
    <row r="7167" spans="1:16" hidden="1" x14ac:dyDescent="0.25">
      <c r="A7167">
        <v>15673074</v>
      </c>
      <c r="B7167" t="s">
        <v>1792</v>
      </c>
      <c r="C7167">
        <v>527</v>
      </c>
      <c r="D7167" t="s">
        <v>1722</v>
      </c>
      <c r="E7167" t="s">
        <v>551</v>
      </c>
      <c r="F7167">
        <v>30</v>
      </c>
      <c r="G7167">
        <v>6</v>
      </c>
      <c r="H7167">
        <v>126663.51</v>
      </c>
      <c r="I7167">
        <v>1</v>
      </c>
      <c r="J7167">
        <v>1</v>
      </c>
      <c r="K7167">
        <v>1</v>
      </c>
      <c r="L7167">
        <v>162267.91</v>
      </c>
      <c r="M7167">
        <v>0</v>
      </c>
      <c r="N7167" t="s">
        <v>2957</v>
      </c>
      <c r="O7167" t="s">
        <v>2963</v>
      </c>
      <c r="P7167" t="s">
        <v>2969</v>
      </c>
    </row>
    <row r="7168" spans="1:16" hidden="1" x14ac:dyDescent="0.25">
      <c r="A7168">
        <v>15579223</v>
      </c>
      <c r="B7168" t="s">
        <v>439</v>
      </c>
      <c r="C7168">
        <v>573</v>
      </c>
      <c r="D7168" t="s">
        <v>1722</v>
      </c>
      <c r="E7168" t="s">
        <v>15</v>
      </c>
      <c r="F7168">
        <v>30</v>
      </c>
      <c r="G7168">
        <v>8</v>
      </c>
      <c r="H7168">
        <v>127406.5</v>
      </c>
      <c r="I7168">
        <v>1</v>
      </c>
      <c r="J7168">
        <v>1</v>
      </c>
      <c r="K7168">
        <v>0</v>
      </c>
      <c r="L7168">
        <v>192950.6</v>
      </c>
      <c r="M7168">
        <v>0</v>
      </c>
      <c r="N7168" t="s">
        <v>2957</v>
      </c>
      <c r="O7168" t="s">
        <v>2963</v>
      </c>
      <c r="P7168" t="s">
        <v>2969</v>
      </c>
    </row>
    <row r="7169" spans="1:16" hidden="1" x14ac:dyDescent="0.25">
      <c r="A7169">
        <v>15747821</v>
      </c>
      <c r="B7169" t="s">
        <v>200</v>
      </c>
      <c r="C7169">
        <v>554</v>
      </c>
      <c r="D7169" t="s">
        <v>1722</v>
      </c>
      <c r="E7169" t="s">
        <v>551</v>
      </c>
      <c r="F7169">
        <v>31</v>
      </c>
      <c r="G7169">
        <v>6</v>
      </c>
      <c r="H7169">
        <v>135470.9</v>
      </c>
      <c r="I7169">
        <v>1</v>
      </c>
      <c r="J7169">
        <v>1</v>
      </c>
      <c r="K7169">
        <v>0</v>
      </c>
      <c r="L7169">
        <v>107074.81</v>
      </c>
      <c r="M7169">
        <v>0</v>
      </c>
      <c r="N7169" t="s">
        <v>2957</v>
      </c>
      <c r="O7169" t="s">
        <v>2963</v>
      </c>
      <c r="P7169" t="s">
        <v>2969</v>
      </c>
    </row>
    <row r="7170" spans="1:16" hidden="1" x14ac:dyDescent="0.25">
      <c r="A7170">
        <v>15579109</v>
      </c>
      <c r="B7170" t="s">
        <v>49</v>
      </c>
      <c r="C7170">
        <v>574</v>
      </c>
      <c r="D7170" t="s">
        <v>1722</v>
      </c>
      <c r="E7170" t="s">
        <v>15</v>
      </c>
      <c r="F7170">
        <v>35</v>
      </c>
      <c r="G7170">
        <v>5</v>
      </c>
      <c r="H7170">
        <v>163856.76</v>
      </c>
      <c r="I7170">
        <v>1</v>
      </c>
      <c r="J7170">
        <v>1</v>
      </c>
      <c r="K7170">
        <v>1</v>
      </c>
      <c r="L7170">
        <v>15118.2</v>
      </c>
      <c r="M7170">
        <v>0</v>
      </c>
      <c r="N7170" t="s">
        <v>2957</v>
      </c>
      <c r="O7170" t="s">
        <v>2963</v>
      </c>
      <c r="P7170" t="s">
        <v>2969</v>
      </c>
    </row>
    <row r="7171" spans="1:16" hidden="1" x14ac:dyDescent="0.25">
      <c r="A7171">
        <v>15724851</v>
      </c>
      <c r="B7171" t="s">
        <v>1536</v>
      </c>
      <c r="C7171">
        <v>507</v>
      </c>
      <c r="D7171" t="s">
        <v>1722</v>
      </c>
      <c r="E7171" t="s">
        <v>15</v>
      </c>
      <c r="F7171">
        <v>31</v>
      </c>
      <c r="G7171">
        <v>9</v>
      </c>
      <c r="H7171">
        <v>111589.67</v>
      </c>
      <c r="I7171">
        <v>1</v>
      </c>
      <c r="J7171">
        <v>1</v>
      </c>
      <c r="K7171">
        <v>0</v>
      </c>
      <c r="L7171">
        <v>150037.19</v>
      </c>
      <c r="M7171">
        <v>0</v>
      </c>
      <c r="N7171" t="s">
        <v>2957</v>
      </c>
      <c r="O7171" t="s">
        <v>2963</v>
      </c>
      <c r="P7171" t="s">
        <v>2969</v>
      </c>
    </row>
    <row r="7172" spans="1:16" x14ac:dyDescent="0.25">
      <c r="A7172">
        <v>15625501</v>
      </c>
      <c r="B7172" t="s">
        <v>1810</v>
      </c>
      <c r="C7172">
        <v>570</v>
      </c>
      <c r="D7172" t="s">
        <v>1722</v>
      </c>
      <c r="E7172" t="s">
        <v>15</v>
      </c>
      <c r="F7172">
        <v>38</v>
      </c>
      <c r="G7172">
        <v>1</v>
      </c>
      <c r="H7172">
        <v>127201.58</v>
      </c>
      <c r="I7172">
        <v>1</v>
      </c>
      <c r="J7172">
        <v>1</v>
      </c>
      <c r="K7172">
        <v>0</v>
      </c>
      <c r="L7172">
        <v>147168.28</v>
      </c>
      <c r="M7172">
        <v>1</v>
      </c>
      <c r="N7172" t="s">
        <v>2957</v>
      </c>
      <c r="O7172" t="s">
        <v>2963</v>
      </c>
      <c r="P7172" t="s">
        <v>2969</v>
      </c>
    </row>
    <row r="7173" spans="1:16" x14ac:dyDescent="0.25">
      <c r="A7173">
        <v>15640521</v>
      </c>
      <c r="B7173" t="s">
        <v>881</v>
      </c>
      <c r="C7173">
        <v>552</v>
      </c>
      <c r="D7173" t="s">
        <v>1722</v>
      </c>
      <c r="E7173" t="s">
        <v>15</v>
      </c>
      <c r="F7173">
        <v>33</v>
      </c>
      <c r="G7173">
        <v>3</v>
      </c>
      <c r="H7173">
        <v>144962.74</v>
      </c>
      <c r="I7173">
        <v>1</v>
      </c>
      <c r="J7173">
        <v>1</v>
      </c>
      <c r="K7173">
        <v>0</v>
      </c>
      <c r="L7173">
        <v>58844.84</v>
      </c>
      <c r="M7173">
        <v>1</v>
      </c>
      <c r="N7173" t="s">
        <v>2957</v>
      </c>
      <c r="O7173" t="s">
        <v>2963</v>
      </c>
      <c r="P7173" t="s">
        <v>2969</v>
      </c>
    </row>
    <row r="7174" spans="1:16" x14ac:dyDescent="0.25">
      <c r="A7174">
        <v>15759387</v>
      </c>
      <c r="B7174" t="s">
        <v>158</v>
      </c>
      <c r="C7174">
        <v>598</v>
      </c>
      <c r="D7174" t="s">
        <v>1722</v>
      </c>
      <c r="E7174" t="s">
        <v>15</v>
      </c>
      <c r="F7174">
        <v>38</v>
      </c>
      <c r="G7174">
        <v>1</v>
      </c>
      <c r="H7174">
        <v>101487.18</v>
      </c>
      <c r="I7174">
        <v>1</v>
      </c>
      <c r="J7174">
        <v>1</v>
      </c>
      <c r="K7174">
        <v>1</v>
      </c>
      <c r="L7174">
        <v>75959.100000000006</v>
      </c>
      <c r="M7174">
        <v>1</v>
      </c>
      <c r="N7174" t="s">
        <v>2957</v>
      </c>
      <c r="O7174" t="s">
        <v>2963</v>
      </c>
      <c r="P7174" t="s">
        <v>2969</v>
      </c>
    </row>
    <row r="7175" spans="1:16" hidden="1" x14ac:dyDescent="0.25">
      <c r="A7175">
        <v>15570299</v>
      </c>
      <c r="B7175" t="s">
        <v>503</v>
      </c>
      <c r="C7175">
        <v>584</v>
      </c>
      <c r="D7175" t="s">
        <v>1722</v>
      </c>
      <c r="E7175" t="s">
        <v>551</v>
      </c>
      <c r="F7175">
        <v>31</v>
      </c>
      <c r="G7175">
        <v>6</v>
      </c>
      <c r="H7175">
        <v>152622.34</v>
      </c>
      <c r="I7175">
        <v>1</v>
      </c>
      <c r="J7175">
        <v>1</v>
      </c>
      <c r="K7175">
        <v>0</v>
      </c>
      <c r="L7175">
        <v>99298.8</v>
      </c>
      <c r="M7175">
        <v>0</v>
      </c>
      <c r="N7175" t="s">
        <v>2957</v>
      </c>
      <c r="O7175" t="s">
        <v>2963</v>
      </c>
      <c r="P7175" t="s">
        <v>2969</v>
      </c>
    </row>
    <row r="7176" spans="1:16" hidden="1" x14ac:dyDescent="0.25">
      <c r="A7176">
        <v>15588560</v>
      </c>
      <c r="B7176" t="s">
        <v>1209</v>
      </c>
      <c r="C7176">
        <v>569</v>
      </c>
      <c r="D7176" t="s">
        <v>1722</v>
      </c>
      <c r="E7176" t="s">
        <v>551</v>
      </c>
      <c r="F7176">
        <v>32</v>
      </c>
      <c r="G7176">
        <v>8</v>
      </c>
      <c r="H7176">
        <v>145330.43</v>
      </c>
      <c r="I7176">
        <v>1</v>
      </c>
      <c r="J7176">
        <v>1</v>
      </c>
      <c r="K7176">
        <v>1</v>
      </c>
      <c r="L7176">
        <v>132038.65</v>
      </c>
      <c r="M7176">
        <v>0</v>
      </c>
      <c r="N7176" t="s">
        <v>2957</v>
      </c>
      <c r="O7176" t="s">
        <v>2963</v>
      </c>
      <c r="P7176" t="s">
        <v>2969</v>
      </c>
    </row>
    <row r="7177" spans="1:16" x14ac:dyDescent="0.25">
      <c r="A7177">
        <v>15766288</v>
      </c>
      <c r="B7177" t="s">
        <v>501</v>
      </c>
      <c r="C7177">
        <v>586</v>
      </c>
      <c r="D7177" t="s">
        <v>1722</v>
      </c>
      <c r="E7177" t="s">
        <v>551</v>
      </c>
      <c r="F7177">
        <v>36</v>
      </c>
      <c r="G7177">
        <v>5</v>
      </c>
      <c r="H7177">
        <v>103700.69</v>
      </c>
      <c r="I7177">
        <v>1</v>
      </c>
      <c r="J7177">
        <v>1</v>
      </c>
      <c r="K7177">
        <v>0</v>
      </c>
      <c r="L7177">
        <v>194072.56</v>
      </c>
      <c r="M7177">
        <v>1</v>
      </c>
      <c r="N7177" t="s">
        <v>2957</v>
      </c>
      <c r="O7177" t="s">
        <v>2963</v>
      </c>
      <c r="P7177" t="s">
        <v>2969</v>
      </c>
    </row>
    <row r="7178" spans="1:16" hidden="1" x14ac:dyDescent="0.25">
      <c r="A7178">
        <v>15583755</v>
      </c>
      <c r="B7178" t="s">
        <v>162</v>
      </c>
      <c r="C7178">
        <v>592</v>
      </c>
      <c r="D7178" t="s">
        <v>1722</v>
      </c>
      <c r="E7178" t="s">
        <v>15</v>
      </c>
      <c r="F7178">
        <v>33</v>
      </c>
      <c r="G7178">
        <v>2</v>
      </c>
      <c r="H7178">
        <v>156570.85999999999</v>
      </c>
      <c r="I7178">
        <v>1</v>
      </c>
      <c r="J7178">
        <v>1</v>
      </c>
      <c r="K7178">
        <v>1</v>
      </c>
      <c r="L7178">
        <v>37140.199999999997</v>
      </c>
      <c r="M7178">
        <v>0</v>
      </c>
      <c r="N7178" t="s">
        <v>2957</v>
      </c>
      <c r="O7178" t="s">
        <v>2963</v>
      </c>
      <c r="P7178" t="s">
        <v>2969</v>
      </c>
    </row>
    <row r="7179" spans="1:16" hidden="1" x14ac:dyDescent="0.25">
      <c r="A7179">
        <v>15806796</v>
      </c>
      <c r="B7179" t="s">
        <v>2017</v>
      </c>
      <c r="C7179">
        <v>516</v>
      </c>
      <c r="D7179" t="s">
        <v>1722</v>
      </c>
      <c r="E7179" t="s">
        <v>551</v>
      </c>
      <c r="F7179">
        <v>33</v>
      </c>
      <c r="G7179">
        <v>10</v>
      </c>
      <c r="H7179">
        <v>138847.9</v>
      </c>
      <c r="I7179">
        <v>1</v>
      </c>
      <c r="J7179">
        <v>1</v>
      </c>
      <c r="K7179">
        <v>1</v>
      </c>
      <c r="L7179">
        <v>127256.7</v>
      </c>
      <c r="M7179">
        <v>0</v>
      </c>
      <c r="N7179" t="s">
        <v>2957</v>
      </c>
      <c r="O7179" t="s">
        <v>2963</v>
      </c>
      <c r="P7179" t="s">
        <v>2969</v>
      </c>
    </row>
    <row r="7180" spans="1:16" hidden="1" x14ac:dyDescent="0.25">
      <c r="A7180">
        <v>15656005</v>
      </c>
      <c r="B7180" t="s">
        <v>1080</v>
      </c>
      <c r="C7180">
        <v>592</v>
      </c>
      <c r="D7180" t="s">
        <v>1722</v>
      </c>
      <c r="E7180" t="s">
        <v>15</v>
      </c>
      <c r="F7180">
        <v>31</v>
      </c>
      <c r="G7180">
        <v>7</v>
      </c>
      <c r="H7180">
        <v>124593.23</v>
      </c>
      <c r="I7180">
        <v>1</v>
      </c>
      <c r="J7180">
        <v>1</v>
      </c>
      <c r="K7180">
        <v>0</v>
      </c>
      <c r="L7180">
        <v>86079.67</v>
      </c>
      <c r="M7180">
        <v>0</v>
      </c>
      <c r="N7180" t="s">
        <v>2957</v>
      </c>
      <c r="O7180" t="s">
        <v>2963</v>
      </c>
      <c r="P7180" t="s">
        <v>2969</v>
      </c>
    </row>
    <row r="7181" spans="1:16" hidden="1" x14ac:dyDescent="0.25">
      <c r="A7181">
        <v>15588580</v>
      </c>
      <c r="B7181" t="s">
        <v>356</v>
      </c>
      <c r="C7181">
        <v>584</v>
      </c>
      <c r="D7181" t="s">
        <v>1722</v>
      </c>
      <c r="E7181" t="s">
        <v>551</v>
      </c>
      <c r="F7181">
        <v>36</v>
      </c>
      <c r="G7181">
        <v>4</v>
      </c>
      <c r="H7181">
        <v>109646.83</v>
      </c>
      <c r="I7181">
        <v>1</v>
      </c>
      <c r="J7181">
        <v>1</v>
      </c>
      <c r="K7181">
        <v>1</v>
      </c>
      <c r="L7181">
        <v>70240.789999999994</v>
      </c>
      <c r="M7181">
        <v>0</v>
      </c>
      <c r="N7181" t="s">
        <v>2957</v>
      </c>
      <c r="O7181" t="s">
        <v>2963</v>
      </c>
      <c r="P7181" t="s">
        <v>2969</v>
      </c>
    </row>
    <row r="7182" spans="1:16" hidden="1" x14ac:dyDescent="0.25">
      <c r="A7182">
        <v>15602354</v>
      </c>
      <c r="B7182" t="s">
        <v>1228</v>
      </c>
      <c r="C7182">
        <v>564</v>
      </c>
      <c r="D7182" t="s">
        <v>1722</v>
      </c>
      <c r="E7182" t="s">
        <v>15</v>
      </c>
      <c r="F7182">
        <v>33</v>
      </c>
      <c r="G7182">
        <v>3</v>
      </c>
      <c r="H7182">
        <v>109341.87</v>
      </c>
      <c r="I7182">
        <v>1</v>
      </c>
      <c r="J7182">
        <v>1</v>
      </c>
      <c r="K7182">
        <v>0</v>
      </c>
      <c r="L7182">
        <v>75632.78</v>
      </c>
      <c r="M7182">
        <v>0</v>
      </c>
      <c r="N7182" t="s">
        <v>2957</v>
      </c>
      <c r="O7182" t="s">
        <v>2963</v>
      </c>
      <c r="P7182" t="s">
        <v>2969</v>
      </c>
    </row>
    <row r="7183" spans="1:16" hidden="1" x14ac:dyDescent="0.25">
      <c r="A7183">
        <v>15666197</v>
      </c>
      <c r="B7183" t="s">
        <v>315</v>
      </c>
      <c r="C7183">
        <v>430</v>
      </c>
      <c r="D7183" t="s">
        <v>1722</v>
      </c>
      <c r="E7183" t="s">
        <v>551</v>
      </c>
      <c r="F7183">
        <v>38</v>
      </c>
      <c r="G7183">
        <v>8</v>
      </c>
      <c r="H7183">
        <v>153058.64000000001</v>
      </c>
      <c r="I7183">
        <v>1</v>
      </c>
      <c r="J7183">
        <v>1</v>
      </c>
      <c r="K7183">
        <v>0</v>
      </c>
      <c r="L7183">
        <v>99377.27</v>
      </c>
      <c r="M7183">
        <v>0</v>
      </c>
      <c r="N7183" t="s">
        <v>2957</v>
      </c>
      <c r="O7183" t="s">
        <v>2963</v>
      </c>
      <c r="P7183" t="s">
        <v>2969</v>
      </c>
    </row>
    <row r="7184" spans="1:16" hidden="1" x14ac:dyDescent="0.25">
      <c r="A7184">
        <v>15810995</v>
      </c>
      <c r="B7184" t="s">
        <v>218</v>
      </c>
      <c r="C7184">
        <v>526</v>
      </c>
      <c r="D7184" t="s">
        <v>1722</v>
      </c>
      <c r="E7184" t="s">
        <v>15</v>
      </c>
      <c r="F7184">
        <v>34</v>
      </c>
      <c r="G7184">
        <v>3</v>
      </c>
      <c r="H7184">
        <v>122726.56</v>
      </c>
      <c r="I7184">
        <v>1</v>
      </c>
      <c r="J7184">
        <v>1</v>
      </c>
      <c r="K7184">
        <v>1</v>
      </c>
      <c r="L7184">
        <v>46772.36</v>
      </c>
      <c r="M7184">
        <v>0</v>
      </c>
      <c r="N7184" t="s">
        <v>2957</v>
      </c>
      <c r="O7184" t="s">
        <v>2963</v>
      </c>
      <c r="P7184" t="s">
        <v>2969</v>
      </c>
    </row>
    <row r="7185" spans="1:16" hidden="1" x14ac:dyDescent="0.25">
      <c r="A7185">
        <v>15787825</v>
      </c>
      <c r="B7185" t="s">
        <v>966</v>
      </c>
      <c r="C7185">
        <v>585</v>
      </c>
      <c r="D7185" t="s">
        <v>1722</v>
      </c>
      <c r="E7185" t="s">
        <v>15</v>
      </c>
      <c r="F7185">
        <v>37</v>
      </c>
      <c r="G7185">
        <v>6</v>
      </c>
      <c r="H7185">
        <v>152496.82</v>
      </c>
      <c r="I7185">
        <v>1</v>
      </c>
      <c r="J7185">
        <v>1</v>
      </c>
      <c r="K7185">
        <v>1</v>
      </c>
      <c r="L7185">
        <v>99907.29</v>
      </c>
      <c r="M7185">
        <v>0</v>
      </c>
      <c r="N7185" t="s">
        <v>2957</v>
      </c>
      <c r="O7185" t="s">
        <v>2963</v>
      </c>
      <c r="P7185" t="s">
        <v>2969</v>
      </c>
    </row>
    <row r="7186" spans="1:16" hidden="1" x14ac:dyDescent="0.25">
      <c r="A7186">
        <v>15739271</v>
      </c>
      <c r="B7186" t="s">
        <v>1076</v>
      </c>
      <c r="C7186">
        <v>582</v>
      </c>
      <c r="D7186" t="s">
        <v>1722</v>
      </c>
      <c r="E7186" t="s">
        <v>15</v>
      </c>
      <c r="F7186">
        <v>33</v>
      </c>
      <c r="G7186">
        <v>2</v>
      </c>
      <c r="H7186">
        <v>122394</v>
      </c>
      <c r="I7186">
        <v>1</v>
      </c>
      <c r="J7186">
        <v>1</v>
      </c>
      <c r="K7186">
        <v>1</v>
      </c>
      <c r="L7186">
        <v>22113.93</v>
      </c>
      <c r="M7186">
        <v>0</v>
      </c>
      <c r="N7186" t="s">
        <v>2957</v>
      </c>
      <c r="O7186" t="s">
        <v>2963</v>
      </c>
      <c r="P7186" t="s">
        <v>2969</v>
      </c>
    </row>
    <row r="7187" spans="1:16" hidden="1" x14ac:dyDescent="0.25">
      <c r="A7187">
        <v>15653952</v>
      </c>
      <c r="B7187" t="s">
        <v>161</v>
      </c>
      <c r="C7187">
        <v>581</v>
      </c>
      <c r="D7187" t="s">
        <v>1722</v>
      </c>
      <c r="E7187" t="s">
        <v>551</v>
      </c>
      <c r="F7187">
        <v>38</v>
      </c>
      <c r="G7187">
        <v>3</v>
      </c>
      <c r="H7187">
        <v>135157.04999999999</v>
      </c>
      <c r="I7187">
        <v>1</v>
      </c>
      <c r="J7187">
        <v>1</v>
      </c>
      <c r="K7187">
        <v>1</v>
      </c>
      <c r="L7187">
        <v>32919.42</v>
      </c>
      <c r="M7187">
        <v>0</v>
      </c>
      <c r="N7187" t="s">
        <v>2957</v>
      </c>
      <c r="O7187" t="s">
        <v>2963</v>
      </c>
      <c r="P7187" t="s">
        <v>2969</v>
      </c>
    </row>
    <row r="7188" spans="1:16" hidden="1" x14ac:dyDescent="0.25">
      <c r="A7188">
        <v>15615753</v>
      </c>
      <c r="B7188" t="s">
        <v>2571</v>
      </c>
      <c r="C7188">
        <v>597</v>
      </c>
      <c r="D7188" t="s">
        <v>1722</v>
      </c>
      <c r="E7188" t="s">
        <v>551</v>
      </c>
      <c r="F7188">
        <v>35</v>
      </c>
      <c r="G7188">
        <v>8</v>
      </c>
      <c r="H7188">
        <v>131101.04</v>
      </c>
      <c r="I7188">
        <v>1</v>
      </c>
      <c r="J7188">
        <v>1</v>
      </c>
      <c r="K7188">
        <v>1</v>
      </c>
      <c r="L7188">
        <v>192852.67</v>
      </c>
      <c r="M7188">
        <v>0</v>
      </c>
      <c r="N7188" t="s">
        <v>2957</v>
      </c>
      <c r="O7188" t="s">
        <v>2963</v>
      </c>
      <c r="P7188" t="s">
        <v>2969</v>
      </c>
    </row>
    <row r="7189" spans="1:16" x14ac:dyDescent="0.25">
      <c r="A7189">
        <v>15661629</v>
      </c>
      <c r="B7189" t="s">
        <v>93</v>
      </c>
      <c r="C7189">
        <v>522</v>
      </c>
      <c r="D7189" t="s">
        <v>1069</v>
      </c>
      <c r="E7189" t="s">
        <v>15</v>
      </c>
      <c r="F7189">
        <v>34</v>
      </c>
      <c r="G7189">
        <v>9</v>
      </c>
      <c r="H7189">
        <v>126436.29</v>
      </c>
      <c r="I7189">
        <v>1</v>
      </c>
      <c r="J7189">
        <v>1</v>
      </c>
      <c r="K7189">
        <v>0</v>
      </c>
      <c r="L7189">
        <v>174248.52</v>
      </c>
      <c r="M7189">
        <v>1</v>
      </c>
      <c r="N7189" t="s">
        <v>2957</v>
      </c>
      <c r="O7189" t="s">
        <v>2963</v>
      </c>
      <c r="P7189" t="s">
        <v>2969</v>
      </c>
    </row>
    <row r="7190" spans="1:16" x14ac:dyDescent="0.25">
      <c r="A7190">
        <v>15613749</v>
      </c>
      <c r="B7190" t="s">
        <v>604</v>
      </c>
      <c r="C7190">
        <v>569</v>
      </c>
      <c r="D7190" t="s">
        <v>1069</v>
      </c>
      <c r="E7190" t="s">
        <v>15</v>
      </c>
      <c r="F7190">
        <v>34</v>
      </c>
      <c r="G7190">
        <v>0</v>
      </c>
      <c r="H7190">
        <v>151839.26</v>
      </c>
      <c r="I7190">
        <v>1</v>
      </c>
      <c r="J7190">
        <v>1</v>
      </c>
      <c r="K7190">
        <v>0</v>
      </c>
      <c r="L7190">
        <v>102299.81</v>
      </c>
      <c r="M7190">
        <v>1</v>
      </c>
      <c r="N7190" t="s">
        <v>2957</v>
      </c>
      <c r="O7190" t="s">
        <v>2963</v>
      </c>
      <c r="P7190" t="s">
        <v>2969</v>
      </c>
    </row>
    <row r="7191" spans="1:16" x14ac:dyDescent="0.25">
      <c r="A7191">
        <v>15697424</v>
      </c>
      <c r="B7191" t="s">
        <v>262</v>
      </c>
      <c r="C7191">
        <v>597</v>
      </c>
      <c r="D7191" t="s">
        <v>1069</v>
      </c>
      <c r="E7191" t="s">
        <v>551</v>
      </c>
      <c r="F7191">
        <v>30</v>
      </c>
      <c r="G7191">
        <v>2</v>
      </c>
      <c r="H7191">
        <v>119370.11</v>
      </c>
      <c r="I7191">
        <v>1</v>
      </c>
      <c r="J7191">
        <v>1</v>
      </c>
      <c r="K7191">
        <v>1</v>
      </c>
      <c r="L7191">
        <v>182726.22</v>
      </c>
      <c r="M7191">
        <v>1</v>
      </c>
      <c r="N7191" t="s">
        <v>2957</v>
      </c>
      <c r="O7191" t="s">
        <v>2963</v>
      </c>
      <c r="P7191" t="s">
        <v>2969</v>
      </c>
    </row>
    <row r="7192" spans="1:16" x14ac:dyDescent="0.25">
      <c r="A7192">
        <v>15772412</v>
      </c>
      <c r="B7192" t="s">
        <v>2369</v>
      </c>
      <c r="C7192">
        <v>554</v>
      </c>
      <c r="D7192" t="s">
        <v>1069</v>
      </c>
      <c r="E7192" t="s">
        <v>15</v>
      </c>
      <c r="F7192">
        <v>30</v>
      </c>
      <c r="G7192">
        <v>6</v>
      </c>
      <c r="H7192">
        <v>135370.12</v>
      </c>
      <c r="I7192">
        <v>1</v>
      </c>
      <c r="J7192">
        <v>1</v>
      </c>
      <c r="K7192">
        <v>1</v>
      </c>
      <c r="L7192">
        <v>179689.05</v>
      </c>
      <c r="M7192">
        <v>1</v>
      </c>
      <c r="N7192" t="s">
        <v>2957</v>
      </c>
      <c r="O7192" t="s">
        <v>2963</v>
      </c>
      <c r="P7192" t="s">
        <v>2969</v>
      </c>
    </row>
    <row r="7193" spans="1:16" x14ac:dyDescent="0.25">
      <c r="A7193">
        <v>15787693</v>
      </c>
      <c r="B7193" t="s">
        <v>2383</v>
      </c>
      <c r="C7193">
        <v>559</v>
      </c>
      <c r="D7193" t="s">
        <v>1069</v>
      </c>
      <c r="E7193" t="s">
        <v>15</v>
      </c>
      <c r="F7193">
        <v>38</v>
      </c>
      <c r="G7193">
        <v>3</v>
      </c>
      <c r="H7193">
        <v>145874.35</v>
      </c>
      <c r="I7193">
        <v>1</v>
      </c>
      <c r="J7193">
        <v>1</v>
      </c>
      <c r="K7193">
        <v>0</v>
      </c>
      <c r="L7193">
        <v>56311.39</v>
      </c>
      <c r="M7193">
        <v>1</v>
      </c>
      <c r="N7193" t="s">
        <v>2957</v>
      </c>
      <c r="O7193" t="s">
        <v>2963</v>
      </c>
      <c r="P7193" t="s">
        <v>2969</v>
      </c>
    </row>
    <row r="7194" spans="1:16" x14ac:dyDescent="0.25">
      <c r="A7194">
        <v>15765257</v>
      </c>
      <c r="B7194" t="s">
        <v>159</v>
      </c>
      <c r="C7194">
        <v>564</v>
      </c>
      <c r="D7194" t="s">
        <v>1069</v>
      </c>
      <c r="E7194" t="s">
        <v>15</v>
      </c>
      <c r="F7194">
        <v>31</v>
      </c>
      <c r="G7194">
        <v>5</v>
      </c>
      <c r="H7194">
        <v>121461.87</v>
      </c>
      <c r="I7194">
        <v>1</v>
      </c>
      <c r="J7194">
        <v>1</v>
      </c>
      <c r="K7194">
        <v>1</v>
      </c>
      <c r="L7194">
        <v>20432.09</v>
      </c>
      <c r="M7194">
        <v>1</v>
      </c>
      <c r="N7194" t="s">
        <v>2957</v>
      </c>
      <c r="O7194" t="s">
        <v>2963</v>
      </c>
      <c r="P7194" t="s">
        <v>2969</v>
      </c>
    </row>
    <row r="7195" spans="1:16" x14ac:dyDescent="0.25">
      <c r="A7195">
        <v>15593178</v>
      </c>
      <c r="B7195" t="s">
        <v>78</v>
      </c>
      <c r="C7195">
        <v>568</v>
      </c>
      <c r="D7195" t="s">
        <v>1069</v>
      </c>
      <c r="E7195" t="s">
        <v>551</v>
      </c>
      <c r="F7195">
        <v>36</v>
      </c>
      <c r="G7195">
        <v>10</v>
      </c>
      <c r="H7195">
        <v>153610.60999999999</v>
      </c>
      <c r="I7195">
        <v>1</v>
      </c>
      <c r="J7195">
        <v>1</v>
      </c>
      <c r="K7195">
        <v>1</v>
      </c>
      <c r="L7195">
        <v>54083.8</v>
      </c>
      <c r="M7195">
        <v>1</v>
      </c>
      <c r="N7195" t="s">
        <v>2957</v>
      </c>
      <c r="O7195" t="s">
        <v>2963</v>
      </c>
      <c r="P7195" t="s">
        <v>2969</v>
      </c>
    </row>
    <row r="7196" spans="1:16" x14ac:dyDescent="0.25">
      <c r="A7196">
        <v>15788215</v>
      </c>
      <c r="B7196" t="s">
        <v>21</v>
      </c>
      <c r="C7196">
        <v>535</v>
      </c>
      <c r="D7196" t="s">
        <v>1069</v>
      </c>
      <c r="E7196" t="s">
        <v>551</v>
      </c>
      <c r="F7196">
        <v>30</v>
      </c>
      <c r="G7196">
        <v>5</v>
      </c>
      <c r="H7196">
        <v>122924.75</v>
      </c>
      <c r="I7196">
        <v>1</v>
      </c>
      <c r="J7196">
        <v>0</v>
      </c>
      <c r="K7196">
        <v>0</v>
      </c>
      <c r="L7196">
        <v>62390.59</v>
      </c>
      <c r="M7196">
        <v>1</v>
      </c>
      <c r="N7196" t="s">
        <v>2957</v>
      </c>
      <c r="O7196" t="s">
        <v>2963</v>
      </c>
      <c r="P7196" t="s">
        <v>2969</v>
      </c>
    </row>
    <row r="7197" spans="1:16" x14ac:dyDescent="0.25">
      <c r="A7197">
        <v>15571586</v>
      </c>
      <c r="B7197" t="s">
        <v>445</v>
      </c>
      <c r="C7197">
        <v>524</v>
      </c>
      <c r="D7197" t="s">
        <v>1069</v>
      </c>
      <c r="E7197" t="s">
        <v>15</v>
      </c>
      <c r="F7197">
        <v>29</v>
      </c>
      <c r="G7197">
        <v>3</v>
      </c>
      <c r="H7197">
        <v>159035.45000000001</v>
      </c>
      <c r="I7197">
        <v>1</v>
      </c>
      <c r="J7197">
        <v>1</v>
      </c>
      <c r="K7197">
        <v>0</v>
      </c>
      <c r="L7197">
        <v>2705.31</v>
      </c>
      <c r="M7197">
        <v>1</v>
      </c>
      <c r="N7197" t="s">
        <v>2957</v>
      </c>
      <c r="O7197" t="s">
        <v>2963</v>
      </c>
      <c r="P7197" t="s">
        <v>2969</v>
      </c>
    </row>
    <row r="7198" spans="1:16" hidden="1" x14ac:dyDescent="0.25">
      <c r="A7198">
        <v>15788448</v>
      </c>
      <c r="B7198" t="s">
        <v>535</v>
      </c>
      <c r="C7198">
        <v>490</v>
      </c>
      <c r="D7198" t="s">
        <v>1069</v>
      </c>
      <c r="E7198" t="s">
        <v>15</v>
      </c>
      <c r="F7198">
        <v>31</v>
      </c>
      <c r="G7198">
        <v>3</v>
      </c>
      <c r="H7198">
        <v>145260.23000000001</v>
      </c>
      <c r="I7198">
        <v>1</v>
      </c>
      <c r="J7198">
        <v>0</v>
      </c>
      <c r="K7198">
        <v>1</v>
      </c>
      <c r="L7198">
        <v>114066.77</v>
      </c>
      <c r="M7198">
        <v>0</v>
      </c>
      <c r="N7198" t="s">
        <v>2957</v>
      </c>
      <c r="O7198" t="s">
        <v>2963</v>
      </c>
      <c r="P7198" t="s">
        <v>2969</v>
      </c>
    </row>
    <row r="7199" spans="1:16" hidden="1" x14ac:dyDescent="0.25">
      <c r="A7199">
        <v>15699461</v>
      </c>
      <c r="B7199" t="s">
        <v>205</v>
      </c>
      <c r="C7199">
        <v>515</v>
      </c>
      <c r="D7199" t="s">
        <v>1069</v>
      </c>
      <c r="E7199" t="s">
        <v>15</v>
      </c>
      <c r="F7199">
        <v>35</v>
      </c>
      <c r="G7199">
        <v>10</v>
      </c>
      <c r="H7199">
        <v>176273.95</v>
      </c>
      <c r="I7199">
        <v>1</v>
      </c>
      <c r="J7199">
        <v>0</v>
      </c>
      <c r="K7199">
        <v>1</v>
      </c>
      <c r="L7199">
        <v>121277.78</v>
      </c>
      <c r="M7199">
        <v>0</v>
      </c>
      <c r="N7199" t="s">
        <v>2957</v>
      </c>
      <c r="O7199" t="s">
        <v>2963</v>
      </c>
      <c r="P7199" t="s">
        <v>2969</v>
      </c>
    </row>
    <row r="7200" spans="1:16" hidden="1" x14ac:dyDescent="0.25">
      <c r="A7200">
        <v>15755209</v>
      </c>
      <c r="B7200" t="s">
        <v>127</v>
      </c>
      <c r="C7200">
        <v>484</v>
      </c>
      <c r="D7200" t="s">
        <v>1069</v>
      </c>
      <c r="E7200" t="s">
        <v>551</v>
      </c>
      <c r="F7200">
        <v>35</v>
      </c>
      <c r="G7200">
        <v>7</v>
      </c>
      <c r="H7200">
        <v>133868.21</v>
      </c>
      <c r="I7200">
        <v>1</v>
      </c>
      <c r="J7200">
        <v>1</v>
      </c>
      <c r="K7200">
        <v>1</v>
      </c>
      <c r="L7200">
        <v>27286.1</v>
      </c>
      <c r="M7200">
        <v>0</v>
      </c>
      <c r="N7200" t="s">
        <v>2957</v>
      </c>
      <c r="O7200" t="s">
        <v>2963</v>
      </c>
      <c r="P7200" t="s">
        <v>2969</v>
      </c>
    </row>
    <row r="7201" spans="1:16" hidden="1" x14ac:dyDescent="0.25">
      <c r="A7201">
        <v>15627801</v>
      </c>
      <c r="B7201" t="s">
        <v>1228</v>
      </c>
      <c r="C7201">
        <v>512</v>
      </c>
      <c r="D7201" t="s">
        <v>1069</v>
      </c>
      <c r="E7201" t="s">
        <v>15</v>
      </c>
      <c r="F7201">
        <v>33</v>
      </c>
      <c r="G7201">
        <v>3</v>
      </c>
      <c r="H7201">
        <v>176666.62</v>
      </c>
      <c r="I7201">
        <v>1</v>
      </c>
      <c r="J7201">
        <v>1</v>
      </c>
      <c r="K7201">
        <v>0</v>
      </c>
      <c r="L7201">
        <v>94670.77</v>
      </c>
      <c r="M7201">
        <v>0</v>
      </c>
      <c r="N7201" t="s">
        <v>2957</v>
      </c>
      <c r="O7201" t="s">
        <v>2963</v>
      </c>
      <c r="P7201" t="s">
        <v>2969</v>
      </c>
    </row>
    <row r="7202" spans="1:16" hidden="1" x14ac:dyDescent="0.25">
      <c r="A7202">
        <v>15777352</v>
      </c>
      <c r="B7202" t="s">
        <v>1527</v>
      </c>
      <c r="C7202">
        <v>568</v>
      </c>
      <c r="D7202" t="s">
        <v>1069</v>
      </c>
      <c r="E7202" t="s">
        <v>551</v>
      </c>
      <c r="F7202">
        <v>32</v>
      </c>
      <c r="G7202">
        <v>7</v>
      </c>
      <c r="H7202">
        <v>169399.6</v>
      </c>
      <c r="I7202">
        <v>1</v>
      </c>
      <c r="J7202">
        <v>1</v>
      </c>
      <c r="K7202">
        <v>0</v>
      </c>
      <c r="L7202">
        <v>61936.22</v>
      </c>
      <c r="M7202">
        <v>0</v>
      </c>
      <c r="N7202" t="s">
        <v>2957</v>
      </c>
      <c r="O7202" t="s">
        <v>2963</v>
      </c>
      <c r="P7202" t="s">
        <v>2969</v>
      </c>
    </row>
    <row r="7203" spans="1:16" hidden="1" x14ac:dyDescent="0.25">
      <c r="A7203">
        <v>15667871</v>
      </c>
      <c r="B7203" t="s">
        <v>299</v>
      </c>
      <c r="C7203">
        <v>572</v>
      </c>
      <c r="D7203" t="s">
        <v>1069</v>
      </c>
      <c r="E7203" t="s">
        <v>15</v>
      </c>
      <c r="F7203">
        <v>35</v>
      </c>
      <c r="G7203">
        <v>4</v>
      </c>
      <c r="H7203">
        <v>152390.26</v>
      </c>
      <c r="I7203">
        <v>1</v>
      </c>
      <c r="J7203">
        <v>1</v>
      </c>
      <c r="K7203">
        <v>0</v>
      </c>
      <c r="L7203">
        <v>128123.66</v>
      </c>
      <c r="M7203">
        <v>0</v>
      </c>
      <c r="N7203" t="s">
        <v>2957</v>
      </c>
      <c r="O7203" t="s">
        <v>2963</v>
      </c>
      <c r="P7203" t="s">
        <v>2969</v>
      </c>
    </row>
    <row r="7204" spans="1:16" hidden="1" x14ac:dyDescent="0.25">
      <c r="A7204">
        <v>15710825</v>
      </c>
      <c r="B7204" t="s">
        <v>1112</v>
      </c>
      <c r="C7204">
        <v>592</v>
      </c>
      <c r="D7204" t="s">
        <v>1069</v>
      </c>
      <c r="E7204" t="s">
        <v>15</v>
      </c>
      <c r="F7204">
        <v>31</v>
      </c>
      <c r="G7204">
        <v>7</v>
      </c>
      <c r="H7204">
        <v>110071.1</v>
      </c>
      <c r="I7204">
        <v>1</v>
      </c>
      <c r="J7204">
        <v>0</v>
      </c>
      <c r="K7204">
        <v>0</v>
      </c>
      <c r="L7204">
        <v>43921.36</v>
      </c>
      <c r="M7204">
        <v>0</v>
      </c>
      <c r="N7204" t="s">
        <v>2957</v>
      </c>
      <c r="O7204" t="s">
        <v>2963</v>
      </c>
      <c r="P7204" t="s">
        <v>2969</v>
      </c>
    </row>
    <row r="7205" spans="1:16" hidden="1" x14ac:dyDescent="0.25">
      <c r="A7205">
        <v>15761986</v>
      </c>
      <c r="B7205" t="s">
        <v>468</v>
      </c>
      <c r="C7205">
        <v>439</v>
      </c>
      <c r="D7205" t="s">
        <v>1069</v>
      </c>
      <c r="E7205" t="s">
        <v>551</v>
      </c>
      <c r="F7205">
        <v>32</v>
      </c>
      <c r="G7205">
        <v>3</v>
      </c>
      <c r="H7205">
        <v>138901.60999999999</v>
      </c>
      <c r="I7205">
        <v>1</v>
      </c>
      <c r="J7205">
        <v>1</v>
      </c>
      <c r="K7205">
        <v>0</v>
      </c>
      <c r="L7205">
        <v>75685.97</v>
      </c>
      <c r="M7205">
        <v>0</v>
      </c>
      <c r="N7205" t="s">
        <v>2957</v>
      </c>
      <c r="O7205" t="s">
        <v>2963</v>
      </c>
      <c r="P7205" t="s">
        <v>2969</v>
      </c>
    </row>
    <row r="7206" spans="1:16" hidden="1" x14ac:dyDescent="0.25">
      <c r="A7206">
        <v>15686137</v>
      </c>
      <c r="B7206" t="s">
        <v>2055</v>
      </c>
      <c r="C7206">
        <v>456</v>
      </c>
      <c r="D7206" t="s">
        <v>1069</v>
      </c>
      <c r="E7206" t="s">
        <v>15</v>
      </c>
      <c r="F7206">
        <v>32</v>
      </c>
      <c r="G7206">
        <v>9</v>
      </c>
      <c r="H7206">
        <v>147506.25</v>
      </c>
      <c r="I7206">
        <v>1</v>
      </c>
      <c r="J7206">
        <v>1</v>
      </c>
      <c r="K7206">
        <v>1</v>
      </c>
      <c r="L7206">
        <v>135399.21</v>
      </c>
      <c r="M7206">
        <v>0</v>
      </c>
      <c r="N7206" t="s">
        <v>2957</v>
      </c>
      <c r="O7206" t="s">
        <v>2963</v>
      </c>
      <c r="P7206" t="s">
        <v>2969</v>
      </c>
    </row>
    <row r="7207" spans="1:16" hidden="1" x14ac:dyDescent="0.25">
      <c r="A7207">
        <v>15733974</v>
      </c>
      <c r="B7207" t="s">
        <v>332</v>
      </c>
      <c r="C7207">
        <v>500</v>
      </c>
      <c r="D7207" t="s">
        <v>1069</v>
      </c>
      <c r="E7207" t="s">
        <v>15</v>
      </c>
      <c r="F7207">
        <v>37</v>
      </c>
      <c r="G7207">
        <v>9</v>
      </c>
      <c r="H7207">
        <v>125822.21</v>
      </c>
      <c r="I7207">
        <v>1</v>
      </c>
      <c r="J7207">
        <v>1</v>
      </c>
      <c r="K7207">
        <v>0</v>
      </c>
      <c r="L7207">
        <v>111698</v>
      </c>
      <c r="M7207">
        <v>0</v>
      </c>
      <c r="N7207" t="s">
        <v>2957</v>
      </c>
      <c r="O7207" t="s">
        <v>2963</v>
      </c>
      <c r="P7207" t="s">
        <v>2969</v>
      </c>
    </row>
    <row r="7208" spans="1:16" hidden="1" x14ac:dyDescent="0.25">
      <c r="A7208">
        <v>15625916</v>
      </c>
      <c r="B7208" t="s">
        <v>374</v>
      </c>
      <c r="C7208">
        <v>562</v>
      </c>
      <c r="D7208" t="s">
        <v>1069</v>
      </c>
      <c r="E7208" t="s">
        <v>15</v>
      </c>
      <c r="F7208">
        <v>32</v>
      </c>
      <c r="G7208">
        <v>6</v>
      </c>
      <c r="H7208">
        <v>161628.66</v>
      </c>
      <c r="I7208">
        <v>1</v>
      </c>
      <c r="J7208">
        <v>1</v>
      </c>
      <c r="K7208">
        <v>0</v>
      </c>
      <c r="L7208">
        <v>91482.5</v>
      </c>
      <c r="M7208">
        <v>0</v>
      </c>
      <c r="N7208" t="s">
        <v>2957</v>
      </c>
      <c r="O7208" t="s">
        <v>2963</v>
      </c>
      <c r="P7208" t="s">
        <v>2969</v>
      </c>
    </row>
    <row r="7209" spans="1:16" hidden="1" x14ac:dyDescent="0.25">
      <c r="A7209">
        <v>15737748</v>
      </c>
      <c r="B7209" t="s">
        <v>2345</v>
      </c>
      <c r="C7209">
        <v>534</v>
      </c>
      <c r="D7209" t="s">
        <v>1069</v>
      </c>
      <c r="E7209" t="s">
        <v>551</v>
      </c>
      <c r="F7209">
        <v>33</v>
      </c>
      <c r="G7209">
        <v>3</v>
      </c>
      <c r="H7209">
        <v>151233.62</v>
      </c>
      <c r="I7209">
        <v>1</v>
      </c>
      <c r="J7209">
        <v>0</v>
      </c>
      <c r="K7209">
        <v>0</v>
      </c>
      <c r="L7209">
        <v>199336.63</v>
      </c>
      <c r="M7209">
        <v>0</v>
      </c>
      <c r="N7209" t="s">
        <v>2957</v>
      </c>
      <c r="O7209" t="s">
        <v>2963</v>
      </c>
      <c r="P7209" t="s">
        <v>2969</v>
      </c>
    </row>
    <row r="7210" spans="1:16" hidden="1" x14ac:dyDescent="0.25">
      <c r="A7210">
        <v>15741728</v>
      </c>
      <c r="B7210" t="s">
        <v>192</v>
      </c>
      <c r="C7210">
        <v>591</v>
      </c>
      <c r="D7210" t="s">
        <v>1069</v>
      </c>
      <c r="E7210" t="s">
        <v>15</v>
      </c>
      <c r="F7210">
        <v>36</v>
      </c>
      <c r="G7210">
        <v>7</v>
      </c>
      <c r="H7210">
        <v>135216.79999999999</v>
      </c>
      <c r="I7210">
        <v>1</v>
      </c>
      <c r="J7210">
        <v>1</v>
      </c>
      <c r="K7210">
        <v>1</v>
      </c>
      <c r="L7210">
        <v>122022.89</v>
      </c>
      <c r="M7210">
        <v>0</v>
      </c>
      <c r="N7210" t="s">
        <v>2957</v>
      </c>
      <c r="O7210" t="s">
        <v>2963</v>
      </c>
      <c r="P7210" t="s">
        <v>2969</v>
      </c>
    </row>
    <row r="7211" spans="1:16" hidden="1" x14ac:dyDescent="0.25">
      <c r="A7211">
        <v>15624391</v>
      </c>
      <c r="B7211" t="s">
        <v>459</v>
      </c>
      <c r="C7211">
        <v>595</v>
      </c>
      <c r="D7211" t="s">
        <v>1069</v>
      </c>
      <c r="E7211" t="s">
        <v>551</v>
      </c>
      <c r="F7211">
        <v>30</v>
      </c>
      <c r="G7211">
        <v>5</v>
      </c>
      <c r="H7211">
        <v>100683.54</v>
      </c>
      <c r="I7211">
        <v>1</v>
      </c>
      <c r="J7211">
        <v>1</v>
      </c>
      <c r="K7211">
        <v>1</v>
      </c>
      <c r="L7211">
        <v>178361.04</v>
      </c>
      <c r="M7211">
        <v>0</v>
      </c>
      <c r="N7211" t="s">
        <v>2957</v>
      </c>
      <c r="O7211" t="s">
        <v>2963</v>
      </c>
      <c r="P7211" t="s">
        <v>2969</v>
      </c>
    </row>
    <row r="7212" spans="1:16" hidden="1" x14ac:dyDescent="0.25">
      <c r="A7212">
        <v>15744843</v>
      </c>
      <c r="B7212" t="s">
        <v>188</v>
      </c>
      <c r="C7212">
        <v>569</v>
      </c>
      <c r="D7212" t="s">
        <v>1069</v>
      </c>
      <c r="E7212" t="s">
        <v>551</v>
      </c>
      <c r="F7212">
        <v>34</v>
      </c>
      <c r="G7212">
        <v>6</v>
      </c>
      <c r="H7212">
        <v>144855.34</v>
      </c>
      <c r="I7212">
        <v>1</v>
      </c>
      <c r="J7212">
        <v>0</v>
      </c>
      <c r="K7212">
        <v>0</v>
      </c>
      <c r="L7212">
        <v>196555.32</v>
      </c>
      <c r="M7212">
        <v>0</v>
      </c>
      <c r="N7212" t="s">
        <v>2957</v>
      </c>
      <c r="O7212" t="s">
        <v>2963</v>
      </c>
      <c r="P7212" t="s">
        <v>2969</v>
      </c>
    </row>
    <row r="7213" spans="1:16" hidden="1" x14ac:dyDescent="0.25">
      <c r="A7213">
        <v>15791268</v>
      </c>
      <c r="B7213" t="s">
        <v>1653</v>
      </c>
      <c r="C7213">
        <v>565</v>
      </c>
      <c r="D7213" t="s">
        <v>1069</v>
      </c>
      <c r="E7213" t="s">
        <v>15</v>
      </c>
      <c r="F7213">
        <v>38</v>
      </c>
      <c r="G7213">
        <v>0</v>
      </c>
      <c r="H7213">
        <v>122447.76</v>
      </c>
      <c r="I7213">
        <v>1</v>
      </c>
      <c r="J7213">
        <v>0</v>
      </c>
      <c r="K7213">
        <v>0</v>
      </c>
      <c r="L7213">
        <v>67339.34</v>
      </c>
      <c r="M7213">
        <v>0</v>
      </c>
      <c r="N7213" t="s">
        <v>2957</v>
      </c>
      <c r="O7213" t="s">
        <v>2963</v>
      </c>
      <c r="P7213" t="s">
        <v>2969</v>
      </c>
    </row>
    <row r="7214" spans="1:16" hidden="1" x14ac:dyDescent="0.25">
      <c r="A7214">
        <v>15611905</v>
      </c>
      <c r="B7214" t="s">
        <v>2239</v>
      </c>
      <c r="C7214">
        <v>513</v>
      </c>
      <c r="D7214" t="s">
        <v>1069</v>
      </c>
      <c r="E7214" t="s">
        <v>551</v>
      </c>
      <c r="F7214">
        <v>31</v>
      </c>
      <c r="G7214">
        <v>5</v>
      </c>
      <c r="H7214">
        <v>174853.46</v>
      </c>
      <c r="I7214">
        <v>1</v>
      </c>
      <c r="J7214">
        <v>1</v>
      </c>
      <c r="K7214">
        <v>0</v>
      </c>
      <c r="L7214">
        <v>84238.63</v>
      </c>
      <c r="M7214">
        <v>0</v>
      </c>
      <c r="N7214" t="s">
        <v>2957</v>
      </c>
      <c r="O7214" t="s">
        <v>2963</v>
      </c>
      <c r="P7214" t="s">
        <v>2969</v>
      </c>
    </row>
    <row r="7215" spans="1:16" hidden="1" x14ac:dyDescent="0.25">
      <c r="A7215">
        <v>15717898</v>
      </c>
      <c r="B7215" t="s">
        <v>364</v>
      </c>
      <c r="C7215">
        <v>542</v>
      </c>
      <c r="D7215" t="s">
        <v>1069</v>
      </c>
      <c r="E7215" t="s">
        <v>15</v>
      </c>
      <c r="F7215">
        <v>32</v>
      </c>
      <c r="G7215">
        <v>2</v>
      </c>
      <c r="H7215">
        <v>131945.94</v>
      </c>
      <c r="I7215">
        <v>1</v>
      </c>
      <c r="J7215">
        <v>0</v>
      </c>
      <c r="K7215">
        <v>1</v>
      </c>
      <c r="L7215">
        <v>159737.56</v>
      </c>
      <c r="M7215">
        <v>0</v>
      </c>
      <c r="N7215" t="s">
        <v>2957</v>
      </c>
      <c r="O7215" t="s">
        <v>2963</v>
      </c>
      <c r="P7215" t="s">
        <v>2969</v>
      </c>
    </row>
    <row r="7216" spans="1:16" hidden="1" x14ac:dyDescent="0.25">
      <c r="A7216">
        <v>15725698</v>
      </c>
      <c r="B7216" t="s">
        <v>1580</v>
      </c>
      <c r="C7216">
        <v>520</v>
      </c>
      <c r="D7216" t="s">
        <v>1069</v>
      </c>
      <c r="E7216" t="s">
        <v>551</v>
      </c>
      <c r="F7216">
        <v>35</v>
      </c>
      <c r="G7216">
        <v>4</v>
      </c>
      <c r="H7216">
        <v>115680.81</v>
      </c>
      <c r="I7216">
        <v>1</v>
      </c>
      <c r="J7216">
        <v>1</v>
      </c>
      <c r="K7216">
        <v>1</v>
      </c>
      <c r="L7216">
        <v>90280.7</v>
      </c>
      <c r="M7216">
        <v>0</v>
      </c>
      <c r="N7216" t="s">
        <v>2957</v>
      </c>
      <c r="O7216" t="s">
        <v>2963</v>
      </c>
      <c r="P7216" t="s">
        <v>2969</v>
      </c>
    </row>
    <row r="7217" spans="1:16" hidden="1" x14ac:dyDescent="0.25">
      <c r="A7217">
        <v>15596060</v>
      </c>
      <c r="B7217" t="s">
        <v>734</v>
      </c>
      <c r="C7217">
        <v>498</v>
      </c>
      <c r="D7217" t="s">
        <v>1069</v>
      </c>
      <c r="E7217" t="s">
        <v>15</v>
      </c>
      <c r="F7217">
        <v>29</v>
      </c>
      <c r="G7217">
        <v>8</v>
      </c>
      <c r="H7217">
        <v>127864.26</v>
      </c>
      <c r="I7217">
        <v>1</v>
      </c>
      <c r="J7217">
        <v>1</v>
      </c>
      <c r="K7217">
        <v>1</v>
      </c>
      <c r="L7217">
        <v>46677.9</v>
      </c>
      <c r="M7217">
        <v>0</v>
      </c>
      <c r="N7217" t="s">
        <v>2957</v>
      </c>
      <c r="O7217" t="s">
        <v>2963</v>
      </c>
      <c r="P7217" t="s">
        <v>2969</v>
      </c>
    </row>
    <row r="7218" spans="1:16" hidden="1" x14ac:dyDescent="0.25">
      <c r="A7218">
        <v>15716449</v>
      </c>
      <c r="B7218" t="s">
        <v>605</v>
      </c>
      <c r="C7218">
        <v>527</v>
      </c>
      <c r="D7218" t="s">
        <v>1069</v>
      </c>
      <c r="E7218" t="s">
        <v>15</v>
      </c>
      <c r="F7218">
        <v>33</v>
      </c>
      <c r="G7218">
        <v>9</v>
      </c>
      <c r="H7218">
        <v>132168.28</v>
      </c>
      <c r="I7218">
        <v>1</v>
      </c>
      <c r="J7218">
        <v>0</v>
      </c>
      <c r="K7218">
        <v>0</v>
      </c>
      <c r="L7218">
        <v>98734.15</v>
      </c>
      <c r="M7218">
        <v>0</v>
      </c>
      <c r="N7218" t="s">
        <v>2957</v>
      </c>
      <c r="O7218" t="s">
        <v>2963</v>
      </c>
      <c r="P7218" t="s">
        <v>2969</v>
      </c>
    </row>
    <row r="7219" spans="1:16" hidden="1" x14ac:dyDescent="0.25">
      <c r="A7219">
        <v>15641640</v>
      </c>
      <c r="B7219" t="s">
        <v>1077</v>
      </c>
      <c r="C7219">
        <v>545</v>
      </c>
      <c r="D7219" t="s">
        <v>1069</v>
      </c>
      <c r="E7219" t="s">
        <v>551</v>
      </c>
      <c r="F7219">
        <v>33</v>
      </c>
      <c r="G7219">
        <v>7</v>
      </c>
      <c r="H7219">
        <v>173331.52</v>
      </c>
      <c r="I7219">
        <v>1</v>
      </c>
      <c r="J7219">
        <v>1</v>
      </c>
      <c r="K7219">
        <v>0</v>
      </c>
      <c r="L7219">
        <v>150452.88</v>
      </c>
      <c r="M7219">
        <v>0</v>
      </c>
      <c r="N7219" t="s">
        <v>2957</v>
      </c>
      <c r="O7219" t="s">
        <v>2963</v>
      </c>
      <c r="P7219" t="s">
        <v>2969</v>
      </c>
    </row>
    <row r="7220" spans="1:16" hidden="1" x14ac:dyDescent="0.25">
      <c r="A7220">
        <v>15667751</v>
      </c>
      <c r="B7220" t="s">
        <v>1577</v>
      </c>
      <c r="C7220">
        <v>487</v>
      </c>
      <c r="D7220" t="s">
        <v>1069</v>
      </c>
      <c r="E7220" t="s">
        <v>551</v>
      </c>
      <c r="F7220">
        <v>36</v>
      </c>
      <c r="G7220">
        <v>1</v>
      </c>
      <c r="H7220">
        <v>140137.15</v>
      </c>
      <c r="I7220">
        <v>1</v>
      </c>
      <c r="J7220">
        <v>1</v>
      </c>
      <c r="K7220">
        <v>0</v>
      </c>
      <c r="L7220">
        <v>194073.33</v>
      </c>
      <c r="M7220">
        <v>0</v>
      </c>
      <c r="N7220" t="s">
        <v>2957</v>
      </c>
      <c r="O7220" t="s">
        <v>2963</v>
      </c>
      <c r="P7220" t="s">
        <v>2969</v>
      </c>
    </row>
    <row r="7221" spans="1:16" hidden="1" x14ac:dyDescent="0.25">
      <c r="A7221">
        <v>15689616</v>
      </c>
      <c r="B7221" t="s">
        <v>96</v>
      </c>
      <c r="C7221">
        <v>586</v>
      </c>
      <c r="D7221" t="s">
        <v>1069</v>
      </c>
      <c r="E7221" t="s">
        <v>15</v>
      </c>
      <c r="F7221">
        <v>34</v>
      </c>
      <c r="G7221">
        <v>5</v>
      </c>
      <c r="H7221">
        <v>168094.01</v>
      </c>
      <c r="I7221">
        <v>1</v>
      </c>
      <c r="J7221">
        <v>0</v>
      </c>
      <c r="K7221">
        <v>0</v>
      </c>
      <c r="L7221">
        <v>20058.61</v>
      </c>
      <c r="M7221">
        <v>0</v>
      </c>
      <c r="N7221" t="s">
        <v>2957</v>
      </c>
      <c r="O7221" t="s">
        <v>2963</v>
      </c>
      <c r="P7221" t="s">
        <v>2969</v>
      </c>
    </row>
    <row r="7222" spans="1:16" hidden="1" x14ac:dyDescent="0.25">
      <c r="A7222">
        <v>15663249</v>
      </c>
      <c r="B7222" t="s">
        <v>45</v>
      </c>
      <c r="C7222">
        <v>575</v>
      </c>
      <c r="D7222" t="s">
        <v>1069</v>
      </c>
      <c r="E7222" t="s">
        <v>551</v>
      </c>
      <c r="F7222">
        <v>37</v>
      </c>
      <c r="G7222">
        <v>9</v>
      </c>
      <c r="H7222">
        <v>133292.45000000001</v>
      </c>
      <c r="I7222">
        <v>1</v>
      </c>
      <c r="J7222">
        <v>1</v>
      </c>
      <c r="K7222">
        <v>0</v>
      </c>
      <c r="L7222">
        <v>111175.09</v>
      </c>
      <c r="M7222">
        <v>0</v>
      </c>
      <c r="N7222" t="s">
        <v>2957</v>
      </c>
      <c r="O7222" t="s">
        <v>2963</v>
      </c>
      <c r="P7222" t="s">
        <v>2969</v>
      </c>
    </row>
    <row r="7223" spans="1:16" hidden="1" x14ac:dyDescent="0.25">
      <c r="A7223">
        <v>15779744</v>
      </c>
      <c r="B7223" t="s">
        <v>744</v>
      </c>
      <c r="C7223">
        <v>537</v>
      </c>
      <c r="D7223" t="s">
        <v>1069</v>
      </c>
      <c r="E7223" t="s">
        <v>15</v>
      </c>
      <c r="F7223">
        <v>30</v>
      </c>
      <c r="G7223">
        <v>1</v>
      </c>
      <c r="H7223">
        <v>103138.17</v>
      </c>
      <c r="I7223">
        <v>1</v>
      </c>
      <c r="J7223">
        <v>1</v>
      </c>
      <c r="K7223">
        <v>1</v>
      </c>
      <c r="L7223">
        <v>96555.42</v>
      </c>
      <c r="M7223">
        <v>0</v>
      </c>
      <c r="N7223" t="s">
        <v>2957</v>
      </c>
      <c r="O7223" t="s">
        <v>2963</v>
      </c>
      <c r="P7223" t="s">
        <v>2969</v>
      </c>
    </row>
    <row r="7224" spans="1:16" hidden="1" x14ac:dyDescent="0.25">
      <c r="A7224">
        <v>15630113</v>
      </c>
      <c r="B7224" t="s">
        <v>2288</v>
      </c>
      <c r="C7224">
        <v>593</v>
      </c>
      <c r="D7224" t="s">
        <v>1069</v>
      </c>
      <c r="E7224" t="s">
        <v>15</v>
      </c>
      <c r="F7224">
        <v>35</v>
      </c>
      <c r="G7224">
        <v>4</v>
      </c>
      <c r="H7224">
        <v>161637.75</v>
      </c>
      <c r="I7224">
        <v>1</v>
      </c>
      <c r="J7224">
        <v>1</v>
      </c>
      <c r="K7224">
        <v>1</v>
      </c>
      <c r="L7224">
        <v>20008.46</v>
      </c>
      <c r="M7224">
        <v>0</v>
      </c>
      <c r="N7224" t="s">
        <v>2957</v>
      </c>
      <c r="O7224" t="s">
        <v>2963</v>
      </c>
      <c r="P7224" t="s">
        <v>2969</v>
      </c>
    </row>
    <row r="7225" spans="1:16" hidden="1" x14ac:dyDescent="0.25">
      <c r="A7225">
        <v>15610903</v>
      </c>
      <c r="B7225" t="s">
        <v>1501</v>
      </c>
      <c r="C7225">
        <v>560</v>
      </c>
      <c r="D7225" t="s">
        <v>1069</v>
      </c>
      <c r="E7225" t="s">
        <v>551</v>
      </c>
      <c r="F7225">
        <v>31</v>
      </c>
      <c r="G7225">
        <v>5</v>
      </c>
      <c r="H7225">
        <v>125341.69</v>
      </c>
      <c r="I7225">
        <v>1</v>
      </c>
      <c r="J7225">
        <v>1</v>
      </c>
      <c r="K7225">
        <v>0</v>
      </c>
      <c r="L7225">
        <v>79547.39</v>
      </c>
      <c r="M7225">
        <v>0</v>
      </c>
      <c r="N7225" t="s">
        <v>2957</v>
      </c>
      <c r="O7225" t="s">
        <v>2963</v>
      </c>
      <c r="P7225" t="s">
        <v>2969</v>
      </c>
    </row>
    <row r="7226" spans="1:16" hidden="1" x14ac:dyDescent="0.25">
      <c r="A7226">
        <v>15572792</v>
      </c>
      <c r="B7226" t="s">
        <v>131</v>
      </c>
      <c r="C7226">
        <v>535</v>
      </c>
      <c r="D7226" t="s">
        <v>1069</v>
      </c>
      <c r="E7226" t="s">
        <v>15</v>
      </c>
      <c r="F7226">
        <v>35</v>
      </c>
      <c r="G7226">
        <v>8</v>
      </c>
      <c r="H7226">
        <v>118989.92</v>
      </c>
      <c r="I7226">
        <v>1</v>
      </c>
      <c r="J7226">
        <v>1</v>
      </c>
      <c r="K7226">
        <v>1</v>
      </c>
      <c r="L7226">
        <v>135536.72</v>
      </c>
      <c r="M7226">
        <v>0</v>
      </c>
      <c r="N7226" t="s">
        <v>2957</v>
      </c>
      <c r="O7226" t="s">
        <v>2963</v>
      </c>
      <c r="P7226" t="s">
        <v>2969</v>
      </c>
    </row>
    <row r="7227" spans="1:16" hidden="1" x14ac:dyDescent="0.25">
      <c r="A7227">
        <v>15685920</v>
      </c>
      <c r="B7227" t="s">
        <v>816</v>
      </c>
      <c r="C7227">
        <v>599</v>
      </c>
      <c r="D7227" t="s">
        <v>1069</v>
      </c>
      <c r="E7227" t="s">
        <v>15</v>
      </c>
      <c r="F7227">
        <v>34</v>
      </c>
      <c r="G7227">
        <v>2</v>
      </c>
      <c r="H7227">
        <v>101506.66</v>
      </c>
      <c r="I7227">
        <v>1</v>
      </c>
      <c r="J7227">
        <v>0</v>
      </c>
      <c r="K7227">
        <v>0</v>
      </c>
      <c r="L7227">
        <v>198030.24</v>
      </c>
      <c r="M7227">
        <v>0</v>
      </c>
      <c r="N7227" t="s">
        <v>2957</v>
      </c>
      <c r="O7227" t="s">
        <v>2963</v>
      </c>
      <c r="P7227" t="s">
        <v>2969</v>
      </c>
    </row>
    <row r="7228" spans="1:16" hidden="1" x14ac:dyDescent="0.25">
      <c r="A7228">
        <v>15655341</v>
      </c>
      <c r="B7228" t="s">
        <v>2240</v>
      </c>
      <c r="C7228">
        <v>458</v>
      </c>
      <c r="D7228" t="s">
        <v>1069</v>
      </c>
      <c r="E7228" t="s">
        <v>551</v>
      </c>
      <c r="F7228">
        <v>35</v>
      </c>
      <c r="G7228">
        <v>5</v>
      </c>
      <c r="H7228">
        <v>166492.48000000001</v>
      </c>
      <c r="I7228">
        <v>1</v>
      </c>
      <c r="J7228">
        <v>1</v>
      </c>
      <c r="K7228">
        <v>0</v>
      </c>
      <c r="L7228">
        <v>135287.74</v>
      </c>
      <c r="M7228">
        <v>0</v>
      </c>
      <c r="N7228" t="s">
        <v>2957</v>
      </c>
      <c r="O7228" t="s">
        <v>2963</v>
      </c>
      <c r="P7228" t="s">
        <v>2969</v>
      </c>
    </row>
    <row r="7229" spans="1:16" hidden="1" x14ac:dyDescent="0.25">
      <c r="A7229">
        <v>15735687</v>
      </c>
      <c r="B7229" t="s">
        <v>662</v>
      </c>
      <c r="C7229">
        <v>595</v>
      </c>
      <c r="D7229" t="s">
        <v>1069</v>
      </c>
      <c r="E7229" t="s">
        <v>15</v>
      </c>
      <c r="F7229">
        <v>37</v>
      </c>
      <c r="G7229">
        <v>2</v>
      </c>
      <c r="H7229">
        <v>157084.99</v>
      </c>
      <c r="I7229">
        <v>1</v>
      </c>
      <c r="J7229">
        <v>1</v>
      </c>
      <c r="K7229">
        <v>0</v>
      </c>
      <c r="L7229">
        <v>134767.13</v>
      </c>
      <c r="M7229">
        <v>0</v>
      </c>
      <c r="N7229" t="s">
        <v>2957</v>
      </c>
      <c r="O7229" t="s">
        <v>2963</v>
      </c>
      <c r="P7229" t="s">
        <v>2969</v>
      </c>
    </row>
    <row r="7230" spans="1:16" hidden="1" x14ac:dyDescent="0.25">
      <c r="A7230">
        <v>15770345</v>
      </c>
      <c r="B7230" t="s">
        <v>2354</v>
      </c>
      <c r="C7230">
        <v>559</v>
      </c>
      <c r="D7230" t="s">
        <v>1069</v>
      </c>
      <c r="E7230" t="s">
        <v>551</v>
      </c>
      <c r="F7230">
        <v>31</v>
      </c>
      <c r="G7230">
        <v>1</v>
      </c>
      <c r="H7230">
        <v>139183.06</v>
      </c>
      <c r="I7230">
        <v>1</v>
      </c>
      <c r="J7230">
        <v>0</v>
      </c>
      <c r="K7230">
        <v>1</v>
      </c>
      <c r="L7230">
        <v>143360.56</v>
      </c>
      <c r="M7230">
        <v>0</v>
      </c>
      <c r="N7230" t="s">
        <v>2957</v>
      </c>
      <c r="O7230" t="s">
        <v>2963</v>
      </c>
      <c r="P7230" t="s">
        <v>2969</v>
      </c>
    </row>
    <row r="7231" spans="1:16" hidden="1" x14ac:dyDescent="0.25">
      <c r="A7231">
        <v>15668104</v>
      </c>
      <c r="B7231" t="s">
        <v>299</v>
      </c>
      <c r="C7231">
        <v>479</v>
      </c>
      <c r="D7231" t="s">
        <v>1069</v>
      </c>
      <c r="E7231" t="s">
        <v>15</v>
      </c>
      <c r="F7231">
        <v>37</v>
      </c>
      <c r="G7231">
        <v>6</v>
      </c>
      <c r="H7231">
        <v>118433.94</v>
      </c>
      <c r="I7231">
        <v>1</v>
      </c>
      <c r="J7231">
        <v>0</v>
      </c>
      <c r="K7231">
        <v>1</v>
      </c>
      <c r="L7231">
        <v>160060.9</v>
      </c>
      <c r="M7231">
        <v>0</v>
      </c>
      <c r="N7231" t="s">
        <v>2957</v>
      </c>
      <c r="O7231" t="s">
        <v>2963</v>
      </c>
      <c r="P7231" t="s">
        <v>2969</v>
      </c>
    </row>
    <row r="7232" spans="1:16" hidden="1" x14ac:dyDescent="0.25">
      <c r="A7232">
        <v>15675256</v>
      </c>
      <c r="B7232" t="s">
        <v>257</v>
      </c>
      <c r="C7232">
        <v>555</v>
      </c>
      <c r="D7232" t="s">
        <v>1069</v>
      </c>
      <c r="E7232" t="s">
        <v>15</v>
      </c>
      <c r="F7232">
        <v>33</v>
      </c>
      <c r="G7232">
        <v>5</v>
      </c>
      <c r="H7232">
        <v>127343.4</v>
      </c>
      <c r="I7232">
        <v>1</v>
      </c>
      <c r="J7232">
        <v>0</v>
      </c>
      <c r="K7232">
        <v>1</v>
      </c>
      <c r="L7232">
        <v>121789.3</v>
      </c>
      <c r="M7232">
        <v>0</v>
      </c>
      <c r="N7232" t="s">
        <v>2957</v>
      </c>
      <c r="O7232" t="s">
        <v>2963</v>
      </c>
      <c r="P7232" t="s">
        <v>2969</v>
      </c>
    </row>
    <row r="7233" spans="1:16" hidden="1" x14ac:dyDescent="0.25">
      <c r="A7233">
        <v>15579559</v>
      </c>
      <c r="B7233" t="s">
        <v>99</v>
      </c>
      <c r="C7233">
        <v>544</v>
      </c>
      <c r="D7233" t="s">
        <v>1069</v>
      </c>
      <c r="E7233" t="s">
        <v>15</v>
      </c>
      <c r="F7233">
        <v>30</v>
      </c>
      <c r="G7233">
        <v>8</v>
      </c>
      <c r="H7233">
        <v>145241.63</v>
      </c>
      <c r="I7233">
        <v>1</v>
      </c>
      <c r="J7233">
        <v>1</v>
      </c>
      <c r="K7233">
        <v>1</v>
      </c>
      <c r="L7233">
        <v>80676.83</v>
      </c>
      <c r="M7233">
        <v>0</v>
      </c>
      <c r="N7233" t="s">
        <v>2957</v>
      </c>
      <c r="O7233" t="s">
        <v>2963</v>
      </c>
      <c r="P7233" t="s">
        <v>2969</v>
      </c>
    </row>
    <row r="7234" spans="1:16" hidden="1" x14ac:dyDescent="0.25">
      <c r="A7234">
        <v>15767757</v>
      </c>
      <c r="B7234" t="s">
        <v>181</v>
      </c>
      <c r="C7234">
        <v>562</v>
      </c>
      <c r="D7234" t="s">
        <v>1069</v>
      </c>
      <c r="E7234" t="s">
        <v>551</v>
      </c>
      <c r="F7234">
        <v>29</v>
      </c>
      <c r="G7234">
        <v>9</v>
      </c>
      <c r="H7234">
        <v>120307.58</v>
      </c>
      <c r="I7234">
        <v>1</v>
      </c>
      <c r="J7234">
        <v>1</v>
      </c>
      <c r="K7234">
        <v>1</v>
      </c>
      <c r="L7234">
        <v>6795.61</v>
      </c>
      <c r="M7234">
        <v>0</v>
      </c>
      <c r="N7234" t="s">
        <v>2957</v>
      </c>
      <c r="O7234" t="s">
        <v>2963</v>
      </c>
      <c r="P7234" t="s">
        <v>2969</v>
      </c>
    </row>
    <row r="7235" spans="1:16" hidden="1" x14ac:dyDescent="0.25">
      <c r="A7235">
        <v>15735439</v>
      </c>
      <c r="B7235" t="s">
        <v>321</v>
      </c>
      <c r="C7235">
        <v>449</v>
      </c>
      <c r="D7235" t="s">
        <v>1069</v>
      </c>
      <c r="E7235" t="s">
        <v>551</v>
      </c>
      <c r="F7235">
        <v>31</v>
      </c>
      <c r="G7235">
        <v>1</v>
      </c>
      <c r="H7235">
        <v>113693</v>
      </c>
      <c r="I7235">
        <v>1</v>
      </c>
      <c r="J7235">
        <v>0</v>
      </c>
      <c r="K7235">
        <v>0</v>
      </c>
      <c r="L7235">
        <v>82796.289999999994</v>
      </c>
      <c r="M7235">
        <v>0</v>
      </c>
      <c r="N7235" t="s">
        <v>2957</v>
      </c>
      <c r="O7235" t="s">
        <v>2963</v>
      </c>
      <c r="P7235" t="s">
        <v>2969</v>
      </c>
    </row>
    <row r="7236" spans="1:16" hidden="1" x14ac:dyDescent="0.25">
      <c r="A7236">
        <v>15581237</v>
      </c>
      <c r="B7236" t="s">
        <v>2297</v>
      </c>
      <c r="C7236">
        <v>573</v>
      </c>
      <c r="D7236" t="s">
        <v>1069</v>
      </c>
      <c r="E7236" t="s">
        <v>15</v>
      </c>
      <c r="F7236">
        <v>33</v>
      </c>
      <c r="G7236">
        <v>1</v>
      </c>
      <c r="H7236">
        <v>160777.9</v>
      </c>
      <c r="I7236">
        <v>1</v>
      </c>
      <c r="J7236">
        <v>1</v>
      </c>
      <c r="K7236">
        <v>1</v>
      </c>
      <c r="L7236">
        <v>149536.15</v>
      </c>
      <c r="M7236">
        <v>0</v>
      </c>
      <c r="N7236" t="s">
        <v>2957</v>
      </c>
      <c r="O7236" t="s">
        <v>2963</v>
      </c>
      <c r="P7236" t="s">
        <v>2969</v>
      </c>
    </row>
    <row r="7237" spans="1:16" hidden="1" x14ac:dyDescent="0.25">
      <c r="A7237">
        <v>15648766</v>
      </c>
      <c r="B7237" t="s">
        <v>447</v>
      </c>
      <c r="C7237">
        <v>569</v>
      </c>
      <c r="D7237" t="s">
        <v>1069</v>
      </c>
      <c r="E7237" t="s">
        <v>15</v>
      </c>
      <c r="F7237">
        <v>35</v>
      </c>
      <c r="G7237">
        <v>3</v>
      </c>
      <c r="H7237">
        <v>116969.35</v>
      </c>
      <c r="I7237">
        <v>1</v>
      </c>
      <c r="J7237">
        <v>0</v>
      </c>
      <c r="K7237">
        <v>0</v>
      </c>
      <c r="L7237">
        <v>94488.82</v>
      </c>
      <c r="M7237">
        <v>0</v>
      </c>
      <c r="N7237" t="s">
        <v>2957</v>
      </c>
      <c r="O7237" t="s">
        <v>2963</v>
      </c>
      <c r="P7237" t="s">
        <v>2969</v>
      </c>
    </row>
    <row r="7238" spans="1:16" hidden="1" x14ac:dyDescent="0.25">
      <c r="A7238">
        <v>15688128</v>
      </c>
      <c r="B7238" t="s">
        <v>1608</v>
      </c>
      <c r="C7238">
        <v>542</v>
      </c>
      <c r="D7238" t="s">
        <v>1069</v>
      </c>
      <c r="E7238" t="s">
        <v>15</v>
      </c>
      <c r="F7238">
        <v>34</v>
      </c>
      <c r="G7238">
        <v>8</v>
      </c>
      <c r="H7238">
        <v>108653.93</v>
      </c>
      <c r="I7238">
        <v>1</v>
      </c>
      <c r="J7238">
        <v>0</v>
      </c>
      <c r="K7238">
        <v>1</v>
      </c>
      <c r="L7238">
        <v>144725.14000000001</v>
      </c>
      <c r="M7238">
        <v>0</v>
      </c>
      <c r="N7238" t="s">
        <v>2957</v>
      </c>
      <c r="O7238" t="s">
        <v>2963</v>
      </c>
      <c r="P7238" t="s">
        <v>2969</v>
      </c>
    </row>
    <row r="7239" spans="1:16" hidden="1" x14ac:dyDescent="0.25">
      <c r="A7239">
        <v>15643426</v>
      </c>
      <c r="B7239" t="s">
        <v>447</v>
      </c>
      <c r="C7239">
        <v>523</v>
      </c>
      <c r="D7239" t="s">
        <v>1069</v>
      </c>
      <c r="E7239" t="s">
        <v>551</v>
      </c>
      <c r="F7239">
        <v>36</v>
      </c>
      <c r="G7239">
        <v>8</v>
      </c>
      <c r="H7239">
        <v>113680.54</v>
      </c>
      <c r="I7239">
        <v>1</v>
      </c>
      <c r="J7239">
        <v>0</v>
      </c>
      <c r="K7239">
        <v>0</v>
      </c>
      <c r="L7239">
        <v>13197.44</v>
      </c>
      <c r="M7239">
        <v>0</v>
      </c>
      <c r="N7239" t="s">
        <v>2957</v>
      </c>
      <c r="O7239" t="s">
        <v>2963</v>
      </c>
      <c r="P7239" t="s">
        <v>2969</v>
      </c>
    </row>
    <row r="7240" spans="1:16" hidden="1" x14ac:dyDescent="0.25">
      <c r="A7240">
        <v>15810878</v>
      </c>
      <c r="B7240" t="s">
        <v>812</v>
      </c>
      <c r="C7240">
        <v>537</v>
      </c>
      <c r="D7240" t="s">
        <v>1069</v>
      </c>
      <c r="E7240" t="s">
        <v>551</v>
      </c>
      <c r="F7240">
        <v>38</v>
      </c>
      <c r="G7240">
        <v>6</v>
      </c>
      <c r="H7240">
        <v>141786.78</v>
      </c>
      <c r="I7240">
        <v>1</v>
      </c>
      <c r="J7240">
        <v>0</v>
      </c>
      <c r="K7240">
        <v>1</v>
      </c>
      <c r="L7240">
        <v>147797.54</v>
      </c>
      <c r="M7240">
        <v>0</v>
      </c>
      <c r="N7240" t="s">
        <v>2957</v>
      </c>
      <c r="O7240" t="s">
        <v>2963</v>
      </c>
      <c r="P7240" t="s">
        <v>2969</v>
      </c>
    </row>
    <row r="7241" spans="1:16" hidden="1" x14ac:dyDescent="0.25">
      <c r="A7241">
        <v>15802220</v>
      </c>
      <c r="B7241" t="s">
        <v>884</v>
      </c>
      <c r="C7241">
        <v>599</v>
      </c>
      <c r="D7241" t="s">
        <v>1069</v>
      </c>
      <c r="E7241" t="s">
        <v>15</v>
      </c>
      <c r="F7241">
        <v>35</v>
      </c>
      <c r="G7241">
        <v>6</v>
      </c>
      <c r="H7241">
        <v>137102.65</v>
      </c>
      <c r="I7241">
        <v>1</v>
      </c>
      <c r="J7241">
        <v>0</v>
      </c>
      <c r="K7241">
        <v>0</v>
      </c>
      <c r="L7241">
        <v>76870.81</v>
      </c>
      <c r="M7241">
        <v>0</v>
      </c>
      <c r="N7241" t="s">
        <v>2957</v>
      </c>
      <c r="O7241" t="s">
        <v>2963</v>
      </c>
      <c r="P7241" t="s">
        <v>2969</v>
      </c>
    </row>
    <row r="7242" spans="1:16" hidden="1" x14ac:dyDescent="0.25">
      <c r="A7242">
        <v>15581388</v>
      </c>
      <c r="B7242" t="s">
        <v>566</v>
      </c>
      <c r="C7242">
        <v>487</v>
      </c>
      <c r="D7242" t="s">
        <v>1069</v>
      </c>
      <c r="E7242" t="s">
        <v>15</v>
      </c>
      <c r="F7242">
        <v>33</v>
      </c>
      <c r="G7242">
        <v>8</v>
      </c>
      <c r="H7242">
        <v>145729.71</v>
      </c>
      <c r="I7242">
        <v>1</v>
      </c>
      <c r="J7242">
        <v>1</v>
      </c>
      <c r="K7242">
        <v>0</v>
      </c>
      <c r="L7242">
        <v>41365.85</v>
      </c>
      <c r="M7242">
        <v>0</v>
      </c>
      <c r="N7242" t="s">
        <v>2957</v>
      </c>
      <c r="O7242" t="s">
        <v>2963</v>
      </c>
      <c r="P7242" t="s">
        <v>2969</v>
      </c>
    </row>
    <row r="7243" spans="1:16" hidden="1" x14ac:dyDescent="0.25">
      <c r="A7243">
        <v>15590097</v>
      </c>
      <c r="B7243" t="s">
        <v>518</v>
      </c>
      <c r="C7243">
        <v>537</v>
      </c>
      <c r="D7243" t="s">
        <v>1069</v>
      </c>
      <c r="E7243" t="s">
        <v>551</v>
      </c>
      <c r="F7243">
        <v>33</v>
      </c>
      <c r="G7243">
        <v>7</v>
      </c>
      <c r="H7243">
        <v>136082</v>
      </c>
      <c r="I7243">
        <v>1</v>
      </c>
      <c r="J7243">
        <v>1</v>
      </c>
      <c r="K7243">
        <v>0</v>
      </c>
      <c r="L7243">
        <v>62746.54</v>
      </c>
      <c r="M7243">
        <v>0</v>
      </c>
      <c r="N7243" t="s">
        <v>2957</v>
      </c>
      <c r="O7243" t="s">
        <v>2963</v>
      </c>
      <c r="P7243" t="s">
        <v>2969</v>
      </c>
    </row>
    <row r="7244" spans="1:16" hidden="1" x14ac:dyDescent="0.25">
      <c r="A7244">
        <v>15705899</v>
      </c>
      <c r="B7244" t="s">
        <v>373</v>
      </c>
      <c r="C7244">
        <v>597</v>
      </c>
      <c r="D7244" t="s">
        <v>1069</v>
      </c>
      <c r="E7244" t="s">
        <v>15</v>
      </c>
      <c r="F7244">
        <v>35</v>
      </c>
      <c r="G7244">
        <v>0</v>
      </c>
      <c r="H7244">
        <v>127510.99</v>
      </c>
      <c r="I7244">
        <v>1</v>
      </c>
      <c r="J7244">
        <v>1</v>
      </c>
      <c r="K7244">
        <v>1</v>
      </c>
      <c r="L7244">
        <v>155356.34</v>
      </c>
      <c r="M7244">
        <v>0</v>
      </c>
      <c r="N7244" t="s">
        <v>2957</v>
      </c>
      <c r="O7244" t="s">
        <v>2963</v>
      </c>
      <c r="P7244" t="s">
        <v>2969</v>
      </c>
    </row>
    <row r="7245" spans="1:16" hidden="1" x14ac:dyDescent="0.25">
      <c r="A7245">
        <v>15677141</v>
      </c>
      <c r="B7245" t="s">
        <v>1674</v>
      </c>
      <c r="C7245">
        <v>586</v>
      </c>
      <c r="D7245" t="s">
        <v>1069</v>
      </c>
      <c r="E7245" t="s">
        <v>15</v>
      </c>
      <c r="F7245">
        <v>29</v>
      </c>
      <c r="G7245">
        <v>2</v>
      </c>
      <c r="H7245">
        <v>132450.23999999999</v>
      </c>
      <c r="I7245">
        <v>1</v>
      </c>
      <c r="J7245">
        <v>1</v>
      </c>
      <c r="K7245">
        <v>1</v>
      </c>
      <c r="L7245">
        <v>36176.629999999997</v>
      </c>
      <c r="M7245">
        <v>0</v>
      </c>
      <c r="N7245" t="s">
        <v>2957</v>
      </c>
      <c r="O7245" t="s">
        <v>2963</v>
      </c>
      <c r="P7245" t="s">
        <v>2969</v>
      </c>
    </row>
    <row r="7246" spans="1:16" hidden="1" x14ac:dyDescent="0.25">
      <c r="A7246">
        <v>15798709</v>
      </c>
      <c r="B7246" t="s">
        <v>1058</v>
      </c>
      <c r="C7246">
        <v>588</v>
      </c>
      <c r="D7246" t="s">
        <v>1069</v>
      </c>
      <c r="E7246" t="s">
        <v>15</v>
      </c>
      <c r="F7246">
        <v>32</v>
      </c>
      <c r="G7246">
        <v>3</v>
      </c>
      <c r="H7246">
        <v>109109.33</v>
      </c>
      <c r="I7246">
        <v>1</v>
      </c>
      <c r="J7246">
        <v>0</v>
      </c>
      <c r="K7246">
        <v>1</v>
      </c>
      <c r="L7246">
        <v>4993.9399999999996</v>
      </c>
      <c r="M7246">
        <v>0</v>
      </c>
      <c r="N7246" t="s">
        <v>2957</v>
      </c>
      <c r="O7246" t="s">
        <v>2963</v>
      </c>
      <c r="P7246" t="s">
        <v>2969</v>
      </c>
    </row>
    <row r="7247" spans="1:16" hidden="1" x14ac:dyDescent="0.25">
      <c r="A7247">
        <v>15632472</v>
      </c>
      <c r="B7247" t="s">
        <v>208</v>
      </c>
      <c r="C7247">
        <v>472</v>
      </c>
      <c r="D7247" t="s">
        <v>1069</v>
      </c>
      <c r="E7247" t="s">
        <v>551</v>
      </c>
      <c r="F7247">
        <v>32</v>
      </c>
      <c r="G7247">
        <v>1</v>
      </c>
      <c r="H7247">
        <v>159397.75</v>
      </c>
      <c r="I7247">
        <v>1</v>
      </c>
      <c r="J7247">
        <v>0</v>
      </c>
      <c r="K7247">
        <v>1</v>
      </c>
      <c r="L7247">
        <v>57323.18</v>
      </c>
      <c r="M7247">
        <v>0</v>
      </c>
      <c r="N7247" t="s">
        <v>2957</v>
      </c>
      <c r="O7247" t="s">
        <v>2963</v>
      </c>
      <c r="P7247" t="s">
        <v>2969</v>
      </c>
    </row>
    <row r="7248" spans="1:16" hidden="1" x14ac:dyDescent="0.25">
      <c r="A7248">
        <v>15722813</v>
      </c>
      <c r="B7248" t="s">
        <v>2002</v>
      </c>
      <c r="C7248">
        <v>470</v>
      </c>
      <c r="D7248" t="s">
        <v>1069</v>
      </c>
      <c r="E7248" t="s">
        <v>15</v>
      </c>
      <c r="F7248">
        <v>30</v>
      </c>
      <c r="G7248">
        <v>4</v>
      </c>
      <c r="H7248">
        <v>125385.01</v>
      </c>
      <c r="I7248">
        <v>1</v>
      </c>
      <c r="J7248">
        <v>1</v>
      </c>
      <c r="K7248">
        <v>0</v>
      </c>
      <c r="L7248">
        <v>68293.929999999993</v>
      </c>
      <c r="M7248">
        <v>0</v>
      </c>
      <c r="N7248" t="s">
        <v>2957</v>
      </c>
      <c r="O7248" t="s">
        <v>2963</v>
      </c>
      <c r="P7248" t="s">
        <v>2969</v>
      </c>
    </row>
    <row r="7249" spans="1:16" hidden="1" x14ac:dyDescent="0.25">
      <c r="A7249">
        <v>15644856</v>
      </c>
      <c r="B7249" t="s">
        <v>1440</v>
      </c>
      <c r="C7249">
        <v>556</v>
      </c>
      <c r="D7249" t="s">
        <v>1069</v>
      </c>
      <c r="E7249" t="s">
        <v>15</v>
      </c>
      <c r="F7249">
        <v>38</v>
      </c>
      <c r="G7249">
        <v>2</v>
      </c>
      <c r="H7249">
        <v>115463.16</v>
      </c>
      <c r="I7249">
        <v>1</v>
      </c>
      <c r="J7249">
        <v>1</v>
      </c>
      <c r="K7249">
        <v>0</v>
      </c>
      <c r="L7249">
        <v>150679.65</v>
      </c>
      <c r="M7249">
        <v>0</v>
      </c>
      <c r="N7249" t="s">
        <v>2957</v>
      </c>
      <c r="O7249" t="s">
        <v>2963</v>
      </c>
      <c r="P7249" t="s">
        <v>2969</v>
      </c>
    </row>
    <row r="7250" spans="1:16" hidden="1" x14ac:dyDescent="0.25">
      <c r="A7250">
        <v>15624595</v>
      </c>
      <c r="B7250" t="s">
        <v>500</v>
      </c>
      <c r="C7250">
        <v>512</v>
      </c>
      <c r="D7250" t="s">
        <v>1069</v>
      </c>
      <c r="E7250" t="s">
        <v>551</v>
      </c>
      <c r="F7250">
        <v>35</v>
      </c>
      <c r="G7250">
        <v>5</v>
      </c>
      <c r="H7250">
        <v>124580.69</v>
      </c>
      <c r="I7250">
        <v>1</v>
      </c>
      <c r="J7250">
        <v>1</v>
      </c>
      <c r="K7250">
        <v>1</v>
      </c>
      <c r="L7250">
        <v>18785.48</v>
      </c>
      <c r="M7250">
        <v>0</v>
      </c>
      <c r="N7250" t="s">
        <v>2957</v>
      </c>
      <c r="O7250" t="s">
        <v>2963</v>
      </c>
      <c r="P7250" t="s">
        <v>2969</v>
      </c>
    </row>
    <row r="7251" spans="1:16" hidden="1" x14ac:dyDescent="0.25">
      <c r="A7251">
        <v>15671987</v>
      </c>
      <c r="B7251" t="s">
        <v>2228</v>
      </c>
      <c r="C7251">
        <v>567</v>
      </c>
      <c r="D7251" t="s">
        <v>1069</v>
      </c>
      <c r="E7251" t="s">
        <v>15</v>
      </c>
      <c r="F7251">
        <v>35</v>
      </c>
      <c r="G7251">
        <v>8</v>
      </c>
      <c r="H7251">
        <v>153137.74</v>
      </c>
      <c r="I7251">
        <v>1</v>
      </c>
      <c r="J7251">
        <v>1</v>
      </c>
      <c r="K7251">
        <v>0</v>
      </c>
      <c r="L7251">
        <v>88659.07</v>
      </c>
      <c r="M7251">
        <v>0</v>
      </c>
      <c r="N7251" t="s">
        <v>2957</v>
      </c>
      <c r="O7251" t="s">
        <v>2963</v>
      </c>
      <c r="P7251" t="s">
        <v>2969</v>
      </c>
    </row>
    <row r="7252" spans="1:16" hidden="1" x14ac:dyDescent="0.25">
      <c r="A7252">
        <v>15611682</v>
      </c>
      <c r="B7252" t="s">
        <v>889</v>
      </c>
      <c r="C7252">
        <v>590</v>
      </c>
      <c r="D7252" t="s">
        <v>1069</v>
      </c>
      <c r="E7252" t="s">
        <v>15</v>
      </c>
      <c r="F7252">
        <v>37</v>
      </c>
      <c r="G7252">
        <v>6</v>
      </c>
      <c r="H7252">
        <v>169902.92</v>
      </c>
      <c r="I7252">
        <v>1</v>
      </c>
      <c r="J7252">
        <v>1</v>
      </c>
      <c r="K7252">
        <v>1</v>
      </c>
      <c r="L7252">
        <v>128256.18</v>
      </c>
      <c r="M7252">
        <v>0</v>
      </c>
      <c r="N7252" t="s">
        <v>2957</v>
      </c>
      <c r="O7252" t="s">
        <v>2963</v>
      </c>
      <c r="P7252" t="s">
        <v>2969</v>
      </c>
    </row>
    <row r="7253" spans="1:16" hidden="1" x14ac:dyDescent="0.25">
      <c r="A7253">
        <v>15741633</v>
      </c>
      <c r="B7253" t="s">
        <v>1559</v>
      </c>
      <c r="C7253">
        <v>566</v>
      </c>
      <c r="D7253" t="s">
        <v>1069</v>
      </c>
      <c r="E7253" t="s">
        <v>15</v>
      </c>
      <c r="F7253">
        <v>32</v>
      </c>
      <c r="G7253">
        <v>10</v>
      </c>
      <c r="H7253">
        <v>147511.26</v>
      </c>
      <c r="I7253">
        <v>1</v>
      </c>
      <c r="J7253">
        <v>1</v>
      </c>
      <c r="K7253">
        <v>1</v>
      </c>
      <c r="L7253">
        <v>159891.03</v>
      </c>
      <c r="M7253">
        <v>0</v>
      </c>
      <c r="N7253" t="s">
        <v>2957</v>
      </c>
      <c r="O7253" t="s">
        <v>2963</v>
      </c>
      <c r="P7253" t="s">
        <v>2969</v>
      </c>
    </row>
    <row r="7254" spans="1:16" hidden="1" x14ac:dyDescent="0.25">
      <c r="A7254">
        <v>15730150</v>
      </c>
      <c r="B7254" t="s">
        <v>1531</v>
      </c>
      <c r="C7254">
        <v>540</v>
      </c>
      <c r="D7254" t="s">
        <v>1069</v>
      </c>
      <c r="E7254" t="s">
        <v>15</v>
      </c>
      <c r="F7254">
        <v>37</v>
      </c>
      <c r="G7254">
        <v>0</v>
      </c>
      <c r="H7254">
        <v>120825.7</v>
      </c>
      <c r="I7254">
        <v>1</v>
      </c>
      <c r="J7254">
        <v>1</v>
      </c>
      <c r="K7254">
        <v>0</v>
      </c>
      <c r="L7254">
        <v>28257.89</v>
      </c>
      <c r="M7254">
        <v>0</v>
      </c>
      <c r="N7254" t="s">
        <v>2957</v>
      </c>
      <c r="O7254" t="s">
        <v>2963</v>
      </c>
      <c r="P7254" t="s">
        <v>2969</v>
      </c>
    </row>
    <row r="7255" spans="1:16" hidden="1" x14ac:dyDescent="0.25">
      <c r="A7255">
        <v>15692258</v>
      </c>
      <c r="B7255" t="s">
        <v>920</v>
      </c>
      <c r="C7255">
        <v>569</v>
      </c>
      <c r="D7255" t="s">
        <v>1069</v>
      </c>
      <c r="E7255" t="s">
        <v>15</v>
      </c>
      <c r="F7255">
        <v>31</v>
      </c>
      <c r="G7255">
        <v>1</v>
      </c>
      <c r="H7255">
        <v>115406.97</v>
      </c>
      <c r="I7255">
        <v>1</v>
      </c>
      <c r="J7255">
        <v>0</v>
      </c>
      <c r="K7255">
        <v>0</v>
      </c>
      <c r="L7255">
        <v>145528.22</v>
      </c>
      <c r="M7255">
        <v>0</v>
      </c>
      <c r="N7255" t="s">
        <v>2957</v>
      </c>
      <c r="O7255" t="s">
        <v>2963</v>
      </c>
      <c r="P7255" t="s">
        <v>2969</v>
      </c>
    </row>
    <row r="7256" spans="1:16" hidden="1" x14ac:dyDescent="0.25">
      <c r="A7256">
        <v>15783338</v>
      </c>
      <c r="B7256" t="s">
        <v>191</v>
      </c>
      <c r="C7256">
        <v>449</v>
      </c>
      <c r="D7256" t="s">
        <v>1069</v>
      </c>
      <c r="E7256" t="s">
        <v>15</v>
      </c>
      <c r="F7256">
        <v>32</v>
      </c>
      <c r="G7256">
        <v>0</v>
      </c>
      <c r="H7256">
        <v>155619.35999999999</v>
      </c>
      <c r="I7256">
        <v>1</v>
      </c>
      <c r="J7256">
        <v>1</v>
      </c>
      <c r="K7256">
        <v>1</v>
      </c>
      <c r="L7256">
        <v>166692.03</v>
      </c>
      <c r="M7256">
        <v>0</v>
      </c>
      <c r="N7256" t="s">
        <v>2957</v>
      </c>
      <c r="O7256" t="s">
        <v>2963</v>
      </c>
      <c r="P7256" t="s">
        <v>2969</v>
      </c>
    </row>
    <row r="7257" spans="1:16" hidden="1" x14ac:dyDescent="0.25">
      <c r="A7257">
        <v>15634564</v>
      </c>
      <c r="B7257" t="s">
        <v>977</v>
      </c>
      <c r="C7257">
        <v>593</v>
      </c>
      <c r="D7257" t="s">
        <v>1069</v>
      </c>
      <c r="E7257" t="s">
        <v>15</v>
      </c>
      <c r="F7257">
        <v>31</v>
      </c>
      <c r="G7257">
        <v>8</v>
      </c>
      <c r="H7257">
        <v>112713.34</v>
      </c>
      <c r="I7257">
        <v>1</v>
      </c>
      <c r="J7257">
        <v>1</v>
      </c>
      <c r="K7257">
        <v>1</v>
      </c>
      <c r="L7257">
        <v>176868.89</v>
      </c>
      <c r="M7257">
        <v>0</v>
      </c>
      <c r="N7257" t="s">
        <v>2957</v>
      </c>
      <c r="O7257" t="s">
        <v>2963</v>
      </c>
      <c r="P7257" t="s">
        <v>2969</v>
      </c>
    </row>
    <row r="7258" spans="1:16" hidden="1" x14ac:dyDescent="0.25">
      <c r="A7258">
        <v>15623525</v>
      </c>
      <c r="B7258" t="s">
        <v>2309</v>
      </c>
      <c r="C7258">
        <v>564</v>
      </c>
      <c r="D7258" t="s">
        <v>1069</v>
      </c>
      <c r="E7258" t="s">
        <v>15</v>
      </c>
      <c r="F7258">
        <v>31</v>
      </c>
      <c r="G7258">
        <v>0</v>
      </c>
      <c r="H7258">
        <v>125175.58</v>
      </c>
      <c r="I7258">
        <v>1</v>
      </c>
      <c r="J7258">
        <v>1</v>
      </c>
      <c r="K7258">
        <v>1</v>
      </c>
      <c r="L7258">
        <v>72757.33</v>
      </c>
      <c r="M7258">
        <v>0</v>
      </c>
      <c r="N7258" t="s">
        <v>2957</v>
      </c>
      <c r="O7258" t="s">
        <v>2963</v>
      </c>
      <c r="P7258" t="s">
        <v>2969</v>
      </c>
    </row>
    <row r="7259" spans="1:16" hidden="1" x14ac:dyDescent="0.25">
      <c r="A7259">
        <v>15748352</v>
      </c>
      <c r="B7259" t="s">
        <v>923</v>
      </c>
      <c r="C7259">
        <v>598</v>
      </c>
      <c r="D7259" t="s">
        <v>1069</v>
      </c>
      <c r="E7259" t="s">
        <v>15</v>
      </c>
      <c r="F7259">
        <v>34</v>
      </c>
      <c r="G7259">
        <v>0</v>
      </c>
      <c r="H7259">
        <v>104488.17</v>
      </c>
      <c r="I7259">
        <v>1</v>
      </c>
      <c r="J7259">
        <v>0</v>
      </c>
      <c r="K7259">
        <v>1</v>
      </c>
      <c r="L7259">
        <v>43249.67</v>
      </c>
      <c r="M7259">
        <v>0</v>
      </c>
      <c r="N7259" t="s">
        <v>2957</v>
      </c>
      <c r="O7259" t="s">
        <v>2963</v>
      </c>
      <c r="P7259" t="s">
        <v>2969</v>
      </c>
    </row>
    <row r="7260" spans="1:16" hidden="1" x14ac:dyDescent="0.25">
      <c r="A7260">
        <v>15760177</v>
      </c>
      <c r="B7260" t="s">
        <v>519</v>
      </c>
      <c r="C7260">
        <v>564</v>
      </c>
      <c r="D7260" t="s">
        <v>1069</v>
      </c>
      <c r="E7260" t="s">
        <v>15</v>
      </c>
      <c r="F7260">
        <v>37</v>
      </c>
      <c r="G7260">
        <v>9</v>
      </c>
      <c r="H7260">
        <v>100252.18</v>
      </c>
      <c r="I7260">
        <v>1</v>
      </c>
      <c r="J7260">
        <v>1</v>
      </c>
      <c r="K7260">
        <v>1</v>
      </c>
      <c r="L7260">
        <v>146033.51999999999</v>
      </c>
      <c r="M7260">
        <v>0</v>
      </c>
      <c r="N7260" t="s">
        <v>2957</v>
      </c>
      <c r="O7260" t="s">
        <v>2963</v>
      </c>
      <c r="P7260" t="s">
        <v>2969</v>
      </c>
    </row>
    <row r="7261" spans="1:16" hidden="1" x14ac:dyDescent="0.25">
      <c r="A7261">
        <v>15569626</v>
      </c>
      <c r="B7261" t="s">
        <v>347</v>
      </c>
      <c r="C7261">
        <v>577</v>
      </c>
      <c r="D7261" t="s">
        <v>1069</v>
      </c>
      <c r="E7261" t="s">
        <v>15</v>
      </c>
      <c r="F7261">
        <v>35</v>
      </c>
      <c r="G7261">
        <v>5</v>
      </c>
      <c r="H7261">
        <v>110080.3</v>
      </c>
      <c r="I7261">
        <v>1</v>
      </c>
      <c r="J7261">
        <v>1</v>
      </c>
      <c r="K7261">
        <v>1</v>
      </c>
      <c r="L7261">
        <v>109794.31</v>
      </c>
      <c r="M7261">
        <v>0</v>
      </c>
      <c r="N7261" t="s">
        <v>2957</v>
      </c>
      <c r="O7261" t="s">
        <v>2963</v>
      </c>
      <c r="P7261" t="s">
        <v>2969</v>
      </c>
    </row>
    <row r="7262" spans="1:16" hidden="1" x14ac:dyDescent="0.25">
      <c r="A7262">
        <v>15589949</v>
      </c>
      <c r="B7262" t="s">
        <v>249</v>
      </c>
      <c r="C7262">
        <v>433</v>
      </c>
      <c r="D7262" t="s">
        <v>1069</v>
      </c>
      <c r="E7262" t="s">
        <v>15</v>
      </c>
      <c r="F7262">
        <v>34</v>
      </c>
      <c r="G7262">
        <v>9</v>
      </c>
      <c r="H7262">
        <v>152806.74</v>
      </c>
      <c r="I7262">
        <v>1</v>
      </c>
      <c r="J7262">
        <v>1</v>
      </c>
      <c r="K7262">
        <v>0</v>
      </c>
      <c r="L7262">
        <v>19687.990000000002</v>
      </c>
      <c r="M7262">
        <v>0</v>
      </c>
      <c r="N7262" t="s">
        <v>2957</v>
      </c>
      <c r="O7262" t="s">
        <v>2963</v>
      </c>
      <c r="P7262" t="s">
        <v>2969</v>
      </c>
    </row>
    <row r="7263" spans="1:16" hidden="1" x14ac:dyDescent="0.25">
      <c r="A7263">
        <v>15632263</v>
      </c>
      <c r="B7263" t="s">
        <v>284</v>
      </c>
      <c r="C7263">
        <v>574</v>
      </c>
      <c r="D7263" t="s">
        <v>1069</v>
      </c>
      <c r="E7263" t="s">
        <v>15</v>
      </c>
      <c r="F7263">
        <v>30</v>
      </c>
      <c r="G7263">
        <v>5</v>
      </c>
      <c r="H7263">
        <v>120355</v>
      </c>
      <c r="I7263">
        <v>1</v>
      </c>
      <c r="J7263">
        <v>1</v>
      </c>
      <c r="K7263">
        <v>0</v>
      </c>
      <c r="L7263">
        <v>137793.35</v>
      </c>
      <c r="M7263">
        <v>0</v>
      </c>
      <c r="N7263" t="s">
        <v>2957</v>
      </c>
      <c r="O7263" t="s">
        <v>2963</v>
      </c>
      <c r="P7263" t="s">
        <v>2969</v>
      </c>
    </row>
    <row r="7264" spans="1:16" hidden="1" x14ac:dyDescent="0.25">
      <c r="A7264">
        <v>15718769</v>
      </c>
      <c r="B7264" t="s">
        <v>391</v>
      </c>
      <c r="C7264">
        <v>557</v>
      </c>
      <c r="D7264" t="s">
        <v>1069</v>
      </c>
      <c r="E7264" t="s">
        <v>15</v>
      </c>
      <c r="F7264">
        <v>36</v>
      </c>
      <c r="G7264">
        <v>1</v>
      </c>
      <c r="H7264">
        <v>113110.26</v>
      </c>
      <c r="I7264">
        <v>1</v>
      </c>
      <c r="J7264">
        <v>1</v>
      </c>
      <c r="K7264">
        <v>0</v>
      </c>
      <c r="L7264">
        <v>98413.1</v>
      </c>
      <c r="M7264">
        <v>0</v>
      </c>
      <c r="N7264" t="s">
        <v>2957</v>
      </c>
      <c r="O7264" t="s">
        <v>2963</v>
      </c>
      <c r="P7264" t="s">
        <v>2969</v>
      </c>
    </row>
    <row r="7265" spans="1:16" hidden="1" x14ac:dyDescent="0.25">
      <c r="A7265">
        <v>15790489</v>
      </c>
      <c r="B7265" t="s">
        <v>198</v>
      </c>
      <c r="C7265">
        <v>534</v>
      </c>
      <c r="D7265" t="s">
        <v>1069</v>
      </c>
      <c r="E7265" t="s">
        <v>15</v>
      </c>
      <c r="F7265">
        <v>34</v>
      </c>
      <c r="G7265">
        <v>5</v>
      </c>
      <c r="H7265">
        <v>170600.78</v>
      </c>
      <c r="I7265">
        <v>1</v>
      </c>
      <c r="J7265">
        <v>0</v>
      </c>
      <c r="K7265">
        <v>1</v>
      </c>
      <c r="L7265">
        <v>5240.53</v>
      </c>
      <c r="M7265">
        <v>0</v>
      </c>
      <c r="N7265" t="s">
        <v>2957</v>
      </c>
      <c r="O7265" t="s">
        <v>2963</v>
      </c>
      <c r="P7265" t="s">
        <v>2969</v>
      </c>
    </row>
    <row r="7266" spans="1:16" hidden="1" x14ac:dyDescent="0.25">
      <c r="A7266">
        <v>15656522</v>
      </c>
      <c r="B7266" t="s">
        <v>114</v>
      </c>
      <c r="C7266">
        <v>593</v>
      </c>
      <c r="D7266" t="s">
        <v>1069</v>
      </c>
      <c r="E7266" t="s">
        <v>15</v>
      </c>
      <c r="F7266">
        <v>32</v>
      </c>
      <c r="G7266">
        <v>10</v>
      </c>
      <c r="H7266">
        <v>158537.42000000001</v>
      </c>
      <c r="I7266">
        <v>1</v>
      </c>
      <c r="J7266">
        <v>1</v>
      </c>
      <c r="K7266">
        <v>0</v>
      </c>
      <c r="L7266">
        <v>166850.57</v>
      </c>
      <c r="M7266">
        <v>0</v>
      </c>
      <c r="N7266" t="s">
        <v>2957</v>
      </c>
      <c r="O7266" t="s">
        <v>2963</v>
      </c>
      <c r="P7266" t="s">
        <v>2969</v>
      </c>
    </row>
    <row r="7267" spans="1:16" hidden="1" x14ac:dyDescent="0.25">
      <c r="A7267">
        <v>15616745</v>
      </c>
      <c r="B7267" t="s">
        <v>310</v>
      </c>
      <c r="C7267">
        <v>542</v>
      </c>
      <c r="D7267" t="s">
        <v>1069</v>
      </c>
      <c r="E7267" t="s">
        <v>15</v>
      </c>
      <c r="F7267">
        <v>35</v>
      </c>
      <c r="G7267">
        <v>2</v>
      </c>
      <c r="H7267">
        <v>174894.53</v>
      </c>
      <c r="I7267">
        <v>1</v>
      </c>
      <c r="J7267">
        <v>1</v>
      </c>
      <c r="K7267">
        <v>1</v>
      </c>
      <c r="L7267">
        <v>22314.55</v>
      </c>
      <c r="M7267">
        <v>0</v>
      </c>
      <c r="N7267" t="s">
        <v>2957</v>
      </c>
      <c r="O7267" t="s">
        <v>2963</v>
      </c>
      <c r="P7267" t="s">
        <v>2969</v>
      </c>
    </row>
    <row r="7268" spans="1:16" hidden="1" x14ac:dyDescent="0.25">
      <c r="A7268">
        <v>15568849</v>
      </c>
      <c r="B7268" t="s">
        <v>2269</v>
      </c>
      <c r="C7268">
        <v>540</v>
      </c>
      <c r="D7268" t="s">
        <v>1069</v>
      </c>
      <c r="E7268" t="s">
        <v>551</v>
      </c>
      <c r="F7268">
        <v>31</v>
      </c>
      <c r="G7268">
        <v>10</v>
      </c>
      <c r="H7268">
        <v>118158.74</v>
      </c>
      <c r="I7268">
        <v>1</v>
      </c>
      <c r="J7268">
        <v>1</v>
      </c>
      <c r="K7268">
        <v>1</v>
      </c>
      <c r="L7268">
        <v>158027.57</v>
      </c>
      <c r="M7268">
        <v>0</v>
      </c>
      <c r="N7268" t="s">
        <v>2957</v>
      </c>
      <c r="O7268" t="s">
        <v>2963</v>
      </c>
      <c r="P7268" t="s">
        <v>2969</v>
      </c>
    </row>
    <row r="7269" spans="1:16" hidden="1" x14ac:dyDescent="0.25">
      <c r="A7269">
        <v>15815534</v>
      </c>
      <c r="B7269" t="s">
        <v>2310</v>
      </c>
      <c r="C7269">
        <v>505</v>
      </c>
      <c r="D7269" t="s">
        <v>1069</v>
      </c>
      <c r="E7269" t="s">
        <v>15</v>
      </c>
      <c r="F7269">
        <v>37</v>
      </c>
      <c r="G7269">
        <v>0</v>
      </c>
      <c r="H7269">
        <v>134006.39000000001</v>
      </c>
      <c r="I7269">
        <v>1</v>
      </c>
      <c r="J7269">
        <v>1</v>
      </c>
      <c r="K7269">
        <v>1</v>
      </c>
      <c r="L7269">
        <v>93736.69</v>
      </c>
      <c r="M7269">
        <v>0</v>
      </c>
      <c r="N7269" t="s">
        <v>2957</v>
      </c>
      <c r="O7269" t="s">
        <v>2963</v>
      </c>
      <c r="P7269" t="s">
        <v>2969</v>
      </c>
    </row>
    <row r="7270" spans="1:16" hidden="1" x14ac:dyDescent="0.25">
      <c r="A7270">
        <v>15613787</v>
      </c>
      <c r="B7270" t="s">
        <v>413</v>
      </c>
      <c r="C7270">
        <v>505</v>
      </c>
      <c r="D7270" t="s">
        <v>1069</v>
      </c>
      <c r="E7270" t="s">
        <v>15</v>
      </c>
      <c r="F7270">
        <v>35</v>
      </c>
      <c r="G7270">
        <v>8</v>
      </c>
      <c r="H7270">
        <v>116932.59</v>
      </c>
      <c r="I7270">
        <v>1</v>
      </c>
      <c r="J7270">
        <v>1</v>
      </c>
      <c r="K7270">
        <v>0</v>
      </c>
      <c r="L7270">
        <v>91092.84</v>
      </c>
      <c r="M7270">
        <v>0</v>
      </c>
      <c r="N7270" t="s">
        <v>2957</v>
      </c>
      <c r="O7270" t="s">
        <v>2963</v>
      </c>
      <c r="P7270" t="s">
        <v>2969</v>
      </c>
    </row>
    <row r="7271" spans="1:16" hidden="1" x14ac:dyDescent="0.25">
      <c r="A7271">
        <v>15620557</v>
      </c>
      <c r="B7271" t="s">
        <v>829</v>
      </c>
      <c r="C7271">
        <v>561</v>
      </c>
      <c r="D7271" t="s">
        <v>1069</v>
      </c>
      <c r="E7271" t="s">
        <v>15</v>
      </c>
      <c r="F7271">
        <v>37</v>
      </c>
      <c r="G7271">
        <v>4</v>
      </c>
      <c r="H7271">
        <v>101470.29</v>
      </c>
      <c r="I7271">
        <v>1</v>
      </c>
      <c r="J7271">
        <v>0</v>
      </c>
      <c r="K7271">
        <v>1</v>
      </c>
      <c r="L7271">
        <v>88838.14</v>
      </c>
      <c r="M7271">
        <v>0</v>
      </c>
      <c r="N7271" t="s">
        <v>2957</v>
      </c>
      <c r="O7271" t="s">
        <v>2963</v>
      </c>
      <c r="P7271" t="s">
        <v>2969</v>
      </c>
    </row>
    <row r="7272" spans="1:16" hidden="1" x14ac:dyDescent="0.25">
      <c r="A7272">
        <v>15578878</v>
      </c>
      <c r="B7272" t="s">
        <v>70</v>
      </c>
      <c r="C7272">
        <v>569</v>
      </c>
      <c r="D7272" t="s">
        <v>1069</v>
      </c>
      <c r="E7272" t="s">
        <v>551</v>
      </c>
      <c r="F7272">
        <v>30</v>
      </c>
      <c r="G7272">
        <v>3</v>
      </c>
      <c r="H7272">
        <v>139528.23000000001</v>
      </c>
      <c r="I7272">
        <v>1</v>
      </c>
      <c r="J7272">
        <v>1</v>
      </c>
      <c r="K7272">
        <v>1</v>
      </c>
      <c r="L7272">
        <v>33230.370000000003</v>
      </c>
      <c r="M7272">
        <v>0</v>
      </c>
      <c r="N7272" t="s">
        <v>2957</v>
      </c>
      <c r="O7272" t="s">
        <v>2963</v>
      </c>
      <c r="P7272" t="s">
        <v>2969</v>
      </c>
    </row>
    <row r="7273" spans="1:16" hidden="1" x14ac:dyDescent="0.25">
      <c r="A7273">
        <v>15590213</v>
      </c>
      <c r="B7273" t="s">
        <v>1112</v>
      </c>
      <c r="C7273">
        <v>479</v>
      </c>
      <c r="D7273" t="s">
        <v>1069</v>
      </c>
      <c r="E7273" t="s">
        <v>15</v>
      </c>
      <c r="F7273">
        <v>35</v>
      </c>
      <c r="G7273">
        <v>4</v>
      </c>
      <c r="H7273">
        <v>125920.98</v>
      </c>
      <c r="I7273">
        <v>1</v>
      </c>
      <c r="J7273">
        <v>1</v>
      </c>
      <c r="K7273">
        <v>1</v>
      </c>
      <c r="L7273">
        <v>20393.439999999999</v>
      </c>
      <c r="M7273">
        <v>0</v>
      </c>
      <c r="N7273" t="s">
        <v>2957</v>
      </c>
      <c r="O7273" t="s">
        <v>2963</v>
      </c>
      <c r="P7273" t="s">
        <v>2969</v>
      </c>
    </row>
    <row r="7274" spans="1:16" x14ac:dyDescent="0.25">
      <c r="A7274">
        <v>15594408</v>
      </c>
      <c r="B7274" t="s">
        <v>525</v>
      </c>
      <c r="C7274">
        <v>584</v>
      </c>
      <c r="D7274" t="s">
        <v>1069</v>
      </c>
      <c r="E7274" t="s">
        <v>551</v>
      </c>
      <c r="F7274">
        <v>48</v>
      </c>
      <c r="G7274">
        <v>2</v>
      </c>
      <c r="H7274">
        <v>213146.2</v>
      </c>
      <c r="I7274">
        <v>1</v>
      </c>
      <c r="J7274">
        <v>1</v>
      </c>
      <c r="K7274">
        <v>0</v>
      </c>
      <c r="L7274">
        <v>75161.25</v>
      </c>
      <c r="M7274">
        <v>1</v>
      </c>
      <c r="N7274" t="s">
        <v>2957</v>
      </c>
      <c r="O7274" t="s">
        <v>2963</v>
      </c>
      <c r="P7274" t="s">
        <v>2970</v>
      </c>
    </row>
    <row r="7275" spans="1:16" hidden="1" x14ac:dyDescent="0.25">
      <c r="A7275">
        <v>15800703</v>
      </c>
      <c r="B7275" t="s">
        <v>426</v>
      </c>
      <c r="C7275">
        <v>485</v>
      </c>
      <c r="D7275" t="s">
        <v>1069</v>
      </c>
      <c r="E7275" t="s">
        <v>551</v>
      </c>
      <c r="F7275">
        <v>21</v>
      </c>
      <c r="G7275">
        <v>5</v>
      </c>
      <c r="H7275">
        <v>113157.22</v>
      </c>
      <c r="I7275">
        <v>1</v>
      </c>
      <c r="J7275">
        <v>1</v>
      </c>
      <c r="K7275">
        <v>1</v>
      </c>
      <c r="L7275">
        <v>54141.5</v>
      </c>
      <c r="M7275">
        <v>0</v>
      </c>
      <c r="N7275" t="s">
        <v>2957</v>
      </c>
      <c r="O7275" t="s">
        <v>2963</v>
      </c>
      <c r="P7275" t="s">
        <v>2971</v>
      </c>
    </row>
    <row r="7276" spans="1:16" hidden="1" x14ac:dyDescent="0.25">
      <c r="A7276">
        <v>15762615</v>
      </c>
      <c r="B7276" t="s">
        <v>366</v>
      </c>
      <c r="C7276">
        <v>597</v>
      </c>
      <c r="D7276" t="s">
        <v>1069</v>
      </c>
      <c r="E7276" t="s">
        <v>551</v>
      </c>
      <c r="F7276">
        <v>40</v>
      </c>
      <c r="G7276">
        <v>8</v>
      </c>
      <c r="H7276">
        <v>101993.12</v>
      </c>
      <c r="I7276">
        <v>1</v>
      </c>
      <c r="J7276">
        <v>0</v>
      </c>
      <c r="K7276">
        <v>1</v>
      </c>
      <c r="L7276">
        <v>94774.12</v>
      </c>
      <c r="M7276">
        <v>0</v>
      </c>
      <c r="N7276" t="s">
        <v>2957</v>
      </c>
      <c r="O7276" t="s">
        <v>2963</v>
      </c>
      <c r="P7276" t="s">
        <v>2970</v>
      </c>
    </row>
    <row r="7277" spans="1:16" hidden="1" x14ac:dyDescent="0.25">
      <c r="A7277">
        <v>15810834</v>
      </c>
      <c r="B7277" t="s">
        <v>308</v>
      </c>
      <c r="C7277">
        <v>525</v>
      </c>
      <c r="D7277" t="s">
        <v>1069</v>
      </c>
      <c r="E7277" t="s">
        <v>551</v>
      </c>
      <c r="F7277">
        <v>57</v>
      </c>
      <c r="G7277">
        <v>2</v>
      </c>
      <c r="H7277">
        <v>145965.32999999999</v>
      </c>
      <c r="I7277">
        <v>1</v>
      </c>
      <c r="J7277">
        <v>1</v>
      </c>
      <c r="K7277">
        <v>1</v>
      </c>
      <c r="L7277">
        <v>64448.36</v>
      </c>
      <c r="M7277">
        <v>0</v>
      </c>
      <c r="N7277" t="s">
        <v>2957</v>
      </c>
      <c r="O7277" t="s">
        <v>2963</v>
      </c>
      <c r="P7277" t="s">
        <v>2972</v>
      </c>
    </row>
    <row r="7278" spans="1:16" x14ac:dyDescent="0.25">
      <c r="A7278">
        <v>15578045</v>
      </c>
      <c r="B7278" t="s">
        <v>225</v>
      </c>
      <c r="C7278">
        <v>538</v>
      </c>
      <c r="D7278" t="s">
        <v>1069</v>
      </c>
      <c r="E7278" t="s">
        <v>551</v>
      </c>
      <c r="F7278">
        <v>49</v>
      </c>
      <c r="G7278">
        <v>9</v>
      </c>
      <c r="H7278">
        <v>141434.04</v>
      </c>
      <c r="I7278">
        <v>1</v>
      </c>
      <c r="J7278">
        <v>0</v>
      </c>
      <c r="K7278">
        <v>0</v>
      </c>
      <c r="L7278">
        <v>173779.25</v>
      </c>
      <c r="M7278">
        <v>1</v>
      </c>
      <c r="N7278" t="s">
        <v>2957</v>
      </c>
      <c r="O7278" t="s">
        <v>2963</v>
      </c>
      <c r="P7278" t="s">
        <v>2972</v>
      </c>
    </row>
    <row r="7279" spans="1:16" x14ac:dyDescent="0.25">
      <c r="A7279">
        <v>15787470</v>
      </c>
      <c r="B7279" t="s">
        <v>2387</v>
      </c>
      <c r="C7279">
        <v>553</v>
      </c>
      <c r="D7279" t="s">
        <v>1069</v>
      </c>
      <c r="E7279" t="s">
        <v>15</v>
      </c>
      <c r="F7279">
        <v>47</v>
      </c>
      <c r="G7279">
        <v>3</v>
      </c>
      <c r="H7279">
        <v>116528.15</v>
      </c>
      <c r="I7279">
        <v>1</v>
      </c>
      <c r="J7279">
        <v>0</v>
      </c>
      <c r="K7279">
        <v>0</v>
      </c>
      <c r="L7279">
        <v>145704.19</v>
      </c>
      <c r="M7279">
        <v>1</v>
      </c>
      <c r="N7279" t="s">
        <v>2957</v>
      </c>
      <c r="O7279" t="s">
        <v>2963</v>
      </c>
      <c r="P7279" t="s">
        <v>2970</v>
      </c>
    </row>
    <row r="7280" spans="1:16" hidden="1" x14ac:dyDescent="0.25">
      <c r="A7280">
        <v>15668444</v>
      </c>
      <c r="B7280" t="s">
        <v>295</v>
      </c>
      <c r="C7280">
        <v>590</v>
      </c>
      <c r="D7280" t="s">
        <v>1069</v>
      </c>
      <c r="E7280" t="s">
        <v>551</v>
      </c>
      <c r="F7280">
        <v>44</v>
      </c>
      <c r="G7280">
        <v>3</v>
      </c>
      <c r="H7280">
        <v>139432.37</v>
      </c>
      <c r="I7280">
        <v>1</v>
      </c>
      <c r="J7280">
        <v>1</v>
      </c>
      <c r="K7280">
        <v>0</v>
      </c>
      <c r="L7280">
        <v>62222.81</v>
      </c>
      <c r="M7280">
        <v>0</v>
      </c>
      <c r="N7280" t="s">
        <v>2957</v>
      </c>
      <c r="O7280" t="s">
        <v>2963</v>
      </c>
      <c r="P7280" t="s">
        <v>2970</v>
      </c>
    </row>
    <row r="7281" spans="1:16" hidden="1" x14ac:dyDescent="0.25">
      <c r="A7281">
        <v>15594594</v>
      </c>
      <c r="B7281" t="s">
        <v>1608</v>
      </c>
      <c r="C7281">
        <v>546</v>
      </c>
      <c r="D7281" t="s">
        <v>1069</v>
      </c>
      <c r="E7281" t="s">
        <v>15</v>
      </c>
      <c r="F7281">
        <v>42</v>
      </c>
      <c r="G7281">
        <v>7</v>
      </c>
      <c r="H7281">
        <v>139070.51</v>
      </c>
      <c r="I7281">
        <v>1</v>
      </c>
      <c r="J7281">
        <v>1</v>
      </c>
      <c r="K7281">
        <v>1</v>
      </c>
      <c r="L7281">
        <v>86945</v>
      </c>
      <c r="M7281">
        <v>0</v>
      </c>
      <c r="N7281" t="s">
        <v>2957</v>
      </c>
      <c r="O7281" t="s">
        <v>2963</v>
      </c>
      <c r="P7281" t="s">
        <v>2970</v>
      </c>
    </row>
    <row r="7282" spans="1:16" hidden="1" x14ac:dyDescent="0.25">
      <c r="A7282">
        <v>15745307</v>
      </c>
      <c r="B7282" t="s">
        <v>84</v>
      </c>
      <c r="C7282">
        <v>477</v>
      </c>
      <c r="D7282" t="s">
        <v>1069</v>
      </c>
      <c r="E7282" t="s">
        <v>551</v>
      </c>
      <c r="F7282">
        <v>48</v>
      </c>
      <c r="G7282">
        <v>2</v>
      </c>
      <c r="H7282">
        <v>129120.64</v>
      </c>
      <c r="I7282">
        <v>1</v>
      </c>
      <c r="J7282">
        <v>0</v>
      </c>
      <c r="K7282">
        <v>1</v>
      </c>
      <c r="L7282">
        <v>26475.79</v>
      </c>
      <c r="M7282">
        <v>0</v>
      </c>
      <c r="N7282" t="s">
        <v>2957</v>
      </c>
      <c r="O7282" t="s">
        <v>2963</v>
      </c>
      <c r="P7282" t="s">
        <v>2970</v>
      </c>
    </row>
    <row r="7283" spans="1:16" hidden="1" x14ac:dyDescent="0.25">
      <c r="A7283">
        <v>15813741</v>
      </c>
      <c r="B7283" t="s">
        <v>1286</v>
      </c>
      <c r="C7283">
        <v>549</v>
      </c>
      <c r="D7283" t="s">
        <v>1069</v>
      </c>
      <c r="E7283" t="s">
        <v>15</v>
      </c>
      <c r="F7283">
        <v>25</v>
      </c>
      <c r="G7283">
        <v>6</v>
      </c>
      <c r="H7283">
        <v>193858.2</v>
      </c>
      <c r="I7283">
        <v>1</v>
      </c>
      <c r="J7283">
        <v>0</v>
      </c>
      <c r="K7283">
        <v>1</v>
      </c>
      <c r="L7283">
        <v>21600.11</v>
      </c>
      <c r="M7283">
        <v>0</v>
      </c>
      <c r="N7283" t="s">
        <v>2957</v>
      </c>
      <c r="O7283" t="s">
        <v>2963</v>
      </c>
      <c r="P7283" t="s">
        <v>2971</v>
      </c>
    </row>
    <row r="7284" spans="1:16" hidden="1" x14ac:dyDescent="0.25">
      <c r="A7284">
        <v>15613880</v>
      </c>
      <c r="B7284" t="s">
        <v>2313</v>
      </c>
      <c r="C7284">
        <v>591</v>
      </c>
      <c r="D7284" t="s">
        <v>1069</v>
      </c>
      <c r="E7284" t="s">
        <v>15</v>
      </c>
      <c r="F7284">
        <v>58</v>
      </c>
      <c r="G7284">
        <v>5</v>
      </c>
      <c r="H7284">
        <v>128468.69</v>
      </c>
      <c r="I7284">
        <v>1</v>
      </c>
      <c r="J7284">
        <v>0</v>
      </c>
      <c r="K7284">
        <v>1</v>
      </c>
      <c r="L7284">
        <v>137254.54999999999</v>
      </c>
      <c r="M7284">
        <v>0</v>
      </c>
      <c r="N7284" t="s">
        <v>2957</v>
      </c>
      <c r="O7284" t="s">
        <v>2963</v>
      </c>
      <c r="P7284" t="s">
        <v>2972</v>
      </c>
    </row>
    <row r="7285" spans="1:16" hidden="1" x14ac:dyDescent="0.25">
      <c r="A7285">
        <v>15587535</v>
      </c>
      <c r="B7285" t="s">
        <v>769</v>
      </c>
      <c r="C7285">
        <v>450</v>
      </c>
      <c r="D7285" t="s">
        <v>1069</v>
      </c>
      <c r="E7285" t="s">
        <v>551</v>
      </c>
      <c r="F7285">
        <v>46</v>
      </c>
      <c r="G7285">
        <v>5</v>
      </c>
      <c r="H7285">
        <v>177619.71</v>
      </c>
      <c r="I7285">
        <v>1</v>
      </c>
      <c r="J7285">
        <v>1</v>
      </c>
      <c r="K7285">
        <v>0</v>
      </c>
      <c r="L7285">
        <v>54227.06</v>
      </c>
      <c r="M7285">
        <v>0</v>
      </c>
      <c r="N7285" t="s">
        <v>2957</v>
      </c>
      <c r="O7285" t="s">
        <v>2963</v>
      </c>
      <c r="P7285" t="s">
        <v>2970</v>
      </c>
    </row>
    <row r="7286" spans="1:16" hidden="1" x14ac:dyDescent="0.25">
      <c r="A7286">
        <v>15619529</v>
      </c>
      <c r="B7286" t="s">
        <v>1234</v>
      </c>
      <c r="C7286">
        <v>531</v>
      </c>
      <c r="D7286" t="s">
        <v>1069</v>
      </c>
      <c r="E7286" t="s">
        <v>15</v>
      </c>
      <c r="F7286">
        <v>27</v>
      </c>
      <c r="G7286">
        <v>8</v>
      </c>
      <c r="H7286">
        <v>132576.25</v>
      </c>
      <c r="I7286">
        <v>1</v>
      </c>
      <c r="J7286">
        <v>0</v>
      </c>
      <c r="K7286">
        <v>0</v>
      </c>
      <c r="L7286">
        <v>7222.92</v>
      </c>
      <c r="M7286">
        <v>0</v>
      </c>
      <c r="N7286" t="s">
        <v>2957</v>
      </c>
      <c r="O7286" t="s">
        <v>2963</v>
      </c>
      <c r="P7286" t="s">
        <v>2971</v>
      </c>
    </row>
    <row r="7287" spans="1:16" hidden="1" x14ac:dyDescent="0.25">
      <c r="A7287">
        <v>15608114</v>
      </c>
      <c r="B7287" t="s">
        <v>145</v>
      </c>
      <c r="C7287">
        <v>587</v>
      </c>
      <c r="D7287" t="s">
        <v>1069</v>
      </c>
      <c r="E7287" t="s">
        <v>15</v>
      </c>
      <c r="F7287">
        <v>62</v>
      </c>
      <c r="G7287">
        <v>7</v>
      </c>
      <c r="H7287">
        <v>121286.27</v>
      </c>
      <c r="I7287">
        <v>1</v>
      </c>
      <c r="J7287">
        <v>0</v>
      </c>
      <c r="K7287">
        <v>1</v>
      </c>
      <c r="L7287">
        <v>6776.92</v>
      </c>
      <c r="M7287">
        <v>0</v>
      </c>
      <c r="N7287" t="s">
        <v>2957</v>
      </c>
      <c r="O7287" t="s">
        <v>2963</v>
      </c>
      <c r="P7287" t="s">
        <v>2972</v>
      </c>
    </row>
    <row r="7288" spans="1:16" hidden="1" x14ac:dyDescent="0.25">
      <c r="A7288">
        <v>15780870</v>
      </c>
      <c r="B7288" t="s">
        <v>111</v>
      </c>
      <c r="C7288">
        <v>580</v>
      </c>
      <c r="D7288" t="s">
        <v>1069</v>
      </c>
      <c r="E7288" t="s">
        <v>15</v>
      </c>
      <c r="F7288">
        <v>67</v>
      </c>
      <c r="G7288">
        <v>3</v>
      </c>
      <c r="H7288">
        <v>153946.14000000001</v>
      </c>
      <c r="I7288">
        <v>1</v>
      </c>
      <c r="J7288">
        <v>1</v>
      </c>
      <c r="K7288">
        <v>1</v>
      </c>
      <c r="L7288">
        <v>7418.92</v>
      </c>
      <c r="M7288">
        <v>0</v>
      </c>
      <c r="N7288" t="s">
        <v>2957</v>
      </c>
      <c r="O7288" t="s">
        <v>2963</v>
      </c>
      <c r="P7288" t="s">
        <v>2972</v>
      </c>
    </row>
    <row r="7289" spans="1:16" hidden="1" x14ac:dyDescent="0.25">
      <c r="A7289">
        <v>15650933</v>
      </c>
      <c r="B7289" t="s">
        <v>65</v>
      </c>
      <c r="C7289">
        <v>490</v>
      </c>
      <c r="D7289" t="s">
        <v>1069</v>
      </c>
      <c r="E7289" t="s">
        <v>551</v>
      </c>
      <c r="F7289">
        <v>48</v>
      </c>
      <c r="G7289">
        <v>8</v>
      </c>
      <c r="H7289">
        <v>155413.06</v>
      </c>
      <c r="I7289">
        <v>1</v>
      </c>
      <c r="J7289">
        <v>1</v>
      </c>
      <c r="K7289">
        <v>0</v>
      </c>
      <c r="L7289">
        <v>187921.3</v>
      </c>
      <c r="M7289">
        <v>0</v>
      </c>
      <c r="N7289" t="s">
        <v>2957</v>
      </c>
      <c r="O7289" t="s">
        <v>2963</v>
      </c>
      <c r="P7289" t="s">
        <v>2970</v>
      </c>
    </row>
    <row r="7290" spans="1:16" hidden="1" x14ac:dyDescent="0.25">
      <c r="A7290">
        <v>15628298</v>
      </c>
      <c r="B7290" t="s">
        <v>434</v>
      </c>
      <c r="C7290">
        <v>500</v>
      </c>
      <c r="D7290" t="s">
        <v>1069</v>
      </c>
      <c r="E7290" t="s">
        <v>551</v>
      </c>
      <c r="F7290">
        <v>47</v>
      </c>
      <c r="G7290">
        <v>8</v>
      </c>
      <c r="H7290">
        <v>128486.11</v>
      </c>
      <c r="I7290">
        <v>1</v>
      </c>
      <c r="J7290">
        <v>1</v>
      </c>
      <c r="K7290">
        <v>0</v>
      </c>
      <c r="L7290">
        <v>179227.12</v>
      </c>
      <c r="M7290">
        <v>0</v>
      </c>
      <c r="N7290" t="s">
        <v>2957</v>
      </c>
      <c r="O7290" t="s">
        <v>2963</v>
      </c>
      <c r="P7290" t="s">
        <v>2970</v>
      </c>
    </row>
    <row r="7291" spans="1:16" hidden="1" x14ac:dyDescent="0.25">
      <c r="A7291">
        <v>15658532</v>
      </c>
      <c r="B7291" t="s">
        <v>1918</v>
      </c>
      <c r="C7291">
        <v>520</v>
      </c>
      <c r="D7291" t="s">
        <v>1069</v>
      </c>
      <c r="E7291" t="s">
        <v>551</v>
      </c>
      <c r="F7291">
        <v>63</v>
      </c>
      <c r="G7291">
        <v>5</v>
      </c>
      <c r="H7291">
        <v>162278.32</v>
      </c>
      <c r="I7291">
        <v>1</v>
      </c>
      <c r="J7291">
        <v>1</v>
      </c>
      <c r="K7291">
        <v>1</v>
      </c>
      <c r="L7291">
        <v>34765.33</v>
      </c>
      <c r="M7291">
        <v>0</v>
      </c>
      <c r="N7291" t="s">
        <v>2957</v>
      </c>
      <c r="O7291" t="s">
        <v>2963</v>
      </c>
      <c r="P7291" t="s">
        <v>2972</v>
      </c>
    </row>
    <row r="7292" spans="1:16" hidden="1" x14ac:dyDescent="0.25">
      <c r="A7292">
        <v>15597239</v>
      </c>
      <c r="B7292" t="s">
        <v>262</v>
      </c>
      <c r="C7292">
        <v>548</v>
      </c>
      <c r="D7292" t="s">
        <v>1069</v>
      </c>
      <c r="E7292" t="s">
        <v>15</v>
      </c>
      <c r="F7292">
        <v>39</v>
      </c>
      <c r="G7292">
        <v>7</v>
      </c>
      <c r="H7292">
        <v>131468.44</v>
      </c>
      <c r="I7292">
        <v>1</v>
      </c>
      <c r="J7292">
        <v>1</v>
      </c>
      <c r="K7292">
        <v>0</v>
      </c>
      <c r="L7292">
        <v>164975.82</v>
      </c>
      <c r="M7292">
        <v>0</v>
      </c>
      <c r="N7292" t="s">
        <v>2957</v>
      </c>
      <c r="O7292" t="s">
        <v>2963</v>
      </c>
      <c r="P7292" t="s">
        <v>2970</v>
      </c>
    </row>
    <row r="7293" spans="1:16" hidden="1" x14ac:dyDescent="0.25">
      <c r="A7293">
        <v>15629617</v>
      </c>
      <c r="B7293" t="s">
        <v>1808</v>
      </c>
      <c r="C7293">
        <v>572</v>
      </c>
      <c r="D7293" t="s">
        <v>1069</v>
      </c>
      <c r="E7293" t="s">
        <v>15</v>
      </c>
      <c r="F7293">
        <v>23</v>
      </c>
      <c r="G7293">
        <v>2</v>
      </c>
      <c r="H7293">
        <v>126873.52</v>
      </c>
      <c r="I7293">
        <v>1</v>
      </c>
      <c r="J7293">
        <v>0</v>
      </c>
      <c r="K7293">
        <v>1</v>
      </c>
      <c r="L7293">
        <v>67040.12</v>
      </c>
      <c r="M7293">
        <v>0</v>
      </c>
      <c r="N7293" t="s">
        <v>2957</v>
      </c>
      <c r="O7293" t="s">
        <v>2963</v>
      </c>
      <c r="P7293" t="s">
        <v>2971</v>
      </c>
    </row>
    <row r="7294" spans="1:16" hidden="1" x14ac:dyDescent="0.25">
      <c r="A7294">
        <v>15568360</v>
      </c>
      <c r="B7294" t="s">
        <v>2252</v>
      </c>
      <c r="C7294">
        <v>569</v>
      </c>
      <c r="D7294" t="s">
        <v>1069</v>
      </c>
      <c r="E7294" t="s">
        <v>551</v>
      </c>
      <c r="F7294">
        <v>41</v>
      </c>
      <c r="G7294">
        <v>4</v>
      </c>
      <c r="H7294">
        <v>139840.35999999999</v>
      </c>
      <c r="I7294">
        <v>1</v>
      </c>
      <c r="J7294">
        <v>1</v>
      </c>
      <c r="K7294">
        <v>1</v>
      </c>
      <c r="L7294">
        <v>163524.70000000001</v>
      </c>
      <c r="M7294">
        <v>0</v>
      </c>
      <c r="N7294" t="s">
        <v>2957</v>
      </c>
      <c r="O7294" t="s">
        <v>2963</v>
      </c>
      <c r="P7294" t="s">
        <v>2970</v>
      </c>
    </row>
    <row r="7295" spans="1:16" hidden="1" x14ac:dyDescent="0.25">
      <c r="A7295">
        <v>15777576</v>
      </c>
      <c r="B7295" t="s">
        <v>2347</v>
      </c>
      <c r="C7295">
        <v>559</v>
      </c>
      <c r="D7295" t="s">
        <v>1069</v>
      </c>
      <c r="E7295" t="s">
        <v>551</v>
      </c>
      <c r="F7295">
        <v>40</v>
      </c>
      <c r="G7295">
        <v>5</v>
      </c>
      <c r="H7295">
        <v>139129.44</v>
      </c>
      <c r="I7295">
        <v>1</v>
      </c>
      <c r="J7295">
        <v>0</v>
      </c>
      <c r="K7295">
        <v>1</v>
      </c>
      <c r="L7295">
        <v>32635.54</v>
      </c>
      <c r="M7295">
        <v>0</v>
      </c>
      <c r="N7295" t="s">
        <v>2957</v>
      </c>
      <c r="O7295" t="s">
        <v>2963</v>
      </c>
      <c r="P7295" t="s">
        <v>2970</v>
      </c>
    </row>
    <row r="7296" spans="1:16" hidden="1" x14ac:dyDescent="0.25">
      <c r="A7296">
        <v>15661528</v>
      </c>
      <c r="B7296" t="s">
        <v>2221</v>
      </c>
      <c r="C7296">
        <v>583</v>
      </c>
      <c r="D7296" t="s">
        <v>1069</v>
      </c>
      <c r="E7296" t="s">
        <v>15</v>
      </c>
      <c r="F7296">
        <v>47</v>
      </c>
      <c r="G7296">
        <v>5</v>
      </c>
      <c r="H7296">
        <v>102562.23</v>
      </c>
      <c r="I7296">
        <v>1</v>
      </c>
      <c r="J7296">
        <v>1</v>
      </c>
      <c r="K7296">
        <v>0</v>
      </c>
      <c r="L7296">
        <v>92708.1</v>
      </c>
      <c r="M7296">
        <v>0</v>
      </c>
      <c r="N7296" t="s">
        <v>2957</v>
      </c>
      <c r="O7296" t="s">
        <v>2963</v>
      </c>
      <c r="P7296" t="s">
        <v>2970</v>
      </c>
    </row>
    <row r="7297" spans="1:16" x14ac:dyDescent="0.25">
      <c r="A7297">
        <v>15716994</v>
      </c>
      <c r="B7297" t="s">
        <v>510</v>
      </c>
      <c r="C7297">
        <v>559</v>
      </c>
      <c r="D7297" t="s">
        <v>1069</v>
      </c>
      <c r="E7297" t="s">
        <v>15</v>
      </c>
      <c r="F7297">
        <v>24</v>
      </c>
      <c r="G7297">
        <v>3</v>
      </c>
      <c r="H7297">
        <v>114739.92</v>
      </c>
      <c r="I7297">
        <v>1</v>
      </c>
      <c r="J7297">
        <v>1</v>
      </c>
      <c r="K7297">
        <v>0</v>
      </c>
      <c r="L7297">
        <v>85891.02</v>
      </c>
      <c r="M7297">
        <v>1</v>
      </c>
      <c r="N7297" t="s">
        <v>2957</v>
      </c>
      <c r="O7297" t="s">
        <v>2963</v>
      </c>
      <c r="P7297" t="s">
        <v>2971</v>
      </c>
    </row>
    <row r="7298" spans="1:16" hidden="1" x14ac:dyDescent="0.25">
      <c r="A7298">
        <v>15783398</v>
      </c>
      <c r="B7298" t="s">
        <v>654</v>
      </c>
      <c r="C7298">
        <v>535</v>
      </c>
      <c r="D7298" t="s">
        <v>1069</v>
      </c>
      <c r="E7298" t="s">
        <v>551</v>
      </c>
      <c r="F7298">
        <v>49</v>
      </c>
      <c r="G7298">
        <v>7</v>
      </c>
      <c r="H7298">
        <v>115309.75</v>
      </c>
      <c r="I7298">
        <v>1</v>
      </c>
      <c r="J7298">
        <v>1</v>
      </c>
      <c r="K7298">
        <v>0</v>
      </c>
      <c r="L7298">
        <v>111421.77</v>
      </c>
      <c r="M7298">
        <v>0</v>
      </c>
      <c r="N7298" t="s">
        <v>2957</v>
      </c>
      <c r="O7298" t="s">
        <v>2963</v>
      </c>
      <c r="P7298" t="s">
        <v>2972</v>
      </c>
    </row>
    <row r="7299" spans="1:16" hidden="1" x14ac:dyDescent="0.25">
      <c r="A7299">
        <v>15693468</v>
      </c>
      <c r="B7299" t="s">
        <v>450</v>
      </c>
      <c r="C7299">
        <v>488</v>
      </c>
      <c r="D7299" t="s">
        <v>1069</v>
      </c>
      <c r="E7299" t="s">
        <v>551</v>
      </c>
      <c r="F7299">
        <v>39</v>
      </c>
      <c r="G7299">
        <v>9</v>
      </c>
      <c r="H7299">
        <v>140553.46</v>
      </c>
      <c r="I7299">
        <v>1</v>
      </c>
      <c r="J7299">
        <v>0</v>
      </c>
      <c r="K7299">
        <v>0</v>
      </c>
      <c r="L7299">
        <v>12440.44</v>
      </c>
      <c r="M7299">
        <v>0</v>
      </c>
      <c r="N7299" t="s">
        <v>2957</v>
      </c>
      <c r="O7299" t="s">
        <v>2963</v>
      </c>
      <c r="P7299" t="s">
        <v>2970</v>
      </c>
    </row>
    <row r="7300" spans="1:16" hidden="1" x14ac:dyDescent="0.25">
      <c r="A7300">
        <v>15630913</v>
      </c>
      <c r="B7300" t="s">
        <v>2348</v>
      </c>
      <c r="C7300">
        <v>476</v>
      </c>
      <c r="D7300" t="s">
        <v>1069</v>
      </c>
      <c r="E7300" t="s">
        <v>551</v>
      </c>
      <c r="F7300">
        <v>69</v>
      </c>
      <c r="G7300">
        <v>1</v>
      </c>
      <c r="H7300">
        <v>105303.73</v>
      </c>
      <c r="I7300">
        <v>1</v>
      </c>
      <c r="J7300">
        <v>0</v>
      </c>
      <c r="K7300">
        <v>1</v>
      </c>
      <c r="L7300">
        <v>134260.34</v>
      </c>
      <c r="M7300">
        <v>0</v>
      </c>
      <c r="N7300" t="s">
        <v>2957</v>
      </c>
      <c r="O7300" t="s">
        <v>2963</v>
      </c>
      <c r="P7300" t="s">
        <v>2972</v>
      </c>
    </row>
    <row r="7301" spans="1:16" x14ac:dyDescent="0.25">
      <c r="A7301">
        <v>15657107</v>
      </c>
      <c r="B7301" t="s">
        <v>1079</v>
      </c>
      <c r="C7301">
        <v>563</v>
      </c>
      <c r="D7301" t="s">
        <v>1069</v>
      </c>
      <c r="E7301" t="s">
        <v>551</v>
      </c>
      <c r="F7301">
        <v>46</v>
      </c>
      <c r="G7301">
        <v>8</v>
      </c>
      <c r="H7301">
        <v>106171.68</v>
      </c>
      <c r="I7301">
        <v>1</v>
      </c>
      <c r="J7301">
        <v>1</v>
      </c>
      <c r="K7301">
        <v>0</v>
      </c>
      <c r="L7301">
        <v>163145.5</v>
      </c>
      <c r="M7301">
        <v>1</v>
      </c>
      <c r="N7301" t="s">
        <v>2957</v>
      </c>
      <c r="O7301" t="s">
        <v>2963</v>
      </c>
      <c r="P7301" t="s">
        <v>2970</v>
      </c>
    </row>
    <row r="7302" spans="1:16" hidden="1" x14ac:dyDescent="0.25">
      <c r="A7302">
        <v>15612050</v>
      </c>
      <c r="B7302" t="s">
        <v>659</v>
      </c>
      <c r="C7302">
        <v>556</v>
      </c>
      <c r="D7302" t="s">
        <v>1069</v>
      </c>
      <c r="E7302" t="s">
        <v>551</v>
      </c>
      <c r="F7302">
        <v>48</v>
      </c>
      <c r="G7302">
        <v>8</v>
      </c>
      <c r="H7302">
        <v>168522.37</v>
      </c>
      <c r="I7302">
        <v>1</v>
      </c>
      <c r="J7302">
        <v>1</v>
      </c>
      <c r="K7302">
        <v>1</v>
      </c>
      <c r="L7302">
        <v>151310.16</v>
      </c>
      <c r="M7302">
        <v>0</v>
      </c>
      <c r="N7302" t="s">
        <v>2957</v>
      </c>
      <c r="O7302" t="s">
        <v>2963</v>
      </c>
      <c r="P7302" t="s">
        <v>2970</v>
      </c>
    </row>
    <row r="7303" spans="1:16" x14ac:dyDescent="0.25">
      <c r="A7303">
        <v>15583548</v>
      </c>
      <c r="B7303" t="s">
        <v>1717</v>
      </c>
      <c r="C7303">
        <v>525</v>
      </c>
      <c r="D7303" t="s">
        <v>1069</v>
      </c>
      <c r="E7303" t="s">
        <v>551</v>
      </c>
      <c r="F7303">
        <v>47</v>
      </c>
      <c r="G7303">
        <v>6</v>
      </c>
      <c r="H7303">
        <v>118560</v>
      </c>
      <c r="I7303">
        <v>1</v>
      </c>
      <c r="J7303">
        <v>1</v>
      </c>
      <c r="K7303">
        <v>0</v>
      </c>
      <c r="L7303">
        <v>82522.61</v>
      </c>
      <c r="M7303">
        <v>1</v>
      </c>
      <c r="N7303" t="s">
        <v>2957</v>
      </c>
      <c r="O7303" t="s">
        <v>2963</v>
      </c>
      <c r="P7303" t="s">
        <v>2970</v>
      </c>
    </row>
    <row r="7304" spans="1:16" hidden="1" x14ac:dyDescent="0.25">
      <c r="A7304">
        <v>15722765</v>
      </c>
      <c r="B7304" t="s">
        <v>122</v>
      </c>
      <c r="C7304">
        <v>580</v>
      </c>
      <c r="D7304" t="s">
        <v>1069</v>
      </c>
      <c r="E7304" t="s">
        <v>551</v>
      </c>
      <c r="F7304">
        <v>57</v>
      </c>
      <c r="G7304">
        <v>0</v>
      </c>
      <c r="H7304">
        <v>136820.99</v>
      </c>
      <c r="I7304">
        <v>1</v>
      </c>
      <c r="J7304">
        <v>0</v>
      </c>
      <c r="K7304">
        <v>1</v>
      </c>
      <c r="L7304">
        <v>108528.74</v>
      </c>
      <c r="M7304">
        <v>0</v>
      </c>
      <c r="N7304" t="s">
        <v>2957</v>
      </c>
      <c r="O7304" t="s">
        <v>2963</v>
      </c>
      <c r="P7304" t="s">
        <v>2972</v>
      </c>
    </row>
    <row r="7305" spans="1:16" hidden="1" x14ac:dyDescent="0.25">
      <c r="A7305">
        <v>15672610</v>
      </c>
      <c r="B7305" t="s">
        <v>1397</v>
      </c>
      <c r="C7305">
        <v>567</v>
      </c>
      <c r="D7305" t="s">
        <v>1069</v>
      </c>
      <c r="E7305" t="s">
        <v>15</v>
      </c>
      <c r="F7305">
        <v>40</v>
      </c>
      <c r="G7305">
        <v>4</v>
      </c>
      <c r="H7305">
        <v>118628.8</v>
      </c>
      <c r="I7305">
        <v>1</v>
      </c>
      <c r="J7305">
        <v>0</v>
      </c>
      <c r="K7305">
        <v>0</v>
      </c>
      <c r="L7305">
        <v>91973.63</v>
      </c>
      <c r="M7305">
        <v>0</v>
      </c>
      <c r="N7305" t="s">
        <v>2957</v>
      </c>
      <c r="O7305" t="s">
        <v>2963</v>
      </c>
      <c r="P7305" t="s">
        <v>2970</v>
      </c>
    </row>
    <row r="7306" spans="1:16" hidden="1" x14ac:dyDescent="0.25">
      <c r="A7306">
        <v>15668818</v>
      </c>
      <c r="B7306" t="s">
        <v>413</v>
      </c>
      <c r="C7306">
        <v>592</v>
      </c>
      <c r="D7306" t="s">
        <v>1069</v>
      </c>
      <c r="E7306" t="s">
        <v>551</v>
      </c>
      <c r="F7306">
        <v>40</v>
      </c>
      <c r="G7306">
        <v>2</v>
      </c>
      <c r="H7306">
        <v>200322.45</v>
      </c>
      <c r="I7306">
        <v>1</v>
      </c>
      <c r="J7306">
        <v>1</v>
      </c>
      <c r="K7306">
        <v>1</v>
      </c>
      <c r="L7306">
        <v>113244.73</v>
      </c>
      <c r="M7306">
        <v>0</v>
      </c>
      <c r="N7306" t="s">
        <v>2957</v>
      </c>
      <c r="O7306" t="s">
        <v>2963</v>
      </c>
      <c r="P7306" t="s">
        <v>2970</v>
      </c>
    </row>
    <row r="7307" spans="1:16" hidden="1" x14ac:dyDescent="0.25">
      <c r="A7307">
        <v>15764195</v>
      </c>
      <c r="B7307" t="s">
        <v>2287</v>
      </c>
      <c r="C7307">
        <v>519</v>
      </c>
      <c r="D7307" t="s">
        <v>1069</v>
      </c>
      <c r="E7307" t="s">
        <v>15</v>
      </c>
      <c r="F7307">
        <v>39</v>
      </c>
      <c r="G7307">
        <v>4</v>
      </c>
      <c r="H7307">
        <v>111900.14</v>
      </c>
      <c r="I7307">
        <v>1</v>
      </c>
      <c r="J7307">
        <v>1</v>
      </c>
      <c r="K7307">
        <v>1</v>
      </c>
      <c r="L7307">
        <v>97577.17</v>
      </c>
      <c r="M7307">
        <v>0</v>
      </c>
      <c r="N7307" t="s">
        <v>2957</v>
      </c>
      <c r="O7307" t="s">
        <v>2963</v>
      </c>
      <c r="P7307" t="s">
        <v>2970</v>
      </c>
    </row>
    <row r="7308" spans="1:16" hidden="1" x14ac:dyDescent="0.25">
      <c r="A7308">
        <v>15713912</v>
      </c>
      <c r="B7308" t="s">
        <v>250</v>
      </c>
      <c r="C7308">
        <v>516</v>
      </c>
      <c r="D7308" t="s">
        <v>1069</v>
      </c>
      <c r="E7308" t="s">
        <v>551</v>
      </c>
      <c r="F7308">
        <v>45</v>
      </c>
      <c r="G7308">
        <v>8</v>
      </c>
      <c r="H7308">
        <v>109044.3</v>
      </c>
      <c r="I7308">
        <v>1</v>
      </c>
      <c r="J7308">
        <v>0</v>
      </c>
      <c r="K7308">
        <v>1</v>
      </c>
      <c r="L7308">
        <v>115818.16</v>
      </c>
      <c r="M7308">
        <v>0</v>
      </c>
      <c r="N7308" t="s">
        <v>2957</v>
      </c>
      <c r="O7308" t="s">
        <v>2963</v>
      </c>
      <c r="P7308" t="s">
        <v>2970</v>
      </c>
    </row>
    <row r="7309" spans="1:16" hidden="1" x14ac:dyDescent="0.25">
      <c r="A7309">
        <v>15594041</v>
      </c>
      <c r="B7309" t="s">
        <v>313</v>
      </c>
      <c r="C7309">
        <v>592</v>
      </c>
      <c r="D7309" t="s">
        <v>1069</v>
      </c>
      <c r="E7309" t="s">
        <v>551</v>
      </c>
      <c r="F7309">
        <v>41</v>
      </c>
      <c r="G7309">
        <v>2</v>
      </c>
      <c r="H7309">
        <v>138734.94</v>
      </c>
      <c r="I7309">
        <v>1</v>
      </c>
      <c r="J7309">
        <v>1</v>
      </c>
      <c r="K7309">
        <v>0</v>
      </c>
      <c r="L7309">
        <v>90020.74</v>
      </c>
      <c r="M7309">
        <v>0</v>
      </c>
      <c r="N7309" t="s">
        <v>2957</v>
      </c>
      <c r="O7309" t="s">
        <v>2963</v>
      </c>
      <c r="P7309" t="s">
        <v>2970</v>
      </c>
    </row>
    <row r="7310" spans="1:16" hidden="1" x14ac:dyDescent="0.25">
      <c r="A7310">
        <v>15653753</v>
      </c>
      <c r="B7310" t="s">
        <v>919</v>
      </c>
      <c r="C7310">
        <v>542</v>
      </c>
      <c r="D7310" t="s">
        <v>1069</v>
      </c>
      <c r="E7310" t="s">
        <v>15</v>
      </c>
      <c r="F7310">
        <v>43</v>
      </c>
      <c r="G7310">
        <v>6</v>
      </c>
      <c r="H7310">
        <v>113567.94</v>
      </c>
      <c r="I7310">
        <v>1</v>
      </c>
      <c r="J7310">
        <v>1</v>
      </c>
      <c r="K7310">
        <v>0</v>
      </c>
      <c r="L7310">
        <v>89543.25</v>
      </c>
      <c r="M7310">
        <v>0</v>
      </c>
      <c r="N7310" t="s">
        <v>2957</v>
      </c>
      <c r="O7310" t="s">
        <v>2963</v>
      </c>
      <c r="P7310" t="s">
        <v>2970</v>
      </c>
    </row>
    <row r="7311" spans="1:16" hidden="1" x14ac:dyDescent="0.25">
      <c r="A7311">
        <v>15571958</v>
      </c>
      <c r="B7311" t="s">
        <v>158</v>
      </c>
      <c r="C7311">
        <v>489</v>
      </c>
      <c r="D7311" t="s">
        <v>1069</v>
      </c>
      <c r="E7311" t="s">
        <v>15</v>
      </c>
      <c r="F7311">
        <v>40</v>
      </c>
      <c r="G7311">
        <v>3</v>
      </c>
      <c r="H7311">
        <v>221532.79999999999</v>
      </c>
      <c r="I7311">
        <v>1</v>
      </c>
      <c r="J7311">
        <v>1</v>
      </c>
      <c r="K7311">
        <v>0</v>
      </c>
      <c r="L7311">
        <v>171867.08</v>
      </c>
      <c r="M7311">
        <v>0</v>
      </c>
      <c r="N7311" t="s">
        <v>2957</v>
      </c>
      <c r="O7311" t="s">
        <v>2963</v>
      </c>
      <c r="P7311" t="s">
        <v>2970</v>
      </c>
    </row>
    <row r="7312" spans="1:16" hidden="1" x14ac:dyDescent="0.25">
      <c r="A7312">
        <v>15684696</v>
      </c>
      <c r="B7312" t="s">
        <v>1076</v>
      </c>
      <c r="C7312">
        <v>560</v>
      </c>
      <c r="D7312" t="s">
        <v>1069</v>
      </c>
      <c r="E7312" t="s">
        <v>551</v>
      </c>
      <c r="F7312">
        <v>26</v>
      </c>
      <c r="G7312">
        <v>3</v>
      </c>
      <c r="H7312">
        <v>116576.45</v>
      </c>
      <c r="I7312">
        <v>1</v>
      </c>
      <c r="J7312">
        <v>1</v>
      </c>
      <c r="K7312">
        <v>0</v>
      </c>
      <c r="L7312">
        <v>157567.37</v>
      </c>
      <c r="M7312">
        <v>0</v>
      </c>
      <c r="N7312" t="s">
        <v>2957</v>
      </c>
      <c r="O7312" t="s">
        <v>2963</v>
      </c>
      <c r="P7312" t="s">
        <v>2971</v>
      </c>
    </row>
    <row r="7313" spans="1:16" hidden="1" x14ac:dyDescent="0.25">
      <c r="A7313">
        <v>15658486</v>
      </c>
      <c r="B7313" t="s">
        <v>2257</v>
      </c>
      <c r="C7313">
        <v>579</v>
      </c>
      <c r="D7313" t="s">
        <v>1069</v>
      </c>
      <c r="E7313" t="s">
        <v>551</v>
      </c>
      <c r="F7313">
        <v>59</v>
      </c>
      <c r="G7313">
        <v>3</v>
      </c>
      <c r="H7313">
        <v>148021.12</v>
      </c>
      <c r="I7313">
        <v>1</v>
      </c>
      <c r="J7313">
        <v>1</v>
      </c>
      <c r="K7313">
        <v>1</v>
      </c>
      <c r="L7313">
        <v>74878.22</v>
      </c>
      <c r="M7313">
        <v>0</v>
      </c>
      <c r="N7313" t="s">
        <v>2957</v>
      </c>
      <c r="O7313" t="s">
        <v>2963</v>
      </c>
      <c r="P7313" t="s">
        <v>2972</v>
      </c>
    </row>
    <row r="7314" spans="1:16" hidden="1" x14ac:dyDescent="0.25">
      <c r="A7314">
        <v>15662091</v>
      </c>
      <c r="B7314" t="s">
        <v>311</v>
      </c>
      <c r="C7314">
        <v>570</v>
      </c>
      <c r="D7314" t="s">
        <v>1069</v>
      </c>
      <c r="E7314" t="s">
        <v>15</v>
      </c>
      <c r="F7314">
        <v>21</v>
      </c>
      <c r="G7314">
        <v>7</v>
      </c>
      <c r="H7314">
        <v>116099.82</v>
      </c>
      <c r="I7314">
        <v>1</v>
      </c>
      <c r="J7314">
        <v>1</v>
      </c>
      <c r="K7314">
        <v>1</v>
      </c>
      <c r="L7314">
        <v>148087.62</v>
      </c>
      <c r="M7314">
        <v>0</v>
      </c>
      <c r="N7314" t="s">
        <v>2957</v>
      </c>
      <c r="O7314" t="s">
        <v>2963</v>
      </c>
      <c r="P7314" t="s">
        <v>2971</v>
      </c>
    </row>
    <row r="7315" spans="1:16" x14ac:dyDescent="0.25">
      <c r="A7315">
        <v>15743673</v>
      </c>
      <c r="B7315" t="s">
        <v>304</v>
      </c>
      <c r="C7315">
        <v>551</v>
      </c>
      <c r="D7315" t="s">
        <v>1069</v>
      </c>
      <c r="E7315" t="s">
        <v>15</v>
      </c>
      <c r="F7315">
        <v>27</v>
      </c>
      <c r="G7315">
        <v>2</v>
      </c>
      <c r="H7315">
        <v>113873.22</v>
      </c>
      <c r="I7315">
        <v>1</v>
      </c>
      <c r="J7315">
        <v>1</v>
      </c>
      <c r="K7315">
        <v>1</v>
      </c>
      <c r="L7315">
        <v>85129.77</v>
      </c>
      <c r="M7315">
        <v>1</v>
      </c>
      <c r="N7315" t="s">
        <v>2957</v>
      </c>
      <c r="O7315" t="s">
        <v>2963</v>
      </c>
      <c r="P7315" t="s">
        <v>2971</v>
      </c>
    </row>
    <row r="7316" spans="1:16" hidden="1" x14ac:dyDescent="0.25">
      <c r="A7316">
        <v>15580134</v>
      </c>
      <c r="B7316" t="s">
        <v>455</v>
      </c>
      <c r="C7316">
        <v>479</v>
      </c>
      <c r="D7316" t="s">
        <v>1069</v>
      </c>
      <c r="E7316" t="s">
        <v>15</v>
      </c>
      <c r="F7316">
        <v>27</v>
      </c>
      <c r="G7316">
        <v>2</v>
      </c>
      <c r="H7316">
        <v>172463.45</v>
      </c>
      <c r="I7316">
        <v>1</v>
      </c>
      <c r="J7316">
        <v>1</v>
      </c>
      <c r="K7316">
        <v>1</v>
      </c>
      <c r="L7316">
        <v>40315.269999999997</v>
      </c>
      <c r="M7316">
        <v>0</v>
      </c>
      <c r="N7316" t="s">
        <v>2957</v>
      </c>
      <c r="O7316" t="s">
        <v>2963</v>
      </c>
      <c r="P7316" t="s">
        <v>2971</v>
      </c>
    </row>
    <row r="7317" spans="1:16" hidden="1" x14ac:dyDescent="0.25">
      <c r="A7317">
        <v>15731117</v>
      </c>
      <c r="B7317" t="s">
        <v>792</v>
      </c>
      <c r="C7317">
        <v>437</v>
      </c>
      <c r="D7317" t="s">
        <v>1069</v>
      </c>
      <c r="E7317" t="s">
        <v>15</v>
      </c>
      <c r="F7317">
        <v>28</v>
      </c>
      <c r="G7317">
        <v>2</v>
      </c>
      <c r="H7317">
        <v>109161.25</v>
      </c>
      <c r="I7317">
        <v>1</v>
      </c>
      <c r="J7317">
        <v>1</v>
      </c>
      <c r="K7317">
        <v>0</v>
      </c>
      <c r="L7317">
        <v>152987.42000000001</v>
      </c>
      <c r="M7317">
        <v>0</v>
      </c>
      <c r="N7317" t="s">
        <v>2957</v>
      </c>
      <c r="O7317" t="s">
        <v>2963</v>
      </c>
      <c r="P7317" t="s">
        <v>2971</v>
      </c>
    </row>
    <row r="7318" spans="1:16" hidden="1" x14ac:dyDescent="0.25">
      <c r="A7318">
        <v>15578462</v>
      </c>
      <c r="B7318" t="s">
        <v>310</v>
      </c>
      <c r="C7318">
        <v>596</v>
      </c>
      <c r="D7318" t="s">
        <v>1069</v>
      </c>
      <c r="E7318" t="s">
        <v>551</v>
      </c>
      <c r="F7318">
        <v>76</v>
      </c>
      <c r="G7318">
        <v>9</v>
      </c>
      <c r="H7318">
        <v>134208.25</v>
      </c>
      <c r="I7318">
        <v>1</v>
      </c>
      <c r="J7318">
        <v>1</v>
      </c>
      <c r="K7318">
        <v>1</v>
      </c>
      <c r="L7318">
        <v>13455.43</v>
      </c>
      <c r="M7318">
        <v>0</v>
      </c>
      <c r="N7318" t="s">
        <v>2957</v>
      </c>
      <c r="O7318" t="s">
        <v>2963</v>
      </c>
      <c r="P7318" t="s">
        <v>2972</v>
      </c>
    </row>
    <row r="7319" spans="1:16" hidden="1" x14ac:dyDescent="0.25">
      <c r="A7319">
        <v>15721251</v>
      </c>
      <c r="B7319" t="s">
        <v>535</v>
      </c>
      <c r="C7319">
        <v>554</v>
      </c>
      <c r="D7319" t="s">
        <v>1069</v>
      </c>
      <c r="E7319" t="s">
        <v>551</v>
      </c>
      <c r="F7319">
        <v>41</v>
      </c>
      <c r="G7319">
        <v>4</v>
      </c>
      <c r="H7319">
        <v>112152.89</v>
      </c>
      <c r="I7319">
        <v>1</v>
      </c>
      <c r="J7319">
        <v>0</v>
      </c>
      <c r="K7319">
        <v>1</v>
      </c>
      <c r="L7319">
        <v>36242.19</v>
      </c>
      <c r="M7319">
        <v>0</v>
      </c>
      <c r="N7319" t="s">
        <v>2957</v>
      </c>
      <c r="O7319" t="s">
        <v>2963</v>
      </c>
      <c r="P7319" t="s">
        <v>2970</v>
      </c>
    </row>
    <row r="7320" spans="1:16" x14ac:dyDescent="0.25">
      <c r="A7320">
        <v>15675380</v>
      </c>
      <c r="B7320" t="s">
        <v>1816</v>
      </c>
      <c r="C7320">
        <v>573</v>
      </c>
      <c r="D7320" t="s">
        <v>1069</v>
      </c>
      <c r="E7320" t="s">
        <v>15</v>
      </c>
      <c r="F7320">
        <v>56</v>
      </c>
      <c r="G7320">
        <v>3</v>
      </c>
      <c r="H7320">
        <v>154669.76999999999</v>
      </c>
      <c r="I7320">
        <v>1</v>
      </c>
      <c r="J7320">
        <v>0</v>
      </c>
      <c r="K7320">
        <v>1</v>
      </c>
      <c r="L7320">
        <v>115462.27</v>
      </c>
      <c r="M7320">
        <v>1</v>
      </c>
      <c r="N7320" t="s">
        <v>2957</v>
      </c>
      <c r="O7320" t="s">
        <v>2963</v>
      </c>
      <c r="P7320" t="s">
        <v>2972</v>
      </c>
    </row>
    <row r="7321" spans="1:16" hidden="1" x14ac:dyDescent="0.25">
      <c r="A7321">
        <v>15727489</v>
      </c>
      <c r="B7321" t="s">
        <v>1884</v>
      </c>
      <c r="C7321">
        <v>567</v>
      </c>
      <c r="D7321" t="s">
        <v>1069</v>
      </c>
      <c r="E7321" t="s">
        <v>551</v>
      </c>
      <c r="F7321">
        <v>45</v>
      </c>
      <c r="G7321">
        <v>1</v>
      </c>
      <c r="H7321">
        <v>157320.51</v>
      </c>
      <c r="I7321">
        <v>1</v>
      </c>
      <c r="J7321">
        <v>1</v>
      </c>
      <c r="K7321">
        <v>0</v>
      </c>
      <c r="L7321">
        <v>62193.919999999998</v>
      </c>
      <c r="M7321">
        <v>0</v>
      </c>
      <c r="N7321" t="s">
        <v>2957</v>
      </c>
      <c r="O7321" t="s">
        <v>2963</v>
      </c>
      <c r="P7321" t="s">
        <v>2970</v>
      </c>
    </row>
    <row r="7322" spans="1:16" hidden="1" x14ac:dyDescent="0.25">
      <c r="A7322">
        <v>15692631</v>
      </c>
      <c r="B7322" t="s">
        <v>2353</v>
      </c>
      <c r="C7322">
        <v>577</v>
      </c>
      <c r="D7322" t="s">
        <v>1069</v>
      </c>
      <c r="E7322" t="s">
        <v>551</v>
      </c>
      <c r="F7322">
        <v>44</v>
      </c>
      <c r="G7322">
        <v>8</v>
      </c>
      <c r="H7322">
        <v>115557</v>
      </c>
      <c r="I7322">
        <v>1</v>
      </c>
      <c r="J7322">
        <v>0</v>
      </c>
      <c r="K7322">
        <v>1</v>
      </c>
      <c r="L7322">
        <v>127506.76</v>
      </c>
      <c r="M7322">
        <v>0</v>
      </c>
      <c r="N7322" t="s">
        <v>2957</v>
      </c>
      <c r="O7322" t="s">
        <v>2963</v>
      </c>
      <c r="P7322" t="s">
        <v>2970</v>
      </c>
    </row>
    <row r="7323" spans="1:16" hidden="1" x14ac:dyDescent="0.25">
      <c r="A7323">
        <v>15618695</v>
      </c>
      <c r="B7323" t="s">
        <v>257</v>
      </c>
      <c r="C7323">
        <v>571</v>
      </c>
      <c r="D7323" t="s">
        <v>1069</v>
      </c>
      <c r="E7323" t="s">
        <v>551</v>
      </c>
      <c r="F7323">
        <v>22</v>
      </c>
      <c r="G7323">
        <v>3</v>
      </c>
      <c r="H7323">
        <v>108117.1</v>
      </c>
      <c r="I7323">
        <v>1</v>
      </c>
      <c r="J7323">
        <v>0</v>
      </c>
      <c r="K7323">
        <v>1</v>
      </c>
      <c r="L7323">
        <v>53328.7</v>
      </c>
      <c r="M7323">
        <v>0</v>
      </c>
      <c r="N7323" t="s">
        <v>2957</v>
      </c>
      <c r="O7323" t="s">
        <v>2963</v>
      </c>
      <c r="P7323" t="s">
        <v>2971</v>
      </c>
    </row>
    <row r="7324" spans="1:16" x14ac:dyDescent="0.25">
      <c r="A7324">
        <v>15675854</v>
      </c>
      <c r="B7324" t="s">
        <v>1497</v>
      </c>
      <c r="C7324">
        <v>573</v>
      </c>
      <c r="D7324" t="s">
        <v>1069</v>
      </c>
      <c r="E7324" t="s">
        <v>15</v>
      </c>
      <c r="F7324">
        <v>50</v>
      </c>
      <c r="G7324">
        <v>0</v>
      </c>
      <c r="H7324">
        <v>159304.07</v>
      </c>
      <c r="I7324">
        <v>1</v>
      </c>
      <c r="J7324">
        <v>0</v>
      </c>
      <c r="K7324">
        <v>1</v>
      </c>
      <c r="L7324">
        <v>155915.24</v>
      </c>
      <c r="M7324">
        <v>1</v>
      </c>
      <c r="N7324" t="s">
        <v>2957</v>
      </c>
      <c r="O7324" t="s">
        <v>2963</v>
      </c>
      <c r="P7324" t="s">
        <v>2972</v>
      </c>
    </row>
    <row r="7325" spans="1:16" hidden="1" x14ac:dyDescent="0.25">
      <c r="A7325">
        <v>15648898</v>
      </c>
      <c r="B7325" t="s">
        <v>154</v>
      </c>
      <c r="C7325">
        <v>560</v>
      </c>
      <c r="D7325" t="s">
        <v>1069</v>
      </c>
      <c r="E7325" t="s">
        <v>551</v>
      </c>
      <c r="F7325">
        <v>27</v>
      </c>
      <c r="G7325">
        <v>7</v>
      </c>
      <c r="H7325">
        <v>124995.98</v>
      </c>
      <c r="I7325">
        <v>1</v>
      </c>
      <c r="J7325">
        <v>1</v>
      </c>
      <c r="K7325">
        <v>1</v>
      </c>
      <c r="L7325">
        <v>114669.79</v>
      </c>
      <c r="M7325">
        <v>0</v>
      </c>
      <c r="N7325" t="s">
        <v>2957</v>
      </c>
      <c r="O7325" t="s">
        <v>2963</v>
      </c>
      <c r="P7325" t="s">
        <v>2971</v>
      </c>
    </row>
    <row r="7326" spans="1:16" hidden="1" x14ac:dyDescent="0.25">
      <c r="A7326">
        <v>15703614</v>
      </c>
      <c r="B7326" t="s">
        <v>314</v>
      </c>
      <c r="C7326">
        <v>564</v>
      </c>
      <c r="D7326" t="s">
        <v>1069</v>
      </c>
      <c r="E7326" t="s">
        <v>15</v>
      </c>
      <c r="F7326">
        <v>48</v>
      </c>
      <c r="G7326">
        <v>5</v>
      </c>
      <c r="H7326">
        <v>132876.23000000001</v>
      </c>
      <c r="I7326">
        <v>1</v>
      </c>
      <c r="J7326">
        <v>1</v>
      </c>
      <c r="K7326">
        <v>0</v>
      </c>
      <c r="L7326">
        <v>79259.77</v>
      </c>
      <c r="M7326">
        <v>0</v>
      </c>
      <c r="N7326" t="s">
        <v>2957</v>
      </c>
      <c r="O7326" t="s">
        <v>2963</v>
      </c>
      <c r="P7326" t="s">
        <v>2970</v>
      </c>
    </row>
    <row r="7327" spans="1:16" hidden="1" x14ac:dyDescent="0.25">
      <c r="A7327">
        <v>15589147</v>
      </c>
      <c r="B7327" t="s">
        <v>1299</v>
      </c>
      <c r="C7327">
        <v>580</v>
      </c>
      <c r="D7327" t="s">
        <v>1069</v>
      </c>
      <c r="E7327" t="s">
        <v>15</v>
      </c>
      <c r="F7327">
        <v>61</v>
      </c>
      <c r="G7327">
        <v>8</v>
      </c>
      <c r="H7327">
        <v>125921.37</v>
      </c>
      <c r="I7327">
        <v>1</v>
      </c>
      <c r="J7327">
        <v>1</v>
      </c>
      <c r="K7327">
        <v>1</v>
      </c>
      <c r="L7327">
        <v>94677.83</v>
      </c>
      <c r="M7327">
        <v>0</v>
      </c>
      <c r="N7327" t="s">
        <v>2957</v>
      </c>
      <c r="O7327" t="s">
        <v>2963</v>
      </c>
      <c r="P7327" t="s">
        <v>2972</v>
      </c>
    </row>
    <row r="7328" spans="1:16" hidden="1" x14ac:dyDescent="0.25">
      <c r="A7328">
        <v>15646490</v>
      </c>
      <c r="B7328" t="s">
        <v>811</v>
      </c>
      <c r="C7328">
        <v>537</v>
      </c>
      <c r="D7328" t="s">
        <v>1069</v>
      </c>
      <c r="E7328" t="s">
        <v>15</v>
      </c>
      <c r="F7328">
        <v>42</v>
      </c>
      <c r="G7328">
        <v>1</v>
      </c>
      <c r="H7328">
        <v>190569.23</v>
      </c>
      <c r="I7328">
        <v>1</v>
      </c>
      <c r="J7328">
        <v>0</v>
      </c>
      <c r="K7328">
        <v>1</v>
      </c>
      <c r="L7328">
        <v>127154.8</v>
      </c>
      <c r="M7328">
        <v>0</v>
      </c>
      <c r="N7328" t="s">
        <v>2957</v>
      </c>
      <c r="O7328" t="s">
        <v>2963</v>
      </c>
      <c r="P7328" t="s">
        <v>2970</v>
      </c>
    </row>
    <row r="7329" spans="1:16" x14ac:dyDescent="0.25">
      <c r="A7329">
        <v>15607314</v>
      </c>
      <c r="B7329" t="s">
        <v>331</v>
      </c>
      <c r="C7329">
        <v>536</v>
      </c>
      <c r="D7329" t="s">
        <v>1069</v>
      </c>
      <c r="E7329" t="s">
        <v>15</v>
      </c>
      <c r="F7329">
        <v>53</v>
      </c>
      <c r="G7329">
        <v>2</v>
      </c>
      <c r="H7329">
        <v>143923.96</v>
      </c>
      <c r="I7329">
        <v>1</v>
      </c>
      <c r="J7329">
        <v>1</v>
      </c>
      <c r="K7329">
        <v>0</v>
      </c>
      <c r="L7329">
        <v>2019.78</v>
      </c>
      <c r="M7329">
        <v>1</v>
      </c>
      <c r="N7329" t="s">
        <v>2957</v>
      </c>
      <c r="O7329" t="s">
        <v>2963</v>
      </c>
      <c r="P7329" t="s">
        <v>2972</v>
      </c>
    </row>
    <row r="7330" spans="1:16" hidden="1" x14ac:dyDescent="0.25">
      <c r="A7330">
        <v>15588186</v>
      </c>
      <c r="B7330" t="s">
        <v>2224</v>
      </c>
      <c r="C7330">
        <v>520</v>
      </c>
      <c r="D7330" t="s">
        <v>1069</v>
      </c>
      <c r="E7330" t="s">
        <v>15</v>
      </c>
      <c r="F7330">
        <v>45</v>
      </c>
      <c r="G7330">
        <v>7</v>
      </c>
      <c r="H7330">
        <v>107023.03</v>
      </c>
      <c r="I7330">
        <v>1</v>
      </c>
      <c r="J7330">
        <v>1</v>
      </c>
      <c r="K7330">
        <v>0</v>
      </c>
      <c r="L7330">
        <v>32903.93</v>
      </c>
      <c r="M7330">
        <v>0</v>
      </c>
      <c r="N7330" t="s">
        <v>2957</v>
      </c>
      <c r="O7330" t="s">
        <v>2963</v>
      </c>
      <c r="P7330" t="s">
        <v>2970</v>
      </c>
    </row>
    <row r="7331" spans="1:16" hidden="1" x14ac:dyDescent="0.25">
      <c r="A7331">
        <v>15685279</v>
      </c>
      <c r="B7331" t="s">
        <v>1397</v>
      </c>
      <c r="C7331">
        <v>511</v>
      </c>
      <c r="D7331" t="s">
        <v>1069</v>
      </c>
      <c r="E7331" t="s">
        <v>551</v>
      </c>
      <c r="F7331">
        <v>57</v>
      </c>
      <c r="G7331">
        <v>8</v>
      </c>
      <c r="H7331">
        <v>122950.31</v>
      </c>
      <c r="I7331">
        <v>1</v>
      </c>
      <c r="J7331">
        <v>1</v>
      </c>
      <c r="K7331">
        <v>1</v>
      </c>
      <c r="L7331">
        <v>181258.76</v>
      </c>
      <c r="M7331">
        <v>0</v>
      </c>
      <c r="N7331" t="s">
        <v>2957</v>
      </c>
      <c r="O7331" t="s">
        <v>2963</v>
      </c>
      <c r="P7331" t="s">
        <v>2972</v>
      </c>
    </row>
    <row r="7332" spans="1:16" hidden="1" x14ac:dyDescent="0.25">
      <c r="A7332">
        <v>15623053</v>
      </c>
      <c r="B7332" t="s">
        <v>302</v>
      </c>
      <c r="C7332">
        <v>454</v>
      </c>
      <c r="D7332" t="s">
        <v>1069</v>
      </c>
      <c r="E7332" t="s">
        <v>15</v>
      </c>
      <c r="F7332">
        <v>40</v>
      </c>
      <c r="G7332">
        <v>2</v>
      </c>
      <c r="H7332">
        <v>123177.01</v>
      </c>
      <c r="I7332">
        <v>1</v>
      </c>
      <c r="J7332">
        <v>1</v>
      </c>
      <c r="K7332">
        <v>0</v>
      </c>
      <c r="L7332">
        <v>148309.98000000001</v>
      </c>
      <c r="M7332">
        <v>0</v>
      </c>
      <c r="N7332" t="s">
        <v>2957</v>
      </c>
      <c r="O7332" t="s">
        <v>2963</v>
      </c>
      <c r="P7332" t="s">
        <v>2970</v>
      </c>
    </row>
    <row r="7333" spans="1:16" hidden="1" x14ac:dyDescent="0.25">
      <c r="A7333">
        <v>15784361</v>
      </c>
      <c r="B7333" t="s">
        <v>725</v>
      </c>
      <c r="C7333">
        <v>543</v>
      </c>
      <c r="D7333" t="s">
        <v>1069</v>
      </c>
      <c r="E7333" t="s">
        <v>551</v>
      </c>
      <c r="F7333">
        <v>46</v>
      </c>
      <c r="G7333">
        <v>5</v>
      </c>
      <c r="H7333">
        <v>140355.6</v>
      </c>
      <c r="I7333">
        <v>1</v>
      </c>
      <c r="J7333">
        <v>1</v>
      </c>
      <c r="K7333">
        <v>1</v>
      </c>
      <c r="L7333">
        <v>85086.78</v>
      </c>
      <c r="M7333">
        <v>0</v>
      </c>
      <c r="N7333" t="s">
        <v>2957</v>
      </c>
      <c r="O7333" t="s">
        <v>2963</v>
      </c>
      <c r="P7333" t="s">
        <v>2970</v>
      </c>
    </row>
    <row r="7334" spans="1:16" hidden="1" x14ac:dyDescent="0.25">
      <c r="A7334">
        <v>15792916</v>
      </c>
      <c r="B7334" t="s">
        <v>1420</v>
      </c>
      <c r="C7334">
        <v>559</v>
      </c>
      <c r="D7334" t="s">
        <v>1069</v>
      </c>
      <c r="E7334" t="s">
        <v>551</v>
      </c>
      <c r="F7334">
        <v>40</v>
      </c>
      <c r="G7334">
        <v>7</v>
      </c>
      <c r="H7334">
        <v>144470.76999999999</v>
      </c>
      <c r="I7334">
        <v>1</v>
      </c>
      <c r="J7334">
        <v>1</v>
      </c>
      <c r="K7334">
        <v>1</v>
      </c>
      <c r="L7334">
        <v>18917.95</v>
      </c>
      <c r="M7334">
        <v>0</v>
      </c>
      <c r="N7334" t="s">
        <v>2957</v>
      </c>
      <c r="O7334" t="s">
        <v>2963</v>
      </c>
      <c r="P7334" t="s">
        <v>2970</v>
      </c>
    </row>
    <row r="7335" spans="1:16" x14ac:dyDescent="0.25">
      <c r="A7335">
        <v>15656086</v>
      </c>
      <c r="B7335" t="s">
        <v>2392</v>
      </c>
      <c r="C7335">
        <v>542</v>
      </c>
      <c r="D7335" t="s">
        <v>1069</v>
      </c>
      <c r="E7335" t="s">
        <v>15</v>
      </c>
      <c r="F7335">
        <v>54</v>
      </c>
      <c r="G7335">
        <v>8</v>
      </c>
      <c r="H7335">
        <v>105770.14</v>
      </c>
      <c r="I7335">
        <v>1</v>
      </c>
      <c r="J7335">
        <v>0</v>
      </c>
      <c r="K7335">
        <v>1</v>
      </c>
      <c r="L7335">
        <v>140929.98000000001</v>
      </c>
      <c r="M7335">
        <v>1</v>
      </c>
      <c r="N7335" t="s">
        <v>2957</v>
      </c>
      <c r="O7335" t="s">
        <v>2963</v>
      </c>
      <c r="P7335" t="s">
        <v>2972</v>
      </c>
    </row>
    <row r="7336" spans="1:16" x14ac:dyDescent="0.25">
      <c r="A7336">
        <v>15588449</v>
      </c>
      <c r="B7336" t="s">
        <v>154</v>
      </c>
      <c r="C7336">
        <v>591</v>
      </c>
      <c r="D7336" t="s">
        <v>1069</v>
      </c>
      <c r="E7336" t="s">
        <v>551</v>
      </c>
      <c r="F7336">
        <v>27</v>
      </c>
      <c r="G7336">
        <v>5</v>
      </c>
      <c r="H7336">
        <v>107812.67</v>
      </c>
      <c r="I7336">
        <v>1</v>
      </c>
      <c r="J7336">
        <v>0</v>
      </c>
      <c r="K7336">
        <v>1</v>
      </c>
      <c r="L7336">
        <v>162501.82999999999</v>
      </c>
      <c r="M7336">
        <v>1</v>
      </c>
      <c r="N7336" t="s">
        <v>2957</v>
      </c>
      <c r="O7336" t="s">
        <v>2963</v>
      </c>
      <c r="P7336" t="s">
        <v>2971</v>
      </c>
    </row>
    <row r="7337" spans="1:16" hidden="1" x14ac:dyDescent="0.25">
      <c r="A7337">
        <v>15783349</v>
      </c>
      <c r="B7337" t="s">
        <v>2296</v>
      </c>
      <c r="C7337">
        <v>481</v>
      </c>
      <c r="D7337" t="s">
        <v>1069</v>
      </c>
      <c r="E7337" t="s">
        <v>15</v>
      </c>
      <c r="F7337">
        <v>39</v>
      </c>
      <c r="G7337">
        <v>1</v>
      </c>
      <c r="H7337">
        <v>111233.09</v>
      </c>
      <c r="I7337">
        <v>1</v>
      </c>
      <c r="J7337">
        <v>1</v>
      </c>
      <c r="K7337">
        <v>1</v>
      </c>
      <c r="L7337">
        <v>123995.15</v>
      </c>
      <c r="M7337">
        <v>0</v>
      </c>
      <c r="N7337" t="s">
        <v>2957</v>
      </c>
      <c r="O7337" t="s">
        <v>2963</v>
      </c>
      <c r="P7337" t="s">
        <v>2970</v>
      </c>
    </row>
    <row r="7338" spans="1:16" hidden="1" x14ac:dyDescent="0.25">
      <c r="A7338">
        <v>15702566</v>
      </c>
      <c r="B7338" t="s">
        <v>816</v>
      </c>
      <c r="C7338">
        <v>554</v>
      </c>
      <c r="D7338" t="s">
        <v>1069</v>
      </c>
      <c r="E7338" t="s">
        <v>15</v>
      </c>
      <c r="F7338">
        <v>26</v>
      </c>
      <c r="G7338">
        <v>8</v>
      </c>
      <c r="H7338">
        <v>149134.46</v>
      </c>
      <c r="I7338">
        <v>1</v>
      </c>
      <c r="J7338">
        <v>1</v>
      </c>
      <c r="K7338">
        <v>1</v>
      </c>
      <c r="L7338">
        <v>177966.24</v>
      </c>
      <c r="M7338">
        <v>0</v>
      </c>
      <c r="N7338" t="s">
        <v>2957</v>
      </c>
      <c r="O7338" t="s">
        <v>2963</v>
      </c>
      <c r="P7338" t="s">
        <v>2971</v>
      </c>
    </row>
    <row r="7339" spans="1:16" hidden="1" x14ac:dyDescent="0.25">
      <c r="A7339">
        <v>15746664</v>
      </c>
      <c r="B7339" t="s">
        <v>257</v>
      </c>
      <c r="C7339">
        <v>463</v>
      </c>
      <c r="D7339" t="s">
        <v>1069</v>
      </c>
      <c r="E7339" t="s">
        <v>15</v>
      </c>
      <c r="F7339">
        <v>20</v>
      </c>
      <c r="G7339">
        <v>8</v>
      </c>
      <c r="H7339">
        <v>204223.03</v>
      </c>
      <c r="I7339">
        <v>1</v>
      </c>
      <c r="J7339">
        <v>1</v>
      </c>
      <c r="K7339">
        <v>0</v>
      </c>
      <c r="L7339">
        <v>128268.39</v>
      </c>
      <c r="M7339">
        <v>0</v>
      </c>
      <c r="N7339" t="s">
        <v>2957</v>
      </c>
      <c r="O7339" t="s">
        <v>2963</v>
      </c>
      <c r="P7339" t="s">
        <v>2971</v>
      </c>
    </row>
    <row r="7340" spans="1:16" x14ac:dyDescent="0.25">
      <c r="A7340">
        <v>15674541</v>
      </c>
      <c r="B7340" t="s">
        <v>367</v>
      </c>
      <c r="C7340">
        <v>575</v>
      </c>
      <c r="D7340" t="s">
        <v>1069</v>
      </c>
      <c r="E7340" t="s">
        <v>15</v>
      </c>
      <c r="F7340">
        <v>52</v>
      </c>
      <c r="G7340">
        <v>8</v>
      </c>
      <c r="H7340">
        <v>123925.23</v>
      </c>
      <c r="I7340">
        <v>1</v>
      </c>
      <c r="J7340">
        <v>0</v>
      </c>
      <c r="K7340">
        <v>0</v>
      </c>
      <c r="L7340">
        <v>111342.66</v>
      </c>
      <c r="M7340">
        <v>1</v>
      </c>
      <c r="N7340" t="s">
        <v>2957</v>
      </c>
      <c r="O7340" t="s">
        <v>2963</v>
      </c>
      <c r="P7340" t="s">
        <v>2972</v>
      </c>
    </row>
    <row r="7341" spans="1:16" hidden="1" x14ac:dyDescent="0.25">
      <c r="A7341">
        <v>15733169</v>
      </c>
      <c r="B7341" t="s">
        <v>373</v>
      </c>
      <c r="C7341">
        <v>590</v>
      </c>
      <c r="D7341" t="s">
        <v>1069</v>
      </c>
      <c r="E7341" t="s">
        <v>15</v>
      </c>
      <c r="F7341">
        <v>22</v>
      </c>
      <c r="G7341">
        <v>7</v>
      </c>
      <c r="H7341">
        <v>125265.61</v>
      </c>
      <c r="I7341">
        <v>1</v>
      </c>
      <c r="J7341">
        <v>1</v>
      </c>
      <c r="K7341">
        <v>1</v>
      </c>
      <c r="L7341">
        <v>161253.07999999999</v>
      </c>
      <c r="M7341">
        <v>0</v>
      </c>
      <c r="N7341" t="s">
        <v>2957</v>
      </c>
      <c r="O7341" t="s">
        <v>2963</v>
      </c>
      <c r="P7341" t="s">
        <v>2971</v>
      </c>
    </row>
    <row r="7342" spans="1:16" hidden="1" x14ac:dyDescent="0.25">
      <c r="A7342">
        <v>15666032</v>
      </c>
      <c r="B7342" t="s">
        <v>831</v>
      </c>
      <c r="C7342">
        <v>568</v>
      </c>
      <c r="D7342" t="s">
        <v>1069</v>
      </c>
      <c r="E7342" t="s">
        <v>15</v>
      </c>
      <c r="F7342">
        <v>28</v>
      </c>
      <c r="G7342">
        <v>1</v>
      </c>
      <c r="H7342">
        <v>127289.28</v>
      </c>
      <c r="I7342">
        <v>1</v>
      </c>
      <c r="J7342">
        <v>0</v>
      </c>
      <c r="K7342">
        <v>0</v>
      </c>
      <c r="L7342">
        <v>45611.51</v>
      </c>
      <c r="M7342">
        <v>0</v>
      </c>
      <c r="N7342" t="s">
        <v>2957</v>
      </c>
      <c r="O7342" t="s">
        <v>2963</v>
      </c>
      <c r="P7342" t="s">
        <v>2971</v>
      </c>
    </row>
    <row r="7343" spans="1:16" hidden="1" x14ac:dyDescent="0.25">
      <c r="A7343">
        <v>15746662</v>
      </c>
      <c r="B7343" t="s">
        <v>2358</v>
      </c>
      <c r="C7343">
        <v>568</v>
      </c>
      <c r="D7343" t="s">
        <v>1069</v>
      </c>
      <c r="E7343" t="s">
        <v>551</v>
      </c>
      <c r="F7343">
        <v>27</v>
      </c>
      <c r="G7343">
        <v>1</v>
      </c>
      <c r="H7343">
        <v>116320.68</v>
      </c>
      <c r="I7343">
        <v>1</v>
      </c>
      <c r="J7343">
        <v>0</v>
      </c>
      <c r="K7343">
        <v>1</v>
      </c>
      <c r="L7343">
        <v>45563.94</v>
      </c>
      <c r="M7343">
        <v>0</v>
      </c>
      <c r="N7343" t="s">
        <v>2957</v>
      </c>
      <c r="O7343" t="s">
        <v>2963</v>
      </c>
      <c r="P7343" t="s">
        <v>2971</v>
      </c>
    </row>
    <row r="7344" spans="1:16" hidden="1" x14ac:dyDescent="0.25">
      <c r="A7344">
        <v>15785350</v>
      </c>
      <c r="B7344" t="s">
        <v>2225</v>
      </c>
      <c r="C7344">
        <v>528</v>
      </c>
      <c r="D7344" t="s">
        <v>1069</v>
      </c>
      <c r="E7344" t="s">
        <v>15</v>
      </c>
      <c r="F7344">
        <v>23</v>
      </c>
      <c r="G7344">
        <v>7</v>
      </c>
      <c r="H7344">
        <v>104744.89</v>
      </c>
      <c r="I7344">
        <v>1</v>
      </c>
      <c r="J7344">
        <v>1</v>
      </c>
      <c r="K7344">
        <v>0</v>
      </c>
      <c r="L7344">
        <v>170262.97</v>
      </c>
      <c r="M7344">
        <v>0</v>
      </c>
      <c r="N7344" t="s">
        <v>2957</v>
      </c>
      <c r="O7344" t="s">
        <v>2963</v>
      </c>
      <c r="P7344" t="s">
        <v>2971</v>
      </c>
    </row>
    <row r="7345" spans="1:16" x14ac:dyDescent="0.25">
      <c r="A7345">
        <v>15747323</v>
      </c>
      <c r="B7345" t="s">
        <v>275</v>
      </c>
      <c r="C7345">
        <v>535</v>
      </c>
      <c r="D7345" t="s">
        <v>1069</v>
      </c>
      <c r="E7345" t="s">
        <v>15</v>
      </c>
      <c r="F7345">
        <v>48</v>
      </c>
      <c r="G7345">
        <v>9</v>
      </c>
      <c r="H7345">
        <v>109472.47</v>
      </c>
      <c r="I7345">
        <v>1</v>
      </c>
      <c r="J7345">
        <v>1</v>
      </c>
      <c r="K7345">
        <v>0</v>
      </c>
      <c r="L7345">
        <v>157358.43</v>
      </c>
      <c r="M7345">
        <v>1</v>
      </c>
      <c r="N7345" t="s">
        <v>2957</v>
      </c>
      <c r="O7345" t="s">
        <v>2963</v>
      </c>
      <c r="P7345" t="s">
        <v>2970</v>
      </c>
    </row>
    <row r="7346" spans="1:16" hidden="1" x14ac:dyDescent="0.25">
      <c r="A7346">
        <v>15613923</v>
      </c>
      <c r="B7346" t="s">
        <v>237</v>
      </c>
      <c r="C7346">
        <v>581</v>
      </c>
      <c r="D7346" t="s">
        <v>1069</v>
      </c>
      <c r="E7346" t="s">
        <v>551</v>
      </c>
      <c r="F7346">
        <v>43</v>
      </c>
      <c r="G7346">
        <v>4</v>
      </c>
      <c r="H7346">
        <v>170172.9</v>
      </c>
      <c r="I7346">
        <v>1</v>
      </c>
      <c r="J7346">
        <v>0</v>
      </c>
      <c r="K7346">
        <v>1</v>
      </c>
      <c r="L7346">
        <v>100236.02</v>
      </c>
      <c r="M7346">
        <v>0</v>
      </c>
      <c r="N7346" t="s">
        <v>2957</v>
      </c>
      <c r="O7346" t="s">
        <v>2963</v>
      </c>
      <c r="P7346" t="s">
        <v>2970</v>
      </c>
    </row>
    <row r="7347" spans="1:16" hidden="1" x14ac:dyDescent="0.25">
      <c r="A7347">
        <v>15597610</v>
      </c>
      <c r="B7347" t="s">
        <v>174</v>
      </c>
      <c r="C7347">
        <v>553</v>
      </c>
      <c r="D7347" t="s">
        <v>1069</v>
      </c>
      <c r="E7347" t="s">
        <v>15</v>
      </c>
      <c r="F7347">
        <v>41</v>
      </c>
      <c r="G7347">
        <v>6</v>
      </c>
      <c r="H7347">
        <v>144974.54999999999</v>
      </c>
      <c r="I7347">
        <v>1</v>
      </c>
      <c r="J7347">
        <v>1</v>
      </c>
      <c r="K7347">
        <v>1</v>
      </c>
      <c r="L7347">
        <v>19344.919999999998</v>
      </c>
      <c r="M7347">
        <v>0</v>
      </c>
      <c r="N7347" t="s">
        <v>2957</v>
      </c>
      <c r="O7347" t="s">
        <v>2963</v>
      </c>
      <c r="P7347" t="s">
        <v>2970</v>
      </c>
    </row>
    <row r="7348" spans="1:16" x14ac:dyDescent="0.25">
      <c r="A7348">
        <v>15687421</v>
      </c>
      <c r="B7348" t="s">
        <v>2382</v>
      </c>
      <c r="C7348">
        <v>559</v>
      </c>
      <c r="D7348" t="s">
        <v>1069</v>
      </c>
      <c r="E7348" t="s">
        <v>15</v>
      </c>
      <c r="F7348">
        <v>67</v>
      </c>
      <c r="G7348">
        <v>9</v>
      </c>
      <c r="H7348">
        <v>125919.35</v>
      </c>
      <c r="I7348">
        <v>1</v>
      </c>
      <c r="J7348">
        <v>1</v>
      </c>
      <c r="K7348">
        <v>0</v>
      </c>
      <c r="L7348">
        <v>175910.95</v>
      </c>
      <c r="M7348">
        <v>1</v>
      </c>
      <c r="N7348" t="s">
        <v>2957</v>
      </c>
      <c r="O7348" t="s">
        <v>2963</v>
      </c>
      <c r="P7348" t="s">
        <v>2972</v>
      </c>
    </row>
    <row r="7349" spans="1:16" hidden="1" x14ac:dyDescent="0.25">
      <c r="A7349">
        <v>15760749</v>
      </c>
      <c r="B7349" t="s">
        <v>1949</v>
      </c>
      <c r="C7349">
        <v>509</v>
      </c>
      <c r="D7349" t="s">
        <v>1069</v>
      </c>
      <c r="E7349" t="s">
        <v>15</v>
      </c>
      <c r="F7349">
        <v>41</v>
      </c>
      <c r="G7349">
        <v>7</v>
      </c>
      <c r="H7349">
        <v>126683.8</v>
      </c>
      <c r="I7349">
        <v>1</v>
      </c>
      <c r="J7349">
        <v>0</v>
      </c>
      <c r="K7349">
        <v>1</v>
      </c>
      <c r="L7349">
        <v>114775.53</v>
      </c>
      <c r="M7349">
        <v>0</v>
      </c>
      <c r="N7349" t="s">
        <v>2957</v>
      </c>
      <c r="O7349" t="s">
        <v>2963</v>
      </c>
      <c r="P7349" t="s">
        <v>2970</v>
      </c>
    </row>
    <row r="7350" spans="1:16" hidden="1" x14ac:dyDescent="0.25">
      <c r="A7350">
        <v>15574369</v>
      </c>
      <c r="B7350" t="s">
        <v>1354</v>
      </c>
      <c r="C7350">
        <v>415</v>
      </c>
      <c r="D7350" t="s">
        <v>1069</v>
      </c>
      <c r="E7350" t="s">
        <v>15</v>
      </c>
      <c r="F7350">
        <v>53</v>
      </c>
      <c r="G7350">
        <v>5</v>
      </c>
      <c r="H7350">
        <v>167259.44</v>
      </c>
      <c r="I7350">
        <v>1</v>
      </c>
      <c r="J7350">
        <v>1</v>
      </c>
      <c r="K7350">
        <v>1</v>
      </c>
      <c r="L7350">
        <v>22357.25</v>
      </c>
      <c r="M7350">
        <v>0</v>
      </c>
      <c r="N7350" t="s">
        <v>2957</v>
      </c>
      <c r="O7350" t="s">
        <v>2963</v>
      </c>
      <c r="P7350" t="s">
        <v>2972</v>
      </c>
    </row>
    <row r="7351" spans="1:16" x14ac:dyDescent="0.25">
      <c r="A7351">
        <v>15702095</v>
      </c>
      <c r="B7351" t="s">
        <v>1495</v>
      </c>
      <c r="C7351">
        <v>585</v>
      </c>
      <c r="D7351" t="s">
        <v>1069</v>
      </c>
      <c r="E7351" t="s">
        <v>551</v>
      </c>
      <c r="F7351">
        <v>56</v>
      </c>
      <c r="G7351">
        <v>1</v>
      </c>
      <c r="H7351">
        <v>128472.8</v>
      </c>
      <c r="I7351">
        <v>1</v>
      </c>
      <c r="J7351">
        <v>1</v>
      </c>
      <c r="K7351">
        <v>0</v>
      </c>
      <c r="L7351">
        <v>186476.91</v>
      </c>
      <c r="M7351">
        <v>1</v>
      </c>
      <c r="N7351" t="s">
        <v>2957</v>
      </c>
      <c r="O7351" t="s">
        <v>2963</v>
      </c>
      <c r="P7351" t="s">
        <v>2972</v>
      </c>
    </row>
    <row r="7352" spans="1:16" hidden="1" x14ac:dyDescent="0.25">
      <c r="A7352">
        <v>15782364</v>
      </c>
      <c r="B7352" t="s">
        <v>1203</v>
      </c>
      <c r="C7352">
        <v>521</v>
      </c>
      <c r="D7352" t="s">
        <v>1069</v>
      </c>
      <c r="E7352" t="s">
        <v>551</v>
      </c>
      <c r="F7352">
        <v>39</v>
      </c>
      <c r="G7352">
        <v>3</v>
      </c>
      <c r="H7352">
        <v>146408.68</v>
      </c>
      <c r="I7352">
        <v>1</v>
      </c>
      <c r="J7352">
        <v>0</v>
      </c>
      <c r="K7352">
        <v>0</v>
      </c>
      <c r="L7352">
        <v>72993.67</v>
      </c>
      <c r="M7352">
        <v>0</v>
      </c>
      <c r="N7352" t="s">
        <v>2957</v>
      </c>
      <c r="O7352" t="s">
        <v>2963</v>
      </c>
      <c r="P7352" t="s">
        <v>2970</v>
      </c>
    </row>
    <row r="7353" spans="1:16" hidden="1" x14ac:dyDescent="0.25">
      <c r="A7353">
        <v>15710316</v>
      </c>
      <c r="B7353" t="s">
        <v>393</v>
      </c>
      <c r="C7353">
        <v>454</v>
      </c>
      <c r="D7353" t="s">
        <v>1069</v>
      </c>
      <c r="E7353" t="s">
        <v>551</v>
      </c>
      <c r="F7353">
        <v>48</v>
      </c>
      <c r="G7353">
        <v>5</v>
      </c>
      <c r="H7353">
        <v>144837.79</v>
      </c>
      <c r="I7353">
        <v>1</v>
      </c>
      <c r="J7353">
        <v>1</v>
      </c>
      <c r="K7353">
        <v>1</v>
      </c>
      <c r="L7353">
        <v>93151.77</v>
      </c>
      <c r="M7353">
        <v>0</v>
      </c>
      <c r="N7353" t="s">
        <v>2957</v>
      </c>
      <c r="O7353" t="s">
        <v>2963</v>
      </c>
      <c r="P7353" t="s">
        <v>2970</v>
      </c>
    </row>
    <row r="7354" spans="1:16" hidden="1" x14ac:dyDescent="0.25">
      <c r="A7354">
        <v>15651389</v>
      </c>
      <c r="B7354" t="s">
        <v>550</v>
      </c>
      <c r="C7354">
        <v>561</v>
      </c>
      <c r="D7354" t="s">
        <v>1069</v>
      </c>
      <c r="E7354" t="s">
        <v>15</v>
      </c>
      <c r="F7354">
        <v>24</v>
      </c>
      <c r="G7354">
        <v>8</v>
      </c>
      <c r="H7354">
        <v>143656.54999999999</v>
      </c>
      <c r="I7354">
        <v>1</v>
      </c>
      <c r="J7354">
        <v>0</v>
      </c>
      <c r="K7354">
        <v>1</v>
      </c>
      <c r="L7354">
        <v>180932.46</v>
      </c>
      <c r="M7354">
        <v>0</v>
      </c>
      <c r="N7354" t="s">
        <v>2957</v>
      </c>
      <c r="O7354" t="s">
        <v>2963</v>
      </c>
      <c r="P7354" t="s">
        <v>2971</v>
      </c>
    </row>
    <row r="7355" spans="1:16" hidden="1" x14ac:dyDescent="0.25">
      <c r="A7355">
        <v>15599074</v>
      </c>
      <c r="B7355" t="s">
        <v>65</v>
      </c>
      <c r="C7355">
        <v>487</v>
      </c>
      <c r="D7355" t="s">
        <v>1069</v>
      </c>
      <c r="E7355" t="s">
        <v>551</v>
      </c>
      <c r="F7355">
        <v>40</v>
      </c>
      <c r="G7355">
        <v>6</v>
      </c>
      <c r="H7355">
        <v>136093.74</v>
      </c>
      <c r="I7355">
        <v>1</v>
      </c>
      <c r="J7355">
        <v>0</v>
      </c>
      <c r="K7355">
        <v>1</v>
      </c>
      <c r="L7355">
        <v>193408.43</v>
      </c>
      <c r="M7355">
        <v>0</v>
      </c>
      <c r="N7355" t="s">
        <v>2957</v>
      </c>
      <c r="O7355" t="s">
        <v>2963</v>
      </c>
      <c r="P7355" t="s">
        <v>2970</v>
      </c>
    </row>
    <row r="7356" spans="1:16" hidden="1" x14ac:dyDescent="0.25">
      <c r="A7356">
        <v>15713347</v>
      </c>
      <c r="B7356" t="s">
        <v>1279</v>
      </c>
      <c r="C7356">
        <v>577</v>
      </c>
      <c r="D7356" t="s">
        <v>1069</v>
      </c>
      <c r="E7356" t="s">
        <v>15</v>
      </c>
      <c r="F7356">
        <v>48</v>
      </c>
      <c r="G7356">
        <v>6</v>
      </c>
      <c r="H7356">
        <v>179852.26</v>
      </c>
      <c r="I7356">
        <v>1</v>
      </c>
      <c r="J7356">
        <v>1</v>
      </c>
      <c r="K7356">
        <v>0</v>
      </c>
      <c r="L7356">
        <v>193580.32</v>
      </c>
      <c r="M7356">
        <v>0</v>
      </c>
      <c r="N7356" t="s">
        <v>2957</v>
      </c>
      <c r="O7356" t="s">
        <v>2963</v>
      </c>
      <c r="P7356" t="s">
        <v>2970</v>
      </c>
    </row>
    <row r="7357" spans="1:16" x14ac:dyDescent="0.25">
      <c r="A7357">
        <v>15708265</v>
      </c>
      <c r="B7357" t="s">
        <v>1073</v>
      </c>
      <c r="C7357">
        <v>581</v>
      </c>
      <c r="D7357" t="s">
        <v>1069</v>
      </c>
      <c r="E7357" t="s">
        <v>551</v>
      </c>
      <c r="F7357">
        <v>24</v>
      </c>
      <c r="G7357">
        <v>10</v>
      </c>
      <c r="H7357">
        <v>159203.71</v>
      </c>
      <c r="I7357">
        <v>1</v>
      </c>
      <c r="J7357">
        <v>1</v>
      </c>
      <c r="K7357">
        <v>1</v>
      </c>
      <c r="L7357">
        <v>102517.83</v>
      </c>
      <c r="M7357">
        <v>1</v>
      </c>
      <c r="N7357" t="s">
        <v>2957</v>
      </c>
      <c r="O7357" t="s">
        <v>2963</v>
      </c>
      <c r="P7357" t="s">
        <v>2971</v>
      </c>
    </row>
    <row r="7358" spans="1:16" hidden="1" x14ac:dyDescent="0.25">
      <c r="A7358">
        <v>15765732</v>
      </c>
      <c r="B7358" t="s">
        <v>450</v>
      </c>
      <c r="C7358">
        <v>564</v>
      </c>
      <c r="D7358" t="s">
        <v>1069</v>
      </c>
      <c r="E7358" t="s">
        <v>551</v>
      </c>
      <c r="F7358">
        <v>24</v>
      </c>
      <c r="G7358">
        <v>6</v>
      </c>
      <c r="H7358">
        <v>149592.14000000001</v>
      </c>
      <c r="I7358">
        <v>1</v>
      </c>
      <c r="J7358">
        <v>1</v>
      </c>
      <c r="K7358">
        <v>1</v>
      </c>
      <c r="L7358">
        <v>153771.79999999999</v>
      </c>
      <c r="M7358">
        <v>0</v>
      </c>
      <c r="N7358" t="s">
        <v>2957</v>
      </c>
      <c r="O7358" t="s">
        <v>2963</v>
      </c>
      <c r="P7358" t="s">
        <v>2971</v>
      </c>
    </row>
    <row r="7359" spans="1:16" hidden="1" x14ac:dyDescent="0.25">
      <c r="A7359">
        <v>15760924</v>
      </c>
      <c r="B7359" t="s">
        <v>319</v>
      </c>
      <c r="C7359">
        <v>575</v>
      </c>
      <c r="D7359" t="s">
        <v>1069</v>
      </c>
      <c r="E7359" t="s">
        <v>15</v>
      </c>
      <c r="F7359">
        <v>41</v>
      </c>
      <c r="G7359">
        <v>2</v>
      </c>
      <c r="H7359">
        <v>100062.39</v>
      </c>
      <c r="I7359">
        <v>1</v>
      </c>
      <c r="J7359">
        <v>0</v>
      </c>
      <c r="K7359">
        <v>0</v>
      </c>
      <c r="L7359">
        <v>126307.25</v>
      </c>
      <c r="M7359">
        <v>0</v>
      </c>
      <c r="N7359" t="s">
        <v>2957</v>
      </c>
      <c r="O7359" t="s">
        <v>2963</v>
      </c>
      <c r="P7359" t="s">
        <v>2970</v>
      </c>
    </row>
    <row r="7360" spans="1:16" hidden="1" x14ac:dyDescent="0.25">
      <c r="A7360">
        <v>15711571</v>
      </c>
      <c r="B7360" t="s">
        <v>585</v>
      </c>
      <c r="C7360">
        <v>587</v>
      </c>
      <c r="D7360" t="s">
        <v>1069</v>
      </c>
      <c r="E7360" t="s">
        <v>15</v>
      </c>
      <c r="F7360">
        <v>42</v>
      </c>
      <c r="G7360">
        <v>5</v>
      </c>
      <c r="H7360">
        <v>120233.83</v>
      </c>
      <c r="I7360">
        <v>1</v>
      </c>
      <c r="J7360">
        <v>1</v>
      </c>
      <c r="K7360">
        <v>0</v>
      </c>
      <c r="L7360">
        <v>194890.33</v>
      </c>
      <c r="M7360">
        <v>0</v>
      </c>
      <c r="N7360" t="s">
        <v>2957</v>
      </c>
      <c r="O7360" t="s">
        <v>2963</v>
      </c>
      <c r="P7360" t="s">
        <v>2970</v>
      </c>
    </row>
    <row r="7361" spans="1:16" hidden="1" x14ac:dyDescent="0.25">
      <c r="A7361">
        <v>15597536</v>
      </c>
      <c r="B7361" t="s">
        <v>484</v>
      </c>
      <c r="C7361">
        <v>576</v>
      </c>
      <c r="D7361" t="s">
        <v>1069</v>
      </c>
      <c r="E7361" t="s">
        <v>15</v>
      </c>
      <c r="F7361">
        <v>45</v>
      </c>
      <c r="G7361">
        <v>5</v>
      </c>
      <c r="H7361">
        <v>133618.01</v>
      </c>
      <c r="I7361">
        <v>1</v>
      </c>
      <c r="J7361">
        <v>0</v>
      </c>
      <c r="K7361">
        <v>0</v>
      </c>
      <c r="L7361">
        <v>135244.87</v>
      </c>
      <c r="M7361">
        <v>0</v>
      </c>
      <c r="N7361" t="s">
        <v>2957</v>
      </c>
      <c r="O7361" t="s">
        <v>2963</v>
      </c>
      <c r="P7361" t="s">
        <v>2970</v>
      </c>
    </row>
    <row r="7362" spans="1:16" hidden="1" x14ac:dyDescent="0.25">
      <c r="A7362">
        <v>15815443</v>
      </c>
      <c r="B7362" t="s">
        <v>465</v>
      </c>
      <c r="C7362">
        <v>527</v>
      </c>
      <c r="D7362" t="s">
        <v>1069</v>
      </c>
      <c r="E7362" t="s">
        <v>551</v>
      </c>
      <c r="F7362">
        <v>46</v>
      </c>
      <c r="G7362">
        <v>10</v>
      </c>
      <c r="H7362">
        <v>131414.76</v>
      </c>
      <c r="I7362">
        <v>1</v>
      </c>
      <c r="J7362">
        <v>1</v>
      </c>
      <c r="K7362">
        <v>0</v>
      </c>
      <c r="L7362">
        <v>54947.51</v>
      </c>
      <c r="M7362">
        <v>0</v>
      </c>
      <c r="N7362" t="s">
        <v>2957</v>
      </c>
      <c r="O7362" t="s">
        <v>2963</v>
      </c>
      <c r="P7362" t="s">
        <v>2970</v>
      </c>
    </row>
    <row r="7363" spans="1:16" hidden="1" x14ac:dyDescent="0.25">
      <c r="A7363">
        <v>15793317</v>
      </c>
      <c r="B7363" t="s">
        <v>101</v>
      </c>
      <c r="C7363">
        <v>547</v>
      </c>
      <c r="D7363" t="s">
        <v>1069</v>
      </c>
      <c r="E7363" t="s">
        <v>551</v>
      </c>
      <c r="F7363">
        <v>22</v>
      </c>
      <c r="G7363">
        <v>7</v>
      </c>
      <c r="H7363">
        <v>141287.15</v>
      </c>
      <c r="I7363">
        <v>1</v>
      </c>
      <c r="J7363">
        <v>1</v>
      </c>
      <c r="K7363">
        <v>0</v>
      </c>
      <c r="L7363">
        <v>118142.79</v>
      </c>
      <c r="M7363">
        <v>0</v>
      </c>
      <c r="N7363" t="s">
        <v>2957</v>
      </c>
      <c r="O7363" t="s">
        <v>2963</v>
      </c>
      <c r="P7363" t="s">
        <v>2971</v>
      </c>
    </row>
    <row r="7364" spans="1:16" x14ac:dyDescent="0.25">
      <c r="A7364">
        <v>15670646</v>
      </c>
      <c r="B7364" t="s">
        <v>266</v>
      </c>
      <c r="C7364">
        <v>499</v>
      </c>
      <c r="D7364" t="s">
        <v>1069</v>
      </c>
      <c r="E7364" t="s">
        <v>551</v>
      </c>
      <c r="F7364">
        <v>42</v>
      </c>
      <c r="G7364">
        <v>0</v>
      </c>
      <c r="H7364">
        <v>147187.84</v>
      </c>
      <c r="I7364">
        <v>1</v>
      </c>
      <c r="J7364">
        <v>1</v>
      </c>
      <c r="K7364">
        <v>1</v>
      </c>
      <c r="L7364">
        <v>14868.94</v>
      </c>
      <c r="M7364">
        <v>1</v>
      </c>
      <c r="N7364" t="s">
        <v>2957</v>
      </c>
      <c r="O7364" t="s">
        <v>2963</v>
      </c>
      <c r="P7364" t="s">
        <v>2970</v>
      </c>
    </row>
    <row r="7365" spans="1:16" hidden="1" x14ac:dyDescent="0.25">
      <c r="A7365">
        <v>15764922</v>
      </c>
      <c r="B7365" t="s">
        <v>230</v>
      </c>
      <c r="C7365">
        <v>596</v>
      </c>
      <c r="D7365" t="s">
        <v>1069</v>
      </c>
      <c r="E7365" t="s">
        <v>15</v>
      </c>
      <c r="F7365">
        <v>20</v>
      </c>
      <c r="G7365">
        <v>3</v>
      </c>
      <c r="H7365">
        <v>187294.46</v>
      </c>
      <c r="I7365">
        <v>1</v>
      </c>
      <c r="J7365">
        <v>1</v>
      </c>
      <c r="K7365">
        <v>0</v>
      </c>
      <c r="L7365">
        <v>103456.47</v>
      </c>
      <c r="M7365">
        <v>0</v>
      </c>
      <c r="N7365" t="s">
        <v>2957</v>
      </c>
      <c r="O7365" t="s">
        <v>2963</v>
      </c>
      <c r="P7365" t="s">
        <v>2971</v>
      </c>
    </row>
    <row r="7366" spans="1:16" hidden="1" x14ac:dyDescent="0.25">
      <c r="A7366">
        <v>15812766</v>
      </c>
      <c r="B7366" t="s">
        <v>1667</v>
      </c>
      <c r="C7366">
        <v>490</v>
      </c>
      <c r="D7366" t="s">
        <v>1069</v>
      </c>
      <c r="E7366" t="s">
        <v>15</v>
      </c>
      <c r="F7366">
        <v>40</v>
      </c>
      <c r="G7366">
        <v>6</v>
      </c>
      <c r="H7366">
        <v>156111.07999999999</v>
      </c>
      <c r="I7366">
        <v>1</v>
      </c>
      <c r="J7366">
        <v>0</v>
      </c>
      <c r="K7366">
        <v>0</v>
      </c>
      <c r="L7366">
        <v>190889.13</v>
      </c>
      <c r="M7366">
        <v>0</v>
      </c>
      <c r="N7366" t="s">
        <v>2957</v>
      </c>
      <c r="O7366" t="s">
        <v>2963</v>
      </c>
      <c r="P7366" t="s">
        <v>2970</v>
      </c>
    </row>
    <row r="7367" spans="1:16" hidden="1" x14ac:dyDescent="0.25">
      <c r="A7367">
        <v>15571940</v>
      </c>
      <c r="B7367" t="s">
        <v>2304</v>
      </c>
      <c r="C7367">
        <v>579</v>
      </c>
      <c r="D7367" t="s">
        <v>1069</v>
      </c>
      <c r="E7367" t="s">
        <v>15</v>
      </c>
      <c r="F7367">
        <v>22</v>
      </c>
      <c r="G7367">
        <v>3</v>
      </c>
      <c r="H7367">
        <v>118680.57</v>
      </c>
      <c r="I7367">
        <v>1</v>
      </c>
      <c r="J7367">
        <v>1</v>
      </c>
      <c r="K7367">
        <v>1</v>
      </c>
      <c r="L7367">
        <v>49829.8</v>
      </c>
      <c r="M7367">
        <v>0</v>
      </c>
      <c r="N7367" t="s">
        <v>2957</v>
      </c>
      <c r="O7367" t="s">
        <v>2963</v>
      </c>
      <c r="P7367" t="s">
        <v>2971</v>
      </c>
    </row>
    <row r="7368" spans="1:16" x14ac:dyDescent="0.25">
      <c r="A7368">
        <v>15780989</v>
      </c>
      <c r="B7368" t="s">
        <v>2372</v>
      </c>
      <c r="C7368">
        <v>579</v>
      </c>
      <c r="D7368" t="s">
        <v>1069</v>
      </c>
      <c r="E7368" t="s">
        <v>15</v>
      </c>
      <c r="F7368">
        <v>43</v>
      </c>
      <c r="G7368">
        <v>2</v>
      </c>
      <c r="H7368">
        <v>145843.82</v>
      </c>
      <c r="I7368">
        <v>1</v>
      </c>
      <c r="J7368">
        <v>1</v>
      </c>
      <c r="K7368">
        <v>1</v>
      </c>
      <c r="L7368">
        <v>198402.37</v>
      </c>
      <c r="M7368">
        <v>1</v>
      </c>
      <c r="N7368" t="s">
        <v>2957</v>
      </c>
      <c r="O7368" t="s">
        <v>2963</v>
      </c>
      <c r="P7368" t="s">
        <v>2970</v>
      </c>
    </row>
    <row r="7369" spans="1:16" hidden="1" x14ac:dyDescent="0.25">
      <c r="A7369">
        <v>15615177</v>
      </c>
      <c r="B7369" t="s">
        <v>2306</v>
      </c>
      <c r="C7369">
        <v>561</v>
      </c>
      <c r="D7369" t="s">
        <v>1069</v>
      </c>
      <c r="E7369" t="s">
        <v>15</v>
      </c>
      <c r="F7369">
        <v>28</v>
      </c>
      <c r="G7369">
        <v>6</v>
      </c>
      <c r="H7369">
        <v>123692</v>
      </c>
      <c r="I7369">
        <v>1</v>
      </c>
      <c r="J7369">
        <v>1</v>
      </c>
      <c r="K7369">
        <v>1</v>
      </c>
      <c r="L7369">
        <v>70548.960000000006</v>
      </c>
      <c r="M7369">
        <v>0</v>
      </c>
      <c r="N7369" t="s">
        <v>2957</v>
      </c>
      <c r="O7369" t="s">
        <v>2963</v>
      </c>
      <c r="P7369" t="s">
        <v>2971</v>
      </c>
    </row>
    <row r="7370" spans="1:16" hidden="1" x14ac:dyDescent="0.25">
      <c r="A7370">
        <v>15627517</v>
      </c>
      <c r="B7370" t="s">
        <v>139</v>
      </c>
      <c r="C7370">
        <v>497</v>
      </c>
      <c r="D7370" t="s">
        <v>1069</v>
      </c>
      <c r="E7370" t="s">
        <v>15</v>
      </c>
      <c r="F7370">
        <v>27</v>
      </c>
      <c r="G7370">
        <v>7</v>
      </c>
      <c r="H7370">
        <v>149400.26999999999</v>
      </c>
      <c r="I7370">
        <v>1</v>
      </c>
      <c r="J7370">
        <v>0</v>
      </c>
      <c r="K7370">
        <v>0</v>
      </c>
      <c r="L7370">
        <v>167522.19</v>
      </c>
      <c r="M7370">
        <v>0</v>
      </c>
      <c r="N7370" t="s">
        <v>2957</v>
      </c>
      <c r="O7370" t="s">
        <v>2963</v>
      </c>
      <c r="P7370" t="s">
        <v>2971</v>
      </c>
    </row>
    <row r="7371" spans="1:16" hidden="1" x14ac:dyDescent="0.25">
      <c r="A7371">
        <v>15695301</v>
      </c>
      <c r="B7371" t="s">
        <v>1089</v>
      </c>
      <c r="C7371">
        <v>504</v>
      </c>
      <c r="D7371" t="s">
        <v>1069</v>
      </c>
      <c r="E7371" t="s">
        <v>15</v>
      </c>
      <c r="F7371">
        <v>44</v>
      </c>
      <c r="G7371">
        <v>4</v>
      </c>
      <c r="H7371">
        <v>113522.64</v>
      </c>
      <c r="I7371">
        <v>1</v>
      </c>
      <c r="J7371">
        <v>1</v>
      </c>
      <c r="K7371">
        <v>1</v>
      </c>
      <c r="L7371">
        <v>12405.2</v>
      </c>
      <c r="M7371">
        <v>0</v>
      </c>
      <c r="N7371" t="s">
        <v>2957</v>
      </c>
      <c r="O7371" t="s">
        <v>2963</v>
      </c>
      <c r="P7371" t="s">
        <v>2970</v>
      </c>
    </row>
    <row r="7372" spans="1:16" x14ac:dyDescent="0.25">
      <c r="A7372">
        <v>15684395</v>
      </c>
      <c r="B7372" t="s">
        <v>2373</v>
      </c>
      <c r="C7372">
        <v>446</v>
      </c>
      <c r="D7372" t="s">
        <v>1069</v>
      </c>
      <c r="E7372" t="s">
        <v>551</v>
      </c>
      <c r="F7372">
        <v>45</v>
      </c>
      <c r="G7372">
        <v>10</v>
      </c>
      <c r="H7372">
        <v>125191.69</v>
      </c>
      <c r="I7372">
        <v>1</v>
      </c>
      <c r="J7372">
        <v>1</v>
      </c>
      <c r="K7372">
        <v>1</v>
      </c>
      <c r="L7372">
        <v>128260.86</v>
      </c>
      <c r="M7372">
        <v>1</v>
      </c>
      <c r="N7372" t="s">
        <v>2957</v>
      </c>
      <c r="O7372" t="s">
        <v>2963</v>
      </c>
      <c r="P7372" t="s">
        <v>2970</v>
      </c>
    </row>
    <row r="7373" spans="1:16" hidden="1" x14ac:dyDescent="0.25">
      <c r="A7373">
        <v>15580043</v>
      </c>
      <c r="B7373" t="s">
        <v>494</v>
      </c>
      <c r="C7373">
        <v>575</v>
      </c>
      <c r="D7373" t="s">
        <v>1069</v>
      </c>
      <c r="E7373" t="s">
        <v>551</v>
      </c>
      <c r="F7373">
        <v>22</v>
      </c>
      <c r="G7373">
        <v>8</v>
      </c>
      <c r="H7373">
        <v>105229.34</v>
      </c>
      <c r="I7373">
        <v>1</v>
      </c>
      <c r="J7373">
        <v>1</v>
      </c>
      <c r="K7373">
        <v>1</v>
      </c>
      <c r="L7373">
        <v>34397.08</v>
      </c>
      <c r="M7373">
        <v>0</v>
      </c>
      <c r="N7373" t="s">
        <v>2957</v>
      </c>
      <c r="O7373" t="s">
        <v>2963</v>
      </c>
      <c r="P7373" t="s">
        <v>2971</v>
      </c>
    </row>
    <row r="7374" spans="1:16" hidden="1" x14ac:dyDescent="0.25">
      <c r="A7374">
        <v>15673995</v>
      </c>
      <c r="B7374" t="s">
        <v>230</v>
      </c>
      <c r="C7374">
        <v>516</v>
      </c>
      <c r="D7374" t="s">
        <v>1069</v>
      </c>
      <c r="E7374" t="s">
        <v>551</v>
      </c>
      <c r="F7374">
        <v>65</v>
      </c>
      <c r="G7374">
        <v>9</v>
      </c>
      <c r="H7374">
        <v>102541.1</v>
      </c>
      <c r="I7374">
        <v>1</v>
      </c>
      <c r="J7374">
        <v>1</v>
      </c>
      <c r="K7374">
        <v>0</v>
      </c>
      <c r="L7374">
        <v>181490.42</v>
      </c>
      <c r="M7374">
        <v>0</v>
      </c>
      <c r="N7374" t="s">
        <v>2957</v>
      </c>
      <c r="O7374" t="s">
        <v>2963</v>
      </c>
      <c r="P7374" t="s">
        <v>2972</v>
      </c>
    </row>
    <row r="7375" spans="1:16" hidden="1" x14ac:dyDescent="0.25">
      <c r="A7375">
        <v>15570485</v>
      </c>
      <c r="B7375" t="s">
        <v>1061</v>
      </c>
      <c r="C7375">
        <v>558</v>
      </c>
      <c r="D7375" t="s">
        <v>1069</v>
      </c>
      <c r="E7375" t="s">
        <v>15</v>
      </c>
      <c r="F7375">
        <v>40</v>
      </c>
      <c r="G7375">
        <v>4</v>
      </c>
      <c r="H7375">
        <v>161766.87</v>
      </c>
      <c r="I7375">
        <v>1</v>
      </c>
      <c r="J7375">
        <v>0</v>
      </c>
      <c r="K7375">
        <v>0</v>
      </c>
      <c r="L7375">
        <v>92378.54</v>
      </c>
      <c r="M7375">
        <v>0</v>
      </c>
      <c r="N7375" t="s">
        <v>2957</v>
      </c>
      <c r="O7375" t="s">
        <v>2963</v>
      </c>
      <c r="P7375" t="s">
        <v>2970</v>
      </c>
    </row>
    <row r="7376" spans="1:16" x14ac:dyDescent="0.25">
      <c r="A7376">
        <v>15712807</v>
      </c>
      <c r="B7376" t="s">
        <v>447</v>
      </c>
      <c r="C7376">
        <v>556</v>
      </c>
      <c r="D7376" t="s">
        <v>1069</v>
      </c>
      <c r="E7376" t="s">
        <v>15</v>
      </c>
      <c r="F7376">
        <v>46</v>
      </c>
      <c r="G7376">
        <v>3</v>
      </c>
      <c r="H7376">
        <v>131764.96</v>
      </c>
      <c r="I7376">
        <v>1</v>
      </c>
      <c r="J7376">
        <v>1</v>
      </c>
      <c r="K7376">
        <v>1</v>
      </c>
      <c r="L7376">
        <v>108500.66</v>
      </c>
      <c r="M7376">
        <v>1</v>
      </c>
      <c r="N7376" t="s">
        <v>2957</v>
      </c>
      <c r="O7376" t="s">
        <v>2963</v>
      </c>
      <c r="P7376" t="s">
        <v>2970</v>
      </c>
    </row>
    <row r="7377" spans="1:16" hidden="1" x14ac:dyDescent="0.25">
      <c r="A7377">
        <v>15626383</v>
      </c>
      <c r="B7377" t="s">
        <v>153</v>
      </c>
      <c r="C7377">
        <v>596</v>
      </c>
      <c r="D7377" t="s">
        <v>1069</v>
      </c>
      <c r="E7377" t="s">
        <v>15</v>
      </c>
      <c r="F7377">
        <v>60</v>
      </c>
      <c r="G7377">
        <v>7</v>
      </c>
      <c r="H7377">
        <v>121907.97</v>
      </c>
      <c r="I7377">
        <v>1</v>
      </c>
      <c r="J7377">
        <v>0</v>
      </c>
      <c r="K7377">
        <v>1</v>
      </c>
      <c r="L7377">
        <v>30314.04</v>
      </c>
      <c r="M7377">
        <v>0</v>
      </c>
      <c r="N7377" t="s">
        <v>2957</v>
      </c>
      <c r="O7377" t="s">
        <v>2963</v>
      </c>
      <c r="P7377" t="s">
        <v>2972</v>
      </c>
    </row>
    <row r="7378" spans="1:16" x14ac:dyDescent="0.25">
      <c r="A7378">
        <v>15799635</v>
      </c>
      <c r="B7378" t="s">
        <v>2398</v>
      </c>
      <c r="C7378">
        <v>577</v>
      </c>
      <c r="D7378" t="s">
        <v>1069</v>
      </c>
      <c r="E7378" t="s">
        <v>15</v>
      </c>
      <c r="F7378">
        <v>51</v>
      </c>
      <c r="G7378">
        <v>2</v>
      </c>
      <c r="H7378">
        <v>108867</v>
      </c>
      <c r="I7378">
        <v>1</v>
      </c>
      <c r="J7378">
        <v>0</v>
      </c>
      <c r="K7378">
        <v>0</v>
      </c>
      <c r="L7378">
        <v>140800.66</v>
      </c>
      <c r="M7378">
        <v>1</v>
      </c>
      <c r="N7378" t="s">
        <v>2957</v>
      </c>
      <c r="O7378" t="s">
        <v>2963</v>
      </c>
      <c r="P7378" t="s">
        <v>2972</v>
      </c>
    </row>
    <row r="7379" spans="1:16" hidden="1" x14ac:dyDescent="0.25">
      <c r="A7379">
        <v>15802560</v>
      </c>
      <c r="B7379" t="s">
        <v>360</v>
      </c>
      <c r="C7379">
        <v>470</v>
      </c>
      <c r="D7379" t="s">
        <v>1069</v>
      </c>
      <c r="E7379" t="s">
        <v>551</v>
      </c>
      <c r="F7379">
        <v>48</v>
      </c>
      <c r="G7379">
        <v>6</v>
      </c>
      <c r="H7379">
        <v>140576.10999999999</v>
      </c>
      <c r="I7379">
        <v>1</v>
      </c>
      <c r="J7379">
        <v>1</v>
      </c>
      <c r="K7379">
        <v>1</v>
      </c>
      <c r="L7379">
        <v>116971.05</v>
      </c>
      <c r="M7379">
        <v>0</v>
      </c>
      <c r="N7379" t="s">
        <v>2957</v>
      </c>
      <c r="O7379" t="s">
        <v>2963</v>
      </c>
      <c r="P7379" t="s">
        <v>2970</v>
      </c>
    </row>
    <row r="7380" spans="1:16" hidden="1" x14ac:dyDescent="0.25">
      <c r="A7380">
        <v>15656937</v>
      </c>
      <c r="B7380" t="s">
        <v>853</v>
      </c>
      <c r="C7380">
        <v>468</v>
      </c>
      <c r="D7380" t="s">
        <v>1069</v>
      </c>
      <c r="E7380" t="s">
        <v>15</v>
      </c>
      <c r="F7380">
        <v>26</v>
      </c>
      <c r="G7380">
        <v>1</v>
      </c>
      <c r="H7380">
        <v>131643.25</v>
      </c>
      <c r="I7380">
        <v>1</v>
      </c>
      <c r="J7380">
        <v>1</v>
      </c>
      <c r="K7380">
        <v>0</v>
      </c>
      <c r="L7380">
        <v>64436.160000000003</v>
      </c>
      <c r="M7380">
        <v>0</v>
      </c>
      <c r="N7380" t="s">
        <v>2957</v>
      </c>
      <c r="O7380" t="s">
        <v>2963</v>
      </c>
      <c r="P7380" t="s">
        <v>2971</v>
      </c>
    </row>
    <row r="7381" spans="1:16" x14ac:dyDescent="0.25">
      <c r="A7381">
        <v>15679551</v>
      </c>
      <c r="B7381" t="s">
        <v>775</v>
      </c>
      <c r="C7381">
        <v>504</v>
      </c>
      <c r="D7381" t="s">
        <v>1069</v>
      </c>
      <c r="E7381" t="s">
        <v>551</v>
      </c>
      <c r="F7381">
        <v>46</v>
      </c>
      <c r="G7381">
        <v>2</v>
      </c>
      <c r="H7381">
        <v>163764.84</v>
      </c>
      <c r="I7381">
        <v>1</v>
      </c>
      <c r="J7381">
        <v>1</v>
      </c>
      <c r="K7381">
        <v>1</v>
      </c>
      <c r="L7381">
        <v>165122.54999999999</v>
      </c>
      <c r="M7381">
        <v>1</v>
      </c>
      <c r="N7381" t="s">
        <v>2957</v>
      </c>
      <c r="O7381" t="s">
        <v>2963</v>
      </c>
      <c r="P7381" t="s">
        <v>2970</v>
      </c>
    </row>
    <row r="7382" spans="1:16" hidden="1" x14ac:dyDescent="0.25">
      <c r="A7382">
        <v>15652835</v>
      </c>
      <c r="B7382" t="s">
        <v>43</v>
      </c>
      <c r="C7382">
        <v>419</v>
      </c>
      <c r="D7382" t="s">
        <v>1069</v>
      </c>
      <c r="E7382" t="s">
        <v>551</v>
      </c>
      <c r="F7382">
        <v>27</v>
      </c>
      <c r="G7382">
        <v>2</v>
      </c>
      <c r="H7382">
        <v>121580.42</v>
      </c>
      <c r="I7382">
        <v>1</v>
      </c>
      <c r="J7382">
        <v>0</v>
      </c>
      <c r="K7382">
        <v>1</v>
      </c>
      <c r="L7382">
        <v>134720.51</v>
      </c>
      <c r="M7382">
        <v>0</v>
      </c>
      <c r="N7382" t="s">
        <v>2957</v>
      </c>
      <c r="O7382" t="s">
        <v>2963</v>
      </c>
      <c r="P7382" t="s">
        <v>2971</v>
      </c>
    </row>
    <row r="7383" spans="1:16" hidden="1" x14ac:dyDescent="0.25">
      <c r="A7383">
        <v>15757385</v>
      </c>
      <c r="B7383" t="s">
        <v>39</v>
      </c>
      <c r="C7383">
        <v>578</v>
      </c>
      <c r="D7383" t="s">
        <v>1069</v>
      </c>
      <c r="E7383" t="s">
        <v>551</v>
      </c>
      <c r="F7383">
        <v>28</v>
      </c>
      <c r="G7383">
        <v>8</v>
      </c>
      <c r="H7383">
        <v>161592.76</v>
      </c>
      <c r="I7383">
        <v>1</v>
      </c>
      <c r="J7383">
        <v>1</v>
      </c>
      <c r="K7383">
        <v>0</v>
      </c>
      <c r="L7383">
        <v>177834.79</v>
      </c>
      <c r="M7383">
        <v>0</v>
      </c>
      <c r="N7383" t="s">
        <v>2957</v>
      </c>
      <c r="O7383" t="s">
        <v>2963</v>
      </c>
      <c r="P7383" t="s">
        <v>2971</v>
      </c>
    </row>
    <row r="7384" spans="1:16" hidden="1" x14ac:dyDescent="0.25">
      <c r="A7384">
        <v>15598948</v>
      </c>
      <c r="B7384" t="s">
        <v>318</v>
      </c>
      <c r="C7384">
        <v>523</v>
      </c>
      <c r="D7384" t="s">
        <v>1069</v>
      </c>
      <c r="E7384" t="s">
        <v>551</v>
      </c>
      <c r="F7384">
        <v>24</v>
      </c>
      <c r="G7384">
        <v>5</v>
      </c>
      <c r="H7384">
        <v>172231.93</v>
      </c>
      <c r="I7384">
        <v>1</v>
      </c>
      <c r="J7384">
        <v>0</v>
      </c>
      <c r="K7384">
        <v>1</v>
      </c>
      <c r="L7384">
        <v>155144.12</v>
      </c>
      <c r="M7384">
        <v>0</v>
      </c>
      <c r="N7384" t="s">
        <v>2957</v>
      </c>
      <c r="O7384" t="s">
        <v>2963</v>
      </c>
      <c r="P7384" t="s">
        <v>2971</v>
      </c>
    </row>
    <row r="7385" spans="1:16" hidden="1" x14ac:dyDescent="0.25">
      <c r="A7385">
        <v>15601977</v>
      </c>
      <c r="B7385" t="s">
        <v>2331</v>
      </c>
      <c r="C7385">
        <v>497</v>
      </c>
      <c r="D7385" t="s">
        <v>1069</v>
      </c>
      <c r="E7385" t="s">
        <v>15</v>
      </c>
      <c r="F7385">
        <v>44</v>
      </c>
      <c r="G7385">
        <v>2</v>
      </c>
      <c r="H7385">
        <v>121250.04</v>
      </c>
      <c r="I7385">
        <v>1</v>
      </c>
      <c r="J7385">
        <v>0</v>
      </c>
      <c r="K7385">
        <v>1</v>
      </c>
      <c r="L7385">
        <v>79691.399999999994</v>
      </c>
      <c r="M7385">
        <v>0</v>
      </c>
      <c r="N7385" t="s">
        <v>2957</v>
      </c>
      <c r="O7385" t="s">
        <v>2963</v>
      </c>
      <c r="P7385" t="s">
        <v>2970</v>
      </c>
    </row>
    <row r="7386" spans="1:16" hidden="1" x14ac:dyDescent="0.25">
      <c r="A7386">
        <v>15693690</v>
      </c>
      <c r="B7386" t="s">
        <v>177</v>
      </c>
      <c r="C7386">
        <v>574</v>
      </c>
      <c r="D7386" t="s">
        <v>1069</v>
      </c>
      <c r="E7386" t="s">
        <v>15</v>
      </c>
      <c r="F7386">
        <v>52</v>
      </c>
      <c r="G7386">
        <v>7</v>
      </c>
      <c r="H7386">
        <v>115532.52</v>
      </c>
      <c r="I7386">
        <v>1</v>
      </c>
      <c r="J7386">
        <v>1</v>
      </c>
      <c r="K7386">
        <v>0</v>
      </c>
      <c r="L7386">
        <v>196257.67</v>
      </c>
      <c r="M7386">
        <v>0</v>
      </c>
      <c r="N7386" t="s">
        <v>2957</v>
      </c>
      <c r="O7386" t="s">
        <v>2963</v>
      </c>
      <c r="P7386" t="s">
        <v>2972</v>
      </c>
    </row>
    <row r="7387" spans="1:16" hidden="1" x14ac:dyDescent="0.25">
      <c r="A7387">
        <v>15771323</v>
      </c>
      <c r="B7387" t="s">
        <v>1580</v>
      </c>
      <c r="C7387">
        <v>480</v>
      </c>
      <c r="D7387" t="s">
        <v>1069</v>
      </c>
      <c r="E7387" t="s">
        <v>15</v>
      </c>
      <c r="F7387">
        <v>39</v>
      </c>
      <c r="G7387">
        <v>5</v>
      </c>
      <c r="H7387">
        <v>121626.9</v>
      </c>
      <c r="I7387">
        <v>1</v>
      </c>
      <c r="J7387">
        <v>1</v>
      </c>
      <c r="K7387">
        <v>1</v>
      </c>
      <c r="L7387">
        <v>82438.13</v>
      </c>
      <c r="M7387">
        <v>0</v>
      </c>
      <c r="N7387" t="s">
        <v>2957</v>
      </c>
      <c r="O7387" t="s">
        <v>2963</v>
      </c>
      <c r="P7387" t="s">
        <v>2970</v>
      </c>
    </row>
    <row r="7388" spans="1:16" hidden="1" x14ac:dyDescent="0.25">
      <c r="A7388">
        <v>15712568</v>
      </c>
      <c r="B7388" t="s">
        <v>1079</v>
      </c>
      <c r="C7388">
        <v>515</v>
      </c>
      <c r="D7388" t="s">
        <v>1069</v>
      </c>
      <c r="E7388" t="s">
        <v>15</v>
      </c>
      <c r="F7388">
        <v>40</v>
      </c>
      <c r="G7388">
        <v>10</v>
      </c>
      <c r="H7388">
        <v>121355.99</v>
      </c>
      <c r="I7388">
        <v>1</v>
      </c>
      <c r="J7388">
        <v>1</v>
      </c>
      <c r="K7388">
        <v>0</v>
      </c>
      <c r="L7388">
        <v>138360.29</v>
      </c>
      <c r="M7388">
        <v>0</v>
      </c>
      <c r="N7388" t="s">
        <v>2957</v>
      </c>
      <c r="O7388" t="s">
        <v>2963</v>
      </c>
      <c r="P7388" t="s">
        <v>2970</v>
      </c>
    </row>
    <row r="7389" spans="1:16" x14ac:dyDescent="0.25">
      <c r="A7389">
        <v>15718765</v>
      </c>
      <c r="B7389" t="s">
        <v>249</v>
      </c>
      <c r="C7389">
        <v>501</v>
      </c>
      <c r="D7389" t="s">
        <v>1069</v>
      </c>
      <c r="E7389" t="s">
        <v>15</v>
      </c>
      <c r="F7389">
        <v>43</v>
      </c>
      <c r="G7389">
        <v>6</v>
      </c>
      <c r="H7389">
        <v>104533.24</v>
      </c>
      <c r="I7389">
        <v>1</v>
      </c>
      <c r="J7389">
        <v>0</v>
      </c>
      <c r="K7389">
        <v>0</v>
      </c>
      <c r="L7389">
        <v>81123.59</v>
      </c>
      <c r="M7389">
        <v>1</v>
      </c>
      <c r="N7389" t="s">
        <v>2957</v>
      </c>
      <c r="O7389" t="s">
        <v>2963</v>
      </c>
      <c r="P7389" t="s">
        <v>2970</v>
      </c>
    </row>
    <row r="7390" spans="1:16" x14ac:dyDescent="0.25">
      <c r="A7390">
        <v>15738148</v>
      </c>
      <c r="B7390" t="s">
        <v>1495</v>
      </c>
      <c r="C7390">
        <v>465</v>
      </c>
      <c r="D7390" t="s">
        <v>14</v>
      </c>
      <c r="E7390" t="s">
        <v>551</v>
      </c>
      <c r="F7390">
        <v>51</v>
      </c>
      <c r="G7390">
        <v>8</v>
      </c>
      <c r="H7390">
        <v>122522.32</v>
      </c>
      <c r="I7390">
        <v>1</v>
      </c>
      <c r="J7390">
        <v>0</v>
      </c>
      <c r="K7390">
        <v>0</v>
      </c>
      <c r="L7390">
        <v>181297.65</v>
      </c>
      <c r="M7390">
        <v>1</v>
      </c>
      <c r="N7390" t="s">
        <v>2957</v>
      </c>
      <c r="O7390" t="s">
        <v>2963</v>
      </c>
      <c r="P7390" t="s">
        <v>2972</v>
      </c>
    </row>
    <row r="7391" spans="1:16" hidden="1" x14ac:dyDescent="0.25">
      <c r="A7391">
        <v>15687946</v>
      </c>
      <c r="B7391" t="s">
        <v>1576</v>
      </c>
      <c r="C7391">
        <v>556</v>
      </c>
      <c r="D7391" t="s">
        <v>14</v>
      </c>
      <c r="E7391" t="s">
        <v>551</v>
      </c>
      <c r="F7391">
        <v>61</v>
      </c>
      <c r="G7391">
        <v>2</v>
      </c>
      <c r="H7391">
        <v>117419.35</v>
      </c>
      <c r="I7391">
        <v>1</v>
      </c>
      <c r="J7391">
        <v>1</v>
      </c>
      <c r="K7391">
        <v>1</v>
      </c>
      <c r="L7391">
        <v>94153.83</v>
      </c>
      <c r="M7391">
        <v>0</v>
      </c>
      <c r="N7391" t="s">
        <v>2957</v>
      </c>
      <c r="O7391" t="s">
        <v>2963</v>
      </c>
      <c r="P7391" t="s">
        <v>2972</v>
      </c>
    </row>
    <row r="7392" spans="1:16" hidden="1" x14ac:dyDescent="0.25">
      <c r="A7392">
        <v>15650068</v>
      </c>
      <c r="B7392" t="s">
        <v>925</v>
      </c>
      <c r="C7392">
        <v>511</v>
      </c>
      <c r="D7392" t="s">
        <v>14</v>
      </c>
      <c r="E7392" t="s">
        <v>15</v>
      </c>
      <c r="F7392">
        <v>58</v>
      </c>
      <c r="G7392">
        <v>0</v>
      </c>
      <c r="H7392">
        <v>149117.31</v>
      </c>
      <c r="I7392">
        <v>1</v>
      </c>
      <c r="J7392">
        <v>1</v>
      </c>
      <c r="K7392">
        <v>1</v>
      </c>
      <c r="L7392">
        <v>162599.51</v>
      </c>
      <c r="M7392">
        <v>0</v>
      </c>
      <c r="N7392" t="s">
        <v>2957</v>
      </c>
      <c r="O7392" t="s">
        <v>2963</v>
      </c>
      <c r="P7392" t="s">
        <v>2972</v>
      </c>
    </row>
    <row r="7393" spans="1:16" x14ac:dyDescent="0.25">
      <c r="A7393">
        <v>15662736</v>
      </c>
      <c r="B7393" t="s">
        <v>238</v>
      </c>
      <c r="C7393">
        <v>559</v>
      </c>
      <c r="D7393" t="s">
        <v>14</v>
      </c>
      <c r="E7393" t="s">
        <v>15</v>
      </c>
      <c r="F7393">
        <v>49</v>
      </c>
      <c r="G7393">
        <v>2</v>
      </c>
      <c r="H7393">
        <v>147069.78</v>
      </c>
      <c r="I7393">
        <v>1</v>
      </c>
      <c r="J7393">
        <v>1</v>
      </c>
      <c r="K7393">
        <v>0</v>
      </c>
      <c r="L7393">
        <v>120540.83</v>
      </c>
      <c r="M7393">
        <v>1</v>
      </c>
      <c r="N7393" t="s">
        <v>2957</v>
      </c>
      <c r="O7393" t="s">
        <v>2963</v>
      </c>
      <c r="P7393" t="s">
        <v>2972</v>
      </c>
    </row>
    <row r="7394" spans="1:16" hidden="1" x14ac:dyDescent="0.25">
      <c r="A7394">
        <v>15809663</v>
      </c>
      <c r="B7394" t="s">
        <v>763</v>
      </c>
      <c r="C7394">
        <v>583</v>
      </c>
      <c r="D7394" t="s">
        <v>14</v>
      </c>
      <c r="E7394" t="s">
        <v>551</v>
      </c>
      <c r="F7394">
        <v>27</v>
      </c>
      <c r="G7394">
        <v>1</v>
      </c>
      <c r="H7394">
        <v>125406.58</v>
      </c>
      <c r="I7394">
        <v>1</v>
      </c>
      <c r="J7394">
        <v>1</v>
      </c>
      <c r="K7394">
        <v>1</v>
      </c>
      <c r="L7394">
        <v>110784.42</v>
      </c>
      <c r="M7394">
        <v>0</v>
      </c>
      <c r="N7394" t="s">
        <v>2957</v>
      </c>
      <c r="O7394" t="s">
        <v>2963</v>
      </c>
      <c r="P7394" t="s">
        <v>2971</v>
      </c>
    </row>
    <row r="7395" spans="1:16" hidden="1" x14ac:dyDescent="0.25">
      <c r="A7395">
        <v>15568595</v>
      </c>
      <c r="B7395" t="s">
        <v>795</v>
      </c>
      <c r="C7395">
        <v>544</v>
      </c>
      <c r="D7395" t="s">
        <v>14</v>
      </c>
      <c r="E7395" t="s">
        <v>15</v>
      </c>
      <c r="F7395">
        <v>64</v>
      </c>
      <c r="G7395">
        <v>9</v>
      </c>
      <c r="H7395">
        <v>113829.45</v>
      </c>
      <c r="I7395">
        <v>1</v>
      </c>
      <c r="J7395">
        <v>1</v>
      </c>
      <c r="K7395">
        <v>1</v>
      </c>
      <c r="L7395">
        <v>124341.49</v>
      </c>
      <c r="M7395">
        <v>0</v>
      </c>
      <c r="N7395" t="s">
        <v>2957</v>
      </c>
      <c r="O7395" t="s">
        <v>2963</v>
      </c>
      <c r="P7395" t="s">
        <v>2972</v>
      </c>
    </row>
    <row r="7396" spans="1:16" hidden="1" x14ac:dyDescent="0.25">
      <c r="A7396">
        <v>15747867</v>
      </c>
      <c r="B7396" t="s">
        <v>471</v>
      </c>
      <c r="C7396">
        <v>583</v>
      </c>
      <c r="D7396" t="s">
        <v>14</v>
      </c>
      <c r="E7396" t="s">
        <v>15</v>
      </c>
      <c r="F7396">
        <v>24</v>
      </c>
      <c r="G7396">
        <v>9</v>
      </c>
      <c r="H7396">
        <v>135125.28</v>
      </c>
      <c r="I7396">
        <v>1</v>
      </c>
      <c r="J7396">
        <v>0</v>
      </c>
      <c r="K7396">
        <v>0</v>
      </c>
      <c r="L7396">
        <v>89801.9</v>
      </c>
      <c r="M7396">
        <v>0</v>
      </c>
      <c r="N7396" t="s">
        <v>2957</v>
      </c>
      <c r="O7396" t="s">
        <v>2963</v>
      </c>
      <c r="P7396" t="s">
        <v>2971</v>
      </c>
    </row>
    <row r="7397" spans="1:16" hidden="1" x14ac:dyDescent="0.25">
      <c r="A7397">
        <v>15812750</v>
      </c>
      <c r="B7397" t="s">
        <v>759</v>
      </c>
      <c r="C7397">
        <v>591</v>
      </c>
      <c r="D7397" t="s">
        <v>14</v>
      </c>
      <c r="E7397" t="s">
        <v>15</v>
      </c>
      <c r="F7397">
        <v>24</v>
      </c>
      <c r="G7397">
        <v>6</v>
      </c>
      <c r="H7397">
        <v>147360</v>
      </c>
      <c r="I7397">
        <v>1</v>
      </c>
      <c r="J7397">
        <v>1</v>
      </c>
      <c r="K7397">
        <v>1</v>
      </c>
      <c r="L7397">
        <v>25310.82</v>
      </c>
      <c r="M7397">
        <v>0</v>
      </c>
      <c r="N7397" t="s">
        <v>2957</v>
      </c>
      <c r="O7397" t="s">
        <v>2963</v>
      </c>
      <c r="P7397" t="s">
        <v>2971</v>
      </c>
    </row>
    <row r="7398" spans="1:16" hidden="1" x14ac:dyDescent="0.25">
      <c r="A7398">
        <v>15716835</v>
      </c>
      <c r="B7398" t="s">
        <v>889</v>
      </c>
      <c r="C7398">
        <v>546</v>
      </c>
      <c r="D7398" t="s">
        <v>14</v>
      </c>
      <c r="E7398" t="s">
        <v>15</v>
      </c>
      <c r="F7398">
        <v>24</v>
      </c>
      <c r="G7398">
        <v>8</v>
      </c>
      <c r="H7398">
        <v>156325.38</v>
      </c>
      <c r="I7398">
        <v>1</v>
      </c>
      <c r="J7398">
        <v>1</v>
      </c>
      <c r="K7398">
        <v>1</v>
      </c>
      <c r="L7398">
        <v>125381.02</v>
      </c>
      <c r="M7398">
        <v>0</v>
      </c>
      <c r="N7398" t="s">
        <v>2957</v>
      </c>
      <c r="O7398" t="s">
        <v>2963</v>
      </c>
      <c r="P7398" t="s">
        <v>2971</v>
      </c>
    </row>
    <row r="7399" spans="1:16" x14ac:dyDescent="0.25">
      <c r="A7399">
        <v>15685329</v>
      </c>
      <c r="B7399" t="s">
        <v>149</v>
      </c>
      <c r="C7399">
        <v>531</v>
      </c>
      <c r="D7399" t="s">
        <v>14</v>
      </c>
      <c r="E7399" t="s">
        <v>551</v>
      </c>
      <c r="F7399">
        <v>63</v>
      </c>
      <c r="G7399">
        <v>1</v>
      </c>
      <c r="H7399">
        <v>114715.71</v>
      </c>
      <c r="I7399">
        <v>1</v>
      </c>
      <c r="J7399">
        <v>0</v>
      </c>
      <c r="K7399">
        <v>1</v>
      </c>
      <c r="L7399">
        <v>24506.95</v>
      </c>
      <c r="M7399">
        <v>1</v>
      </c>
      <c r="N7399" t="s">
        <v>2957</v>
      </c>
      <c r="O7399" t="s">
        <v>2963</v>
      </c>
      <c r="P7399" t="s">
        <v>2972</v>
      </c>
    </row>
    <row r="7400" spans="1:16" hidden="1" x14ac:dyDescent="0.25">
      <c r="A7400">
        <v>15624729</v>
      </c>
      <c r="B7400" t="s">
        <v>155</v>
      </c>
      <c r="C7400">
        <v>594</v>
      </c>
      <c r="D7400" t="s">
        <v>14</v>
      </c>
      <c r="E7400" t="s">
        <v>15</v>
      </c>
      <c r="F7400">
        <v>27</v>
      </c>
      <c r="G7400">
        <v>0</v>
      </c>
      <c r="H7400">
        <v>197041.8</v>
      </c>
      <c r="I7400">
        <v>1</v>
      </c>
      <c r="J7400">
        <v>0</v>
      </c>
      <c r="K7400">
        <v>0</v>
      </c>
      <c r="L7400">
        <v>151912.49</v>
      </c>
      <c r="M7400">
        <v>0</v>
      </c>
      <c r="N7400" t="s">
        <v>2957</v>
      </c>
      <c r="O7400" t="s">
        <v>2963</v>
      </c>
      <c r="P7400" t="s">
        <v>2971</v>
      </c>
    </row>
    <row r="7401" spans="1:16" hidden="1" x14ac:dyDescent="0.25">
      <c r="A7401">
        <v>15742229</v>
      </c>
      <c r="B7401" t="s">
        <v>376</v>
      </c>
      <c r="C7401">
        <v>583</v>
      </c>
      <c r="D7401" t="s">
        <v>14</v>
      </c>
      <c r="E7401" t="s">
        <v>15</v>
      </c>
      <c r="F7401">
        <v>59</v>
      </c>
      <c r="G7401">
        <v>7</v>
      </c>
      <c r="H7401">
        <v>127450.14</v>
      </c>
      <c r="I7401">
        <v>1</v>
      </c>
      <c r="J7401">
        <v>0</v>
      </c>
      <c r="K7401">
        <v>1</v>
      </c>
      <c r="L7401">
        <v>67552.710000000006</v>
      </c>
      <c r="M7401">
        <v>0</v>
      </c>
      <c r="N7401" t="s">
        <v>2957</v>
      </c>
      <c r="O7401" t="s">
        <v>2963</v>
      </c>
      <c r="P7401" t="s">
        <v>2972</v>
      </c>
    </row>
    <row r="7402" spans="1:16" hidden="1" x14ac:dyDescent="0.25">
      <c r="A7402">
        <v>15696637</v>
      </c>
      <c r="B7402" t="s">
        <v>861</v>
      </c>
      <c r="C7402">
        <v>571</v>
      </c>
      <c r="D7402" t="s">
        <v>14</v>
      </c>
      <c r="E7402" t="s">
        <v>551</v>
      </c>
      <c r="F7402">
        <v>23</v>
      </c>
      <c r="G7402">
        <v>10</v>
      </c>
      <c r="H7402">
        <v>151097.28</v>
      </c>
      <c r="I7402">
        <v>1</v>
      </c>
      <c r="J7402">
        <v>0</v>
      </c>
      <c r="K7402">
        <v>1</v>
      </c>
      <c r="L7402">
        <v>17163.75</v>
      </c>
      <c r="M7402">
        <v>0</v>
      </c>
      <c r="N7402" t="s">
        <v>2957</v>
      </c>
      <c r="O7402" t="s">
        <v>2963</v>
      </c>
      <c r="P7402" t="s">
        <v>2971</v>
      </c>
    </row>
    <row r="7403" spans="1:16" x14ac:dyDescent="0.25">
      <c r="A7403">
        <v>15738267</v>
      </c>
      <c r="B7403" t="s">
        <v>2666</v>
      </c>
      <c r="C7403">
        <v>544</v>
      </c>
      <c r="D7403" t="s">
        <v>14</v>
      </c>
      <c r="E7403" t="s">
        <v>551</v>
      </c>
      <c r="F7403">
        <v>64</v>
      </c>
      <c r="G7403">
        <v>3</v>
      </c>
      <c r="H7403">
        <v>124043.8</v>
      </c>
      <c r="I7403">
        <v>1</v>
      </c>
      <c r="J7403">
        <v>1</v>
      </c>
      <c r="K7403">
        <v>1</v>
      </c>
      <c r="L7403">
        <v>111402.97</v>
      </c>
      <c r="M7403">
        <v>1</v>
      </c>
      <c r="N7403" t="s">
        <v>2957</v>
      </c>
      <c r="O7403" t="s">
        <v>2963</v>
      </c>
      <c r="P7403" t="s">
        <v>2972</v>
      </c>
    </row>
    <row r="7404" spans="1:16" hidden="1" x14ac:dyDescent="0.25">
      <c r="A7404">
        <v>15615012</v>
      </c>
      <c r="B7404" t="s">
        <v>1275</v>
      </c>
      <c r="C7404">
        <v>594</v>
      </c>
      <c r="D7404" t="s">
        <v>14</v>
      </c>
      <c r="E7404" t="s">
        <v>15</v>
      </c>
      <c r="F7404">
        <v>23</v>
      </c>
      <c r="G7404">
        <v>5</v>
      </c>
      <c r="H7404">
        <v>156267.59</v>
      </c>
      <c r="I7404">
        <v>1</v>
      </c>
      <c r="J7404">
        <v>1</v>
      </c>
      <c r="K7404">
        <v>0</v>
      </c>
      <c r="L7404">
        <v>160968.44</v>
      </c>
      <c r="M7404">
        <v>0</v>
      </c>
      <c r="N7404" t="s">
        <v>2957</v>
      </c>
      <c r="O7404" t="s">
        <v>2963</v>
      </c>
      <c r="P7404" t="s">
        <v>2971</v>
      </c>
    </row>
    <row r="7405" spans="1:16" hidden="1" x14ac:dyDescent="0.25">
      <c r="A7405">
        <v>15748718</v>
      </c>
      <c r="B7405" t="s">
        <v>308</v>
      </c>
      <c r="C7405">
        <v>517</v>
      </c>
      <c r="D7405" t="s">
        <v>14</v>
      </c>
      <c r="E7405" t="s">
        <v>15</v>
      </c>
      <c r="F7405">
        <v>28</v>
      </c>
      <c r="G7405">
        <v>2</v>
      </c>
      <c r="H7405">
        <v>115062.61</v>
      </c>
      <c r="I7405">
        <v>1</v>
      </c>
      <c r="J7405">
        <v>1</v>
      </c>
      <c r="K7405">
        <v>0</v>
      </c>
      <c r="L7405">
        <v>179056.23</v>
      </c>
      <c r="M7405">
        <v>0</v>
      </c>
      <c r="N7405" t="s">
        <v>2957</v>
      </c>
      <c r="O7405" t="s">
        <v>2963</v>
      </c>
      <c r="P7405" t="s">
        <v>2971</v>
      </c>
    </row>
    <row r="7406" spans="1:16" x14ac:dyDescent="0.25">
      <c r="A7406">
        <v>15633233</v>
      </c>
      <c r="B7406" t="s">
        <v>819</v>
      </c>
      <c r="C7406">
        <v>500</v>
      </c>
      <c r="D7406" t="s">
        <v>14</v>
      </c>
      <c r="E7406" t="s">
        <v>15</v>
      </c>
      <c r="F7406">
        <v>56</v>
      </c>
      <c r="G7406">
        <v>1</v>
      </c>
      <c r="H7406">
        <v>100374.58</v>
      </c>
      <c r="I7406">
        <v>1</v>
      </c>
      <c r="J7406">
        <v>1</v>
      </c>
      <c r="K7406">
        <v>0</v>
      </c>
      <c r="L7406">
        <v>118490.8</v>
      </c>
      <c r="M7406">
        <v>1</v>
      </c>
      <c r="N7406" t="s">
        <v>2957</v>
      </c>
      <c r="O7406" t="s">
        <v>2963</v>
      </c>
      <c r="P7406" t="s">
        <v>2972</v>
      </c>
    </row>
    <row r="7407" spans="1:16" hidden="1" x14ac:dyDescent="0.25">
      <c r="A7407">
        <v>15707078</v>
      </c>
      <c r="B7407" t="s">
        <v>1443</v>
      </c>
      <c r="C7407">
        <v>577</v>
      </c>
      <c r="D7407" t="s">
        <v>14</v>
      </c>
      <c r="E7407" t="s">
        <v>551</v>
      </c>
      <c r="F7407">
        <v>26</v>
      </c>
      <c r="G7407">
        <v>1</v>
      </c>
      <c r="H7407">
        <v>180530.51</v>
      </c>
      <c r="I7407">
        <v>1</v>
      </c>
      <c r="J7407">
        <v>0</v>
      </c>
      <c r="K7407">
        <v>0</v>
      </c>
      <c r="L7407">
        <v>123454.62</v>
      </c>
      <c r="M7407">
        <v>0</v>
      </c>
      <c r="N7407" t="s">
        <v>2957</v>
      </c>
      <c r="O7407" t="s">
        <v>2963</v>
      </c>
      <c r="P7407" t="s">
        <v>2971</v>
      </c>
    </row>
    <row r="7408" spans="1:16" x14ac:dyDescent="0.25">
      <c r="A7408">
        <v>15652693</v>
      </c>
      <c r="B7408" t="s">
        <v>421</v>
      </c>
      <c r="C7408">
        <v>573</v>
      </c>
      <c r="D7408" t="s">
        <v>14</v>
      </c>
      <c r="E7408" t="s">
        <v>551</v>
      </c>
      <c r="F7408">
        <v>26</v>
      </c>
      <c r="G7408">
        <v>4</v>
      </c>
      <c r="H7408">
        <v>129109.02</v>
      </c>
      <c r="I7408">
        <v>1</v>
      </c>
      <c r="J7408">
        <v>0</v>
      </c>
      <c r="K7408">
        <v>0</v>
      </c>
      <c r="L7408">
        <v>149814.68</v>
      </c>
      <c r="M7408">
        <v>1</v>
      </c>
      <c r="N7408" t="s">
        <v>2957</v>
      </c>
      <c r="O7408" t="s">
        <v>2963</v>
      </c>
      <c r="P7408" t="s">
        <v>2971</v>
      </c>
    </row>
    <row r="7409" spans="1:16" hidden="1" x14ac:dyDescent="0.25">
      <c r="A7409">
        <v>15806132</v>
      </c>
      <c r="B7409" t="s">
        <v>503</v>
      </c>
      <c r="C7409">
        <v>555</v>
      </c>
      <c r="D7409" t="s">
        <v>14</v>
      </c>
      <c r="E7409" t="s">
        <v>15</v>
      </c>
      <c r="F7409">
        <v>55</v>
      </c>
      <c r="G7409">
        <v>4</v>
      </c>
      <c r="H7409">
        <v>146798.81</v>
      </c>
      <c r="I7409">
        <v>1</v>
      </c>
      <c r="J7409">
        <v>1</v>
      </c>
      <c r="K7409">
        <v>1</v>
      </c>
      <c r="L7409">
        <v>74149.77</v>
      </c>
      <c r="M7409">
        <v>0</v>
      </c>
      <c r="N7409" t="s">
        <v>2957</v>
      </c>
      <c r="O7409" t="s">
        <v>2963</v>
      </c>
      <c r="P7409" t="s">
        <v>2972</v>
      </c>
    </row>
    <row r="7410" spans="1:16" hidden="1" x14ac:dyDescent="0.25">
      <c r="A7410">
        <v>15643752</v>
      </c>
      <c r="B7410" t="s">
        <v>349</v>
      </c>
      <c r="C7410">
        <v>540</v>
      </c>
      <c r="D7410" t="s">
        <v>14</v>
      </c>
      <c r="E7410" t="s">
        <v>15</v>
      </c>
      <c r="F7410">
        <v>25</v>
      </c>
      <c r="G7410">
        <v>5</v>
      </c>
      <c r="H7410">
        <v>116160.23</v>
      </c>
      <c r="I7410">
        <v>1</v>
      </c>
      <c r="J7410">
        <v>1</v>
      </c>
      <c r="K7410">
        <v>0</v>
      </c>
      <c r="L7410">
        <v>13411.67</v>
      </c>
      <c r="M7410">
        <v>0</v>
      </c>
      <c r="N7410" t="s">
        <v>2957</v>
      </c>
      <c r="O7410" t="s">
        <v>2963</v>
      </c>
      <c r="P7410" t="s">
        <v>2971</v>
      </c>
    </row>
    <row r="7411" spans="1:16" x14ac:dyDescent="0.25">
      <c r="A7411">
        <v>15687162</v>
      </c>
      <c r="B7411" t="s">
        <v>1235</v>
      </c>
      <c r="C7411">
        <v>461</v>
      </c>
      <c r="D7411" t="s">
        <v>14</v>
      </c>
      <c r="E7411" t="s">
        <v>15</v>
      </c>
      <c r="F7411">
        <v>51</v>
      </c>
      <c r="G7411">
        <v>9</v>
      </c>
      <c r="H7411">
        <v>119889.84</v>
      </c>
      <c r="I7411">
        <v>1</v>
      </c>
      <c r="J7411">
        <v>0</v>
      </c>
      <c r="K7411">
        <v>0</v>
      </c>
      <c r="L7411">
        <v>56767.67</v>
      </c>
      <c r="M7411">
        <v>1</v>
      </c>
      <c r="N7411" t="s">
        <v>2957</v>
      </c>
      <c r="O7411" t="s">
        <v>2963</v>
      </c>
      <c r="P7411" t="s">
        <v>2972</v>
      </c>
    </row>
    <row r="7412" spans="1:16" hidden="1" x14ac:dyDescent="0.25">
      <c r="A7412">
        <v>15597951</v>
      </c>
      <c r="B7412" t="s">
        <v>302</v>
      </c>
      <c r="C7412">
        <v>471</v>
      </c>
      <c r="D7412" t="s">
        <v>14</v>
      </c>
      <c r="E7412" t="s">
        <v>551</v>
      </c>
      <c r="F7412">
        <v>58</v>
      </c>
      <c r="G7412">
        <v>4</v>
      </c>
      <c r="H7412">
        <v>114713.57</v>
      </c>
      <c r="I7412">
        <v>1</v>
      </c>
      <c r="J7412">
        <v>1</v>
      </c>
      <c r="K7412">
        <v>1</v>
      </c>
      <c r="L7412">
        <v>36315.03</v>
      </c>
      <c r="M7412">
        <v>0</v>
      </c>
      <c r="N7412" t="s">
        <v>2957</v>
      </c>
      <c r="O7412" t="s">
        <v>2963</v>
      </c>
      <c r="P7412" t="s">
        <v>2972</v>
      </c>
    </row>
    <row r="7413" spans="1:16" hidden="1" x14ac:dyDescent="0.25">
      <c r="A7413">
        <v>15671124</v>
      </c>
      <c r="B7413" t="s">
        <v>301</v>
      </c>
      <c r="C7413">
        <v>599</v>
      </c>
      <c r="D7413" t="s">
        <v>14</v>
      </c>
      <c r="E7413" t="s">
        <v>15</v>
      </c>
      <c r="F7413">
        <v>25</v>
      </c>
      <c r="G7413">
        <v>6</v>
      </c>
      <c r="H7413">
        <v>120383.41</v>
      </c>
      <c r="I7413">
        <v>1</v>
      </c>
      <c r="J7413">
        <v>1</v>
      </c>
      <c r="K7413">
        <v>1</v>
      </c>
      <c r="L7413">
        <v>24903.09</v>
      </c>
      <c r="M7413">
        <v>0</v>
      </c>
      <c r="N7413" t="s">
        <v>2957</v>
      </c>
      <c r="O7413" t="s">
        <v>2963</v>
      </c>
      <c r="P7413" t="s">
        <v>2971</v>
      </c>
    </row>
    <row r="7414" spans="1:16" x14ac:dyDescent="0.25">
      <c r="A7414">
        <v>15648489</v>
      </c>
      <c r="B7414" t="s">
        <v>464</v>
      </c>
      <c r="C7414">
        <v>487</v>
      </c>
      <c r="D7414" t="s">
        <v>14</v>
      </c>
      <c r="E7414" t="s">
        <v>15</v>
      </c>
      <c r="F7414">
        <v>53</v>
      </c>
      <c r="G7414">
        <v>4</v>
      </c>
      <c r="H7414">
        <v>199689.49</v>
      </c>
      <c r="I7414">
        <v>1</v>
      </c>
      <c r="J7414">
        <v>1</v>
      </c>
      <c r="K7414">
        <v>1</v>
      </c>
      <c r="L7414">
        <v>24207.86</v>
      </c>
      <c r="M7414">
        <v>1</v>
      </c>
      <c r="N7414" t="s">
        <v>2957</v>
      </c>
      <c r="O7414" t="s">
        <v>2963</v>
      </c>
      <c r="P7414" t="s">
        <v>2972</v>
      </c>
    </row>
    <row r="7415" spans="1:16" hidden="1" x14ac:dyDescent="0.25">
      <c r="A7415">
        <v>15673619</v>
      </c>
      <c r="B7415" t="s">
        <v>1166</v>
      </c>
      <c r="C7415">
        <v>530</v>
      </c>
      <c r="D7415" t="s">
        <v>14</v>
      </c>
      <c r="E7415" t="s">
        <v>15</v>
      </c>
      <c r="F7415">
        <v>25</v>
      </c>
      <c r="G7415">
        <v>9</v>
      </c>
      <c r="H7415">
        <v>162560.32000000001</v>
      </c>
      <c r="I7415">
        <v>1</v>
      </c>
      <c r="J7415">
        <v>1</v>
      </c>
      <c r="K7415">
        <v>0</v>
      </c>
      <c r="L7415">
        <v>64129.03</v>
      </c>
      <c r="M7415">
        <v>0</v>
      </c>
      <c r="N7415" t="s">
        <v>2957</v>
      </c>
      <c r="O7415" t="s">
        <v>2963</v>
      </c>
      <c r="P7415" t="s">
        <v>2971</v>
      </c>
    </row>
    <row r="7416" spans="1:16" x14ac:dyDescent="0.25">
      <c r="A7416">
        <v>15651983</v>
      </c>
      <c r="B7416" t="s">
        <v>393</v>
      </c>
      <c r="C7416">
        <v>591</v>
      </c>
      <c r="D7416" t="s">
        <v>14</v>
      </c>
      <c r="E7416" t="s">
        <v>551</v>
      </c>
      <c r="F7416">
        <v>56</v>
      </c>
      <c r="G7416">
        <v>9</v>
      </c>
      <c r="H7416">
        <v>128882.49</v>
      </c>
      <c r="I7416">
        <v>1</v>
      </c>
      <c r="J7416">
        <v>1</v>
      </c>
      <c r="K7416">
        <v>1</v>
      </c>
      <c r="L7416">
        <v>196241.94</v>
      </c>
      <c r="M7416">
        <v>1</v>
      </c>
      <c r="N7416" t="s">
        <v>2957</v>
      </c>
      <c r="O7416" t="s">
        <v>2963</v>
      </c>
      <c r="P7416" t="s">
        <v>2972</v>
      </c>
    </row>
    <row r="7417" spans="1:16" hidden="1" x14ac:dyDescent="0.25">
      <c r="A7417">
        <v>15699284</v>
      </c>
      <c r="B7417" t="s">
        <v>925</v>
      </c>
      <c r="C7417">
        <v>584</v>
      </c>
      <c r="D7417" t="s">
        <v>14</v>
      </c>
      <c r="E7417" t="s">
        <v>15</v>
      </c>
      <c r="F7417">
        <v>49</v>
      </c>
      <c r="G7417">
        <v>8</v>
      </c>
      <c r="H7417">
        <v>172713.44</v>
      </c>
      <c r="I7417">
        <v>1</v>
      </c>
      <c r="J7417">
        <v>1</v>
      </c>
      <c r="K7417">
        <v>0</v>
      </c>
      <c r="L7417">
        <v>113860.81</v>
      </c>
      <c r="M7417">
        <v>0</v>
      </c>
      <c r="N7417" t="s">
        <v>2957</v>
      </c>
      <c r="O7417" t="s">
        <v>2963</v>
      </c>
      <c r="P7417" t="s">
        <v>2972</v>
      </c>
    </row>
    <row r="7418" spans="1:16" hidden="1" x14ac:dyDescent="0.25">
      <c r="A7418">
        <v>15801658</v>
      </c>
      <c r="B7418" t="s">
        <v>2504</v>
      </c>
      <c r="C7418">
        <v>580</v>
      </c>
      <c r="D7418" t="s">
        <v>14</v>
      </c>
      <c r="E7418" t="s">
        <v>15</v>
      </c>
      <c r="F7418">
        <v>55</v>
      </c>
      <c r="G7418">
        <v>6</v>
      </c>
      <c r="H7418">
        <v>104305.74</v>
      </c>
      <c r="I7418">
        <v>1</v>
      </c>
      <c r="J7418">
        <v>0</v>
      </c>
      <c r="K7418">
        <v>1</v>
      </c>
      <c r="L7418">
        <v>175750.21</v>
      </c>
      <c r="M7418">
        <v>0</v>
      </c>
      <c r="N7418" t="s">
        <v>2957</v>
      </c>
      <c r="O7418" t="s">
        <v>2963</v>
      </c>
      <c r="P7418" t="s">
        <v>2972</v>
      </c>
    </row>
    <row r="7419" spans="1:16" hidden="1" x14ac:dyDescent="0.25">
      <c r="A7419">
        <v>15625395</v>
      </c>
      <c r="B7419" t="s">
        <v>138</v>
      </c>
      <c r="C7419">
        <v>585</v>
      </c>
      <c r="D7419" t="s">
        <v>14</v>
      </c>
      <c r="E7419" t="s">
        <v>551</v>
      </c>
      <c r="F7419">
        <v>28</v>
      </c>
      <c r="G7419">
        <v>6</v>
      </c>
      <c r="H7419">
        <v>105795.9</v>
      </c>
      <c r="I7419">
        <v>1</v>
      </c>
      <c r="J7419">
        <v>1</v>
      </c>
      <c r="K7419">
        <v>1</v>
      </c>
      <c r="L7419">
        <v>41219.089999999997</v>
      </c>
      <c r="M7419">
        <v>0</v>
      </c>
      <c r="N7419" t="s">
        <v>2957</v>
      </c>
      <c r="O7419" t="s">
        <v>2963</v>
      </c>
      <c r="P7419" t="s">
        <v>2971</v>
      </c>
    </row>
    <row r="7420" spans="1:16" hidden="1" x14ac:dyDescent="0.25">
      <c r="A7420">
        <v>15622585</v>
      </c>
      <c r="B7420" t="s">
        <v>25</v>
      </c>
      <c r="C7420">
        <v>525</v>
      </c>
      <c r="D7420" t="s">
        <v>14</v>
      </c>
      <c r="E7420" t="s">
        <v>15</v>
      </c>
      <c r="F7420">
        <v>26</v>
      </c>
      <c r="G7420">
        <v>7</v>
      </c>
      <c r="H7420">
        <v>153644.39000000001</v>
      </c>
      <c r="I7420">
        <v>1</v>
      </c>
      <c r="J7420">
        <v>1</v>
      </c>
      <c r="K7420">
        <v>1</v>
      </c>
      <c r="L7420">
        <v>63197.88</v>
      </c>
      <c r="M7420">
        <v>0</v>
      </c>
      <c r="N7420" t="s">
        <v>2957</v>
      </c>
      <c r="O7420" t="s">
        <v>2963</v>
      </c>
      <c r="P7420" t="s">
        <v>2971</v>
      </c>
    </row>
    <row r="7421" spans="1:16" x14ac:dyDescent="0.25">
      <c r="A7421">
        <v>15717560</v>
      </c>
      <c r="B7421" t="s">
        <v>503</v>
      </c>
      <c r="C7421">
        <v>580</v>
      </c>
      <c r="D7421" t="s">
        <v>14</v>
      </c>
      <c r="E7421" t="s">
        <v>15</v>
      </c>
      <c r="F7421">
        <v>50</v>
      </c>
      <c r="G7421">
        <v>0</v>
      </c>
      <c r="H7421">
        <v>125647.36</v>
      </c>
      <c r="I7421">
        <v>1</v>
      </c>
      <c r="J7421">
        <v>1</v>
      </c>
      <c r="K7421">
        <v>0</v>
      </c>
      <c r="L7421">
        <v>57541.08</v>
      </c>
      <c r="M7421">
        <v>1</v>
      </c>
      <c r="N7421" t="s">
        <v>2957</v>
      </c>
      <c r="O7421" t="s">
        <v>2963</v>
      </c>
      <c r="P7421" t="s">
        <v>2972</v>
      </c>
    </row>
    <row r="7422" spans="1:16" x14ac:dyDescent="0.25">
      <c r="A7422">
        <v>15715622</v>
      </c>
      <c r="B7422" t="s">
        <v>2681</v>
      </c>
      <c r="C7422">
        <v>583</v>
      </c>
      <c r="D7422" t="s">
        <v>14</v>
      </c>
      <c r="E7422" t="s">
        <v>551</v>
      </c>
      <c r="F7422">
        <v>57</v>
      </c>
      <c r="G7422">
        <v>3</v>
      </c>
      <c r="H7422">
        <v>238387.56</v>
      </c>
      <c r="I7422">
        <v>1</v>
      </c>
      <c r="J7422">
        <v>0</v>
      </c>
      <c r="K7422">
        <v>1</v>
      </c>
      <c r="L7422">
        <v>147964.99</v>
      </c>
      <c r="M7422">
        <v>1</v>
      </c>
      <c r="N7422" t="s">
        <v>2957</v>
      </c>
      <c r="O7422" t="s">
        <v>2963</v>
      </c>
      <c r="P7422" t="s">
        <v>2972</v>
      </c>
    </row>
    <row r="7423" spans="1:16" hidden="1" x14ac:dyDescent="0.25">
      <c r="A7423">
        <v>15753343</v>
      </c>
      <c r="B7423" t="s">
        <v>2055</v>
      </c>
      <c r="C7423">
        <v>523</v>
      </c>
      <c r="D7423" t="s">
        <v>14</v>
      </c>
      <c r="E7423" t="s">
        <v>551</v>
      </c>
      <c r="F7423">
        <v>28</v>
      </c>
      <c r="G7423">
        <v>2</v>
      </c>
      <c r="H7423">
        <v>121164.11</v>
      </c>
      <c r="I7423">
        <v>1</v>
      </c>
      <c r="J7423">
        <v>1</v>
      </c>
      <c r="K7423">
        <v>1</v>
      </c>
      <c r="L7423">
        <v>59938.81</v>
      </c>
      <c r="M7423">
        <v>0</v>
      </c>
      <c r="N7423" t="s">
        <v>2957</v>
      </c>
      <c r="O7423" t="s">
        <v>2963</v>
      </c>
      <c r="P7423" t="s">
        <v>2971</v>
      </c>
    </row>
    <row r="7424" spans="1:16" hidden="1" x14ac:dyDescent="0.25">
      <c r="A7424">
        <v>15713596</v>
      </c>
      <c r="B7424" t="s">
        <v>904</v>
      </c>
      <c r="C7424">
        <v>428</v>
      </c>
      <c r="D7424" t="s">
        <v>14</v>
      </c>
      <c r="E7424" t="s">
        <v>551</v>
      </c>
      <c r="F7424">
        <v>62</v>
      </c>
      <c r="G7424">
        <v>1</v>
      </c>
      <c r="H7424">
        <v>107735.93</v>
      </c>
      <c r="I7424">
        <v>1</v>
      </c>
      <c r="J7424">
        <v>0</v>
      </c>
      <c r="K7424">
        <v>1</v>
      </c>
      <c r="L7424">
        <v>58381.77</v>
      </c>
      <c r="M7424">
        <v>0</v>
      </c>
      <c r="N7424" t="s">
        <v>2957</v>
      </c>
      <c r="O7424" t="s">
        <v>2963</v>
      </c>
      <c r="P7424" t="s">
        <v>2972</v>
      </c>
    </row>
    <row r="7425" spans="1:16" hidden="1" x14ac:dyDescent="0.25">
      <c r="A7425">
        <v>15736990</v>
      </c>
      <c r="B7425" t="s">
        <v>154</v>
      </c>
      <c r="C7425">
        <v>537</v>
      </c>
      <c r="D7425" t="s">
        <v>14</v>
      </c>
      <c r="E7425" t="s">
        <v>15</v>
      </c>
      <c r="F7425">
        <v>28</v>
      </c>
      <c r="G7425">
        <v>3</v>
      </c>
      <c r="H7425">
        <v>157842.07</v>
      </c>
      <c r="I7425">
        <v>1</v>
      </c>
      <c r="J7425">
        <v>1</v>
      </c>
      <c r="K7425">
        <v>0</v>
      </c>
      <c r="L7425">
        <v>86911.49</v>
      </c>
      <c r="M7425">
        <v>0</v>
      </c>
      <c r="N7425" t="s">
        <v>2957</v>
      </c>
      <c r="O7425" t="s">
        <v>2963</v>
      </c>
      <c r="P7425" t="s">
        <v>2971</v>
      </c>
    </row>
    <row r="7426" spans="1:16" x14ac:dyDescent="0.25">
      <c r="A7426">
        <v>15651823</v>
      </c>
      <c r="B7426" t="s">
        <v>484</v>
      </c>
      <c r="C7426">
        <v>590</v>
      </c>
      <c r="D7426" t="s">
        <v>14</v>
      </c>
      <c r="E7426" t="s">
        <v>551</v>
      </c>
      <c r="F7426">
        <v>60</v>
      </c>
      <c r="G7426">
        <v>6</v>
      </c>
      <c r="H7426">
        <v>147751.75</v>
      </c>
      <c r="I7426">
        <v>1</v>
      </c>
      <c r="J7426">
        <v>1</v>
      </c>
      <c r="K7426">
        <v>0</v>
      </c>
      <c r="L7426">
        <v>88206.04</v>
      </c>
      <c r="M7426">
        <v>1</v>
      </c>
      <c r="N7426" t="s">
        <v>2957</v>
      </c>
      <c r="O7426" t="s">
        <v>2963</v>
      </c>
      <c r="P7426" t="s">
        <v>2972</v>
      </c>
    </row>
    <row r="7427" spans="1:16" hidden="1" x14ac:dyDescent="0.25">
      <c r="A7427">
        <v>15785406</v>
      </c>
      <c r="B7427" t="s">
        <v>1484</v>
      </c>
      <c r="C7427">
        <v>446</v>
      </c>
      <c r="D7427" t="s">
        <v>14</v>
      </c>
      <c r="E7427" t="s">
        <v>551</v>
      </c>
      <c r="F7427">
        <v>51</v>
      </c>
      <c r="G7427">
        <v>4</v>
      </c>
      <c r="H7427">
        <v>105056.13</v>
      </c>
      <c r="I7427">
        <v>1</v>
      </c>
      <c r="J7427">
        <v>0</v>
      </c>
      <c r="K7427">
        <v>0</v>
      </c>
      <c r="L7427">
        <v>70613.52</v>
      </c>
      <c r="M7427">
        <v>0</v>
      </c>
      <c r="N7427" t="s">
        <v>2957</v>
      </c>
      <c r="O7427" t="s">
        <v>2963</v>
      </c>
      <c r="P7427" t="s">
        <v>2972</v>
      </c>
    </row>
    <row r="7428" spans="1:16" x14ac:dyDescent="0.25">
      <c r="A7428">
        <v>15711716</v>
      </c>
      <c r="B7428" t="s">
        <v>872</v>
      </c>
      <c r="C7428">
        <v>580</v>
      </c>
      <c r="D7428" t="s">
        <v>14</v>
      </c>
      <c r="E7428" t="s">
        <v>551</v>
      </c>
      <c r="F7428">
        <v>56</v>
      </c>
      <c r="G7428">
        <v>1</v>
      </c>
      <c r="H7428">
        <v>131368.29999999999</v>
      </c>
      <c r="I7428">
        <v>1</v>
      </c>
      <c r="J7428">
        <v>1</v>
      </c>
      <c r="K7428">
        <v>0</v>
      </c>
      <c r="L7428">
        <v>106918.67</v>
      </c>
      <c r="M7428">
        <v>1</v>
      </c>
      <c r="N7428" t="s">
        <v>2957</v>
      </c>
      <c r="O7428" t="s">
        <v>2963</v>
      </c>
      <c r="P7428" t="s">
        <v>2972</v>
      </c>
    </row>
    <row r="7429" spans="1:16" hidden="1" x14ac:dyDescent="0.25">
      <c r="A7429">
        <v>15760244</v>
      </c>
      <c r="B7429" t="s">
        <v>877</v>
      </c>
      <c r="C7429">
        <v>590</v>
      </c>
      <c r="D7429" t="s">
        <v>14</v>
      </c>
      <c r="E7429" t="s">
        <v>551</v>
      </c>
      <c r="F7429">
        <v>76</v>
      </c>
      <c r="G7429">
        <v>5</v>
      </c>
      <c r="H7429">
        <v>160979.68</v>
      </c>
      <c r="I7429">
        <v>1</v>
      </c>
      <c r="J7429">
        <v>0</v>
      </c>
      <c r="K7429">
        <v>1</v>
      </c>
      <c r="L7429">
        <v>13848.58</v>
      </c>
      <c r="M7429">
        <v>0</v>
      </c>
      <c r="N7429" t="s">
        <v>2957</v>
      </c>
      <c r="O7429" t="s">
        <v>2963</v>
      </c>
      <c r="P7429" t="s">
        <v>2972</v>
      </c>
    </row>
    <row r="7430" spans="1:16" hidden="1" x14ac:dyDescent="0.25">
      <c r="A7430">
        <v>15568953</v>
      </c>
      <c r="B7430" t="s">
        <v>1680</v>
      </c>
      <c r="C7430">
        <v>477</v>
      </c>
      <c r="D7430" t="s">
        <v>14</v>
      </c>
      <c r="E7430" t="s">
        <v>15</v>
      </c>
      <c r="F7430">
        <v>27</v>
      </c>
      <c r="G7430">
        <v>1</v>
      </c>
      <c r="H7430">
        <v>128554.98</v>
      </c>
      <c r="I7430">
        <v>1</v>
      </c>
      <c r="J7430">
        <v>1</v>
      </c>
      <c r="K7430">
        <v>1</v>
      </c>
      <c r="L7430">
        <v>133173.19</v>
      </c>
      <c r="M7430">
        <v>0</v>
      </c>
      <c r="N7430" t="s">
        <v>2957</v>
      </c>
      <c r="O7430" t="s">
        <v>2963</v>
      </c>
      <c r="P7430" t="s">
        <v>2971</v>
      </c>
    </row>
    <row r="7431" spans="1:16" hidden="1" x14ac:dyDescent="0.25">
      <c r="A7431">
        <v>15578096</v>
      </c>
      <c r="B7431" t="s">
        <v>1286</v>
      </c>
      <c r="C7431">
        <v>537</v>
      </c>
      <c r="D7431" t="s">
        <v>14</v>
      </c>
      <c r="E7431" t="s">
        <v>15</v>
      </c>
      <c r="F7431">
        <v>26</v>
      </c>
      <c r="G7431">
        <v>7</v>
      </c>
      <c r="H7431">
        <v>106397.75</v>
      </c>
      <c r="I7431">
        <v>1</v>
      </c>
      <c r="J7431">
        <v>0</v>
      </c>
      <c r="K7431">
        <v>0</v>
      </c>
      <c r="L7431">
        <v>103563.23</v>
      </c>
      <c r="M7431">
        <v>0</v>
      </c>
      <c r="N7431" t="s">
        <v>2957</v>
      </c>
      <c r="O7431" t="s">
        <v>2963</v>
      </c>
      <c r="P7431" t="s">
        <v>2971</v>
      </c>
    </row>
    <row r="7432" spans="1:16" hidden="1" x14ac:dyDescent="0.25">
      <c r="A7432">
        <v>15726487</v>
      </c>
      <c r="B7432" t="s">
        <v>387</v>
      </c>
      <c r="C7432">
        <v>431</v>
      </c>
      <c r="D7432" t="s">
        <v>14</v>
      </c>
      <c r="E7432" t="s">
        <v>15</v>
      </c>
      <c r="F7432">
        <v>63</v>
      </c>
      <c r="G7432">
        <v>6</v>
      </c>
      <c r="H7432">
        <v>160982.89000000001</v>
      </c>
      <c r="I7432">
        <v>1</v>
      </c>
      <c r="J7432">
        <v>1</v>
      </c>
      <c r="K7432">
        <v>1</v>
      </c>
      <c r="L7432">
        <v>168008.17</v>
      </c>
      <c r="M7432">
        <v>0</v>
      </c>
      <c r="N7432" t="s">
        <v>2957</v>
      </c>
      <c r="O7432" t="s">
        <v>2963</v>
      </c>
      <c r="P7432" t="s">
        <v>2972</v>
      </c>
    </row>
    <row r="7433" spans="1:16" hidden="1" x14ac:dyDescent="0.25">
      <c r="A7433">
        <v>15767129</v>
      </c>
      <c r="B7433" t="s">
        <v>2810</v>
      </c>
      <c r="C7433">
        <v>452</v>
      </c>
      <c r="D7433" t="s">
        <v>14</v>
      </c>
      <c r="E7433" t="s">
        <v>551</v>
      </c>
      <c r="F7433">
        <v>60</v>
      </c>
      <c r="G7433">
        <v>6</v>
      </c>
      <c r="H7433">
        <v>121730.49</v>
      </c>
      <c r="I7433">
        <v>1</v>
      </c>
      <c r="J7433">
        <v>1</v>
      </c>
      <c r="K7433">
        <v>1</v>
      </c>
      <c r="L7433">
        <v>142963.29</v>
      </c>
      <c r="M7433">
        <v>0</v>
      </c>
      <c r="N7433" t="s">
        <v>2957</v>
      </c>
      <c r="O7433" t="s">
        <v>2963</v>
      </c>
      <c r="P7433" t="s">
        <v>2972</v>
      </c>
    </row>
    <row r="7434" spans="1:16" hidden="1" x14ac:dyDescent="0.25">
      <c r="A7434">
        <v>15769272</v>
      </c>
      <c r="B7434" t="s">
        <v>60</v>
      </c>
      <c r="C7434">
        <v>510</v>
      </c>
      <c r="D7434" t="s">
        <v>14</v>
      </c>
      <c r="E7434" t="s">
        <v>551</v>
      </c>
      <c r="F7434">
        <v>26</v>
      </c>
      <c r="G7434">
        <v>6</v>
      </c>
      <c r="H7434">
        <v>136214.07999999999</v>
      </c>
      <c r="I7434">
        <v>1</v>
      </c>
      <c r="J7434">
        <v>0</v>
      </c>
      <c r="K7434">
        <v>0</v>
      </c>
      <c r="L7434">
        <v>159742.32999999999</v>
      </c>
      <c r="M7434">
        <v>0</v>
      </c>
      <c r="N7434" t="s">
        <v>2957</v>
      </c>
      <c r="O7434" t="s">
        <v>2963</v>
      </c>
      <c r="P7434" t="s">
        <v>2971</v>
      </c>
    </row>
    <row r="7435" spans="1:16" x14ac:dyDescent="0.25">
      <c r="A7435">
        <v>15707674</v>
      </c>
      <c r="B7435" t="s">
        <v>384</v>
      </c>
      <c r="C7435">
        <v>515</v>
      </c>
      <c r="D7435" t="s">
        <v>14</v>
      </c>
      <c r="E7435" t="s">
        <v>551</v>
      </c>
      <c r="F7435">
        <v>58</v>
      </c>
      <c r="G7435">
        <v>2</v>
      </c>
      <c r="H7435">
        <v>131852.81</v>
      </c>
      <c r="I7435">
        <v>1</v>
      </c>
      <c r="J7435">
        <v>1</v>
      </c>
      <c r="K7435">
        <v>0</v>
      </c>
      <c r="L7435">
        <v>81436.679999999993</v>
      </c>
      <c r="M7435">
        <v>1</v>
      </c>
      <c r="N7435" t="s">
        <v>2957</v>
      </c>
      <c r="O7435" t="s">
        <v>2963</v>
      </c>
      <c r="P7435" t="s">
        <v>2972</v>
      </c>
    </row>
    <row r="7436" spans="1:16" hidden="1" x14ac:dyDescent="0.25">
      <c r="A7436">
        <v>15567557</v>
      </c>
      <c r="B7436" t="s">
        <v>374</v>
      </c>
      <c r="C7436">
        <v>573</v>
      </c>
      <c r="D7436" t="s">
        <v>14</v>
      </c>
      <c r="E7436" t="s">
        <v>15</v>
      </c>
      <c r="F7436">
        <v>27</v>
      </c>
      <c r="G7436">
        <v>2</v>
      </c>
      <c r="H7436">
        <v>128243.03</v>
      </c>
      <c r="I7436">
        <v>1</v>
      </c>
      <c r="J7436">
        <v>1</v>
      </c>
      <c r="K7436">
        <v>1</v>
      </c>
      <c r="L7436">
        <v>11631.34</v>
      </c>
      <c r="M7436">
        <v>0</v>
      </c>
      <c r="N7436" t="s">
        <v>2957</v>
      </c>
      <c r="O7436" t="s">
        <v>2963</v>
      </c>
      <c r="P7436" t="s">
        <v>2971</v>
      </c>
    </row>
    <row r="7437" spans="1:16" hidden="1" x14ac:dyDescent="0.25">
      <c r="A7437">
        <v>15664498</v>
      </c>
      <c r="B7437" t="s">
        <v>901</v>
      </c>
      <c r="C7437">
        <v>508</v>
      </c>
      <c r="D7437" t="s">
        <v>14</v>
      </c>
      <c r="E7437" t="s">
        <v>15</v>
      </c>
      <c r="F7437">
        <v>26</v>
      </c>
      <c r="G7437">
        <v>7</v>
      </c>
      <c r="H7437">
        <v>205962</v>
      </c>
      <c r="I7437">
        <v>1</v>
      </c>
      <c r="J7437">
        <v>1</v>
      </c>
      <c r="K7437">
        <v>0</v>
      </c>
      <c r="L7437">
        <v>156424.4</v>
      </c>
      <c r="M7437">
        <v>0</v>
      </c>
      <c r="N7437" t="s">
        <v>2957</v>
      </c>
      <c r="O7437" t="s">
        <v>2963</v>
      </c>
      <c r="P7437" t="s">
        <v>2971</v>
      </c>
    </row>
    <row r="7438" spans="1:16" hidden="1" x14ac:dyDescent="0.25">
      <c r="A7438">
        <v>15587690</v>
      </c>
      <c r="B7438" t="s">
        <v>1884</v>
      </c>
      <c r="C7438">
        <v>592</v>
      </c>
      <c r="D7438" t="s">
        <v>14</v>
      </c>
      <c r="E7438" t="s">
        <v>15</v>
      </c>
      <c r="F7438">
        <v>28</v>
      </c>
      <c r="G7438">
        <v>2</v>
      </c>
      <c r="H7438">
        <v>116498.22</v>
      </c>
      <c r="I7438">
        <v>1</v>
      </c>
      <c r="J7438">
        <v>1</v>
      </c>
      <c r="K7438">
        <v>0</v>
      </c>
      <c r="L7438">
        <v>144290.25</v>
      </c>
      <c r="M7438">
        <v>0</v>
      </c>
      <c r="N7438" t="s">
        <v>2957</v>
      </c>
      <c r="O7438" t="s">
        <v>2963</v>
      </c>
      <c r="P7438" t="s">
        <v>2971</v>
      </c>
    </row>
    <row r="7439" spans="1:16" x14ac:dyDescent="0.25">
      <c r="A7439">
        <v>15672594</v>
      </c>
      <c r="B7439" t="s">
        <v>389</v>
      </c>
      <c r="C7439">
        <v>597</v>
      </c>
      <c r="D7439" t="s">
        <v>14</v>
      </c>
      <c r="E7439" t="s">
        <v>551</v>
      </c>
      <c r="F7439">
        <v>60</v>
      </c>
      <c r="G7439">
        <v>0</v>
      </c>
      <c r="H7439">
        <v>131778.07999999999</v>
      </c>
      <c r="I7439">
        <v>1</v>
      </c>
      <c r="J7439">
        <v>0</v>
      </c>
      <c r="K7439">
        <v>0</v>
      </c>
      <c r="L7439">
        <v>10703.53</v>
      </c>
      <c r="M7439">
        <v>1</v>
      </c>
      <c r="N7439" t="s">
        <v>2957</v>
      </c>
      <c r="O7439" t="s">
        <v>2963</v>
      </c>
      <c r="P7439" t="s">
        <v>2972</v>
      </c>
    </row>
    <row r="7440" spans="1:16" hidden="1" x14ac:dyDescent="0.25">
      <c r="A7440">
        <v>15675787</v>
      </c>
      <c r="B7440" t="s">
        <v>2276</v>
      </c>
      <c r="C7440">
        <v>505</v>
      </c>
      <c r="D7440" t="s">
        <v>14</v>
      </c>
      <c r="E7440" t="s">
        <v>15</v>
      </c>
      <c r="F7440">
        <v>26</v>
      </c>
      <c r="G7440">
        <v>8</v>
      </c>
      <c r="H7440">
        <v>112972.57</v>
      </c>
      <c r="I7440">
        <v>1</v>
      </c>
      <c r="J7440">
        <v>1</v>
      </c>
      <c r="K7440">
        <v>0</v>
      </c>
      <c r="L7440">
        <v>145011.62</v>
      </c>
      <c r="M7440">
        <v>0</v>
      </c>
      <c r="N7440" t="s">
        <v>2957</v>
      </c>
      <c r="O7440" t="s">
        <v>2963</v>
      </c>
      <c r="P7440" t="s">
        <v>2971</v>
      </c>
    </row>
    <row r="7441" spans="1:16" hidden="1" x14ac:dyDescent="0.25">
      <c r="A7441">
        <v>15702138</v>
      </c>
      <c r="B7441" t="s">
        <v>382</v>
      </c>
      <c r="C7441">
        <v>510</v>
      </c>
      <c r="D7441" t="s">
        <v>14</v>
      </c>
      <c r="E7441" t="s">
        <v>551</v>
      </c>
      <c r="F7441">
        <v>22</v>
      </c>
      <c r="G7441">
        <v>3</v>
      </c>
      <c r="H7441">
        <v>156834.34</v>
      </c>
      <c r="I7441">
        <v>1</v>
      </c>
      <c r="J7441">
        <v>0</v>
      </c>
      <c r="K7441">
        <v>0</v>
      </c>
      <c r="L7441">
        <v>44374.44</v>
      </c>
      <c r="M7441">
        <v>0</v>
      </c>
      <c r="N7441" t="s">
        <v>2957</v>
      </c>
      <c r="O7441" t="s">
        <v>2963</v>
      </c>
      <c r="P7441" t="s">
        <v>2971</v>
      </c>
    </row>
    <row r="7442" spans="1:16" x14ac:dyDescent="0.25">
      <c r="A7442">
        <v>15649150</v>
      </c>
      <c r="B7442" t="s">
        <v>2643</v>
      </c>
      <c r="C7442">
        <v>531</v>
      </c>
      <c r="D7442" t="s">
        <v>14</v>
      </c>
      <c r="E7442" t="s">
        <v>551</v>
      </c>
      <c r="F7442">
        <v>53</v>
      </c>
      <c r="G7442">
        <v>5</v>
      </c>
      <c r="H7442">
        <v>127642.44</v>
      </c>
      <c r="I7442">
        <v>1</v>
      </c>
      <c r="J7442">
        <v>1</v>
      </c>
      <c r="K7442">
        <v>0</v>
      </c>
      <c r="L7442">
        <v>141501.45000000001</v>
      </c>
      <c r="M7442">
        <v>1</v>
      </c>
      <c r="N7442" t="s">
        <v>2957</v>
      </c>
      <c r="O7442" t="s">
        <v>2963</v>
      </c>
      <c r="P7442" t="s">
        <v>2972</v>
      </c>
    </row>
    <row r="7443" spans="1:16" hidden="1" x14ac:dyDescent="0.25">
      <c r="A7443">
        <v>15624596</v>
      </c>
      <c r="B7443" t="s">
        <v>1033</v>
      </c>
      <c r="C7443">
        <v>534</v>
      </c>
      <c r="D7443" t="s">
        <v>14</v>
      </c>
      <c r="E7443" t="s">
        <v>551</v>
      </c>
      <c r="F7443">
        <v>23</v>
      </c>
      <c r="G7443">
        <v>5</v>
      </c>
      <c r="H7443">
        <v>104822.45</v>
      </c>
      <c r="I7443">
        <v>1</v>
      </c>
      <c r="J7443">
        <v>0</v>
      </c>
      <c r="K7443">
        <v>1</v>
      </c>
      <c r="L7443">
        <v>160176.47</v>
      </c>
      <c r="M7443">
        <v>0</v>
      </c>
      <c r="N7443" t="s">
        <v>2957</v>
      </c>
      <c r="O7443" t="s">
        <v>2963</v>
      </c>
      <c r="P7443" t="s">
        <v>2971</v>
      </c>
    </row>
    <row r="7444" spans="1:16" x14ac:dyDescent="0.25">
      <c r="A7444">
        <v>15733447</v>
      </c>
      <c r="B7444" t="s">
        <v>2670</v>
      </c>
      <c r="C7444">
        <v>562</v>
      </c>
      <c r="D7444" t="s">
        <v>14</v>
      </c>
      <c r="E7444" t="s">
        <v>551</v>
      </c>
      <c r="F7444">
        <v>51</v>
      </c>
      <c r="G7444">
        <v>1</v>
      </c>
      <c r="H7444">
        <v>124662.54</v>
      </c>
      <c r="I7444">
        <v>1</v>
      </c>
      <c r="J7444">
        <v>1</v>
      </c>
      <c r="K7444">
        <v>1</v>
      </c>
      <c r="L7444">
        <v>65390.46</v>
      </c>
      <c r="M7444">
        <v>1</v>
      </c>
      <c r="N7444" t="s">
        <v>2957</v>
      </c>
      <c r="O7444" t="s">
        <v>2963</v>
      </c>
      <c r="P7444" t="s">
        <v>2972</v>
      </c>
    </row>
    <row r="7445" spans="1:16" hidden="1" x14ac:dyDescent="0.25">
      <c r="A7445">
        <v>15748069</v>
      </c>
      <c r="B7445" t="s">
        <v>2812</v>
      </c>
      <c r="C7445">
        <v>485</v>
      </c>
      <c r="D7445" t="s">
        <v>14</v>
      </c>
      <c r="E7445" t="s">
        <v>551</v>
      </c>
      <c r="F7445">
        <v>25</v>
      </c>
      <c r="G7445">
        <v>3</v>
      </c>
      <c r="H7445">
        <v>134467.26</v>
      </c>
      <c r="I7445">
        <v>1</v>
      </c>
      <c r="J7445">
        <v>1</v>
      </c>
      <c r="K7445">
        <v>1</v>
      </c>
      <c r="L7445">
        <v>113266.09</v>
      </c>
      <c r="M7445">
        <v>0</v>
      </c>
      <c r="N7445" t="s">
        <v>2957</v>
      </c>
      <c r="O7445" t="s">
        <v>2963</v>
      </c>
      <c r="P7445" t="s">
        <v>2971</v>
      </c>
    </row>
    <row r="7446" spans="1:16" hidden="1" x14ac:dyDescent="0.25">
      <c r="A7446">
        <v>15724719</v>
      </c>
      <c r="B7446" t="s">
        <v>1500</v>
      </c>
      <c r="C7446">
        <v>550</v>
      </c>
      <c r="D7446" t="s">
        <v>14</v>
      </c>
      <c r="E7446" t="s">
        <v>551</v>
      </c>
      <c r="F7446">
        <v>22</v>
      </c>
      <c r="G7446">
        <v>7</v>
      </c>
      <c r="H7446">
        <v>139096.85</v>
      </c>
      <c r="I7446">
        <v>1</v>
      </c>
      <c r="J7446">
        <v>1</v>
      </c>
      <c r="K7446">
        <v>0</v>
      </c>
      <c r="L7446">
        <v>129890.94</v>
      </c>
      <c r="M7446">
        <v>0</v>
      </c>
      <c r="N7446" t="s">
        <v>2957</v>
      </c>
      <c r="O7446" t="s">
        <v>2963</v>
      </c>
      <c r="P7446" t="s">
        <v>2971</v>
      </c>
    </row>
    <row r="7447" spans="1:16" hidden="1" x14ac:dyDescent="0.25">
      <c r="A7447">
        <v>15733842</v>
      </c>
      <c r="B7447" t="s">
        <v>176</v>
      </c>
      <c r="C7447">
        <v>597</v>
      </c>
      <c r="D7447" t="s">
        <v>14</v>
      </c>
      <c r="E7447" t="s">
        <v>551</v>
      </c>
      <c r="F7447">
        <v>24</v>
      </c>
      <c r="G7447">
        <v>1</v>
      </c>
      <c r="H7447">
        <v>103219.47</v>
      </c>
      <c r="I7447">
        <v>1</v>
      </c>
      <c r="J7447">
        <v>1</v>
      </c>
      <c r="K7447">
        <v>0</v>
      </c>
      <c r="L7447">
        <v>60420.07</v>
      </c>
      <c r="M7447">
        <v>0</v>
      </c>
      <c r="N7447" t="s">
        <v>2957</v>
      </c>
      <c r="O7447" t="s">
        <v>2963</v>
      </c>
      <c r="P7447" t="s">
        <v>2971</v>
      </c>
    </row>
    <row r="7448" spans="1:16" hidden="1" x14ac:dyDescent="0.25">
      <c r="A7448">
        <v>15614635</v>
      </c>
      <c r="B7448" t="s">
        <v>2746</v>
      </c>
      <c r="C7448">
        <v>582</v>
      </c>
      <c r="D7448" t="s">
        <v>14</v>
      </c>
      <c r="E7448" t="s">
        <v>15</v>
      </c>
      <c r="F7448">
        <v>52</v>
      </c>
      <c r="G7448">
        <v>2</v>
      </c>
      <c r="H7448">
        <v>151457.88</v>
      </c>
      <c r="I7448">
        <v>1</v>
      </c>
      <c r="J7448">
        <v>0</v>
      </c>
      <c r="K7448">
        <v>1</v>
      </c>
      <c r="L7448">
        <v>40893.61</v>
      </c>
      <c r="M7448">
        <v>0</v>
      </c>
      <c r="N7448" t="s">
        <v>2957</v>
      </c>
      <c r="O7448" t="s">
        <v>2963</v>
      </c>
      <c r="P7448" t="s">
        <v>2972</v>
      </c>
    </row>
    <row r="7449" spans="1:16" hidden="1" x14ac:dyDescent="0.25">
      <c r="A7449">
        <v>15792989</v>
      </c>
      <c r="B7449" t="s">
        <v>1354</v>
      </c>
      <c r="C7449">
        <v>543</v>
      </c>
      <c r="D7449" t="s">
        <v>14</v>
      </c>
      <c r="E7449" t="s">
        <v>551</v>
      </c>
      <c r="F7449">
        <v>71</v>
      </c>
      <c r="G7449">
        <v>1</v>
      </c>
      <c r="H7449">
        <v>104308.77</v>
      </c>
      <c r="I7449">
        <v>1</v>
      </c>
      <c r="J7449">
        <v>1</v>
      </c>
      <c r="K7449">
        <v>1</v>
      </c>
      <c r="L7449">
        <v>25650.04</v>
      </c>
      <c r="M7449">
        <v>0</v>
      </c>
      <c r="N7449" t="s">
        <v>2957</v>
      </c>
      <c r="O7449" t="s">
        <v>2963</v>
      </c>
      <c r="P7449" t="s">
        <v>2972</v>
      </c>
    </row>
    <row r="7450" spans="1:16" x14ac:dyDescent="0.25">
      <c r="A7450">
        <v>15700460</v>
      </c>
      <c r="B7450" t="s">
        <v>2686</v>
      </c>
      <c r="C7450">
        <v>530</v>
      </c>
      <c r="D7450" t="s">
        <v>14</v>
      </c>
      <c r="E7450" t="s">
        <v>551</v>
      </c>
      <c r="F7450">
        <v>55</v>
      </c>
      <c r="G7450">
        <v>4</v>
      </c>
      <c r="H7450">
        <v>120905.03</v>
      </c>
      <c r="I7450">
        <v>1</v>
      </c>
      <c r="J7450">
        <v>0</v>
      </c>
      <c r="K7450">
        <v>1</v>
      </c>
      <c r="L7450">
        <v>123475.88</v>
      </c>
      <c r="M7450">
        <v>1</v>
      </c>
      <c r="N7450" t="s">
        <v>2957</v>
      </c>
      <c r="O7450" t="s">
        <v>2963</v>
      </c>
      <c r="P7450" t="s">
        <v>2972</v>
      </c>
    </row>
    <row r="7451" spans="1:16" hidden="1" x14ac:dyDescent="0.25">
      <c r="A7451">
        <v>15649414</v>
      </c>
      <c r="B7451" t="s">
        <v>633</v>
      </c>
      <c r="C7451">
        <v>570</v>
      </c>
      <c r="D7451" t="s">
        <v>14</v>
      </c>
      <c r="E7451" t="s">
        <v>551</v>
      </c>
      <c r="F7451">
        <v>61</v>
      </c>
      <c r="G7451">
        <v>6</v>
      </c>
      <c r="H7451">
        <v>142105.35</v>
      </c>
      <c r="I7451">
        <v>1</v>
      </c>
      <c r="J7451">
        <v>1</v>
      </c>
      <c r="K7451">
        <v>1</v>
      </c>
      <c r="L7451">
        <v>45214.04</v>
      </c>
      <c r="M7451">
        <v>0</v>
      </c>
      <c r="N7451" t="s">
        <v>2957</v>
      </c>
      <c r="O7451" t="s">
        <v>2963</v>
      </c>
      <c r="P7451" t="s">
        <v>2972</v>
      </c>
    </row>
    <row r="7452" spans="1:16" hidden="1" x14ac:dyDescent="0.25">
      <c r="A7452">
        <v>15605113</v>
      </c>
      <c r="B7452" t="s">
        <v>114</v>
      </c>
      <c r="C7452">
        <v>518</v>
      </c>
      <c r="D7452" t="s">
        <v>14</v>
      </c>
      <c r="E7452" t="s">
        <v>551</v>
      </c>
      <c r="F7452">
        <v>27</v>
      </c>
      <c r="G7452">
        <v>1</v>
      </c>
      <c r="H7452">
        <v>133801.49</v>
      </c>
      <c r="I7452">
        <v>1</v>
      </c>
      <c r="J7452">
        <v>1</v>
      </c>
      <c r="K7452">
        <v>1</v>
      </c>
      <c r="L7452">
        <v>143315.57</v>
      </c>
      <c r="M7452">
        <v>0</v>
      </c>
      <c r="N7452" t="s">
        <v>2957</v>
      </c>
      <c r="O7452" t="s">
        <v>2963</v>
      </c>
      <c r="P7452" t="s">
        <v>2971</v>
      </c>
    </row>
    <row r="7453" spans="1:16" hidden="1" x14ac:dyDescent="0.25">
      <c r="A7453">
        <v>15663234</v>
      </c>
      <c r="B7453" t="s">
        <v>945</v>
      </c>
      <c r="C7453">
        <v>508</v>
      </c>
      <c r="D7453" t="s">
        <v>14</v>
      </c>
      <c r="E7453" t="s">
        <v>551</v>
      </c>
      <c r="F7453">
        <v>60</v>
      </c>
      <c r="G7453">
        <v>7</v>
      </c>
      <c r="H7453">
        <v>143262.04</v>
      </c>
      <c r="I7453">
        <v>1</v>
      </c>
      <c r="J7453">
        <v>1</v>
      </c>
      <c r="K7453">
        <v>1</v>
      </c>
      <c r="L7453">
        <v>129562.74</v>
      </c>
      <c r="M7453">
        <v>0</v>
      </c>
      <c r="N7453" t="s">
        <v>2957</v>
      </c>
      <c r="O7453" t="s">
        <v>2963</v>
      </c>
      <c r="P7453" t="s">
        <v>2972</v>
      </c>
    </row>
    <row r="7454" spans="1:16" x14ac:dyDescent="0.25">
      <c r="A7454">
        <v>15804797</v>
      </c>
      <c r="B7454" t="s">
        <v>2671</v>
      </c>
      <c r="C7454">
        <v>443</v>
      </c>
      <c r="D7454" t="s">
        <v>14</v>
      </c>
      <c r="E7454" t="s">
        <v>551</v>
      </c>
      <c r="F7454">
        <v>54</v>
      </c>
      <c r="G7454">
        <v>3</v>
      </c>
      <c r="H7454">
        <v>138547.97</v>
      </c>
      <c r="I7454">
        <v>1</v>
      </c>
      <c r="J7454">
        <v>1</v>
      </c>
      <c r="K7454">
        <v>1</v>
      </c>
      <c r="L7454">
        <v>70196.23</v>
      </c>
      <c r="M7454">
        <v>1</v>
      </c>
      <c r="N7454" t="s">
        <v>2957</v>
      </c>
      <c r="O7454" t="s">
        <v>2963</v>
      </c>
      <c r="P7454" t="s">
        <v>2972</v>
      </c>
    </row>
    <row r="7455" spans="1:16" hidden="1" x14ac:dyDescent="0.25">
      <c r="A7455">
        <v>15603743</v>
      </c>
      <c r="B7455" t="s">
        <v>493</v>
      </c>
      <c r="C7455">
        <v>526</v>
      </c>
      <c r="D7455" t="s">
        <v>14</v>
      </c>
      <c r="E7455" t="s">
        <v>15</v>
      </c>
      <c r="F7455">
        <v>28</v>
      </c>
      <c r="G7455">
        <v>1</v>
      </c>
      <c r="H7455">
        <v>112070.44</v>
      </c>
      <c r="I7455">
        <v>1</v>
      </c>
      <c r="J7455">
        <v>0</v>
      </c>
      <c r="K7455">
        <v>1</v>
      </c>
      <c r="L7455">
        <v>126281.83</v>
      </c>
      <c r="M7455">
        <v>0</v>
      </c>
      <c r="N7455" t="s">
        <v>2957</v>
      </c>
      <c r="O7455" t="s">
        <v>2963</v>
      </c>
      <c r="P7455" t="s">
        <v>2971</v>
      </c>
    </row>
    <row r="7456" spans="1:16" x14ac:dyDescent="0.25">
      <c r="A7456">
        <v>15730759</v>
      </c>
      <c r="B7456" t="s">
        <v>213</v>
      </c>
      <c r="C7456">
        <v>561</v>
      </c>
      <c r="D7456" t="s">
        <v>14</v>
      </c>
      <c r="E7456" t="s">
        <v>551</v>
      </c>
      <c r="F7456">
        <v>27</v>
      </c>
      <c r="G7456">
        <v>9</v>
      </c>
      <c r="H7456">
        <v>135637</v>
      </c>
      <c r="I7456">
        <v>1</v>
      </c>
      <c r="J7456">
        <v>1</v>
      </c>
      <c r="K7456">
        <v>0</v>
      </c>
      <c r="L7456">
        <v>153080.4</v>
      </c>
      <c r="M7456">
        <v>1</v>
      </c>
      <c r="N7456" t="s">
        <v>2957</v>
      </c>
      <c r="O7456" t="s">
        <v>2963</v>
      </c>
      <c r="P7456" t="s">
        <v>2971</v>
      </c>
    </row>
    <row r="7457" spans="1:16" hidden="1" x14ac:dyDescent="0.25">
      <c r="A7457">
        <v>15644501</v>
      </c>
      <c r="B7457" t="s">
        <v>1590</v>
      </c>
      <c r="C7457">
        <v>579</v>
      </c>
      <c r="D7457" t="s">
        <v>14</v>
      </c>
      <c r="E7457" t="s">
        <v>551</v>
      </c>
      <c r="F7457">
        <v>26</v>
      </c>
      <c r="G7457">
        <v>10</v>
      </c>
      <c r="H7457">
        <v>162482.76</v>
      </c>
      <c r="I7457">
        <v>1</v>
      </c>
      <c r="J7457">
        <v>1</v>
      </c>
      <c r="K7457">
        <v>1</v>
      </c>
      <c r="L7457">
        <v>18458.2</v>
      </c>
      <c r="M7457">
        <v>0</v>
      </c>
      <c r="N7457" t="s">
        <v>2957</v>
      </c>
      <c r="O7457" t="s">
        <v>2963</v>
      </c>
      <c r="P7457" t="s">
        <v>2971</v>
      </c>
    </row>
    <row r="7458" spans="1:16" hidden="1" x14ac:dyDescent="0.25">
      <c r="A7458">
        <v>15589437</v>
      </c>
      <c r="B7458" t="s">
        <v>841</v>
      </c>
      <c r="C7458">
        <v>466</v>
      </c>
      <c r="D7458" t="s">
        <v>14</v>
      </c>
      <c r="E7458" t="s">
        <v>15</v>
      </c>
      <c r="F7458">
        <v>26</v>
      </c>
      <c r="G7458">
        <v>3</v>
      </c>
      <c r="H7458">
        <v>156815.71</v>
      </c>
      <c r="I7458">
        <v>1</v>
      </c>
      <c r="J7458">
        <v>1</v>
      </c>
      <c r="K7458">
        <v>1</v>
      </c>
      <c r="L7458">
        <v>137476.09</v>
      </c>
      <c r="M7458">
        <v>0</v>
      </c>
      <c r="N7458" t="s">
        <v>2957</v>
      </c>
      <c r="O7458" t="s">
        <v>2963</v>
      </c>
      <c r="P7458" t="s">
        <v>2971</v>
      </c>
    </row>
    <row r="7459" spans="1:16" hidden="1" x14ac:dyDescent="0.25">
      <c r="A7459">
        <v>15626507</v>
      </c>
      <c r="B7459" t="s">
        <v>1383</v>
      </c>
      <c r="C7459">
        <v>558</v>
      </c>
      <c r="D7459" t="s">
        <v>14</v>
      </c>
      <c r="E7459" t="s">
        <v>15</v>
      </c>
      <c r="F7459">
        <v>27</v>
      </c>
      <c r="G7459">
        <v>1</v>
      </c>
      <c r="H7459">
        <v>152283.39000000001</v>
      </c>
      <c r="I7459">
        <v>1</v>
      </c>
      <c r="J7459">
        <v>1</v>
      </c>
      <c r="K7459">
        <v>0</v>
      </c>
      <c r="L7459">
        <v>183271.15</v>
      </c>
      <c r="M7459">
        <v>0</v>
      </c>
      <c r="N7459" t="s">
        <v>2957</v>
      </c>
      <c r="O7459" t="s">
        <v>2963</v>
      </c>
      <c r="P7459" t="s">
        <v>2971</v>
      </c>
    </row>
    <row r="7460" spans="1:16" hidden="1" x14ac:dyDescent="0.25">
      <c r="A7460">
        <v>15622801</v>
      </c>
      <c r="B7460" t="s">
        <v>556</v>
      </c>
      <c r="C7460">
        <v>555</v>
      </c>
      <c r="D7460" t="s">
        <v>14</v>
      </c>
      <c r="E7460" t="s">
        <v>551</v>
      </c>
      <c r="F7460">
        <v>27</v>
      </c>
      <c r="G7460">
        <v>8</v>
      </c>
      <c r="H7460">
        <v>102000.17</v>
      </c>
      <c r="I7460">
        <v>1</v>
      </c>
      <c r="J7460">
        <v>1</v>
      </c>
      <c r="K7460">
        <v>1</v>
      </c>
      <c r="L7460">
        <v>116757</v>
      </c>
      <c r="M7460">
        <v>0</v>
      </c>
      <c r="N7460" t="s">
        <v>2957</v>
      </c>
      <c r="O7460" t="s">
        <v>2963</v>
      </c>
      <c r="P7460" t="s">
        <v>2971</v>
      </c>
    </row>
    <row r="7461" spans="1:16" hidden="1" x14ac:dyDescent="0.25">
      <c r="A7461">
        <v>15575679</v>
      </c>
      <c r="B7461" t="s">
        <v>992</v>
      </c>
      <c r="C7461">
        <v>590</v>
      </c>
      <c r="D7461" t="s">
        <v>14</v>
      </c>
      <c r="E7461" t="s">
        <v>15</v>
      </c>
      <c r="F7461">
        <v>24</v>
      </c>
      <c r="G7461">
        <v>7</v>
      </c>
      <c r="H7461">
        <v>126431.54</v>
      </c>
      <c r="I7461">
        <v>1</v>
      </c>
      <c r="J7461">
        <v>1</v>
      </c>
      <c r="K7461">
        <v>0</v>
      </c>
      <c r="L7461">
        <v>58781.11</v>
      </c>
      <c r="M7461">
        <v>0</v>
      </c>
      <c r="N7461" t="s">
        <v>2957</v>
      </c>
      <c r="O7461" t="s">
        <v>2963</v>
      </c>
      <c r="P7461" t="s">
        <v>2971</v>
      </c>
    </row>
    <row r="7462" spans="1:16" hidden="1" x14ac:dyDescent="0.25">
      <c r="A7462">
        <v>15812482</v>
      </c>
      <c r="B7462" t="s">
        <v>54</v>
      </c>
      <c r="C7462">
        <v>575</v>
      </c>
      <c r="D7462" t="s">
        <v>14</v>
      </c>
      <c r="E7462" t="s">
        <v>15</v>
      </c>
      <c r="F7462">
        <v>27</v>
      </c>
      <c r="G7462">
        <v>3</v>
      </c>
      <c r="H7462">
        <v>139301.68</v>
      </c>
      <c r="I7462">
        <v>1</v>
      </c>
      <c r="J7462">
        <v>1</v>
      </c>
      <c r="K7462">
        <v>0</v>
      </c>
      <c r="L7462">
        <v>99843.98</v>
      </c>
      <c r="M7462">
        <v>0</v>
      </c>
      <c r="N7462" t="s">
        <v>2957</v>
      </c>
      <c r="O7462" t="s">
        <v>2963</v>
      </c>
      <c r="P7462" t="s">
        <v>2971</v>
      </c>
    </row>
    <row r="7463" spans="1:16" hidden="1" x14ac:dyDescent="0.25">
      <c r="A7463">
        <v>15674637</v>
      </c>
      <c r="B7463" t="s">
        <v>284</v>
      </c>
      <c r="C7463">
        <v>491</v>
      </c>
      <c r="D7463" t="s">
        <v>14</v>
      </c>
      <c r="E7463" t="s">
        <v>551</v>
      </c>
      <c r="F7463">
        <v>68</v>
      </c>
      <c r="G7463">
        <v>3</v>
      </c>
      <c r="H7463">
        <v>107571.61</v>
      </c>
      <c r="I7463">
        <v>1</v>
      </c>
      <c r="J7463">
        <v>0</v>
      </c>
      <c r="K7463">
        <v>1</v>
      </c>
      <c r="L7463">
        <v>113695.99</v>
      </c>
      <c r="M7463">
        <v>0</v>
      </c>
      <c r="N7463" t="s">
        <v>2957</v>
      </c>
      <c r="O7463" t="s">
        <v>2963</v>
      </c>
      <c r="P7463" t="s">
        <v>2972</v>
      </c>
    </row>
    <row r="7464" spans="1:16" hidden="1" x14ac:dyDescent="0.25">
      <c r="A7464">
        <v>15596339</v>
      </c>
      <c r="B7464" t="s">
        <v>30</v>
      </c>
      <c r="C7464">
        <v>422</v>
      </c>
      <c r="D7464" t="s">
        <v>14</v>
      </c>
      <c r="E7464" t="s">
        <v>15</v>
      </c>
      <c r="F7464">
        <v>54</v>
      </c>
      <c r="G7464">
        <v>3</v>
      </c>
      <c r="H7464">
        <v>140014.42000000001</v>
      </c>
      <c r="I7464">
        <v>1</v>
      </c>
      <c r="J7464">
        <v>0</v>
      </c>
      <c r="K7464">
        <v>1</v>
      </c>
      <c r="L7464">
        <v>86350.97</v>
      </c>
      <c r="M7464">
        <v>0</v>
      </c>
      <c r="N7464" t="s">
        <v>2957</v>
      </c>
      <c r="O7464" t="s">
        <v>2963</v>
      </c>
      <c r="P7464" t="s">
        <v>2972</v>
      </c>
    </row>
    <row r="7465" spans="1:16" hidden="1" x14ac:dyDescent="0.25">
      <c r="A7465">
        <v>15615938</v>
      </c>
      <c r="B7465" t="s">
        <v>795</v>
      </c>
      <c r="C7465">
        <v>502</v>
      </c>
      <c r="D7465" t="s">
        <v>14</v>
      </c>
      <c r="E7465" t="s">
        <v>551</v>
      </c>
      <c r="F7465">
        <v>64</v>
      </c>
      <c r="G7465">
        <v>3</v>
      </c>
      <c r="H7465">
        <v>139663.37</v>
      </c>
      <c r="I7465">
        <v>1</v>
      </c>
      <c r="J7465">
        <v>0</v>
      </c>
      <c r="K7465">
        <v>1</v>
      </c>
      <c r="L7465">
        <v>100995.11</v>
      </c>
      <c r="M7465">
        <v>0</v>
      </c>
      <c r="N7465" t="s">
        <v>2957</v>
      </c>
      <c r="O7465" t="s">
        <v>2963</v>
      </c>
      <c r="P7465" t="s">
        <v>2972</v>
      </c>
    </row>
    <row r="7466" spans="1:16" hidden="1" x14ac:dyDescent="0.25">
      <c r="A7466">
        <v>15610753</v>
      </c>
      <c r="B7466" t="s">
        <v>293</v>
      </c>
      <c r="C7466">
        <v>581</v>
      </c>
      <c r="D7466" t="s">
        <v>14</v>
      </c>
      <c r="E7466" t="s">
        <v>15</v>
      </c>
      <c r="F7466">
        <v>28</v>
      </c>
      <c r="G7466">
        <v>3</v>
      </c>
      <c r="H7466">
        <v>104367.5</v>
      </c>
      <c r="I7466">
        <v>1</v>
      </c>
      <c r="J7466">
        <v>1</v>
      </c>
      <c r="K7466">
        <v>1</v>
      </c>
      <c r="L7466">
        <v>29937.75</v>
      </c>
      <c r="M7466">
        <v>0</v>
      </c>
      <c r="N7466" t="s">
        <v>2957</v>
      </c>
      <c r="O7466" t="s">
        <v>2963</v>
      </c>
      <c r="P7466" t="s">
        <v>2971</v>
      </c>
    </row>
    <row r="7467" spans="1:16" hidden="1" x14ac:dyDescent="0.25">
      <c r="A7467">
        <v>15731751</v>
      </c>
      <c r="B7467" t="s">
        <v>571</v>
      </c>
      <c r="C7467">
        <v>437</v>
      </c>
      <c r="D7467" t="s">
        <v>14</v>
      </c>
      <c r="E7467" t="s">
        <v>551</v>
      </c>
      <c r="F7467">
        <v>26</v>
      </c>
      <c r="G7467">
        <v>1</v>
      </c>
      <c r="H7467">
        <v>120923.52</v>
      </c>
      <c r="I7467">
        <v>1</v>
      </c>
      <c r="J7467">
        <v>0</v>
      </c>
      <c r="K7467">
        <v>1</v>
      </c>
      <c r="L7467">
        <v>78854.570000000007</v>
      </c>
      <c r="M7467">
        <v>0</v>
      </c>
      <c r="N7467" t="s">
        <v>2957</v>
      </c>
      <c r="O7467" t="s">
        <v>2963</v>
      </c>
      <c r="P7467" t="s">
        <v>2971</v>
      </c>
    </row>
    <row r="7468" spans="1:16" x14ac:dyDescent="0.25">
      <c r="A7468">
        <v>15797900</v>
      </c>
      <c r="B7468" t="s">
        <v>138</v>
      </c>
      <c r="C7468">
        <v>517</v>
      </c>
      <c r="D7468" t="s">
        <v>14</v>
      </c>
      <c r="E7468" t="s">
        <v>15</v>
      </c>
      <c r="F7468">
        <v>56</v>
      </c>
      <c r="G7468">
        <v>9</v>
      </c>
      <c r="H7468">
        <v>142147.32</v>
      </c>
      <c r="I7468">
        <v>1</v>
      </c>
      <c r="J7468">
        <v>0</v>
      </c>
      <c r="K7468">
        <v>0</v>
      </c>
      <c r="L7468">
        <v>39488.04</v>
      </c>
      <c r="M7468">
        <v>1</v>
      </c>
      <c r="N7468" t="s">
        <v>2957</v>
      </c>
      <c r="O7468" t="s">
        <v>2963</v>
      </c>
      <c r="P7468" t="s">
        <v>2972</v>
      </c>
    </row>
    <row r="7469" spans="1:16" hidden="1" x14ac:dyDescent="0.25">
      <c r="A7469">
        <v>15814267</v>
      </c>
      <c r="B7469" t="s">
        <v>896</v>
      </c>
      <c r="C7469">
        <v>550</v>
      </c>
      <c r="D7469" t="s">
        <v>14</v>
      </c>
      <c r="E7469" t="s">
        <v>15</v>
      </c>
      <c r="F7469">
        <v>22</v>
      </c>
      <c r="G7469">
        <v>6</v>
      </c>
      <c r="H7469">
        <v>154377.29999999999</v>
      </c>
      <c r="I7469">
        <v>1</v>
      </c>
      <c r="J7469">
        <v>1</v>
      </c>
      <c r="K7469">
        <v>1</v>
      </c>
      <c r="L7469">
        <v>51721.52</v>
      </c>
      <c r="M7469">
        <v>0</v>
      </c>
      <c r="N7469" t="s">
        <v>2957</v>
      </c>
      <c r="O7469" t="s">
        <v>2963</v>
      </c>
      <c r="P7469" t="s">
        <v>2971</v>
      </c>
    </row>
    <row r="7470" spans="1:16" x14ac:dyDescent="0.25">
      <c r="A7470">
        <v>15662243</v>
      </c>
      <c r="B7470" t="s">
        <v>139</v>
      </c>
      <c r="C7470">
        <v>559</v>
      </c>
      <c r="D7470" t="s">
        <v>14</v>
      </c>
      <c r="E7470" t="s">
        <v>15</v>
      </c>
      <c r="F7470">
        <v>50</v>
      </c>
      <c r="G7470">
        <v>5</v>
      </c>
      <c r="H7470">
        <v>162702.35</v>
      </c>
      <c r="I7470">
        <v>1</v>
      </c>
      <c r="J7470">
        <v>0</v>
      </c>
      <c r="K7470">
        <v>0</v>
      </c>
      <c r="L7470">
        <v>150548.5</v>
      </c>
      <c r="M7470">
        <v>1</v>
      </c>
      <c r="N7470" t="s">
        <v>2957</v>
      </c>
      <c r="O7470" t="s">
        <v>2963</v>
      </c>
      <c r="P7470" t="s">
        <v>2972</v>
      </c>
    </row>
    <row r="7471" spans="1:16" hidden="1" x14ac:dyDescent="0.25">
      <c r="A7471">
        <v>15696605</v>
      </c>
      <c r="B7471" t="s">
        <v>1079</v>
      </c>
      <c r="C7471">
        <v>571</v>
      </c>
      <c r="D7471" t="s">
        <v>14</v>
      </c>
      <c r="E7471" t="s">
        <v>15</v>
      </c>
      <c r="F7471">
        <v>49</v>
      </c>
      <c r="G7471">
        <v>4</v>
      </c>
      <c r="H7471">
        <v>180614.04</v>
      </c>
      <c r="I7471">
        <v>1</v>
      </c>
      <c r="J7471">
        <v>0</v>
      </c>
      <c r="K7471">
        <v>0</v>
      </c>
      <c r="L7471">
        <v>523</v>
      </c>
      <c r="M7471">
        <v>0</v>
      </c>
      <c r="N7471" t="s">
        <v>2957</v>
      </c>
      <c r="O7471" t="s">
        <v>2963</v>
      </c>
      <c r="P7471" t="s">
        <v>2972</v>
      </c>
    </row>
    <row r="7472" spans="1:16" hidden="1" x14ac:dyDescent="0.25">
      <c r="A7472">
        <v>15644934</v>
      </c>
      <c r="B7472" t="s">
        <v>2861</v>
      </c>
      <c r="C7472">
        <v>466</v>
      </c>
      <c r="D7472" t="s">
        <v>14</v>
      </c>
      <c r="E7472" t="s">
        <v>15</v>
      </c>
      <c r="F7472">
        <v>26</v>
      </c>
      <c r="G7472">
        <v>9</v>
      </c>
      <c r="H7472">
        <v>105522.06</v>
      </c>
      <c r="I7472">
        <v>1</v>
      </c>
      <c r="J7472">
        <v>1</v>
      </c>
      <c r="K7472">
        <v>0</v>
      </c>
      <c r="L7472">
        <v>10842.46</v>
      </c>
      <c r="M7472">
        <v>0</v>
      </c>
      <c r="N7472" t="s">
        <v>2957</v>
      </c>
      <c r="O7472" t="s">
        <v>2963</v>
      </c>
      <c r="P7472" t="s">
        <v>2971</v>
      </c>
    </row>
    <row r="7473" spans="1:16" x14ac:dyDescent="0.25">
      <c r="A7473">
        <v>15776156</v>
      </c>
      <c r="B7473" t="s">
        <v>2114</v>
      </c>
      <c r="C7473">
        <v>521</v>
      </c>
      <c r="D7473" t="s">
        <v>14</v>
      </c>
      <c r="E7473" t="s">
        <v>15</v>
      </c>
      <c r="F7473">
        <v>27</v>
      </c>
      <c r="G7473">
        <v>4</v>
      </c>
      <c r="H7473">
        <v>121325.84</v>
      </c>
      <c r="I7473">
        <v>1</v>
      </c>
      <c r="J7473">
        <v>1</v>
      </c>
      <c r="K7473">
        <v>1</v>
      </c>
      <c r="L7473">
        <v>164223.70000000001</v>
      </c>
      <c r="M7473">
        <v>1</v>
      </c>
      <c r="N7473" t="s">
        <v>2957</v>
      </c>
      <c r="O7473" t="s">
        <v>2963</v>
      </c>
      <c r="P7473" t="s">
        <v>2971</v>
      </c>
    </row>
    <row r="7474" spans="1:16" x14ac:dyDescent="0.25">
      <c r="A7474">
        <v>15600975</v>
      </c>
      <c r="B7474" t="s">
        <v>919</v>
      </c>
      <c r="C7474">
        <v>556</v>
      </c>
      <c r="D7474" t="s">
        <v>14</v>
      </c>
      <c r="E7474" t="s">
        <v>551</v>
      </c>
      <c r="F7474">
        <v>54</v>
      </c>
      <c r="G7474">
        <v>4</v>
      </c>
      <c r="H7474">
        <v>150005.38</v>
      </c>
      <c r="I7474">
        <v>1</v>
      </c>
      <c r="J7474">
        <v>1</v>
      </c>
      <c r="K7474">
        <v>0</v>
      </c>
      <c r="L7474">
        <v>157015.5</v>
      </c>
      <c r="M7474">
        <v>1</v>
      </c>
      <c r="N7474" t="s">
        <v>2957</v>
      </c>
      <c r="O7474" t="s">
        <v>2963</v>
      </c>
      <c r="P7474" t="s">
        <v>2972</v>
      </c>
    </row>
    <row r="7475" spans="1:16" hidden="1" x14ac:dyDescent="0.25">
      <c r="A7475">
        <v>15757434</v>
      </c>
      <c r="B7475" t="s">
        <v>756</v>
      </c>
      <c r="C7475">
        <v>599</v>
      </c>
      <c r="D7475" t="s">
        <v>14</v>
      </c>
      <c r="E7475" t="s">
        <v>15</v>
      </c>
      <c r="F7475">
        <v>28</v>
      </c>
      <c r="G7475">
        <v>7</v>
      </c>
      <c r="H7475">
        <v>119706.22</v>
      </c>
      <c r="I7475">
        <v>1</v>
      </c>
      <c r="J7475">
        <v>0</v>
      </c>
      <c r="K7475">
        <v>0</v>
      </c>
      <c r="L7475">
        <v>31190.42</v>
      </c>
      <c r="M7475">
        <v>0</v>
      </c>
      <c r="N7475" t="s">
        <v>2957</v>
      </c>
      <c r="O7475" t="s">
        <v>2963</v>
      </c>
      <c r="P7475" t="s">
        <v>2971</v>
      </c>
    </row>
    <row r="7476" spans="1:16" x14ac:dyDescent="0.25">
      <c r="A7476">
        <v>15771409</v>
      </c>
      <c r="B7476" t="s">
        <v>436</v>
      </c>
      <c r="C7476">
        <v>586</v>
      </c>
      <c r="D7476" t="s">
        <v>14</v>
      </c>
      <c r="E7476" t="s">
        <v>15</v>
      </c>
      <c r="F7476">
        <v>58</v>
      </c>
      <c r="G7476">
        <v>7</v>
      </c>
      <c r="H7476">
        <v>151933.63</v>
      </c>
      <c r="I7476">
        <v>1</v>
      </c>
      <c r="J7476">
        <v>1</v>
      </c>
      <c r="K7476">
        <v>0</v>
      </c>
      <c r="L7476">
        <v>162960.04999999999</v>
      </c>
      <c r="M7476">
        <v>1</v>
      </c>
      <c r="N7476" t="s">
        <v>2957</v>
      </c>
      <c r="O7476" t="s">
        <v>2963</v>
      </c>
      <c r="P7476" t="s">
        <v>2972</v>
      </c>
    </row>
    <row r="7477" spans="1:16" hidden="1" x14ac:dyDescent="0.25">
      <c r="A7477">
        <v>15675176</v>
      </c>
      <c r="B7477" t="s">
        <v>1409</v>
      </c>
      <c r="C7477">
        <v>512</v>
      </c>
      <c r="D7477" t="s">
        <v>14</v>
      </c>
      <c r="E7477" t="s">
        <v>15</v>
      </c>
      <c r="F7477">
        <v>51</v>
      </c>
      <c r="G7477">
        <v>6</v>
      </c>
      <c r="H7477">
        <v>144953.31</v>
      </c>
      <c r="I7477">
        <v>1</v>
      </c>
      <c r="J7477">
        <v>1</v>
      </c>
      <c r="K7477">
        <v>1</v>
      </c>
      <c r="L7477">
        <v>165035.17000000001</v>
      </c>
      <c r="M7477">
        <v>0</v>
      </c>
      <c r="N7477" t="s">
        <v>2957</v>
      </c>
      <c r="O7477" t="s">
        <v>2963</v>
      </c>
      <c r="P7477" t="s">
        <v>2972</v>
      </c>
    </row>
    <row r="7478" spans="1:16" hidden="1" x14ac:dyDescent="0.25">
      <c r="A7478">
        <v>15634501</v>
      </c>
      <c r="B7478" t="s">
        <v>349</v>
      </c>
      <c r="C7478">
        <v>441</v>
      </c>
      <c r="D7478" t="s">
        <v>14</v>
      </c>
      <c r="E7478" t="s">
        <v>15</v>
      </c>
      <c r="F7478">
        <v>60</v>
      </c>
      <c r="G7478">
        <v>1</v>
      </c>
      <c r="H7478">
        <v>140614.15</v>
      </c>
      <c r="I7478">
        <v>1</v>
      </c>
      <c r="J7478">
        <v>0</v>
      </c>
      <c r="K7478">
        <v>1</v>
      </c>
      <c r="L7478">
        <v>174381.23</v>
      </c>
      <c r="M7478">
        <v>0</v>
      </c>
      <c r="N7478" t="s">
        <v>2957</v>
      </c>
      <c r="O7478" t="s">
        <v>2963</v>
      </c>
      <c r="P7478" t="s">
        <v>2972</v>
      </c>
    </row>
    <row r="7479" spans="1:16" hidden="1" x14ac:dyDescent="0.25">
      <c r="A7479">
        <v>15714883</v>
      </c>
      <c r="B7479" t="s">
        <v>165</v>
      </c>
      <c r="C7479">
        <v>508</v>
      </c>
      <c r="D7479" t="s">
        <v>14</v>
      </c>
      <c r="E7479" t="s">
        <v>551</v>
      </c>
      <c r="F7479">
        <v>25</v>
      </c>
      <c r="G7479">
        <v>2</v>
      </c>
      <c r="H7479">
        <v>111395.53</v>
      </c>
      <c r="I7479">
        <v>1</v>
      </c>
      <c r="J7479">
        <v>0</v>
      </c>
      <c r="K7479">
        <v>1</v>
      </c>
      <c r="L7479">
        <v>48197.06</v>
      </c>
      <c r="M7479">
        <v>0</v>
      </c>
      <c r="N7479" t="s">
        <v>2957</v>
      </c>
      <c r="O7479" t="s">
        <v>2963</v>
      </c>
      <c r="P7479" t="s">
        <v>2971</v>
      </c>
    </row>
    <row r="7480" spans="1:16" hidden="1" x14ac:dyDescent="0.25">
      <c r="A7480">
        <v>15764726</v>
      </c>
      <c r="B7480" t="s">
        <v>299</v>
      </c>
      <c r="C7480">
        <v>563</v>
      </c>
      <c r="D7480" t="s">
        <v>14</v>
      </c>
      <c r="E7480" t="s">
        <v>15</v>
      </c>
      <c r="F7480">
        <v>22</v>
      </c>
      <c r="G7480">
        <v>3</v>
      </c>
      <c r="H7480">
        <v>137583.04000000001</v>
      </c>
      <c r="I7480">
        <v>1</v>
      </c>
      <c r="J7480">
        <v>0</v>
      </c>
      <c r="K7480">
        <v>1</v>
      </c>
      <c r="L7480">
        <v>5791.85</v>
      </c>
      <c r="M7480">
        <v>0</v>
      </c>
      <c r="N7480" t="s">
        <v>2957</v>
      </c>
      <c r="O7480" t="s">
        <v>2963</v>
      </c>
      <c r="P7480" t="s">
        <v>2971</v>
      </c>
    </row>
    <row r="7481" spans="1:16" x14ac:dyDescent="0.25">
      <c r="A7481">
        <v>15617486</v>
      </c>
      <c r="B7481" t="s">
        <v>164</v>
      </c>
      <c r="C7481">
        <v>530</v>
      </c>
      <c r="D7481" t="s">
        <v>14</v>
      </c>
      <c r="E7481" t="s">
        <v>15</v>
      </c>
      <c r="F7481">
        <v>52</v>
      </c>
      <c r="G7481">
        <v>1</v>
      </c>
      <c r="H7481">
        <v>106723.28</v>
      </c>
      <c r="I7481">
        <v>1</v>
      </c>
      <c r="J7481">
        <v>0</v>
      </c>
      <c r="K7481">
        <v>0</v>
      </c>
      <c r="L7481">
        <v>109960.4</v>
      </c>
      <c r="M7481">
        <v>1</v>
      </c>
      <c r="N7481" t="s">
        <v>2957</v>
      </c>
      <c r="O7481" t="s">
        <v>2963</v>
      </c>
      <c r="P7481" t="s">
        <v>2972</v>
      </c>
    </row>
    <row r="7482" spans="1:16" hidden="1" x14ac:dyDescent="0.25">
      <c r="A7482">
        <v>15774847</v>
      </c>
      <c r="B7482" t="s">
        <v>346</v>
      </c>
      <c r="C7482">
        <v>593</v>
      </c>
      <c r="D7482" t="s">
        <v>14</v>
      </c>
      <c r="E7482" t="s">
        <v>15</v>
      </c>
      <c r="F7482">
        <v>50</v>
      </c>
      <c r="G7482">
        <v>6</v>
      </c>
      <c r="H7482">
        <v>171740.69</v>
      </c>
      <c r="I7482">
        <v>1</v>
      </c>
      <c r="J7482">
        <v>0</v>
      </c>
      <c r="K7482">
        <v>0</v>
      </c>
      <c r="L7482">
        <v>20893.61</v>
      </c>
      <c r="M7482">
        <v>0</v>
      </c>
      <c r="N7482" t="s">
        <v>2957</v>
      </c>
      <c r="O7482" t="s">
        <v>2963</v>
      </c>
      <c r="P7482" t="s">
        <v>2972</v>
      </c>
    </row>
    <row r="7483" spans="1:16" hidden="1" x14ac:dyDescent="0.25">
      <c r="A7483">
        <v>15671165</v>
      </c>
      <c r="B7483" t="s">
        <v>758</v>
      </c>
      <c r="C7483">
        <v>592</v>
      </c>
      <c r="D7483" t="s">
        <v>14</v>
      </c>
      <c r="E7483" t="s">
        <v>551</v>
      </c>
      <c r="F7483">
        <v>66</v>
      </c>
      <c r="G7483">
        <v>5</v>
      </c>
      <c r="H7483">
        <v>149950.19</v>
      </c>
      <c r="I7483">
        <v>1</v>
      </c>
      <c r="J7483">
        <v>1</v>
      </c>
      <c r="K7483">
        <v>1</v>
      </c>
      <c r="L7483">
        <v>76267.59</v>
      </c>
      <c r="M7483">
        <v>0</v>
      </c>
      <c r="N7483" t="s">
        <v>2957</v>
      </c>
      <c r="O7483" t="s">
        <v>2963</v>
      </c>
      <c r="P7483" t="s">
        <v>2972</v>
      </c>
    </row>
    <row r="7484" spans="1:16" hidden="1" x14ac:dyDescent="0.25">
      <c r="A7484">
        <v>15791535</v>
      </c>
      <c r="B7484" t="s">
        <v>2757</v>
      </c>
      <c r="C7484">
        <v>592</v>
      </c>
      <c r="D7484" t="s">
        <v>14</v>
      </c>
      <c r="E7484" t="s">
        <v>15</v>
      </c>
      <c r="F7484">
        <v>28</v>
      </c>
      <c r="G7484">
        <v>5</v>
      </c>
      <c r="H7484">
        <v>137222.76999999999</v>
      </c>
      <c r="I7484">
        <v>1</v>
      </c>
      <c r="J7484">
        <v>0</v>
      </c>
      <c r="K7484">
        <v>0</v>
      </c>
      <c r="L7484">
        <v>39608.58</v>
      </c>
      <c r="M7484">
        <v>0</v>
      </c>
      <c r="N7484" t="s">
        <v>2957</v>
      </c>
      <c r="O7484" t="s">
        <v>2963</v>
      </c>
      <c r="P7484" t="s">
        <v>2971</v>
      </c>
    </row>
    <row r="7485" spans="1:16" x14ac:dyDescent="0.25">
      <c r="A7485">
        <v>15677288</v>
      </c>
      <c r="B7485" t="s">
        <v>2694</v>
      </c>
      <c r="C7485">
        <v>599</v>
      </c>
      <c r="D7485" t="s">
        <v>14</v>
      </c>
      <c r="E7485" t="s">
        <v>15</v>
      </c>
      <c r="F7485">
        <v>50</v>
      </c>
      <c r="G7485">
        <v>3</v>
      </c>
      <c r="H7485">
        <v>121159.65</v>
      </c>
      <c r="I7485">
        <v>1</v>
      </c>
      <c r="J7485">
        <v>0</v>
      </c>
      <c r="K7485">
        <v>0</v>
      </c>
      <c r="L7485">
        <v>4033.39</v>
      </c>
      <c r="M7485">
        <v>1</v>
      </c>
      <c r="N7485" t="s">
        <v>2957</v>
      </c>
      <c r="O7485" t="s">
        <v>2963</v>
      </c>
      <c r="P7485" t="s">
        <v>2972</v>
      </c>
    </row>
    <row r="7486" spans="1:16" x14ac:dyDescent="0.25">
      <c r="A7486">
        <v>15702541</v>
      </c>
      <c r="B7486" t="s">
        <v>605</v>
      </c>
      <c r="C7486">
        <v>551</v>
      </c>
      <c r="D7486" t="s">
        <v>14</v>
      </c>
      <c r="E7486" t="s">
        <v>551</v>
      </c>
      <c r="F7486">
        <v>59</v>
      </c>
      <c r="G7486">
        <v>2</v>
      </c>
      <c r="H7486">
        <v>166968.28</v>
      </c>
      <c r="I7486">
        <v>1</v>
      </c>
      <c r="J7486">
        <v>1</v>
      </c>
      <c r="K7486">
        <v>0</v>
      </c>
      <c r="L7486">
        <v>159483.76</v>
      </c>
      <c r="M7486">
        <v>1</v>
      </c>
      <c r="N7486" t="s">
        <v>2957</v>
      </c>
      <c r="O7486" t="s">
        <v>2963</v>
      </c>
      <c r="P7486" t="s">
        <v>2972</v>
      </c>
    </row>
    <row r="7487" spans="1:16" hidden="1" x14ac:dyDescent="0.25">
      <c r="A7487">
        <v>15684769</v>
      </c>
      <c r="B7487" t="s">
        <v>2758</v>
      </c>
      <c r="C7487">
        <v>542</v>
      </c>
      <c r="D7487" t="s">
        <v>14</v>
      </c>
      <c r="E7487" t="s">
        <v>15</v>
      </c>
      <c r="F7487">
        <v>67</v>
      </c>
      <c r="G7487">
        <v>10</v>
      </c>
      <c r="H7487">
        <v>129431.36</v>
      </c>
      <c r="I7487">
        <v>1</v>
      </c>
      <c r="J7487">
        <v>0</v>
      </c>
      <c r="K7487">
        <v>1</v>
      </c>
      <c r="L7487">
        <v>21343.74</v>
      </c>
      <c r="M7487">
        <v>0</v>
      </c>
      <c r="N7487" t="s">
        <v>2957</v>
      </c>
      <c r="O7487" t="s">
        <v>2963</v>
      </c>
      <c r="P7487" t="s">
        <v>2972</v>
      </c>
    </row>
    <row r="7488" spans="1:16" hidden="1" x14ac:dyDescent="0.25">
      <c r="A7488">
        <v>15615219</v>
      </c>
      <c r="B7488" t="s">
        <v>2760</v>
      </c>
      <c r="C7488">
        <v>518</v>
      </c>
      <c r="D7488" t="s">
        <v>14</v>
      </c>
      <c r="E7488" t="s">
        <v>15</v>
      </c>
      <c r="F7488">
        <v>59</v>
      </c>
      <c r="G7488">
        <v>5</v>
      </c>
      <c r="H7488">
        <v>138772.15</v>
      </c>
      <c r="I7488">
        <v>1</v>
      </c>
      <c r="J7488">
        <v>0</v>
      </c>
      <c r="K7488">
        <v>1</v>
      </c>
      <c r="L7488">
        <v>123872</v>
      </c>
      <c r="M7488">
        <v>0</v>
      </c>
      <c r="N7488" t="s">
        <v>2957</v>
      </c>
      <c r="O7488" t="s">
        <v>2963</v>
      </c>
      <c r="P7488" t="s">
        <v>2972</v>
      </c>
    </row>
    <row r="7489" spans="1:16" x14ac:dyDescent="0.25">
      <c r="A7489">
        <v>15606115</v>
      </c>
      <c r="B7489" t="s">
        <v>387</v>
      </c>
      <c r="C7489">
        <v>510</v>
      </c>
      <c r="D7489" t="s">
        <v>14</v>
      </c>
      <c r="E7489" t="s">
        <v>551</v>
      </c>
      <c r="F7489">
        <v>52</v>
      </c>
      <c r="G7489">
        <v>6</v>
      </c>
      <c r="H7489">
        <v>191665.21</v>
      </c>
      <c r="I7489">
        <v>1</v>
      </c>
      <c r="J7489">
        <v>1</v>
      </c>
      <c r="K7489">
        <v>1</v>
      </c>
      <c r="L7489">
        <v>131312.56</v>
      </c>
      <c r="M7489">
        <v>1</v>
      </c>
      <c r="N7489" t="s">
        <v>2957</v>
      </c>
      <c r="O7489" t="s">
        <v>2963</v>
      </c>
      <c r="P7489" t="s">
        <v>2972</v>
      </c>
    </row>
    <row r="7490" spans="1:16" hidden="1" x14ac:dyDescent="0.25">
      <c r="A7490">
        <v>15633474</v>
      </c>
      <c r="B7490" t="s">
        <v>1081</v>
      </c>
      <c r="C7490">
        <v>586</v>
      </c>
      <c r="D7490" t="s">
        <v>14</v>
      </c>
      <c r="E7490" t="s">
        <v>15</v>
      </c>
      <c r="F7490">
        <v>51</v>
      </c>
      <c r="G7490">
        <v>2</v>
      </c>
      <c r="H7490">
        <v>138553.57</v>
      </c>
      <c r="I7490">
        <v>1</v>
      </c>
      <c r="J7490">
        <v>1</v>
      </c>
      <c r="K7490">
        <v>1</v>
      </c>
      <c r="L7490">
        <v>92406.22</v>
      </c>
      <c r="M7490">
        <v>0</v>
      </c>
      <c r="N7490" t="s">
        <v>2957</v>
      </c>
      <c r="O7490" t="s">
        <v>2963</v>
      </c>
      <c r="P7490" t="s">
        <v>2972</v>
      </c>
    </row>
    <row r="7491" spans="1:16" x14ac:dyDescent="0.25">
      <c r="A7491">
        <v>15771668</v>
      </c>
      <c r="B7491" t="s">
        <v>66</v>
      </c>
      <c r="C7491">
        <v>578</v>
      </c>
      <c r="D7491" t="s">
        <v>14</v>
      </c>
      <c r="E7491" t="s">
        <v>15</v>
      </c>
      <c r="F7491">
        <v>59</v>
      </c>
      <c r="G7491">
        <v>10</v>
      </c>
      <c r="H7491">
        <v>185966.64</v>
      </c>
      <c r="I7491">
        <v>1</v>
      </c>
      <c r="J7491">
        <v>0</v>
      </c>
      <c r="K7491">
        <v>0</v>
      </c>
      <c r="L7491">
        <v>9445.42</v>
      </c>
      <c r="M7491">
        <v>1</v>
      </c>
      <c r="N7491" t="s">
        <v>2957</v>
      </c>
      <c r="O7491" t="s">
        <v>2963</v>
      </c>
      <c r="P7491" t="s">
        <v>2972</v>
      </c>
    </row>
    <row r="7492" spans="1:16" hidden="1" x14ac:dyDescent="0.25">
      <c r="A7492">
        <v>15665579</v>
      </c>
      <c r="B7492" t="s">
        <v>423</v>
      </c>
      <c r="C7492">
        <v>597</v>
      </c>
      <c r="D7492" t="s">
        <v>14</v>
      </c>
      <c r="E7492" t="s">
        <v>551</v>
      </c>
      <c r="F7492">
        <v>28</v>
      </c>
      <c r="G7492">
        <v>0</v>
      </c>
      <c r="H7492">
        <v>142705.95000000001</v>
      </c>
      <c r="I7492">
        <v>1</v>
      </c>
      <c r="J7492">
        <v>1</v>
      </c>
      <c r="K7492">
        <v>0</v>
      </c>
      <c r="L7492">
        <v>127233.39</v>
      </c>
      <c r="M7492">
        <v>0</v>
      </c>
      <c r="N7492" t="s">
        <v>2957</v>
      </c>
      <c r="O7492" t="s">
        <v>2963</v>
      </c>
      <c r="P7492" t="s">
        <v>2971</v>
      </c>
    </row>
    <row r="7493" spans="1:16" hidden="1" x14ac:dyDescent="0.25">
      <c r="A7493">
        <v>15631512</v>
      </c>
      <c r="B7493" t="s">
        <v>109</v>
      </c>
      <c r="C7493">
        <v>597</v>
      </c>
      <c r="D7493" t="s">
        <v>14</v>
      </c>
      <c r="E7493" t="s">
        <v>551</v>
      </c>
      <c r="F7493">
        <v>26</v>
      </c>
      <c r="G7493">
        <v>8</v>
      </c>
      <c r="H7493">
        <v>149989.39000000001</v>
      </c>
      <c r="I7493">
        <v>1</v>
      </c>
      <c r="J7493">
        <v>1</v>
      </c>
      <c r="K7493">
        <v>0</v>
      </c>
      <c r="L7493">
        <v>42330.58</v>
      </c>
      <c r="M7493">
        <v>0</v>
      </c>
      <c r="N7493" t="s">
        <v>2957</v>
      </c>
      <c r="O7493" t="s">
        <v>2963</v>
      </c>
      <c r="P7493" t="s">
        <v>2971</v>
      </c>
    </row>
    <row r="7494" spans="1:16" hidden="1" x14ac:dyDescent="0.25">
      <c r="A7494">
        <v>15670266</v>
      </c>
      <c r="B7494" t="s">
        <v>219</v>
      </c>
      <c r="C7494">
        <v>499</v>
      </c>
      <c r="D7494" t="s">
        <v>14</v>
      </c>
      <c r="E7494" t="s">
        <v>551</v>
      </c>
      <c r="F7494">
        <v>28</v>
      </c>
      <c r="G7494">
        <v>4</v>
      </c>
      <c r="H7494">
        <v>141792.60999999999</v>
      </c>
      <c r="I7494">
        <v>1</v>
      </c>
      <c r="J7494">
        <v>1</v>
      </c>
      <c r="K7494">
        <v>1</v>
      </c>
      <c r="L7494">
        <v>22001.91</v>
      </c>
      <c r="M7494">
        <v>0</v>
      </c>
      <c r="N7494" t="s">
        <v>2957</v>
      </c>
      <c r="O7494" t="s">
        <v>2963</v>
      </c>
      <c r="P7494" t="s">
        <v>2971</v>
      </c>
    </row>
    <row r="7495" spans="1:16" hidden="1" x14ac:dyDescent="0.25">
      <c r="A7495">
        <v>15570681</v>
      </c>
      <c r="B7495" t="s">
        <v>500</v>
      </c>
      <c r="C7495">
        <v>560</v>
      </c>
      <c r="D7495" t="s">
        <v>14</v>
      </c>
      <c r="E7495" t="s">
        <v>15</v>
      </c>
      <c r="F7495">
        <v>24</v>
      </c>
      <c r="G7495">
        <v>1</v>
      </c>
      <c r="H7495">
        <v>116084.32</v>
      </c>
      <c r="I7495">
        <v>1</v>
      </c>
      <c r="J7495">
        <v>1</v>
      </c>
      <c r="K7495">
        <v>0</v>
      </c>
      <c r="L7495">
        <v>89734.7</v>
      </c>
      <c r="M7495">
        <v>0</v>
      </c>
      <c r="N7495" t="s">
        <v>2957</v>
      </c>
      <c r="O7495" t="s">
        <v>2963</v>
      </c>
      <c r="P7495" t="s">
        <v>2971</v>
      </c>
    </row>
    <row r="7496" spans="1:16" hidden="1" x14ac:dyDescent="0.25">
      <c r="A7496">
        <v>15620750</v>
      </c>
      <c r="B7496" t="s">
        <v>2940</v>
      </c>
      <c r="C7496">
        <v>559</v>
      </c>
      <c r="D7496" t="s">
        <v>14</v>
      </c>
      <c r="E7496" t="s">
        <v>15</v>
      </c>
      <c r="F7496">
        <v>28</v>
      </c>
      <c r="G7496">
        <v>3</v>
      </c>
      <c r="H7496">
        <v>141099.43</v>
      </c>
      <c r="I7496">
        <v>1</v>
      </c>
      <c r="J7496">
        <v>1</v>
      </c>
      <c r="K7496">
        <v>1</v>
      </c>
      <c r="L7496">
        <v>15607.27</v>
      </c>
      <c r="M7496">
        <v>0</v>
      </c>
      <c r="N7496" t="s">
        <v>2957</v>
      </c>
      <c r="O7496" t="s">
        <v>2963</v>
      </c>
      <c r="P7496" t="s">
        <v>2971</v>
      </c>
    </row>
    <row r="7497" spans="1:16" hidden="1" x14ac:dyDescent="0.25">
      <c r="A7497">
        <v>15623489</v>
      </c>
      <c r="B7497" t="s">
        <v>230</v>
      </c>
      <c r="C7497">
        <v>543</v>
      </c>
      <c r="D7497" t="s">
        <v>14</v>
      </c>
      <c r="E7497" t="s">
        <v>551</v>
      </c>
      <c r="F7497">
        <v>67</v>
      </c>
      <c r="G7497">
        <v>0</v>
      </c>
      <c r="H7497">
        <v>128843.67</v>
      </c>
      <c r="I7497">
        <v>1</v>
      </c>
      <c r="J7497">
        <v>1</v>
      </c>
      <c r="K7497">
        <v>1</v>
      </c>
      <c r="L7497">
        <v>134612.48000000001</v>
      </c>
      <c r="M7497">
        <v>0</v>
      </c>
      <c r="N7497" t="s">
        <v>2957</v>
      </c>
      <c r="O7497" t="s">
        <v>2963</v>
      </c>
      <c r="P7497" t="s">
        <v>2972</v>
      </c>
    </row>
    <row r="7498" spans="1:16" hidden="1" x14ac:dyDescent="0.25">
      <c r="A7498">
        <v>15586680</v>
      </c>
      <c r="B7498" t="s">
        <v>795</v>
      </c>
      <c r="C7498">
        <v>462</v>
      </c>
      <c r="D7498" t="s">
        <v>14</v>
      </c>
      <c r="E7498" t="s">
        <v>15</v>
      </c>
      <c r="F7498">
        <v>27</v>
      </c>
      <c r="G7498">
        <v>4</v>
      </c>
      <c r="H7498">
        <v>176913.52</v>
      </c>
      <c r="I7498">
        <v>1</v>
      </c>
      <c r="J7498">
        <v>1</v>
      </c>
      <c r="K7498">
        <v>0</v>
      </c>
      <c r="L7498">
        <v>80587.27</v>
      </c>
      <c r="M7498">
        <v>0</v>
      </c>
      <c r="N7498" t="s">
        <v>2957</v>
      </c>
      <c r="O7498" t="s">
        <v>2963</v>
      </c>
      <c r="P7498" t="s">
        <v>2971</v>
      </c>
    </row>
    <row r="7499" spans="1:16" hidden="1" x14ac:dyDescent="0.25">
      <c r="A7499">
        <v>15712903</v>
      </c>
      <c r="B7499" t="s">
        <v>1339</v>
      </c>
      <c r="C7499">
        <v>499</v>
      </c>
      <c r="D7499" t="s">
        <v>14</v>
      </c>
      <c r="E7499" t="s">
        <v>551</v>
      </c>
      <c r="F7499">
        <v>21</v>
      </c>
      <c r="G7499">
        <v>3</v>
      </c>
      <c r="H7499">
        <v>176511.08</v>
      </c>
      <c r="I7499">
        <v>1</v>
      </c>
      <c r="J7499">
        <v>1</v>
      </c>
      <c r="K7499">
        <v>1</v>
      </c>
      <c r="L7499">
        <v>153920.22</v>
      </c>
      <c r="M7499">
        <v>0</v>
      </c>
      <c r="N7499" t="s">
        <v>2957</v>
      </c>
      <c r="O7499" t="s">
        <v>2963</v>
      </c>
      <c r="P7499" t="s">
        <v>2971</v>
      </c>
    </row>
    <row r="7500" spans="1:16" hidden="1" x14ac:dyDescent="0.25">
      <c r="A7500">
        <v>15758048</v>
      </c>
      <c r="B7500" t="s">
        <v>1923</v>
      </c>
      <c r="C7500">
        <v>582</v>
      </c>
      <c r="D7500" t="s">
        <v>14</v>
      </c>
      <c r="E7500" t="s">
        <v>15</v>
      </c>
      <c r="F7500">
        <v>50</v>
      </c>
      <c r="G7500">
        <v>2</v>
      </c>
      <c r="H7500">
        <v>148942</v>
      </c>
      <c r="I7500">
        <v>1</v>
      </c>
      <c r="J7500">
        <v>1</v>
      </c>
      <c r="K7500">
        <v>1</v>
      </c>
      <c r="L7500">
        <v>116944.3</v>
      </c>
      <c r="M7500">
        <v>0</v>
      </c>
      <c r="N7500" t="s">
        <v>2957</v>
      </c>
      <c r="O7500" t="s">
        <v>2963</v>
      </c>
      <c r="P7500" t="s">
        <v>2972</v>
      </c>
    </row>
    <row r="7501" spans="1:16" hidden="1" x14ac:dyDescent="0.25">
      <c r="A7501">
        <v>15709447</v>
      </c>
      <c r="B7501" t="s">
        <v>237</v>
      </c>
      <c r="C7501">
        <v>584</v>
      </c>
      <c r="D7501" t="s">
        <v>14</v>
      </c>
      <c r="E7501" t="s">
        <v>551</v>
      </c>
      <c r="F7501">
        <v>26</v>
      </c>
      <c r="G7501">
        <v>0</v>
      </c>
      <c r="H7501">
        <v>146286.22</v>
      </c>
      <c r="I7501">
        <v>1</v>
      </c>
      <c r="J7501">
        <v>1</v>
      </c>
      <c r="K7501">
        <v>0</v>
      </c>
      <c r="L7501">
        <v>105105.35</v>
      </c>
      <c r="M7501">
        <v>0</v>
      </c>
      <c r="N7501" t="s">
        <v>2957</v>
      </c>
      <c r="O7501" t="s">
        <v>2963</v>
      </c>
      <c r="P7501" t="s">
        <v>2971</v>
      </c>
    </row>
    <row r="7502" spans="1:16" hidden="1" x14ac:dyDescent="0.25">
      <c r="A7502">
        <v>15776404</v>
      </c>
      <c r="B7502" t="s">
        <v>725</v>
      </c>
      <c r="C7502">
        <v>523</v>
      </c>
      <c r="D7502" t="s">
        <v>14</v>
      </c>
      <c r="E7502" t="s">
        <v>15</v>
      </c>
      <c r="F7502">
        <v>22</v>
      </c>
      <c r="G7502">
        <v>8</v>
      </c>
      <c r="H7502">
        <v>123374.46</v>
      </c>
      <c r="I7502">
        <v>1</v>
      </c>
      <c r="J7502">
        <v>1</v>
      </c>
      <c r="K7502">
        <v>1</v>
      </c>
      <c r="L7502">
        <v>124906.59</v>
      </c>
      <c r="M7502">
        <v>0</v>
      </c>
      <c r="N7502" t="s">
        <v>2957</v>
      </c>
      <c r="O7502" t="s">
        <v>2963</v>
      </c>
      <c r="P7502" t="s">
        <v>2971</v>
      </c>
    </row>
    <row r="7503" spans="1:16" hidden="1" x14ac:dyDescent="0.25">
      <c r="A7503">
        <v>15701932</v>
      </c>
      <c r="B7503" t="s">
        <v>1080</v>
      </c>
      <c r="C7503">
        <v>586</v>
      </c>
      <c r="D7503" t="s">
        <v>14</v>
      </c>
      <c r="E7503" t="s">
        <v>551</v>
      </c>
      <c r="F7503">
        <v>52</v>
      </c>
      <c r="G7503">
        <v>6</v>
      </c>
      <c r="H7503">
        <v>140900.97</v>
      </c>
      <c r="I7503">
        <v>1</v>
      </c>
      <c r="J7503">
        <v>1</v>
      </c>
      <c r="K7503">
        <v>1</v>
      </c>
      <c r="L7503">
        <v>67288.89</v>
      </c>
      <c r="M7503">
        <v>0</v>
      </c>
      <c r="N7503" t="s">
        <v>2957</v>
      </c>
      <c r="O7503" t="s">
        <v>2963</v>
      </c>
      <c r="P7503" t="s">
        <v>2972</v>
      </c>
    </row>
    <row r="7504" spans="1:16" hidden="1" x14ac:dyDescent="0.25">
      <c r="A7504">
        <v>15742285</v>
      </c>
      <c r="B7504" t="s">
        <v>2945</v>
      </c>
      <c r="C7504">
        <v>559</v>
      </c>
      <c r="D7504" t="s">
        <v>14</v>
      </c>
      <c r="E7504" t="s">
        <v>15</v>
      </c>
      <c r="F7504">
        <v>62</v>
      </c>
      <c r="G7504">
        <v>6</v>
      </c>
      <c r="H7504">
        <v>118756.62</v>
      </c>
      <c r="I7504">
        <v>1</v>
      </c>
      <c r="J7504">
        <v>1</v>
      </c>
      <c r="K7504">
        <v>1</v>
      </c>
      <c r="L7504">
        <v>20367.68</v>
      </c>
      <c r="M7504">
        <v>0</v>
      </c>
      <c r="N7504" t="s">
        <v>2957</v>
      </c>
      <c r="O7504" t="s">
        <v>2963</v>
      </c>
      <c r="P7504" t="s">
        <v>2972</v>
      </c>
    </row>
    <row r="7505" spans="1:16" hidden="1" x14ac:dyDescent="0.25">
      <c r="A7505">
        <v>15682839</v>
      </c>
      <c r="B7505" t="s">
        <v>1738</v>
      </c>
      <c r="C7505">
        <v>575</v>
      </c>
      <c r="D7505" t="s">
        <v>14</v>
      </c>
      <c r="E7505" t="s">
        <v>551</v>
      </c>
      <c r="F7505">
        <v>57</v>
      </c>
      <c r="G7505">
        <v>8</v>
      </c>
      <c r="H7505">
        <v>137936.94</v>
      </c>
      <c r="I7505">
        <v>1</v>
      </c>
      <c r="J7505">
        <v>1</v>
      </c>
      <c r="K7505">
        <v>1</v>
      </c>
      <c r="L7505">
        <v>84475.13</v>
      </c>
      <c r="M7505">
        <v>0</v>
      </c>
      <c r="N7505" t="s">
        <v>2957</v>
      </c>
      <c r="O7505" t="s">
        <v>2963</v>
      </c>
      <c r="P7505" t="s">
        <v>2972</v>
      </c>
    </row>
    <row r="7506" spans="1:16" hidden="1" x14ac:dyDescent="0.25">
      <c r="A7506">
        <v>15777067</v>
      </c>
      <c r="B7506" t="s">
        <v>1095</v>
      </c>
      <c r="C7506">
        <v>445</v>
      </c>
      <c r="D7506" t="s">
        <v>14</v>
      </c>
      <c r="E7506" t="s">
        <v>15</v>
      </c>
      <c r="F7506">
        <v>64</v>
      </c>
      <c r="G7506">
        <v>2</v>
      </c>
      <c r="H7506">
        <v>136770.67000000001</v>
      </c>
      <c r="I7506">
        <v>1</v>
      </c>
      <c r="J7506">
        <v>0</v>
      </c>
      <c r="K7506">
        <v>1</v>
      </c>
      <c r="L7506">
        <v>43678.06</v>
      </c>
      <c r="M7506">
        <v>0</v>
      </c>
      <c r="N7506" t="s">
        <v>2957</v>
      </c>
      <c r="O7506" t="s">
        <v>2963</v>
      </c>
      <c r="P7506" t="s">
        <v>2972</v>
      </c>
    </row>
    <row r="7507" spans="1:16" x14ac:dyDescent="0.25">
      <c r="A7507">
        <v>15659327</v>
      </c>
      <c r="B7507" t="s">
        <v>2664</v>
      </c>
      <c r="C7507">
        <v>520</v>
      </c>
      <c r="D7507" t="s">
        <v>14</v>
      </c>
      <c r="E7507" t="s">
        <v>15</v>
      </c>
      <c r="F7507">
        <v>49</v>
      </c>
      <c r="G7507">
        <v>5</v>
      </c>
      <c r="H7507">
        <v>121197.64</v>
      </c>
      <c r="I7507">
        <v>1</v>
      </c>
      <c r="J7507">
        <v>1</v>
      </c>
      <c r="K7507">
        <v>0</v>
      </c>
      <c r="L7507">
        <v>72577.33</v>
      </c>
      <c r="M7507">
        <v>1</v>
      </c>
      <c r="N7507" t="s">
        <v>2957</v>
      </c>
      <c r="O7507" t="s">
        <v>2963</v>
      </c>
      <c r="P7507" t="s">
        <v>2972</v>
      </c>
    </row>
    <row r="7508" spans="1:16" hidden="1" x14ac:dyDescent="0.25">
      <c r="A7508">
        <v>15728829</v>
      </c>
      <c r="B7508" t="s">
        <v>2874</v>
      </c>
      <c r="C7508">
        <v>509</v>
      </c>
      <c r="D7508" t="s">
        <v>14</v>
      </c>
      <c r="E7508" t="s">
        <v>15</v>
      </c>
      <c r="F7508">
        <v>18</v>
      </c>
      <c r="G7508">
        <v>7</v>
      </c>
      <c r="H7508">
        <v>102983.91</v>
      </c>
      <c r="I7508">
        <v>1</v>
      </c>
      <c r="J7508">
        <v>1</v>
      </c>
      <c r="K7508">
        <v>0</v>
      </c>
      <c r="L7508">
        <v>171770.58</v>
      </c>
      <c r="M7508">
        <v>0</v>
      </c>
      <c r="N7508" t="s">
        <v>2957</v>
      </c>
      <c r="O7508" t="s">
        <v>2963</v>
      </c>
      <c r="P7508" t="s">
        <v>2971</v>
      </c>
    </row>
    <row r="7509" spans="1:16" hidden="1" x14ac:dyDescent="0.25">
      <c r="A7509">
        <v>15622658</v>
      </c>
      <c r="B7509" t="s">
        <v>584</v>
      </c>
      <c r="C7509">
        <v>551</v>
      </c>
      <c r="D7509" t="s">
        <v>14</v>
      </c>
      <c r="E7509" t="s">
        <v>551</v>
      </c>
      <c r="F7509">
        <v>26</v>
      </c>
      <c r="G7509">
        <v>2</v>
      </c>
      <c r="H7509">
        <v>144258.51999999999</v>
      </c>
      <c r="I7509">
        <v>1</v>
      </c>
      <c r="J7509">
        <v>1</v>
      </c>
      <c r="K7509">
        <v>0</v>
      </c>
      <c r="L7509">
        <v>49778.79</v>
      </c>
      <c r="M7509">
        <v>0</v>
      </c>
      <c r="N7509" t="s">
        <v>2957</v>
      </c>
      <c r="O7509" t="s">
        <v>2963</v>
      </c>
      <c r="P7509" t="s">
        <v>2971</v>
      </c>
    </row>
    <row r="7510" spans="1:16" hidden="1" x14ac:dyDescent="0.25">
      <c r="A7510">
        <v>15626012</v>
      </c>
      <c r="B7510" t="s">
        <v>1792</v>
      </c>
      <c r="C7510">
        <v>459</v>
      </c>
      <c r="D7510" t="s">
        <v>14</v>
      </c>
      <c r="E7510" t="s">
        <v>15</v>
      </c>
      <c r="F7510">
        <v>26</v>
      </c>
      <c r="G7510">
        <v>4</v>
      </c>
      <c r="H7510">
        <v>149879.66</v>
      </c>
      <c r="I7510">
        <v>1</v>
      </c>
      <c r="J7510">
        <v>0</v>
      </c>
      <c r="K7510">
        <v>0</v>
      </c>
      <c r="L7510">
        <v>50016.17</v>
      </c>
      <c r="M7510">
        <v>0</v>
      </c>
      <c r="N7510" t="s">
        <v>2957</v>
      </c>
      <c r="O7510" t="s">
        <v>2963</v>
      </c>
      <c r="P7510" t="s">
        <v>2971</v>
      </c>
    </row>
    <row r="7511" spans="1:16" hidden="1" x14ac:dyDescent="0.25">
      <c r="A7511">
        <v>15715951</v>
      </c>
      <c r="B7511" t="s">
        <v>2009</v>
      </c>
      <c r="C7511">
        <v>562</v>
      </c>
      <c r="D7511" t="s">
        <v>14</v>
      </c>
      <c r="E7511" t="s">
        <v>15</v>
      </c>
      <c r="F7511">
        <v>42</v>
      </c>
      <c r="G7511">
        <v>2</v>
      </c>
      <c r="H7511">
        <v>100238.35</v>
      </c>
      <c r="I7511">
        <v>1</v>
      </c>
      <c r="J7511">
        <v>0</v>
      </c>
      <c r="K7511">
        <v>0</v>
      </c>
      <c r="L7511">
        <v>86797.41</v>
      </c>
      <c r="M7511">
        <v>0</v>
      </c>
      <c r="N7511" t="s">
        <v>2957</v>
      </c>
      <c r="O7511" t="s">
        <v>2963</v>
      </c>
      <c r="P7511" t="s">
        <v>2970</v>
      </c>
    </row>
    <row r="7512" spans="1:16" hidden="1" x14ac:dyDescent="0.25">
      <c r="A7512">
        <v>15722548</v>
      </c>
      <c r="B7512" t="s">
        <v>2730</v>
      </c>
      <c r="C7512">
        <v>540</v>
      </c>
      <c r="D7512" t="s">
        <v>14</v>
      </c>
      <c r="E7512" t="s">
        <v>15</v>
      </c>
      <c r="F7512">
        <v>48</v>
      </c>
      <c r="G7512">
        <v>0</v>
      </c>
      <c r="H7512">
        <v>148116.48000000001</v>
      </c>
      <c r="I7512">
        <v>1</v>
      </c>
      <c r="J7512">
        <v>0</v>
      </c>
      <c r="K7512">
        <v>0</v>
      </c>
      <c r="L7512">
        <v>116973.48</v>
      </c>
      <c r="M7512">
        <v>0</v>
      </c>
      <c r="N7512" t="s">
        <v>2957</v>
      </c>
      <c r="O7512" t="s">
        <v>2963</v>
      </c>
      <c r="P7512" t="s">
        <v>2970</v>
      </c>
    </row>
    <row r="7513" spans="1:16" hidden="1" x14ac:dyDescent="0.25">
      <c r="A7513">
        <v>15653762</v>
      </c>
      <c r="B7513" t="s">
        <v>2141</v>
      </c>
      <c r="C7513">
        <v>501</v>
      </c>
      <c r="D7513" t="s">
        <v>14</v>
      </c>
      <c r="E7513" t="s">
        <v>551</v>
      </c>
      <c r="F7513">
        <v>39</v>
      </c>
      <c r="G7513">
        <v>9</v>
      </c>
      <c r="H7513">
        <v>117301.66</v>
      </c>
      <c r="I7513">
        <v>1</v>
      </c>
      <c r="J7513">
        <v>0</v>
      </c>
      <c r="K7513">
        <v>0</v>
      </c>
      <c r="L7513">
        <v>182025.95</v>
      </c>
      <c r="M7513">
        <v>0</v>
      </c>
      <c r="N7513" t="s">
        <v>2957</v>
      </c>
      <c r="O7513" t="s">
        <v>2963</v>
      </c>
      <c r="P7513" t="s">
        <v>2970</v>
      </c>
    </row>
    <row r="7514" spans="1:16" hidden="1" x14ac:dyDescent="0.25">
      <c r="A7514">
        <v>15600462</v>
      </c>
      <c r="B7514" t="s">
        <v>2715</v>
      </c>
      <c r="C7514">
        <v>542</v>
      </c>
      <c r="D7514" t="s">
        <v>14</v>
      </c>
      <c r="E7514" t="s">
        <v>551</v>
      </c>
      <c r="F7514">
        <v>43</v>
      </c>
      <c r="G7514">
        <v>8</v>
      </c>
      <c r="H7514">
        <v>145618.37</v>
      </c>
      <c r="I7514">
        <v>1</v>
      </c>
      <c r="J7514">
        <v>0</v>
      </c>
      <c r="K7514">
        <v>1</v>
      </c>
      <c r="L7514">
        <v>10350.74</v>
      </c>
      <c r="M7514">
        <v>0</v>
      </c>
      <c r="N7514" t="s">
        <v>2957</v>
      </c>
      <c r="O7514" t="s">
        <v>2963</v>
      </c>
      <c r="P7514" t="s">
        <v>2970</v>
      </c>
    </row>
    <row r="7515" spans="1:16" x14ac:dyDescent="0.25">
      <c r="A7515">
        <v>15706534</v>
      </c>
      <c r="B7515" t="s">
        <v>1590</v>
      </c>
      <c r="C7515">
        <v>581</v>
      </c>
      <c r="D7515" t="s">
        <v>14</v>
      </c>
      <c r="E7515" t="s">
        <v>551</v>
      </c>
      <c r="F7515">
        <v>47</v>
      </c>
      <c r="G7515">
        <v>1</v>
      </c>
      <c r="H7515">
        <v>122949.14</v>
      </c>
      <c r="I7515">
        <v>1</v>
      </c>
      <c r="J7515">
        <v>0</v>
      </c>
      <c r="K7515">
        <v>0</v>
      </c>
      <c r="L7515">
        <v>180251.68</v>
      </c>
      <c r="M7515">
        <v>1</v>
      </c>
      <c r="N7515" t="s">
        <v>2957</v>
      </c>
      <c r="O7515" t="s">
        <v>2963</v>
      </c>
      <c r="P7515" t="s">
        <v>2970</v>
      </c>
    </row>
    <row r="7516" spans="1:16" x14ac:dyDescent="0.25">
      <c r="A7516">
        <v>15691703</v>
      </c>
      <c r="B7516" t="s">
        <v>219</v>
      </c>
      <c r="C7516">
        <v>545</v>
      </c>
      <c r="D7516" t="s">
        <v>14</v>
      </c>
      <c r="E7516" t="s">
        <v>15</v>
      </c>
      <c r="F7516">
        <v>47</v>
      </c>
      <c r="G7516">
        <v>8</v>
      </c>
      <c r="H7516">
        <v>105792.49</v>
      </c>
      <c r="I7516">
        <v>1</v>
      </c>
      <c r="J7516">
        <v>0</v>
      </c>
      <c r="K7516">
        <v>1</v>
      </c>
      <c r="L7516">
        <v>67830.2</v>
      </c>
      <c r="M7516">
        <v>1</v>
      </c>
      <c r="N7516" t="s">
        <v>2957</v>
      </c>
      <c r="O7516" t="s">
        <v>2963</v>
      </c>
      <c r="P7516" t="s">
        <v>2970</v>
      </c>
    </row>
    <row r="7517" spans="1:16" x14ac:dyDescent="0.25">
      <c r="A7517">
        <v>15664668</v>
      </c>
      <c r="B7517" t="s">
        <v>2684</v>
      </c>
      <c r="C7517">
        <v>534</v>
      </c>
      <c r="D7517" t="s">
        <v>14</v>
      </c>
      <c r="E7517" t="s">
        <v>551</v>
      </c>
      <c r="F7517">
        <v>42</v>
      </c>
      <c r="G7517">
        <v>9</v>
      </c>
      <c r="H7517">
        <v>144801.97</v>
      </c>
      <c r="I7517">
        <v>1</v>
      </c>
      <c r="J7517">
        <v>0</v>
      </c>
      <c r="K7517">
        <v>1</v>
      </c>
      <c r="L7517">
        <v>12483.39</v>
      </c>
      <c r="M7517">
        <v>1</v>
      </c>
      <c r="N7517" t="s">
        <v>2957</v>
      </c>
      <c r="O7517" t="s">
        <v>2963</v>
      </c>
      <c r="P7517" t="s">
        <v>2970</v>
      </c>
    </row>
    <row r="7518" spans="1:16" hidden="1" x14ac:dyDescent="0.25">
      <c r="A7518">
        <v>15633586</v>
      </c>
      <c r="B7518" t="s">
        <v>2701</v>
      </c>
      <c r="C7518">
        <v>595</v>
      </c>
      <c r="D7518" t="s">
        <v>14</v>
      </c>
      <c r="E7518" t="s">
        <v>551</v>
      </c>
      <c r="F7518">
        <v>39</v>
      </c>
      <c r="G7518">
        <v>7</v>
      </c>
      <c r="H7518">
        <v>120962.13</v>
      </c>
      <c r="I7518">
        <v>1</v>
      </c>
      <c r="J7518">
        <v>0</v>
      </c>
      <c r="K7518">
        <v>0</v>
      </c>
      <c r="L7518">
        <v>23305.01</v>
      </c>
      <c r="M7518">
        <v>0</v>
      </c>
      <c r="N7518" t="s">
        <v>2957</v>
      </c>
      <c r="O7518" t="s">
        <v>2963</v>
      </c>
      <c r="P7518" t="s">
        <v>2970</v>
      </c>
    </row>
    <row r="7519" spans="1:16" hidden="1" x14ac:dyDescent="0.25">
      <c r="A7519">
        <v>15616811</v>
      </c>
      <c r="B7519" t="s">
        <v>665</v>
      </c>
      <c r="C7519">
        <v>535</v>
      </c>
      <c r="D7519" t="s">
        <v>14</v>
      </c>
      <c r="E7519" t="s">
        <v>15</v>
      </c>
      <c r="F7519">
        <v>47</v>
      </c>
      <c r="G7519">
        <v>0</v>
      </c>
      <c r="H7519">
        <v>160729.1</v>
      </c>
      <c r="I7519">
        <v>1</v>
      </c>
      <c r="J7519">
        <v>0</v>
      </c>
      <c r="K7519">
        <v>1</v>
      </c>
      <c r="L7519">
        <v>145986.35</v>
      </c>
      <c r="M7519">
        <v>0</v>
      </c>
      <c r="N7519" t="s">
        <v>2957</v>
      </c>
      <c r="O7519" t="s">
        <v>2963</v>
      </c>
      <c r="P7519" t="s">
        <v>2970</v>
      </c>
    </row>
    <row r="7520" spans="1:16" hidden="1" x14ac:dyDescent="0.25">
      <c r="A7520">
        <v>15789753</v>
      </c>
      <c r="B7520" t="s">
        <v>1080</v>
      </c>
      <c r="C7520">
        <v>480</v>
      </c>
      <c r="D7520" t="s">
        <v>14</v>
      </c>
      <c r="E7520" t="s">
        <v>15</v>
      </c>
      <c r="F7520">
        <v>40</v>
      </c>
      <c r="G7520">
        <v>6</v>
      </c>
      <c r="H7520">
        <v>148790.60999999999</v>
      </c>
      <c r="I7520">
        <v>1</v>
      </c>
      <c r="J7520">
        <v>0</v>
      </c>
      <c r="K7520">
        <v>1</v>
      </c>
      <c r="L7520">
        <v>79329.7</v>
      </c>
      <c r="M7520">
        <v>0</v>
      </c>
      <c r="N7520" t="s">
        <v>2957</v>
      </c>
      <c r="O7520" t="s">
        <v>2963</v>
      </c>
      <c r="P7520" t="s">
        <v>2970</v>
      </c>
    </row>
    <row r="7521" spans="1:16" x14ac:dyDescent="0.25">
      <c r="A7521">
        <v>15720687</v>
      </c>
      <c r="B7521" t="s">
        <v>413</v>
      </c>
      <c r="C7521">
        <v>576</v>
      </c>
      <c r="D7521" t="s">
        <v>14</v>
      </c>
      <c r="E7521" t="s">
        <v>551</v>
      </c>
      <c r="F7521">
        <v>41</v>
      </c>
      <c r="G7521">
        <v>4</v>
      </c>
      <c r="H7521">
        <v>112609.91</v>
      </c>
      <c r="I7521">
        <v>1</v>
      </c>
      <c r="J7521">
        <v>0</v>
      </c>
      <c r="K7521">
        <v>0</v>
      </c>
      <c r="L7521">
        <v>191035.18</v>
      </c>
      <c r="M7521">
        <v>1</v>
      </c>
      <c r="N7521" t="s">
        <v>2957</v>
      </c>
      <c r="O7521" t="s">
        <v>2963</v>
      </c>
      <c r="P7521" t="s">
        <v>2970</v>
      </c>
    </row>
    <row r="7522" spans="1:16" hidden="1" x14ac:dyDescent="0.25">
      <c r="A7522">
        <v>15630363</v>
      </c>
      <c r="B7522" t="s">
        <v>473</v>
      </c>
      <c r="C7522">
        <v>437</v>
      </c>
      <c r="D7522" t="s">
        <v>14</v>
      </c>
      <c r="E7522" t="s">
        <v>551</v>
      </c>
      <c r="F7522">
        <v>39</v>
      </c>
      <c r="G7522">
        <v>0</v>
      </c>
      <c r="H7522">
        <v>102721.49</v>
      </c>
      <c r="I7522">
        <v>1</v>
      </c>
      <c r="J7522">
        <v>0</v>
      </c>
      <c r="K7522">
        <v>0</v>
      </c>
      <c r="L7522">
        <v>22191.82</v>
      </c>
      <c r="M7522">
        <v>0</v>
      </c>
      <c r="N7522" t="s">
        <v>2957</v>
      </c>
      <c r="O7522" t="s">
        <v>2963</v>
      </c>
      <c r="P7522" t="s">
        <v>2970</v>
      </c>
    </row>
    <row r="7523" spans="1:16" hidden="1" x14ac:dyDescent="0.25">
      <c r="A7523">
        <v>15582335</v>
      </c>
      <c r="B7523" t="s">
        <v>556</v>
      </c>
      <c r="C7523">
        <v>556</v>
      </c>
      <c r="D7523" t="s">
        <v>14</v>
      </c>
      <c r="E7523" t="s">
        <v>551</v>
      </c>
      <c r="F7523">
        <v>40</v>
      </c>
      <c r="G7523">
        <v>9</v>
      </c>
      <c r="H7523">
        <v>129860.37</v>
      </c>
      <c r="I7523">
        <v>1</v>
      </c>
      <c r="J7523">
        <v>0</v>
      </c>
      <c r="K7523">
        <v>0</v>
      </c>
      <c r="L7523">
        <v>17992.939999999999</v>
      </c>
      <c r="M7523">
        <v>0</v>
      </c>
      <c r="N7523" t="s">
        <v>2957</v>
      </c>
      <c r="O7523" t="s">
        <v>2963</v>
      </c>
      <c r="P7523" t="s">
        <v>2970</v>
      </c>
    </row>
    <row r="7524" spans="1:16" hidden="1" x14ac:dyDescent="0.25">
      <c r="A7524">
        <v>15593954</v>
      </c>
      <c r="B7524" t="s">
        <v>2703</v>
      </c>
      <c r="C7524">
        <v>516</v>
      </c>
      <c r="D7524" t="s">
        <v>14</v>
      </c>
      <c r="E7524" t="s">
        <v>551</v>
      </c>
      <c r="F7524">
        <v>47</v>
      </c>
      <c r="G7524">
        <v>6</v>
      </c>
      <c r="H7524">
        <v>109387.33</v>
      </c>
      <c r="I7524">
        <v>1</v>
      </c>
      <c r="J7524">
        <v>0</v>
      </c>
      <c r="K7524">
        <v>0</v>
      </c>
      <c r="L7524">
        <v>121365.45</v>
      </c>
      <c r="M7524">
        <v>0</v>
      </c>
      <c r="N7524" t="s">
        <v>2957</v>
      </c>
      <c r="O7524" t="s">
        <v>2963</v>
      </c>
      <c r="P7524" t="s">
        <v>2970</v>
      </c>
    </row>
    <row r="7525" spans="1:16" hidden="1" x14ac:dyDescent="0.25">
      <c r="A7525">
        <v>15741719</v>
      </c>
      <c r="B7525" t="s">
        <v>318</v>
      </c>
      <c r="C7525">
        <v>540</v>
      </c>
      <c r="D7525" t="s">
        <v>14</v>
      </c>
      <c r="E7525" t="s">
        <v>551</v>
      </c>
      <c r="F7525">
        <v>40</v>
      </c>
      <c r="G7525">
        <v>3</v>
      </c>
      <c r="H7525">
        <v>165298.12</v>
      </c>
      <c r="I7525">
        <v>1</v>
      </c>
      <c r="J7525">
        <v>0</v>
      </c>
      <c r="K7525">
        <v>1</v>
      </c>
      <c r="L7525">
        <v>199862.75</v>
      </c>
      <c r="M7525">
        <v>0</v>
      </c>
      <c r="N7525" t="s">
        <v>2957</v>
      </c>
      <c r="O7525" t="s">
        <v>2963</v>
      </c>
      <c r="P7525" t="s">
        <v>2970</v>
      </c>
    </row>
    <row r="7526" spans="1:16" hidden="1" x14ac:dyDescent="0.25">
      <c r="A7526">
        <v>15625964</v>
      </c>
      <c r="B7526" t="s">
        <v>502</v>
      </c>
      <c r="C7526">
        <v>582</v>
      </c>
      <c r="D7526" t="s">
        <v>14</v>
      </c>
      <c r="E7526" t="s">
        <v>551</v>
      </c>
      <c r="F7526">
        <v>43</v>
      </c>
      <c r="G7526">
        <v>5</v>
      </c>
      <c r="H7526">
        <v>153313.67000000001</v>
      </c>
      <c r="I7526">
        <v>1</v>
      </c>
      <c r="J7526">
        <v>0</v>
      </c>
      <c r="K7526">
        <v>0</v>
      </c>
      <c r="L7526">
        <v>170563.73</v>
      </c>
      <c r="M7526">
        <v>0</v>
      </c>
      <c r="N7526" t="s">
        <v>2957</v>
      </c>
      <c r="O7526" t="s">
        <v>2963</v>
      </c>
      <c r="P7526" t="s">
        <v>2970</v>
      </c>
    </row>
    <row r="7527" spans="1:16" hidden="1" x14ac:dyDescent="0.25">
      <c r="A7527">
        <v>15811036</v>
      </c>
      <c r="B7527" t="s">
        <v>425</v>
      </c>
      <c r="C7527">
        <v>565</v>
      </c>
      <c r="D7527" t="s">
        <v>14</v>
      </c>
      <c r="E7527" t="s">
        <v>15</v>
      </c>
      <c r="F7527">
        <v>46</v>
      </c>
      <c r="G7527">
        <v>7</v>
      </c>
      <c r="H7527">
        <v>135369.71</v>
      </c>
      <c r="I7527">
        <v>1</v>
      </c>
      <c r="J7527">
        <v>0</v>
      </c>
      <c r="K7527">
        <v>1</v>
      </c>
      <c r="L7527">
        <v>140130.22</v>
      </c>
      <c r="M7527">
        <v>0</v>
      </c>
      <c r="N7527" t="s">
        <v>2957</v>
      </c>
      <c r="O7527" t="s">
        <v>2963</v>
      </c>
      <c r="P7527" t="s">
        <v>2970</v>
      </c>
    </row>
    <row r="7528" spans="1:16" hidden="1" x14ac:dyDescent="0.25">
      <c r="A7528">
        <v>15567839</v>
      </c>
      <c r="B7528" t="s">
        <v>308</v>
      </c>
      <c r="C7528">
        <v>501</v>
      </c>
      <c r="D7528" t="s">
        <v>14</v>
      </c>
      <c r="E7528" t="s">
        <v>15</v>
      </c>
      <c r="F7528">
        <v>42</v>
      </c>
      <c r="G7528">
        <v>9</v>
      </c>
      <c r="H7528">
        <v>114631.23</v>
      </c>
      <c r="I7528">
        <v>1</v>
      </c>
      <c r="J7528">
        <v>0</v>
      </c>
      <c r="K7528">
        <v>1</v>
      </c>
      <c r="L7528">
        <v>91429.74</v>
      </c>
      <c r="M7528">
        <v>0</v>
      </c>
      <c r="N7528" t="s">
        <v>2957</v>
      </c>
      <c r="O7528" t="s">
        <v>2963</v>
      </c>
      <c r="P7528" t="s">
        <v>2970</v>
      </c>
    </row>
    <row r="7529" spans="1:16" hidden="1" x14ac:dyDescent="0.25">
      <c r="A7529">
        <v>15636812</v>
      </c>
      <c r="B7529" t="s">
        <v>312</v>
      </c>
      <c r="C7529">
        <v>583</v>
      </c>
      <c r="D7529" t="s">
        <v>14</v>
      </c>
      <c r="E7529" t="s">
        <v>15</v>
      </c>
      <c r="F7529">
        <v>40</v>
      </c>
      <c r="G7529">
        <v>9</v>
      </c>
      <c r="H7529">
        <v>112701.04</v>
      </c>
      <c r="I7529">
        <v>1</v>
      </c>
      <c r="J7529">
        <v>0</v>
      </c>
      <c r="K7529">
        <v>0</v>
      </c>
      <c r="L7529">
        <v>29213.63</v>
      </c>
      <c r="M7529">
        <v>0</v>
      </c>
      <c r="N7529" t="s">
        <v>2957</v>
      </c>
      <c r="O7529" t="s">
        <v>2963</v>
      </c>
      <c r="P7529" t="s">
        <v>2970</v>
      </c>
    </row>
    <row r="7530" spans="1:16" hidden="1" x14ac:dyDescent="0.25">
      <c r="A7530">
        <v>15765402</v>
      </c>
      <c r="B7530" t="s">
        <v>540</v>
      </c>
      <c r="C7530">
        <v>520</v>
      </c>
      <c r="D7530" t="s">
        <v>14</v>
      </c>
      <c r="E7530" t="s">
        <v>551</v>
      </c>
      <c r="F7530">
        <v>39</v>
      </c>
      <c r="G7530">
        <v>6</v>
      </c>
      <c r="H7530">
        <v>145644.04999999999</v>
      </c>
      <c r="I7530">
        <v>1</v>
      </c>
      <c r="J7530">
        <v>0</v>
      </c>
      <c r="K7530">
        <v>0</v>
      </c>
      <c r="L7530">
        <v>104118.93</v>
      </c>
      <c r="M7530">
        <v>0</v>
      </c>
      <c r="N7530" t="s">
        <v>2957</v>
      </c>
      <c r="O7530" t="s">
        <v>2963</v>
      </c>
      <c r="P7530" t="s">
        <v>2970</v>
      </c>
    </row>
    <row r="7531" spans="1:16" x14ac:dyDescent="0.25">
      <c r="A7531">
        <v>15582519</v>
      </c>
      <c r="B7531" t="s">
        <v>197</v>
      </c>
      <c r="C7531">
        <v>479</v>
      </c>
      <c r="D7531" t="s">
        <v>14</v>
      </c>
      <c r="E7531" t="s">
        <v>15</v>
      </c>
      <c r="F7531">
        <v>47</v>
      </c>
      <c r="G7531">
        <v>6</v>
      </c>
      <c r="H7531">
        <v>121797.09</v>
      </c>
      <c r="I7531">
        <v>1</v>
      </c>
      <c r="J7531">
        <v>0</v>
      </c>
      <c r="K7531">
        <v>1</v>
      </c>
      <c r="L7531">
        <v>5811.9</v>
      </c>
      <c r="M7531">
        <v>1</v>
      </c>
      <c r="N7531" t="s">
        <v>2957</v>
      </c>
      <c r="O7531" t="s">
        <v>2963</v>
      </c>
      <c r="P7531" t="s">
        <v>2970</v>
      </c>
    </row>
    <row r="7532" spans="1:16" x14ac:dyDescent="0.25">
      <c r="A7532">
        <v>15769353</v>
      </c>
      <c r="B7532" t="s">
        <v>23</v>
      </c>
      <c r="C7532">
        <v>550</v>
      </c>
      <c r="D7532" t="s">
        <v>14</v>
      </c>
      <c r="E7532" t="s">
        <v>551</v>
      </c>
      <c r="F7532">
        <v>40</v>
      </c>
      <c r="G7532">
        <v>8</v>
      </c>
      <c r="H7532">
        <v>150490.32</v>
      </c>
      <c r="I7532">
        <v>1</v>
      </c>
      <c r="J7532">
        <v>0</v>
      </c>
      <c r="K7532">
        <v>0</v>
      </c>
      <c r="L7532">
        <v>166468.21</v>
      </c>
      <c r="M7532">
        <v>1</v>
      </c>
      <c r="N7532" t="s">
        <v>2957</v>
      </c>
      <c r="O7532" t="s">
        <v>2963</v>
      </c>
      <c r="P7532" t="s">
        <v>2970</v>
      </c>
    </row>
    <row r="7533" spans="1:16" hidden="1" x14ac:dyDescent="0.25">
      <c r="A7533">
        <v>15711687</v>
      </c>
      <c r="B7533" t="s">
        <v>2759</v>
      </c>
      <c r="C7533">
        <v>434</v>
      </c>
      <c r="D7533" t="s">
        <v>14</v>
      </c>
      <c r="E7533" t="s">
        <v>15</v>
      </c>
      <c r="F7533">
        <v>41</v>
      </c>
      <c r="G7533">
        <v>4</v>
      </c>
      <c r="H7533">
        <v>108128.52</v>
      </c>
      <c r="I7533">
        <v>1</v>
      </c>
      <c r="J7533">
        <v>0</v>
      </c>
      <c r="K7533">
        <v>1</v>
      </c>
      <c r="L7533">
        <v>56784.11</v>
      </c>
      <c r="M7533">
        <v>0</v>
      </c>
      <c r="N7533" t="s">
        <v>2957</v>
      </c>
      <c r="O7533" t="s">
        <v>2963</v>
      </c>
      <c r="P7533" t="s">
        <v>2970</v>
      </c>
    </row>
    <row r="7534" spans="1:16" x14ac:dyDescent="0.25">
      <c r="A7534">
        <v>15776936</v>
      </c>
      <c r="B7534" t="s">
        <v>2578</v>
      </c>
      <c r="C7534">
        <v>475</v>
      </c>
      <c r="D7534" t="s">
        <v>14</v>
      </c>
      <c r="E7534" t="s">
        <v>15</v>
      </c>
      <c r="F7534">
        <v>40</v>
      </c>
      <c r="G7534">
        <v>7</v>
      </c>
      <c r="H7534">
        <v>160818.07999999999</v>
      </c>
      <c r="I7534">
        <v>1</v>
      </c>
      <c r="J7534">
        <v>0</v>
      </c>
      <c r="K7534">
        <v>1</v>
      </c>
      <c r="L7534">
        <v>169642.13</v>
      </c>
      <c r="M7534">
        <v>1</v>
      </c>
      <c r="N7534" t="s">
        <v>2957</v>
      </c>
      <c r="O7534" t="s">
        <v>2963</v>
      </c>
      <c r="P7534" t="s">
        <v>2970</v>
      </c>
    </row>
    <row r="7535" spans="1:16" x14ac:dyDescent="0.25">
      <c r="A7535">
        <v>15566378</v>
      </c>
      <c r="B7535" t="s">
        <v>2695</v>
      </c>
      <c r="C7535">
        <v>515</v>
      </c>
      <c r="D7535" t="s">
        <v>14</v>
      </c>
      <c r="E7535" t="s">
        <v>15</v>
      </c>
      <c r="F7535">
        <v>48</v>
      </c>
      <c r="G7535">
        <v>5</v>
      </c>
      <c r="H7535">
        <v>129387.94</v>
      </c>
      <c r="I7535">
        <v>1</v>
      </c>
      <c r="J7535">
        <v>0</v>
      </c>
      <c r="K7535">
        <v>1</v>
      </c>
      <c r="L7535">
        <v>147955.91</v>
      </c>
      <c r="M7535">
        <v>1</v>
      </c>
      <c r="N7535" t="s">
        <v>2957</v>
      </c>
      <c r="O7535" t="s">
        <v>2963</v>
      </c>
      <c r="P7535" t="s">
        <v>2970</v>
      </c>
    </row>
    <row r="7536" spans="1:16" hidden="1" x14ac:dyDescent="0.25">
      <c r="A7536">
        <v>15644280</v>
      </c>
      <c r="B7536" t="s">
        <v>1061</v>
      </c>
      <c r="C7536">
        <v>593</v>
      </c>
      <c r="D7536" t="s">
        <v>14</v>
      </c>
      <c r="E7536" t="s">
        <v>15</v>
      </c>
      <c r="F7536">
        <v>45</v>
      </c>
      <c r="G7536">
        <v>4</v>
      </c>
      <c r="H7536">
        <v>138825.19</v>
      </c>
      <c r="I7536">
        <v>1</v>
      </c>
      <c r="J7536">
        <v>0</v>
      </c>
      <c r="K7536">
        <v>0</v>
      </c>
      <c r="L7536">
        <v>10828.78</v>
      </c>
      <c r="M7536">
        <v>0</v>
      </c>
      <c r="N7536" t="s">
        <v>2957</v>
      </c>
      <c r="O7536" t="s">
        <v>2963</v>
      </c>
      <c r="P7536" t="s">
        <v>2970</v>
      </c>
    </row>
    <row r="7537" spans="1:16" x14ac:dyDescent="0.25">
      <c r="A7537">
        <v>15794171</v>
      </c>
      <c r="B7537" t="s">
        <v>816</v>
      </c>
      <c r="C7537">
        <v>475</v>
      </c>
      <c r="D7537" t="s">
        <v>14</v>
      </c>
      <c r="E7537" t="s">
        <v>551</v>
      </c>
      <c r="F7537">
        <v>45</v>
      </c>
      <c r="G7537">
        <v>0</v>
      </c>
      <c r="H7537">
        <v>134264.04</v>
      </c>
      <c r="I7537">
        <v>1</v>
      </c>
      <c r="J7537">
        <v>1</v>
      </c>
      <c r="K7537">
        <v>0</v>
      </c>
      <c r="L7537">
        <v>27822.99</v>
      </c>
      <c r="M7537">
        <v>1</v>
      </c>
      <c r="N7537" t="s">
        <v>2957</v>
      </c>
      <c r="O7537" t="s">
        <v>2963</v>
      </c>
      <c r="P7537" t="s">
        <v>2970</v>
      </c>
    </row>
    <row r="7538" spans="1:16" x14ac:dyDescent="0.25">
      <c r="A7538">
        <v>15627360</v>
      </c>
      <c r="B7538" t="s">
        <v>1559</v>
      </c>
      <c r="C7538">
        <v>432</v>
      </c>
      <c r="D7538" t="s">
        <v>14</v>
      </c>
      <c r="E7538" t="s">
        <v>15</v>
      </c>
      <c r="F7538">
        <v>42</v>
      </c>
      <c r="G7538">
        <v>9</v>
      </c>
      <c r="H7538">
        <v>152603.45000000001</v>
      </c>
      <c r="I7538">
        <v>1</v>
      </c>
      <c r="J7538">
        <v>1</v>
      </c>
      <c r="K7538">
        <v>0</v>
      </c>
      <c r="L7538">
        <v>110265.24</v>
      </c>
      <c r="M7538">
        <v>1</v>
      </c>
      <c r="N7538" t="s">
        <v>2957</v>
      </c>
      <c r="O7538" t="s">
        <v>2963</v>
      </c>
      <c r="P7538" t="s">
        <v>2970</v>
      </c>
    </row>
    <row r="7539" spans="1:16" hidden="1" x14ac:dyDescent="0.25">
      <c r="A7539">
        <v>15644572</v>
      </c>
      <c r="B7539" t="s">
        <v>1674</v>
      </c>
      <c r="C7539">
        <v>501</v>
      </c>
      <c r="D7539" t="s">
        <v>14</v>
      </c>
      <c r="E7539" t="s">
        <v>15</v>
      </c>
      <c r="F7539">
        <v>40</v>
      </c>
      <c r="G7539">
        <v>4</v>
      </c>
      <c r="H7539">
        <v>125832.2</v>
      </c>
      <c r="I7539">
        <v>1</v>
      </c>
      <c r="J7539">
        <v>1</v>
      </c>
      <c r="K7539">
        <v>1</v>
      </c>
      <c r="L7539">
        <v>100433.83</v>
      </c>
      <c r="M7539">
        <v>0</v>
      </c>
      <c r="N7539" t="s">
        <v>2957</v>
      </c>
      <c r="O7539" t="s">
        <v>2963</v>
      </c>
      <c r="P7539" t="s">
        <v>2970</v>
      </c>
    </row>
    <row r="7540" spans="1:16" x14ac:dyDescent="0.25">
      <c r="A7540">
        <v>15613772</v>
      </c>
      <c r="B7540" t="s">
        <v>2079</v>
      </c>
      <c r="C7540">
        <v>542</v>
      </c>
      <c r="D7540" t="s">
        <v>14</v>
      </c>
      <c r="E7540" t="s">
        <v>15</v>
      </c>
      <c r="F7540">
        <v>39</v>
      </c>
      <c r="G7540">
        <v>3</v>
      </c>
      <c r="H7540">
        <v>135096.76999999999</v>
      </c>
      <c r="I7540">
        <v>1</v>
      </c>
      <c r="J7540">
        <v>1</v>
      </c>
      <c r="K7540">
        <v>1</v>
      </c>
      <c r="L7540">
        <v>14353.43</v>
      </c>
      <c r="M7540">
        <v>1</v>
      </c>
      <c r="N7540" t="s">
        <v>2957</v>
      </c>
      <c r="O7540" t="s">
        <v>2963</v>
      </c>
      <c r="P7540" t="s">
        <v>2970</v>
      </c>
    </row>
    <row r="7541" spans="1:16" hidden="1" x14ac:dyDescent="0.25">
      <c r="A7541">
        <v>15567832</v>
      </c>
      <c r="B7541" t="s">
        <v>219</v>
      </c>
      <c r="C7541">
        <v>550</v>
      </c>
      <c r="D7541" t="s">
        <v>14</v>
      </c>
      <c r="E7541" t="s">
        <v>551</v>
      </c>
      <c r="F7541">
        <v>40</v>
      </c>
      <c r="G7541">
        <v>7</v>
      </c>
      <c r="H7541">
        <v>114354.95</v>
      </c>
      <c r="I7541">
        <v>1</v>
      </c>
      <c r="J7541">
        <v>1</v>
      </c>
      <c r="K7541">
        <v>0</v>
      </c>
      <c r="L7541">
        <v>54018.93</v>
      </c>
      <c r="M7541">
        <v>0</v>
      </c>
      <c r="N7541" t="s">
        <v>2957</v>
      </c>
      <c r="O7541" t="s">
        <v>2963</v>
      </c>
      <c r="P7541" t="s">
        <v>2970</v>
      </c>
    </row>
    <row r="7542" spans="1:16" hidden="1" x14ac:dyDescent="0.25">
      <c r="A7542">
        <v>15716164</v>
      </c>
      <c r="B7542" t="s">
        <v>972</v>
      </c>
      <c r="C7542">
        <v>501</v>
      </c>
      <c r="D7542" t="s">
        <v>14</v>
      </c>
      <c r="E7542" t="s">
        <v>551</v>
      </c>
      <c r="F7542">
        <v>41</v>
      </c>
      <c r="G7542">
        <v>3</v>
      </c>
      <c r="H7542">
        <v>144260.5</v>
      </c>
      <c r="I7542">
        <v>1</v>
      </c>
      <c r="J7542">
        <v>1</v>
      </c>
      <c r="K7542">
        <v>0</v>
      </c>
      <c r="L7542">
        <v>172114.67</v>
      </c>
      <c r="M7542">
        <v>0</v>
      </c>
      <c r="N7542" t="s">
        <v>2957</v>
      </c>
      <c r="O7542" t="s">
        <v>2963</v>
      </c>
      <c r="P7542" t="s">
        <v>2970</v>
      </c>
    </row>
    <row r="7543" spans="1:16" x14ac:dyDescent="0.25">
      <c r="A7543">
        <v>15654700</v>
      </c>
      <c r="B7543" t="s">
        <v>391</v>
      </c>
      <c r="C7543">
        <v>523</v>
      </c>
      <c r="D7543" t="s">
        <v>14</v>
      </c>
      <c r="E7543" t="s">
        <v>551</v>
      </c>
      <c r="F7543">
        <v>40</v>
      </c>
      <c r="G7543">
        <v>2</v>
      </c>
      <c r="H7543">
        <v>102967.41</v>
      </c>
      <c r="I7543">
        <v>1</v>
      </c>
      <c r="J7543">
        <v>1</v>
      </c>
      <c r="K7543">
        <v>0</v>
      </c>
      <c r="L7543">
        <v>128702.1</v>
      </c>
      <c r="M7543">
        <v>1</v>
      </c>
      <c r="N7543" t="s">
        <v>2957</v>
      </c>
      <c r="O7543" t="s">
        <v>2963</v>
      </c>
      <c r="P7543" t="s">
        <v>2970</v>
      </c>
    </row>
    <row r="7544" spans="1:16" x14ac:dyDescent="0.25">
      <c r="A7544">
        <v>15724848</v>
      </c>
      <c r="B7544" t="s">
        <v>1632</v>
      </c>
      <c r="C7544">
        <v>516</v>
      </c>
      <c r="D7544" t="s">
        <v>14</v>
      </c>
      <c r="E7544" t="s">
        <v>551</v>
      </c>
      <c r="F7544">
        <v>46</v>
      </c>
      <c r="G7544">
        <v>1</v>
      </c>
      <c r="H7544">
        <v>104947.72</v>
      </c>
      <c r="I7544">
        <v>1</v>
      </c>
      <c r="J7544">
        <v>1</v>
      </c>
      <c r="K7544">
        <v>0</v>
      </c>
      <c r="L7544">
        <v>115789.25</v>
      </c>
      <c r="M7544">
        <v>1</v>
      </c>
      <c r="N7544" t="s">
        <v>2957</v>
      </c>
      <c r="O7544" t="s">
        <v>2963</v>
      </c>
      <c r="P7544" t="s">
        <v>2970</v>
      </c>
    </row>
    <row r="7545" spans="1:16" x14ac:dyDescent="0.25">
      <c r="A7545">
        <v>15570060</v>
      </c>
      <c r="B7545" t="s">
        <v>984</v>
      </c>
      <c r="C7545">
        <v>586</v>
      </c>
      <c r="D7545" t="s">
        <v>14</v>
      </c>
      <c r="E7545" t="s">
        <v>551</v>
      </c>
      <c r="F7545">
        <v>43</v>
      </c>
      <c r="G7545">
        <v>8</v>
      </c>
      <c r="H7545">
        <v>132558.26</v>
      </c>
      <c r="I7545">
        <v>1</v>
      </c>
      <c r="J7545">
        <v>1</v>
      </c>
      <c r="K7545">
        <v>0</v>
      </c>
      <c r="L7545">
        <v>67046.83</v>
      </c>
      <c r="M7545">
        <v>1</v>
      </c>
      <c r="N7545" t="s">
        <v>2957</v>
      </c>
      <c r="O7545" t="s">
        <v>2963</v>
      </c>
      <c r="P7545" t="s">
        <v>2970</v>
      </c>
    </row>
    <row r="7546" spans="1:16" hidden="1" x14ac:dyDescent="0.25">
      <c r="A7546">
        <v>15624293</v>
      </c>
      <c r="B7546" t="s">
        <v>2099</v>
      </c>
      <c r="C7546">
        <v>514</v>
      </c>
      <c r="D7546" t="s">
        <v>14</v>
      </c>
      <c r="E7546" t="s">
        <v>551</v>
      </c>
      <c r="F7546">
        <v>46</v>
      </c>
      <c r="G7546">
        <v>3</v>
      </c>
      <c r="H7546">
        <v>106511.85</v>
      </c>
      <c r="I7546">
        <v>1</v>
      </c>
      <c r="J7546">
        <v>1</v>
      </c>
      <c r="K7546">
        <v>0</v>
      </c>
      <c r="L7546">
        <v>55072.32</v>
      </c>
      <c r="M7546">
        <v>0</v>
      </c>
      <c r="N7546" t="s">
        <v>2957</v>
      </c>
      <c r="O7546" t="s">
        <v>2963</v>
      </c>
      <c r="P7546" t="s">
        <v>2970</v>
      </c>
    </row>
    <row r="7547" spans="1:16" hidden="1" x14ac:dyDescent="0.25">
      <c r="A7547">
        <v>15705657</v>
      </c>
      <c r="B7547" t="s">
        <v>1560</v>
      </c>
      <c r="C7547">
        <v>535</v>
      </c>
      <c r="D7547" t="s">
        <v>14</v>
      </c>
      <c r="E7547" t="s">
        <v>551</v>
      </c>
      <c r="F7547">
        <v>44</v>
      </c>
      <c r="G7547">
        <v>2</v>
      </c>
      <c r="H7547">
        <v>114427.86</v>
      </c>
      <c r="I7547">
        <v>1</v>
      </c>
      <c r="J7547">
        <v>1</v>
      </c>
      <c r="K7547">
        <v>1</v>
      </c>
      <c r="L7547">
        <v>136330.26</v>
      </c>
      <c r="M7547">
        <v>0</v>
      </c>
      <c r="N7547" t="s">
        <v>2957</v>
      </c>
      <c r="O7547" t="s">
        <v>2963</v>
      </c>
      <c r="P7547" t="s">
        <v>2970</v>
      </c>
    </row>
    <row r="7548" spans="1:16" hidden="1" x14ac:dyDescent="0.25">
      <c r="A7548">
        <v>15710206</v>
      </c>
      <c r="B7548" t="s">
        <v>2769</v>
      </c>
      <c r="C7548">
        <v>591</v>
      </c>
      <c r="D7548" t="s">
        <v>14</v>
      </c>
      <c r="E7548" t="s">
        <v>551</v>
      </c>
      <c r="F7548">
        <v>39</v>
      </c>
      <c r="G7548">
        <v>4</v>
      </c>
      <c r="H7548">
        <v>150500.64000000001</v>
      </c>
      <c r="I7548">
        <v>1</v>
      </c>
      <c r="J7548">
        <v>1</v>
      </c>
      <c r="K7548">
        <v>0</v>
      </c>
      <c r="L7548">
        <v>14928.8</v>
      </c>
      <c r="M7548">
        <v>0</v>
      </c>
      <c r="N7548" t="s">
        <v>2957</v>
      </c>
      <c r="O7548" t="s">
        <v>2963</v>
      </c>
      <c r="P7548" t="s">
        <v>2970</v>
      </c>
    </row>
    <row r="7549" spans="1:16" hidden="1" x14ac:dyDescent="0.25">
      <c r="A7549">
        <v>15714993</v>
      </c>
      <c r="B7549" t="s">
        <v>793</v>
      </c>
      <c r="C7549">
        <v>552</v>
      </c>
      <c r="D7549" t="s">
        <v>14</v>
      </c>
      <c r="E7549" t="s">
        <v>551</v>
      </c>
      <c r="F7549">
        <v>41</v>
      </c>
      <c r="G7549">
        <v>9</v>
      </c>
      <c r="H7549">
        <v>124349.34</v>
      </c>
      <c r="I7549">
        <v>1</v>
      </c>
      <c r="J7549">
        <v>1</v>
      </c>
      <c r="K7549">
        <v>0</v>
      </c>
      <c r="L7549">
        <v>135635.25</v>
      </c>
      <c r="M7549">
        <v>0</v>
      </c>
      <c r="N7549" t="s">
        <v>2957</v>
      </c>
      <c r="O7549" t="s">
        <v>2963</v>
      </c>
      <c r="P7549" t="s">
        <v>2970</v>
      </c>
    </row>
    <row r="7550" spans="1:16" x14ac:dyDescent="0.25">
      <c r="A7550">
        <v>15726494</v>
      </c>
      <c r="B7550" t="s">
        <v>171</v>
      </c>
      <c r="C7550">
        <v>481</v>
      </c>
      <c r="D7550" t="s">
        <v>14</v>
      </c>
      <c r="E7550" t="s">
        <v>15</v>
      </c>
      <c r="F7550">
        <v>44</v>
      </c>
      <c r="G7550">
        <v>9</v>
      </c>
      <c r="H7550">
        <v>175303.06</v>
      </c>
      <c r="I7550">
        <v>1</v>
      </c>
      <c r="J7550">
        <v>1</v>
      </c>
      <c r="K7550">
        <v>0</v>
      </c>
      <c r="L7550">
        <v>65500.53</v>
      </c>
      <c r="M7550">
        <v>1</v>
      </c>
      <c r="N7550" t="s">
        <v>2957</v>
      </c>
      <c r="O7550" t="s">
        <v>2963</v>
      </c>
      <c r="P7550" t="s">
        <v>2970</v>
      </c>
    </row>
    <row r="7551" spans="1:16" hidden="1" x14ac:dyDescent="0.25">
      <c r="A7551">
        <v>15784736</v>
      </c>
      <c r="B7551" t="s">
        <v>125</v>
      </c>
      <c r="C7551">
        <v>562</v>
      </c>
      <c r="D7551" t="s">
        <v>14</v>
      </c>
      <c r="E7551" t="s">
        <v>15</v>
      </c>
      <c r="F7551">
        <v>45</v>
      </c>
      <c r="G7551">
        <v>6</v>
      </c>
      <c r="H7551">
        <v>136855.24</v>
      </c>
      <c r="I7551">
        <v>1</v>
      </c>
      <c r="J7551">
        <v>1</v>
      </c>
      <c r="K7551">
        <v>0</v>
      </c>
      <c r="L7551">
        <v>46864</v>
      </c>
      <c r="M7551">
        <v>0</v>
      </c>
      <c r="N7551" t="s">
        <v>2957</v>
      </c>
      <c r="O7551" t="s">
        <v>2963</v>
      </c>
      <c r="P7551" t="s">
        <v>2970</v>
      </c>
    </row>
    <row r="7552" spans="1:16" x14ac:dyDescent="0.25">
      <c r="A7552">
        <v>15586264</v>
      </c>
      <c r="B7552" t="s">
        <v>494</v>
      </c>
      <c r="C7552">
        <v>572</v>
      </c>
      <c r="D7552" t="s">
        <v>14</v>
      </c>
      <c r="E7552" t="s">
        <v>15</v>
      </c>
      <c r="F7552">
        <v>43</v>
      </c>
      <c r="G7552">
        <v>2</v>
      </c>
      <c r="H7552">
        <v>140431.98000000001</v>
      </c>
      <c r="I7552">
        <v>1</v>
      </c>
      <c r="J7552">
        <v>1</v>
      </c>
      <c r="K7552">
        <v>0</v>
      </c>
      <c r="L7552">
        <v>26450.57</v>
      </c>
      <c r="M7552">
        <v>1</v>
      </c>
      <c r="N7552" t="s">
        <v>2957</v>
      </c>
      <c r="O7552" t="s">
        <v>2963</v>
      </c>
      <c r="P7552" t="s">
        <v>2970</v>
      </c>
    </row>
    <row r="7553" spans="1:16" hidden="1" x14ac:dyDescent="0.25">
      <c r="A7553">
        <v>15728006</v>
      </c>
      <c r="B7553" t="s">
        <v>923</v>
      </c>
      <c r="C7553">
        <v>524</v>
      </c>
      <c r="D7553" t="s">
        <v>14</v>
      </c>
      <c r="E7553" t="s">
        <v>15</v>
      </c>
      <c r="F7553">
        <v>40</v>
      </c>
      <c r="G7553">
        <v>2</v>
      </c>
      <c r="H7553">
        <v>180516.9</v>
      </c>
      <c r="I7553">
        <v>1</v>
      </c>
      <c r="J7553">
        <v>1</v>
      </c>
      <c r="K7553">
        <v>0</v>
      </c>
      <c r="L7553">
        <v>180002.42</v>
      </c>
      <c r="M7553">
        <v>0</v>
      </c>
      <c r="N7553" t="s">
        <v>2957</v>
      </c>
      <c r="O7553" t="s">
        <v>2963</v>
      </c>
      <c r="P7553" t="s">
        <v>2970</v>
      </c>
    </row>
    <row r="7554" spans="1:16" x14ac:dyDescent="0.25">
      <c r="A7554">
        <v>15760294</v>
      </c>
      <c r="B7554" t="s">
        <v>923</v>
      </c>
      <c r="C7554">
        <v>512</v>
      </c>
      <c r="D7554" t="s">
        <v>14</v>
      </c>
      <c r="E7554" t="s">
        <v>551</v>
      </c>
      <c r="F7554">
        <v>41</v>
      </c>
      <c r="G7554">
        <v>8</v>
      </c>
      <c r="H7554">
        <v>145150.28</v>
      </c>
      <c r="I7554">
        <v>1</v>
      </c>
      <c r="J7554">
        <v>1</v>
      </c>
      <c r="K7554">
        <v>0</v>
      </c>
      <c r="L7554">
        <v>64869.32</v>
      </c>
      <c r="M7554">
        <v>1</v>
      </c>
      <c r="N7554" t="s">
        <v>2957</v>
      </c>
      <c r="O7554" t="s">
        <v>2963</v>
      </c>
      <c r="P7554" t="s">
        <v>2970</v>
      </c>
    </row>
    <row r="7555" spans="1:16" hidden="1" x14ac:dyDescent="0.25">
      <c r="A7555">
        <v>15746564</v>
      </c>
      <c r="B7555" t="s">
        <v>897</v>
      </c>
      <c r="C7555">
        <v>566</v>
      </c>
      <c r="D7555" t="s">
        <v>14</v>
      </c>
      <c r="E7555" t="s">
        <v>15</v>
      </c>
      <c r="F7555">
        <v>42</v>
      </c>
      <c r="G7555">
        <v>3</v>
      </c>
      <c r="H7555">
        <v>108010.78</v>
      </c>
      <c r="I7555">
        <v>1</v>
      </c>
      <c r="J7555">
        <v>1</v>
      </c>
      <c r="K7555">
        <v>1</v>
      </c>
      <c r="L7555">
        <v>157486.1</v>
      </c>
      <c r="M7555">
        <v>0</v>
      </c>
      <c r="N7555" t="s">
        <v>2957</v>
      </c>
      <c r="O7555" t="s">
        <v>2963</v>
      </c>
      <c r="P7555" t="s">
        <v>2970</v>
      </c>
    </row>
    <row r="7556" spans="1:16" x14ac:dyDescent="0.25">
      <c r="A7556">
        <v>15759874</v>
      </c>
      <c r="B7556" t="s">
        <v>1684</v>
      </c>
      <c r="C7556">
        <v>532</v>
      </c>
      <c r="D7556" t="s">
        <v>14</v>
      </c>
      <c r="E7556" t="s">
        <v>15</v>
      </c>
      <c r="F7556">
        <v>44</v>
      </c>
      <c r="G7556">
        <v>3</v>
      </c>
      <c r="H7556">
        <v>148595.54999999999</v>
      </c>
      <c r="I7556">
        <v>1</v>
      </c>
      <c r="J7556">
        <v>1</v>
      </c>
      <c r="K7556">
        <v>0</v>
      </c>
      <c r="L7556">
        <v>74838.64</v>
      </c>
      <c r="M7556">
        <v>1</v>
      </c>
      <c r="N7556" t="s">
        <v>2957</v>
      </c>
      <c r="O7556" t="s">
        <v>2963</v>
      </c>
      <c r="P7556" t="s">
        <v>2970</v>
      </c>
    </row>
    <row r="7557" spans="1:16" hidden="1" x14ac:dyDescent="0.25">
      <c r="A7557">
        <v>15671766</v>
      </c>
      <c r="B7557" t="s">
        <v>1590</v>
      </c>
      <c r="C7557">
        <v>599</v>
      </c>
      <c r="D7557" t="s">
        <v>14</v>
      </c>
      <c r="E7557" t="s">
        <v>15</v>
      </c>
      <c r="F7557">
        <v>44</v>
      </c>
      <c r="G7557">
        <v>10</v>
      </c>
      <c r="H7557">
        <v>118577.24</v>
      </c>
      <c r="I7557">
        <v>1</v>
      </c>
      <c r="J7557">
        <v>1</v>
      </c>
      <c r="K7557">
        <v>1</v>
      </c>
      <c r="L7557">
        <v>31448.52</v>
      </c>
      <c r="M7557">
        <v>0</v>
      </c>
      <c r="N7557" t="s">
        <v>2957</v>
      </c>
      <c r="O7557" t="s">
        <v>2963</v>
      </c>
      <c r="P7557" t="s">
        <v>2970</v>
      </c>
    </row>
    <row r="7558" spans="1:16" hidden="1" x14ac:dyDescent="0.25">
      <c r="A7558">
        <v>15614827</v>
      </c>
      <c r="B7558" t="s">
        <v>124</v>
      </c>
      <c r="C7558">
        <v>503</v>
      </c>
      <c r="D7558" t="s">
        <v>14</v>
      </c>
      <c r="E7558" t="s">
        <v>15</v>
      </c>
      <c r="F7558">
        <v>42</v>
      </c>
      <c r="G7558">
        <v>8</v>
      </c>
      <c r="H7558">
        <v>104430.08</v>
      </c>
      <c r="I7558">
        <v>1</v>
      </c>
      <c r="J7558">
        <v>1</v>
      </c>
      <c r="K7558">
        <v>1</v>
      </c>
      <c r="L7558">
        <v>147557.71</v>
      </c>
      <c r="M7558">
        <v>0</v>
      </c>
      <c r="N7558" t="s">
        <v>2957</v>
      </c>
      <c r="O7558" t="s">
        <v>2963</v>
      </c>
      <c r="P7558" t="s">
        <v>2970</v>
      </c>
    </row>
    <row r="7559" spans="1:16" x14ac:dyDescent="0.25">
      <c r="A7559">
        <v>15759066</v>
      </c>
      <c r="B7559" t="s">
        <v>185</v>
      </c>
      <c r="C7559">
        <v>483</v>
      </c>
      <c r="D7559" t="s">
        <v>14</v>
      </c>
      <c r="E7559" t="s">
        <v>551</v>
      </c>
      <c r="F7559">
        <v>44</v>
      </c>
      <c r="G7559">
        <v>5</v>
      </c>
      <c r="H7559">
        <v>136836.49</v>
      </c>
      <c r="I7559">
        <v>1</v>
      </c>
      <c r="J7559">
        <v>1</v>
      </c>
      <c r="K7559">
        <v>0</v>
      </c>
      <c r="L7559">
        <v>192359.9</v>
      </c>
      <c r="M7559">
        <v>1</v>
      </c>
      <c r="N7559" t="s">
        <v>2957</v>
      </c>
      <c r="O7559" t="s">
        <v>2963</v>
      </c>
      <c r="P7559" t="s">
        <v>2970</v>
      </c>
    </row>
    <row r="7560" spans="1:16" hidden="1" x14ac:dyDescent="0.25">
      <c r="A7560">
        <v>15806901</v>
      </c>
      <c r="B7560" t="s">
        <v>66</v>
      </c>
      <c r="C7560">
        <v>584</v>
      </c>
      <c r="D7560" t="s">
        <v>14</v>
      </c>
      <c r="E7560" t="s">
        <v>551</v>
      </c>
      <c r="F7560">
        <v>39</v>
      </c>
      <c r="G7560">
        <v>2</v>
      </c>
      <c r="H7560">
        <v>112687.69</v>
      </c>
      <c r="I7560">
        <v>1</v>
      </c>
      <c r="J7560">
        <v>1</v>
      </c>
      <c r="K7560">
        <v>1</v>
      </c>
      <c r="L7560">
        <v>127749.61</v>
      </c>
      <c r="M7560">
        <v>0</v>
      </c>
      <c r="N7560" t="s">
        <v>2957</v>
      </c>
      <c r="O7560" t="s">
        <v>2963</v>
      </c>
      <c r="P7560" t="s">
        <v>2970</v>
      </c>
    </row>
    <row r="7561" spans="1:16" hidden="1" x14ac:dyDescent="0.25">
      <c r="A7561">
        <v>15767722</v>
      </c>
      <c r="B7561" t="s">
        <v>557</v>
      </c>
      <c r="C7561">
        <v>593</v>
      </c>
      <c r="D7561" t="s">
        <v>14</v>
      </c>
      <c r="E7561" t="s">
        <v>551</v>
      </c>
      <c r="F7561">
        <v>39</v>
      </c>
      <c r="G7561">
        <v>0</v>
      </c>
      <c r="H7561">
        <v>117704.73</v>
      </c>
      <c r="I7561">
        <v>1</v>
      </c>
      <c r="J7561">
        <v>1</v>
      </c>
      <c r="K7561">
        <v>0</v>
      </c>
      <c r="L7561">
        <v>197933.5</v>
      </c>
      <c r="M7561">
        <v>0</v>
      </c>
      <c r="N7561" t="s">
        <v>2957</v>
      </c>
      <c r="O7561" t="s">
        <v>2963</v>
      </c>
      <c r="P7561" t="s">
        <v>2970</v>
      </c>
    </row>
    <row r="7562" spans="1:16" hidden="1" x14ac:dyDescent="0.25">
      <c r="A7562">
        <v>15715079</v>
      </c>
      <c r="B7562" t="s">
        <v>2843</v>
      </c>
      <c r="C7562">
        <v>465</v>
      </c>
      <c r="D7562" t="s">
        <v>14</v>
      </c>
      <c r="E7562" t="s">
        <v>15</v>
      </c>
      <c r="F7562">
        <v>41</v>
      </c>
      <c r="G7562">
        <v>9</v>
      </c>
      <c r="H7562">
        <v>117221.15</v>
      </c>
      <c r="I7562">
        <v>1</v>
      </c>
      <c r="J7562">
        <v>1</v>
      </c>
      <c r="K7562">
        <v>0</v>
      </c>
      <c r="L7562">
        <v>168280.95</v>
      </c>
      <c r="M7562">
        <v>0</v>
      </c>
      <c r="N7562" t="s">
        <v>2957</v>
      </c>
      <c r="O7562" t="s">
        <v>2963</v>
      </c>
      <c r="P7562" t="s">
        <v>2970</v>
      </c>
    </row>
    <row r="7563" spans="1:16" hidden="1" x14ac:dyDescent="0.25">
      <c r="A7563">
        <v>15661936</v>
      </c>
      <c r="B7563" t="s">
        <v>726</v>
      </c>
      <c r="C7563">
        <v>513</v>
      </c>
      <c r="D7563" t="s">
        <v>14</v>
      </c>
      <c r="E7563" t="s">
        <v>15</v>
      </c>
      <c r="F7563">
        <v>40</v>
      </c>
      <c r="G7563">
        <v>3</v>
      </c>
      <c r="H7563">
        <v>141004.46</v>
      </c>
      <c r="I7563">
        <v>1</v>
      </c>
      <c r="J7563">
        <v>1</v>
      </c>
      <c r="K7563">
        <v>0</v>
      </c>
      <c r="L7563">
        <v>105028.46</v>
      </c>
      <c r="M7563">
        <v>0</v>
      </c>
      <c r="N7563" t="s">
        <v>2957</v>
      </c>
      <c r="O7563" t="s">
        <v>2963</v>
      </c>
      <c r="P7563" t="s">
        <v>2970</v>
      </c>
    </row>
    <row r="7564" spans="1:16" hidden="1" x14ac:dyDescent="0.25">
      <c r="A7564">
        <v>15745355</v>
      </c>
      <c r="B7564" t="s">
        <v>2147</v>
      </c>
      <c r="C7564">
        <v>597</v>
      </c>
      <c r="D7564" t="s">
        <v>14</v>
      </c>
      <c r="E7564" t="s">
        <v>15</v>
      </c>
      <c r="F7564">
        <v>41</v>
      </c>
      <c r="G7564">
        <v>4</v>
      </c>
      <c r="H7564">
        <v>153198.23000000001</v>
      </c>
      <c r="I7564">
        <v>1</v>
      </c>
      <c r="J7564">
        <v>1</v>
      </c>
      <c r="K7564">
        <v>1</v>
      </c>
      <c r="L7564">
        <v>92090.36</v>
      </c>
      <c r="M7564">
        <v>0</v>
      </c>
      <c r="N7564" t="s">
        <v>2957</v>
      </c>
      <c r="O7564" t="s">
        <v>2963</v>
      </c>
      <c r="P7564" t="s">
        <v>2970</v>
      </c>
    </row>
    <row r="7565" spans="1:16" hidden="1" x14ac:dyDescent="0.25">
      <c r="A7565">
        <v>15757628</v>
      </c>
      <c r="B7565" t="s">
        <v>1424</v>
      </c>
      <c r="C7565">
        <v>571</v>
      </c>
      <c r="D7565" t="s">
        <v>14</v>
      </c>
      <c r="E7565" t="s">
        <v>15</v>
      </c>
      <c r="F7565">
        <v>40</v>
      </c>
      <c r="G7565">
        <v>10</v>
      </c>
      <c r="H7565">
        <v>112896.86</v>
      </c>
      <c r="I7565">
        <v>1</v>
      </c>
      <c r="J7565">
        <v>1</v>
      </c>
      <c r="K7565">
        <v>1</v>
      </c>
      <c r="L7565">
        <v>121402.53</v>
      </c>
      <c r="M7565">
        <v>0</v>
      </c>
      <c r="N7565" t="s">
        <v>2957</v>
      </c>
      <c r="O7565" t="s">
        <v>2963</v>
      </c>
      <c r="P7565" t="s">
        <v>2970</v>
      </c>
    </row>
    <row r="7566" spans="1:16" x14ac:dyDescent="0.25">
      <c r="A7566">
        <v>15640034</v>
      </c>
      <c r="B7566" t="s">
        <v>2654</v>
      </c>
      <c r="C7566">
        <v>551</v>
      </c>
      <c r="D7566" t="s">
        <v>14</v>
      </c>
      <c r="E7566" t="s">
        <v>15</v>
      </c>
      <c r="F7566">
        <v>42</v>
      </c>
      <c r="G7566">
        <v>2</v>
      </c>
      <c r="H7566">
        <v>139561.46</v>
      </c>
      <c r="I7566">
        <v>1</v>
      </c>
      <c r="J7566">
        <v>1</v>
      </c>
      <c r="K7566">
        <v>0</v>
      </c>
      <c r="L7566">
        <v>43435.43</v>
      </c>
      <c r="M7566">
        <v>1</v>
      </c>
      <c r="N7566" t="s">
        <v>2957</v>
      </c>
      <c r="O7566" t="s">
        <v>2963</v>
      </c>
      <c r="P7566" t="s">
        <v>2970</v>
      </c>
    </row>
    <row r="7567" spans="1:16" hidden="1" x14ac:dyDescent="0.25">
      <c r="A7567">
        <v>15771966</v>
      </c>
      <c r="B7567" t="s">
        <v>607</v>
      </c>
      <c r="C7567">
        <v>557</v>
      </c>
      <c r="D7567" t="s">
        <v>14</v>
      </c>
      <c r="E7567" t="s">
        <v>15</v>
      </c>
      <c r="F7567">
        <v>39</v>
      </c>
      <c r="G7567">
        <v>8</v>
      </c>
      <c r="H7567">
        <v>146200.01</v>
      </c>
      <c r="I7567">
        <v>1</v>
      </c>
      <c r="J7567">
        <v>1</v>
      </c>
      <c r="K7567">
        <v>0</v>
      </c>
      <c r="L7567">
        <v>177944.64</v>
      </c>
      <c r="M7567">
        <v>0</v>
      </c>
      <c r="N7567" t="s">
        <v>2957</v>
      </c>
      <c r="O7567" t="s">
        <v>2963</v>
      </c>
      <c r="P7567" t="s">
        <v>2970</v>
      </c>
    </row>
    <row r="7568" spans="1:16" hidden="1" x14ac:dyDescent="0.25">
      <c r="A7568">
        <v>15731669</v>
      </c>
      <c r="B7568" t="s">
        <v>2847</v>
      </c>
      <c r="C7568">
        <v>554</v>
      </c>
      <c r="D7568" t="s">
        <v>14</v>
      </c>
      <c r="E7568" t="s">
        <v>15</v>
      </c>
      <c r="F7568">
        <v>39</v>
      </c>
      <c r="G7568">
        <v>2</v>
      </c>
      <c r="H7568">
        <v>129709.62</v>
      </c>
      <c r="I7568">
        <v>1</v>
      </c>
      <c r="J7568">
        <v>1</v>
      </c>
      <c r="K7568">
        <v>0</v>
      </c>
      <c r="L7568">
        <v>173197.12</v>
      </c>
      <c r="M7568">
        <v>0</v>
      </c>
      <c r="N7568" t="s">
        <v>2957</v>
      </c>
      <c r="O7568" t="s">
        <v>2963</v>
      </c>
      <c r="P7568" t="s">
        <v>2970</v>
      </c>
    </row>
    <row r="7569" spans="1:16" hidden="1" x14ac:dyDescent="0.25">
      <c r="A7569">
        <v>15711901</v>
      </c>
      <c r="B7569" t="s">
        <v>1652</v>
      </c>
      <c r="C7569">
        <v>500</v>
      </c>
      <c r="D7569" t="s">
        <v>14</v>
      </c>
      <c r="E7569" t="s">
        <v>15</v>
      </c>
      <c r="F7569">
        <v>45</v>
      </c>
      <c r="G7569">
        <v>2</v>
      </c>
      <c r="H7569">
        <v>109162.82</v>
      </c>
      <c r="I7569">
        <v>1</v>
      </c>
      <c r="J7569">
        <v>1</v>
      </c>
      <c r="K7569">
        <v>1</v>
      </c>
      <c r="L7569">
        <v>126145.08</v>
      </c>
      <c r="M7569">
        <v>0</v>
      </c>
      <c r="N7569" t="s">
        <v>2957</v>
      </c>
      <c r="O7569" t="s">
        <v>2963</v>
      </c>
      <c r="P7569" t="s">
        <v>2970</v>
      </c>
    </row>
    <row r="7570" spans="1:16" hidden="1" x14ac:dyDescent="0.25">
      <c r="A7570">
        <v>15743893</v>
      </c>
      <c r="B7570" t="s">
        <v>1217</v>
      </c>
      <c r="C7570">
        <v>471</v>
      </c>
      <c r="D7570" t="s">
        <v>14</v>
      </c>
      <c r="E7570" t="s">
        <v>15</v>
      </c>
      <c r="F7570">
        <v>42</v>
      </c>
      <c r="G7570">
        <v>3</v>
      </c>
      <c r="H7570">
        <v>164951.56</v>
      </c>
      <c r="I7570">
        <v>1</v>
      </c>
      <c r="J7570">
        <v>1</v>
      </c>
      <c r="K7570">
        <v>0</v>
      </c>
      <c r="L7570">
        <v>190531.77</v>
      </c>
      <c r="M7570">
        <v>0</v>
      </c>
      <c r="N7570" t="s">
        <v>2957</v>
      </c>
      <c r="O7570" t="s">
        <v>2963</v>
      </c>
      <c r="P7570" t="s">
        <v>2970</v>
      </c>
    </row>
    <row r="7571" spans="1:16" hidden="1" x14ac:dyDescent="0.25">
      <c r="A7571">
        <v>15589666</v>
      </c>
      <c r="B7571" t="s">
        <v>960</v>
      </c>
      <c r="C7571">
        <v>595</v>
      </c>
      <c r="D7571" t="s">
        <v>14</v>
      </c>
      <c r="E7571" t="s">
        <v>551</v>
      </c>
      <c r="F7571">
        <v>39</v>
      </c>
      <c r="G7571">
        <v>9</v>
      </c>
      <c r="H7571">
        <v>136422.41</v>
      </c>
      <c r="I7571">
        <v>1</v>
      </c>
      <c r="J7571">
        <v>1</v>
      </c>
      <c r="K7571">
        <v>1</v>
      </c>
      <c r="L7571">
        <v>151757.81</v>
      </c>
      <c r="M7571">
        <v>0</v>
      </c>
      <c r="N7571" t="s">
        <v>2957</v>
      </c>
      <c r="O7571" t="s">
        <v>2963</v>
      </c>
      <c r="P7571" t="s">
        <v>2970</v>
      </c>
    </row>
    <row r="7572" spans="1:16" hidden="1" x14ac:dyDescent="0.25">
      <c r="A7572">
        <v>15761720</v>
      </c>
      <c r="B7572" t="s">
        <v>2852</v>
      </c>
      <c r="C7572">
        <v>422</v>
      </c>
      <c r="D7572" t="s">
        <v>14</v>
      </c>
      <c r="E7572" t="s">
        <v>15</v>
      </c>
      <c r="F7572">
        <v>41</v>
      </c>
      <c r="G7572">
        <v>6</v>
      </c>
      <c r="H7572">
        <v>153238.88</v>
      </c>
      <c r="I7572">
        <v>1</v>
      </c>
      <c r="J7572">
        <v>1</v>
      </c>
      <c r="K7572">
        <v>0</v>
      </c>
      <c r="L7572">
        <v>11663.09</v>
      </c>
      <c r="M7572">
        <v>0</v>
      </c>
      <c r="N7572" t="s">
        <v>2957</v>
      </c>
      <c r="O7572" t="s">
        <v>2963</v>
      </c>
      <c r="P7572" t="s">
        <v>2970</v>
      </c>
    </row>
    <row r="7573" spans="1:16" hidden="1" x14ac:dyDescent="0.25">
      <c r="A7573">
        <v>15752885</v>
      </c>
      <c r="B7573" t="s">
        <v>300</v>
      </c>
      <c r="C7573">
        <v>529</v>
      </c>
      <c r="D7573" t="s">
        <v>14</v>
      </c>
      <c r="E7573" t="s">
        <v>15</v>
      </c>
      <c r="F7573">
        <v>42</v>
      </c>
      <c r="G7573">
        <v>1</v>
      </c>
      <c r="H7573">
        <v>157498.9</v>
      </c>
      <c r="I7573">
        <v>1</v>
      </c>
      <c r="J7573">
        <v>1</v>
      </c>
      <c r="K7573">
        <v>1</v>
      </c>
      <c r="L7573">
        <v>82276.62</v>
      </c>
      <c r="M7573">
        <v>0</v>
      </c>
      <c r="N7573" t="s">
        <v>2957</v>
      </c>
      <c r="O7573" t="s">
        <v>2963</v>
      </c>
      <c r="P7573" t="s">
        <v>2970</v>
      </c>
    </row>
    <row r="7574" spans="1:16" x14ac:dyDescent="0.25">
      <c r="A7574">
        <v>15806256</v>
      </c>
      <c r="B7574" t="s">
        <v>569</v>
      </c>
      <c r="C7574">
        <v>540</v>
      </c>
      <c r="D7574" t="s">
        <v>14</v>
      </c>
      <c r="E7574" t="s">
        <v>15</v>
      </c>
      <c r="F7574">
        <v>48</v>
      </c>
      <c r="G7574">
        <v>2</v>
      </c>
      <c r="H7574">
        <v>109349.29</v>
      </c>
      <c r="I7574">
        <v>1</v>
      </c>
      <c r="J7574">
        <v>1</v>
      </c>
      <c r="K7574">
        <v>0</v>
      </c>
      <c r="L7574">
        <v>88703.039999999994</v>
      </c>
      <c r="M7574">
        <v>1</v>
      </c>
      <c r="N7574" t="s">
        <v>2957</v>
      </c>
      <c r="O7574" t="s">
        <v>2963</v>
      </c>
      <c r="P7574" t="s">
        <v>2970</v>
      </c>
    </row>
    <row r="7575" spans="1:16" hidden="1" x14ac:dyDescent="0.25">
      <c r="A7575">
        <v>15652084</v>
      </c>
      <c r="B7575" t="s">
        <v>315</v>
      </c>
      <c r="C7575">
        <v>515</v>
      </c>
      <c r="D7575" t="s">
        <v>14</v>
      </c>
      <c r="E7575" t="s">
        <v>15</v>
      </c>
      <c r="F7575">
        <v>40</v>
      </c>
      <c r="G7575">
        <v>0</v>
      </c>
      <c r="H7575">
        <v>109542.29</v>
      </c>
      <c r="I7575">
        <v>1</v>
      </c>
      <c r="J7575">
        <v>1</v>
      </c>
      <c r="K7575">
        <v>1</v>
      </c>
      <c r="L7575">
        <v>166370.81</v>
      </c>
      <c r="M7575">
        <v>0</v>
      </c>
      <c r="N7575" t="s">
        <v>2957</v>
      </c>
      <c r="O7575" t="s">
        <v>2963</v>
      </c>
      <c r="P7575" t="s">
        <v>2970</v>
      </c>
    </row>
    <row r="7576" spans="1:16" x14ac:dyDescent="0.25">
      <c r="A7576">
        <v>15599126</v>
      </c>
      <c r="B7576" t="s">
        <v>1309</v>
      </c>
      <c r="C7576">
        <v>529</v>
      </c>
      <c r="D7576" t="s">
        <v>14</v>
      </c>
      <c r="E7576" t="s">
        <v>551</v>
      </c>
      <c r="F7576">
        <v>43</v>
      </c>
      <c r="G7576">
        <v>0</v>
      </c>
      <c r="H7576">
        <v>123815.86</v>
      </c>
      <c r="I7576">
        <v>1</v>
      </c>
      <c r="J7576">
        <v>1</v>
      </c>
      <c r="K7576">
        <v>1</v>
      </c>
      <c r="L7576">
        <v>78463.990000000005</v>
      </c>
      <c r="M7576">
        <v>1</v>
      </c>
      <c r="N7576" t="s">
        <v>2957</v>
      </c>
      <c r="O7576" t="s">
        <v>2963</v>
      </c>
      <c r="P7576" t="s">
        <v>2970</v>
      </c>
    </row>
    <row r="7577" spans="1:16" hidden="1" x14ac:dyDescent="0.25">
      <c r="A7577">
        <v>15633729</v>
      </c>
      <c r="B7577" t="s">
        <v>407</v>
      </c>
      <c r="C7577">
        <v>488</v>
      </c>
      <c r="D7577" t="s">
        <v>14</v>
      </c>
      <c r="E7577" t="s">
        <v>15</v>
      </c>
      <c r="F7577">
        <v>43</v>
      </c>
      <c r="G7577">
        <v>10</v>
      </c>
      <c r="H7577">
        <v>112751.13</v>
      </c>
      <c r="I7577">
        <v>1</v>
      </c>
      <c r="J7577">
        <v>1</v>
      </c>
      <c r="K7577">
        <v>1</v>
      </c>
      <c r="L7577">
        <v>28332</v>
      </c>
      <c r="M7577">
        <v>0</v>
      </c>
      <c r="N7577" t="s">
        <v>2957</v>
      </c>
      <c r="O7577" t="s">
        <v>2963</v>
      </c>
      <c r="P7577" t="s">
        <v>2970</v>
      </c>
    </row>
    <row r="7578" spans="1:16" hidden="1" x14ac:dyDescent="0.25">
      <c r="A7578">
        <v>15740846</v>
      </c>
      <c r="B7578" t="s">
        <v>349</v>
      </c>
      <c r="C7578">
        <v>556</v>
      </c>
      <c r="D7578" t="s">
        <v>14</v>
      </c>
      <c r="E7578" t="s">
        <v>15</v>
      </c>
      <c r="F7578">
        <v>40</v>
      </c>
      <c r="G7578">
        <v>5</v>
      </c>
      <c r="H7578">
        <v>125909.85</v>
      </c>
      <c r="I7578">
        <v>1</v>
      </c>
      <c r="J7578">
        <v>1</v>
      </c>
      <c r="K7578">
        <v>1</v>
      </c>
      <c r="L7578">
        <v>95124.4</v>
      </c>
      <c r="M7578">
        <v>0</v>
      </c>
      <c r="N7578" t="s">
        <v>2957</v>
      </c>
      <c r="O7578" t="s">
        <v>2963</v>
      </c>
      <c r="P7578" t="s">
        <v>2970</v>
      </c>
    </row>
    <row r="7579" spans="1:16" hidden="1" x14ac:dyDescent="0.25">
      <c r="A7579">
        <v>15749300</v>
      </c>
      <c r="B7579" t="s">
        <v>63</v>
      </c>
      <c r="C7579">
        <v>556</v>
      </c>
      <c r="D7579" t="s">
        <v>14</v>
      </c>
      <c r="E7579" t="s">
        <v>551</v>
      </c>
      <c r="F7579">
        <v>47</v>
      </c>
      <c r="G7579">
        <v>2</v>
      </c>
      <c r="H7579">
        <v>139914.26999999999</v>
      </c>
      <c r="I7579">
        <v>1</v>
      </c>
      <c r="J7579">
        <v>1</v>
      </c>
      <c r="K7579">
        <v>1</v>
      </c>
      <c r="L7579">
        <v>50390.98</v>
      </c>
      <c r="M7579">
        <v>0</v>
      </c>
      <c r="N7579" t="s">
        <v>2957</v>
      </c>
      <c r="O7579" t="s">
        <v>2963</v>
      </c>
      <c r="P7579" t="s">
        <v>2970</v>
      </c>
    </row>
    <row r="7580" spans="1:16" x14ac:dyDescent="0.25">
      <c r="A7580">
        <v>15594340</v>
      </c>
      <c r="B7580" t="s">
        <v>926</v>
      </c>
      <c r="C7580">
        <v>569</v>
      </c>
      <c r="D7580" t="s">
        <v>14</v>
      </c>
      <c r="E7580" t="s">
        <v>15</v>
      </c>
      <c r="F7580">
        <v>41</v>
      </c>
      <c r="G7580">
        <v>4</v>
      </c>
      <c r="H7580">
        <v>120243.49</v>
      </c>
      <c r="I7580">
        <v>1</v>
      </c>
      <c r="J7580">
        <v>1</v>
      </c>
      <c r="K7580">
        <v>0</v>
      </c>
      <c r="L7580">
        <v>163150.03</v>
      </c>
      <c r="M7580">
        <v>1</v>
      </c>
      <c r="N7580" t="s">
        <v>2957</v>
      </c>
      <c r="O7580" t="s">
        <v>2963</v>
      </c>
      <c r="P7580" t="s">
        <v>2970</v>
      </c>
    </row>
    <row r="7581" spans="1:16" x14ac:dyDescent="0.25">
      <c r="A7581">
        <v>15728917</v>
      </c>
      <c r="B7581" t="s">
        <v>1058</v>
      </c>
      <c r="C7581">
        <v>598</v>
      </c>
      <c r="D7581" t="s">
        <v>14</v>
      </c>
      <c r="E7581" t="s">
        <v>15</v>
      </c>
      <c r="F7581">
        <v>48</v>
      </c>
      <c r="G7581">
        <v>6</v>
      </c>
      <c r="H7581">
        <v>120682.53</v>
      </c>
      <c r="I7581">
        <v>1</v>
      </c>
      <c r="J7581">
        <v>1</v>
      </c>
      <c r="K7581">
        <v>0</v>
      </c>
      <c r="L7581">
        <v>30635.52</v>
      </c>
      <c r="M7581">
        <v>1</v>
      </c>
      <c r="N7581" t="s">
        <v>2957</v>
      </c>
      <c r="O7581" t="s">
        <v>2963</v>
      </c>
      <c r="P7581" t="s">
        <v>2970</v>
      </c>
    </row>
    <row r="7582" spans="1:16" x14ac:dyDescent="0.25">
      <c r="A7582">
        <v>15717984</v>
      </c>
      <c r="B7582" t="s">
        <v>793</v>
      </c>
      <c r="C7582">
        <v>477</v>
      </c>
      <c r="D7582" t="s">
        <v>14</v>
      </c>
      <c r="E7582" t="s">
        <v>15</v>
      </c>
      <c r="F7582">
        <v>47</v>
      </c>
      <c r="G7582">
        <v>9</v>
      </c>
      <c r="H7582">
        <v>144900.57999999999</v>
      </c>
      <c r="I7582">
        <v>1</v>
      </c>
      <c r="J7582">
        <v>1</v>
      </c>
      <c r="K7582">
        <v>0</v>
      </c>
      <c r="L7582">
        <v>61315.37</v>
      </c>
      <c r="M7582">
        <v>1</v>
      </c>
      <c r="N7582" t="s">
        <v>2957</v>
      </c>
      <c r="O7582" t="s">
        <v>2963</v>
      </c>
      <c r="P7582" t="s">
        <v>2970</v>
      </c>
    </row>
    <row r="7583" spans="1:16" hidden="1" x14ac:dyDescent="0.25">
      <c r="A7583">
        <v>15689096</v>
      </c>
      <c r="B7583" t="s">
        <v>76</v>
      </c>
      <c r="C7583">
        <v>590</v>
      </c>
      <c r="D7583" t="s">
        <v>14</v>
      </c>
      <c r="E7583" t="s">
        <v>15</v>
      </c>
      <c r="F7583">
        <v>47</v>
      </c>
      <c r="G7583">
        <v>0</v>
      </c>
      <c r="H7583">
        <v>117879.32</v>
      </c>
      <c r="I7583">
        <v>1</v>
      </c>
      <c r="J7583">
        <v>1</v>
      </c>
      <c r="K7583">
        <v>1</v>
      </c>
      <c r="L7583">
        <v>8214.4599999999991</v>
      </c>
      <c r="M7583">
        <v>0</v>
      </c>
      <c r="N7583" t="s">
        <v>2957</v>
      </c>
      <c r="O7583" t="s">
        <v>2963</v>
      </c>
      <c r="P7583" t="s">
        <v>2970</v>
      </c>
    </row>
    <row r="7584" spans="1:16" hidden="1" x14ac:dyDescent="0.25">
      <c r="A7584">
        <v>15711251</v>
      </c>
      <c r="B7584" t="s">
        <v>1289</v>
      </c>
      <c r="C7584">
        <v>514</v>
      </c>
      <c r="D7584" t="s">
        <v>14</v>
      </c>
      <c r="E7584" t="s">
        <v>15</v>
      </c>
      <c r="F7584">
        <v>45</v>
      </c>
      <c r="G7584">
        <v>1</v>
      </c>
      <c r="H7584">
        <v>178827.79</v>
      </c>
      <c r="I7584">
        <v>1</v>
      </c>
      <c r="J7584">
        <v>1</v>
      </c>
      <c r="K7584">
        <v>0</v>
      </c>
      <c r="L7584">
        <v>60375.18</v>
      </c>
      <c r="M7584">
        <v>0</v>
      </c>
      <c r="N7584" t="s">
        <v>2957</v>
      </c>
      <c r="O7584" t="s">
        <v>2963</v>
      </c>
      <c r="P7584" t="s">
        <v>2970</v>
      </c>
    </row>
    <row r="7585" spans="1:16" x14ac:dyDescent="0.25">
      <c r="A7585">
        <v>15650488</v>
      </c>
      <c r="B7585" t="s">
        <v>2674</v>
      </c>
      <c r="C7585">
        <v>492</v>
      </c>
      <c r="D7585" t="s">
        <v>14</v>
      </c>
      <c r="E7585" t="s">
        <v>551</v>
      </c>
      <c r="F7585">
        <v>48</v>
      </c>
      <c r="G7585">
        <v>6</v>
      </c>
      <c r="H7585">
        <v>127253.98</v>
      </c>
      <c r="I7585">
        <v>1</v>
      </c>
      <c r="J7585">
        <v>1</v>
      </c>
      <c r="K7585">
        <v>1</v>
      </c>
      <c r="L7585">
        <v>92144.09</v>
      </c>
      <c r="M7585">
        <v>1</v>
      </c>
      <c r="N7585" t="s">
        <v>2957</v>
      </c>
      <c r="O7585" t="s">
        <v>2963</v>
      </c>
      <c r="P7585" t="s">
        <v>2970</v>
      </c>
    </row>
    <row r="7586" spans="1:16" x14ac:dyDescent="0.25">
      <c r="A7586">
        <v>15622631</v>
      </c>
      <c r="B7586" t="s">
        <v>540</v>
      </c>
      <c r="C7586">
        <v>588</v>
      </c>
      <c r="D7586" t="s">
        <v>14</v>
      </c>
      <c r="E7586" t="s">
        <v>15</v>
      </c>
      <c r="F7586">
        <v>44</v>
      </c>
      <c r="G7586">
        <v>8</v>
      </c>
      <c r="H7586">
        <v>154409.74</v>
      </c>
      <c r="I7586">
        <v>1</v>
      </c>
      <c r="J7586">
        <v>1</v>
      </c>
      <c r="K7586">
        <v>0</v>
      </c>
      <c r="L7586">
        <v>49324.03</v>
      </c>
      <c r="M7586">
        <v>1</v>
      </c>
      <c r="N7586" t="s">
        <v>2957</v>
      </c>
      <c r="O7586" t="s">
        <v>2963</v>
      </c>
      <c r="P7586" t="s">
        <v>2970</v>
      </c>
    </row>
    <row r="7587" spans="1:16" hidden="1" x14ac:dyDescent="0.25">
      <c r="A7587">
        <v>15728523</v>
      </c>
      <c r="B7587" t="s">
        <v>654</v>
      </c>
      <c r="C7587">
        <v>522</v>
      </c>
      <c r="D7587" t="s">
        <v>14</v>
      </c>
      <c r="E7587" t="s">
        <v>15</v>
      </c>
      <c r="F7587">
        <v>41</v>
      </c>
      <c r="G7587">
        <v>5</v>
      </c>
      <c r="H7587">
        <v>144147.68</v>
      </c>
      <c r="I7587">
        <v>1</v>
      </c>
      <c r="J7587">
        <v>1</v>
      </c>
      <c r="K7587">
        <v>1</v>
      </c>
      <c r="L7587">
        <v>14789.9</v>
      </c>
      <c r="M7587">
        <v>0</v>
      </c>
      <c r="N7587" t="s">
        <v>2957</v>
      </c>
      <c r="O7587" t="s">
        <v>2963</v>
      </c>
      <c r="P7587" t="s">
        <v>2970</v>
      </c>
    </row>
    <row r="7588" spans="1:16" hidden="1" x14ac:dyDescent="0.25">
      <c r="A7588">
        <v>15607986</v>
      </c>
      <c r="B7588" t="s">
        <v>1918</v>
      </c>
      <c r="C7588">
        <v>555</v>
      </c>
      <c r="D7588" t="s">
        <v>14</v>
      </c>
      <c r="E7588" t="s">
        <v>15</v>
      </c>
      <c r="F7588">
        <v>40</v>
      </c>
      <c r="G7588">
        <v>10</v>
      </c>
      <c r="H7588">
        <v>139930.18</v>
      </c>
      <c r="I7588">
        <v>1</v>
      </c>
      <c r="J7588">
        <v>1</v>
      </c>
      <c r="K7588">
        <v>1</v>
      </c>
      <c r="L7588">
        <v>105720.09</v>
      </c>
      <c r="M7588">
        <v>0</v>
      </c>
      <c r="N7588" t="s">
        <v>2957</v>
      </c>
      <c r="O7588" t="s">
        <v>2963</v>
      </c>
      <c r="P7588" t="s">
        <v>2970</v>
      </c>
    </row>
    <row r="7589" spans="1:16" hidden="1" x14ac:dyDescent="0.25">
      <c r="A7589">
        <v>15646535</v>
      </c>
      <c r="B7589" t="s">
        <v>2863</v>
      </c>
      <c r="C7589">
        <v>578</v>
      </c>
      <c r="D7589" t="s">
        <v>14</v>
      </c>
      <c r="E7589" t="s">
        <v>15</v>
      </c>
      <c r="F7589">
        <v>46</v>
      </c>
      <c r="G7589">
        <v>5</v>
      </c>
      <c r="H7589">
        <v>113226.47</v>
      </c>
      <c r="I7589">
        <v>1</v>
      </c>
      <c r="J7589">
        <v>1</v>
      </c>
      <c r="K7589">
        <v>0</v>
      </c>
      <c r="L7589">
        <v>56770.76</v>
      </c>
      <c r="M7589">
        <v>0</v>
      </c>
      <c r="N7589" t="s">
        <v>2957</v>
      </c>
      <c r="O7589" t="s">
        <v>2963</v>
      </c>
      <c r="P7589" t="s">
        <v>2970</v>
      </c>
    </row>
    <row r="7590" spans="1:16" x14ac:dyDescent="0.25">
      <c r="A7590">
        <v>15609758</v>
      </c>
      <c r="B7590" t="s">
        <v>2066</v>
      </c>
      <c r="C7590">
        <v>537</v>
      </c>
      <c r="D7590" t="s">
        <v>14</v>
      </c>
      <c r="E7590" t="s">
        <v>551</v>
      </c>
      <c r="F7590">
        <v>45</v>
      </c>
      <c r="G7590">
        <v>7</v>
      </c>
      <c r="H7590">
        <v>158621.04</v>
      </c>
      <c r="I7590">
        <v>1</v>
      </c>
      <c r="J7590">
        <v>1</v>
      </c>
      <c r="K7590">
        <v>0</v>
      </c>
      <c r="L7590">
        <v>120892.96</v>
      </c>
      <c r="M7590">
        <v>1</v>
      </c>
      <c r="N7590" t="s">
        <v>2957</v>
      </c>
      <c r="O7590" t="s">
        <v>2963</v>
      </c>
      <c r="P7590" t="s">
        <v>2970</v>
      </c>
    </row>
    <row r="7591" spans="1:16" hidden="1" x14ac:dyDescent="0.25">
      <c r="A7591">
        <v>15608916</v>
      </c>
      <c r="B7591" t="s">
        <v>959</v>
      </c>
      <c r="C7591">
        <v>573</v>
      </c>
      <c r="D7591" t="s">
        <v>14</v>
      </c>
      <c r="E7591" t="s">
        <v>15</v>
      </c>
      <c r="F7591">
        <v>40</v>
      </c>
      <c r="G7591">
        <v>7</v>
      </c>
      <c r="H7591">
        <v>147754.68</v>
      </c>
      <c r="I7591">
        <v>1</v>
      </c>
      <c r="J7591">
        <v>1</v>
      </c>
      <c r="K7591">
        <v>1</v>
      </c>
      <c r="L7591">
        <v>110454.46</v>
      </c>
      <c r="M7591">
        <v>0</v>
      </c>
      <c r="N7591" t="s">
        <v>2957</v>
      </c>
      <c r="O7591" t="s">
        <v>2963</v>
      </c>
      <c r="P7591" t="s">
        <v>2970</v>
      </c>
    </row>
    <row r="7592" spans="1:16" x14ac:dyDescent="0.25">
      <c r="A7592">
        <v>15774250</v>
      </c>
      <c r="B7592" t="s">
        <v>271</v>
      </c>
      <c r="C7592">
        <v>532</v>
      </c>
      <c r="D7592" t="s">
        <v>14</v>
      </c>
      <c r="E7592" t="s">
        <v>15</v>
      </c>
      <c r="F7592">
        <v>42</v>
      </c>
      <c r="G7592">
        <v>1</v>
      </c>
      <c r="H7592">
        <v>159024.71</v>
      </c>
      <c r="I7592">
        <v>1</v>
      </c>
      <c r="J7592">
        <v>1</v>
      </c>
      <c r="K7592">
        <v>0</v>
      </c>
      <c r="L7592">
        <v>100982.93</v>
      </c>
      <c r="M7592">
        <v>1</v>
      </c>
      <c r="N7592" t="s">
        <v>2957</v>
      </c>
      <c r="O7592" t="s">
        <v>2963</v>
      </c>
      <c r="P7592" t="s">
        <v>2970</v>
      </c>
    </row>
    <row r="7593" spans="1:16" hidden="1" x14ac:dyDescent="0.25">
      <c r="A7593">
        <v>15678206</v>
      </c>
      <c r="B7593" t="s">
        <v>86</v>
      </c>
      <c r="C7593">
        <v>464</v>
      </c>
      <c r="D7593" t="s">
        <v>14</v>
      </c>
      <c r="E7593" t="s">
        <v>15</v>
      </c>
      <c r="F7593">
        <v>46</v>
      </c>
      <c r="G7593">
        <v>6</v>
      </c>
      <c r="H7593">
        <v>161798.53</v>
      </c>
      <c r="I7593">
        <v>1</v>
      </c>
      <c r="J7593">
        <v>1</v>
      </c>
      <c r="K7593">
        <v>0</v>
      </c>
      <c r="L7593">
        <v>182944.47</v>
      </c>
      <c r="M7593">
        <v>0</v>
      </c>
      <c r="N7593" t="s">
        <v>2957</v>
      </c>
      <c r="O7593" t="s">
        <v>2963</v>
      </c>
      <c r="P7593" t="s">
        <v>2970</v>
      </c>
    </row>
    <row r="7594" spans="1:16" x14ac:dyDescent="0.25">
      <c r="A7594">
        <v>15727177</v>
      </c>
      <c r="B7594" t="s">
        <v>145</v>
      </c>
      <c r="C7594">
        <v>557</v>
      </c>
      <c r="D7594" t="s">
        <v>14</v>
      </c>
      <c r="E7594" t="s">
        <v>15</v>
      </c>
      <c r="F7594">
        <v>42</v>
      </c>
      <c r="G7594">
        <v>6</v>
      </c>
      <c r="H7594">
        <v>177822.03</v>
      </c>
      <c r="I7594">
        <v>1</v>
      </c>
      <c r="J7594">
        <v>1</v>
      </c>
      <c r="K7594">
        <v>0</v>
      </c>
      <c r="L7594">
        <v>150944.31</v>
      </c>
      <c r="M7594">
        <v>1</v>
      </c>
      <c r="N7594" t="s">
        <v>2957</v>
      </c>
      <c r="O7594" t="s">
        <v>2963</v>
      </c>
      <c r="P7594" t="s">
        <v>2970</v>
      </c>
    </row>
    <row r="7595" spans="1:16" hidden="1" x14ac:dyDescent="0.25">
      <c r="A7595">
        <v>15632609</v>
      </c>
      <c r="B7595" t="s">
        <v>2792</v>
      </c>
      <c r="C7595">
        <v>554</v>
      </c>
      <c r="D7595" t="s">
        <v>14</v>
      </c>
      <c r="E7595" t="s">
        <v>551</v>
      </c>
      <c r="F7595">
        <v>39</v>
      </c>
      <c r="G7595">
        <v>10</v>
      </c>
      <c r="H7595">
        <v>160132.75</v>
      </c>
      <c r="I7595">
        <v>1</v>
      </c>
      <c r="J7595">
        <v>1</v>
      </c>
      <c r="K7595">
        <v>0</v>
      </c>
      <c r="L7595">
        <v>32824.15</v>
      </c>
      <c r="M7595">
        <v>0</v>
      </c>
      <c r="N7595" t="s">
        <v>2957</v>
      </c>
      <c r="O7595" t="s">
        <v>2963</v>
      </c>
      <c r="P7595" t="s">
        <v>2970</v>
      </c>
    </row>
    <row r="7596" spans="1:16" hidden="1" x14ac:dyDescent="0.25">
      <c r="A7596">
        <v>15708139</v>
      </c>
      <c r="B7596" t="s">
        <v>556</v>
      </c>
      <c r="C7596">
        <v>575</v>
      </c>
      <c r="D7596" t="s">
        <v>14</v>
      </c>
      <c r="E7596" t="s">
        <v>551</v>
      </c>
      <c r="F7596">
        <v>40</v>
      </c>
      <c r="G7596">
        <v>1</v>
      </c>
      <c r="H7596">
        <v>139532.34</v>
      </c>
      <c r="I7596">
        <v>1</v>
      </c>
      <c r="J7596">
        <v>1</v>
      </c>
      <c r="K7596">
        <v>0</v>
      </c>
      <c r="L7596">
        <v>181294.39</v>
      </c>
      <c r="M7596">
        <v>0</v>
      </c>
      <c r="N7596" t="s">
        <v>2957</v>
      </c>
      <c r="O7596" t="s">
        <v>2963</v>
      </c>
      <c r="P7596" t="s">
        <v>2970</v>
      </c>
    </row>
    <row r="7597" spans="1:16" x14ac:dyDescent="0.25">
      <c r="A7597">
        <v>15684669</v>
      </c>
      <c r="B7597" t="s">
        <v>1665</v>
      </c>
      <c r="C7597">
        <v>567</v>
      </c>
      <c r="D7597" t="s">
        <v>14</v>
      </c>
      <c r="E7597" t="s">
        <v>551</v>
      </c>
      <c r="F7597">
        <v>41</v>
      </c>
      <c r="G7597">
        <v>9</v>
      </c>
      <c r="H7597">
        <v>137891.35</v>
      </c>
      <c r="I7597">
        <v>1</v>
      </c>
      <c r="J7597">
        <v>1</v>
      </c>
      <c r="K7597">
        <v>0</v>
      </c>
      <c r="L7597">
        <v>142009.46</v>
      </c>
      <c r="M7597">
        <v>1</v>
      </c>
      <c r="N7597" t="s">
        <v>2957</v>
      </c>
      <c r="O7597" t="s">
        <v>2963</v>
      </c>
      <c r="P7597" t="s">
        <v>2970</v>
      </c>
    </row>
    <row r="7598" spans="1:16" x14ac:dyDescent="0.25">
      <c r="A7598">
        <v>15601569</v>
      </c>
      <c r="B7598" t="s">
        <v>959</v>
      </c>
      <c r="C7598">
        <v>598</v>
      </c>
      <c r="D7598" t="s">
        <v>14</v>
      </c>
      <c r="E7598" t="s">
        <v>551</v>
      </c>
      <c r="F7598">
        <v>40</v>
      </c>
      <c r="G7598">
        <v>2</v>
      </c>
      <c r="H7598">
        <v>171178.25</v>
      </c>
      <c r="I7598">
        <v>1</v>
      </c>
      <c r="J7598">
        <v>1</v>
      </c>
      <c r="K7598">
        <v>0</v>
      </c>
      <c r="L7598">
        <v>137980.57999999999</v>
      </c>
      <c r="M7598">
        <v>1</v>
      </c>
      <c r="N7598" t="s">
        <v>2957</v>
      </c>
      <c r="O7598" t="s">
        <v>2963</v>
      </c>
      <c r="P7598" t="s">
        <v>2970</v>
      </c>
    </row>
    <row r="7599" spans="1:16" hidden="1" x14ac:dyDescent="0.25">
      <c r="A7599">
        <v>15774507</v>
      </c>
      <c r="B7599" t="s">
        <v>2083</v>
      </c>
      <c r="C7599">
        <v>574</v>
      </c>
      <c r="D7599" t="s">
        <v>14</v>
      </c>
      <c r="E7599" t="s">
        <v>551</v>
      </c>
      <c r="F7599">
        <v>39</v>
      </c>
      <c r="G7599">
        <v>5</v>
      </c>
      <c r="H7599">
        <v>119013.86</v>
      </c>
      <c r="I7599">
        <v>1</v>
      </c>
      <c r="J7599">
        <v>1</v>
      </c>
      <c r="K7599">
        <v>0</v>
      </c>
      <c r="L7599">
        <v>103421.91</v>
      </c>
      <c r="M7599">
        <v>0</v>
      </c>
      <c r="N7599" t="s">
        <v>2957</v>
      </c>
      <c r="O7599" t="s">
        <v>2963</v>
      </c>
      <c r="P7599" t="s">
        <v>2970</v>
      </c>
    </row>
    <row r="7600" spans="1:16" x14ac:dyDescent="0.25">
      <c r="A7600">
        <v>15728838</v>
      </c>
      <c r="B7600" t="s">
        <v>1254</v>
      </c>
      <c r="C7600">
        <v>578</v>
      </c>
      <c r="D7600" t="s">
        <v>14</v>
      </c>
      <c r="E7600" t="s">
        <v>15</v>
      </c>
      <c r="F7600">
        <v>45</v>
      </c>
      <c r="G7600">
        <v>1</v>
      </c>
      <c r="H7600">
        <v>148600.91</v>
      </c>
      <c r="I7600">
        <v>1</v>
      </c>
      <c r="J7600">
        <v>1</v>
      </c>
      <c r="K7600">
        <v>0</v>
      </c>
      <c r="L7600">
        <v>143397.14000000001</v>
      </c>
      <c r="M7600">
        <v>1</v>
      </c>
      <c r="N7600" t="s">
        <v>2957</v>
      </c>
      <c r="O7600" t="s">
        <v>2963</v>
      </c>
      <c r="P7600" t="s">
        <v>2970</v>
      </c>
    </row>
    <row r="7601" spans="1:16" hidden="1" x14ac:dyDescent="0.25">
      <c r="A7601">
        <v>15707011</v>
      </c>
      <c r="B7601" t="s">
        <v>1236</v>
      </c>
      <c r="C7601">
        <v>495</v>
      </c>
      <c r="D7601" t="s">
        <v>14</v>
      </c>
      <c r="E7601" t="s">
        <v>15</v>
      </c>
      <c r="F7601">
        <v>47</v>
      </c>
      <c r="G7601">
        <v>10</v>
      </c>
      <c r="H7601">
        <v>137682.68</v>
      </c>
      <c r="I7601">
        <v>1</v>
      </c>
      <c r="J7601">
        <v>1</v>
      </c>
      <c r="K7601">
        <v>0</v>
      </c>
      <c r="L7601">
        <v>71071.47</v>
      </c>
      <c r="M7601">
        <v>0</v>
      </c>
      <c r="N7601" t="s">
        <v>2957</v>
      </c>
      <c r="O7601" t="s">
        <v>2963</v>
      </c>
      <c r="P7601" t="s">
        <v>2970</v>
      </c>
    </row>
    <row r="7602" spans="1:16" hidden="1" x14ac:dyDescent="0.25">
      <c r="A7602">
        <v>15777046</v>
      </c>
      <c r="B7602" t="s">
        <v>277</v>
      </c>
      <c r="C7602">
        <v>580</v>
      </c>
      <c r="D7602" t="s">
        <v>14</v>
      </c>
      <c r="E7602" t="s">
        <v>551</v>
      </c>
      <c r="F7602">
        <v>39</v>
      </c>
      <c r="G7602">
        <v>9</v>
      </c>
      <c r="H7602">
        <v>128362.59</v>
      </c>
      <c r="I7602">
        <v>1</v>
      </c>
      <c r="J7602">
        <v>1</v>
      </c>
      <c r="K7602">
        <v>0</v>
      </c>
      <c r="L7602">
        <v>86044.98</v>
      </c>
      <c r="M7602">
        <v>0</v>
      </c>
      <c r="N7602" t="s">
        <v>2957</v>
      </c>
      <c r="O7602" t="s">
        <v>2963</v>
      </c>
      <c r="P7602" t="s">
        <v>2970</v>
      </c>
    </row>
    <row r="7603" spans="1:16" hidden="1" x14ac:dyDescent="0.25">
      <c r="A7603">
        <v>15624013</v>
      </c>
      <c r="B7603" t="s">
        <v>2207</v>
      </c>
      <c r="C7603">
        <v>541</v>
      </c>
      <c r="D7603" t="s">
        <v>14</v>
      </c>
      <c r="E7603" t="s">
        <v>551</v>
      </c>
      <c r="F7603">
        <v>39</v>
      </c>
      <c r="G7603">
        <v>6</v>
      </c>
      <c r="H7603">
        <v>109844.81</v>
      </c>
      <c r="I7603">
        <v>1</v>
      </c>
      <c r="J7603">
        <v>1</v>
      </c>
      <c r="K7603">
        <v>0</v>
      </c>
      <c r="L7603">
        <v>25289.23</v>
      </c>
      <c r="M7603">
        <v>0</v>
      </c>
      <c r="N7603" t="s">
        <v>2957</v>
      </c>
      <c r="O7603" t="s">
        <v>2963</v>
      </c>
      <c r="P7603" t="s">
        <v>2970</v>
      </c>
    </row>
    <row r="7604" spans="1:16" hidden="1" x14ac:dyDescent="0.25">
      <c r="A7604">
        <v>15591724</v>
      </c>
      <c r="B7604" t="s">
        <v>129</v>
      </c>
      <c r="C7604">
        <v>560</v>
      </c>
      <c r="D7604" t="s">
        <v>14</v>
      </c>
      <c r="E7604" t="s">
        <v>551</v>
      </c>
      <c r="F7604">
        <v>44</v>
      </c>
      <c r="G7604">
        <v>5</v>
      </c>
      <c r="H7604">
        <v>143244.97</v>
      </c>
      <c r="I7604">
        <v>1</v>
      </c>
      <c r="J7604">
        <v>1</v>
      </c>
      <c r="K7604">
        <v>0</v>
      </c>
      <c r="L7604">
        <v>98661.27</v>
      </c>
      <c r="M7604">
        <v>0</v>
      </c>
      <c r="N7604" t="s">
        <v>2957</v>
      </c>
      <c r="O7604" t="s">
        <v>2963</v>
      </c>
      <c r="P7604" t="s">
        <v>2970</v>
      </c>
    </row>
    <row r="7605" spans="1:16" hidden="1" x14ac:dyDescent="0.25">
      <c r="A7605">
        <v>15796790</v>
      </c>
      <c r="B7605" t="s">
        <v>714</v>
      </c>
      <c r="C7605">
        <v>573</v>
      </c>
      <c r="D7605" t="s">
        <v>14</v>
      </c>
      <c r="E7605" t="s">
        <v>551</v>
      </c>
      <c r="F7605">
        <v>47</v>
      </c>
      <c r="G7605">
        <v>8</v>
      </c>
      <c r="H7605">
        <v>154543.98000000001</v>
      </c>
      <c r="I7605">
        <v>1</v>
      </c>
      <c r="J7605">
        <v>1</v>
      </c>
      <c r="K7605">
        <v>0</v>
      </c>
      <c r="L7605">
        <v>29586.73</v>
      </c>
      <c r="M7605">
        <v>0</v>
      </c>
      <c r="N7605" t="s">
        <v>2957</v>
      </c>
      <c r="O7605" t="s">
        <v>2963</v>
      </c>
      <c r="P7605" t="s">
        <v>2970</v>
      </c>
    </row>
    <row r="7606" spans="1:16" hidden="1" x14ac:dyDescent="0.25">
      <c r="A7606">
        <v>15689044</v>
      </c>
      <c r="B7606" t="s">
        <v>1305</v>
      </c>
      <c r="C7606">
        <v>539</v>
      </c>
      <c r="D7606" t="s">
        <v>14</v>
      </c>
      <c r="E7606" t="s">
        <v>15</v>
      </c>
      <c r="F7606">
        <v>37</v>
      </c>
      <c r="G7606">
        <v>2</v>
      </c>
      <c r="H7606">
        <v>127609.59</v>
      </c>
      <c r="I7606">
        <v>1</v>
      </c>
      <c r="J7606">
        <v>1</v>
      </c>
      <c r="K7606">
        <v>0</v>
      </c>
      <c r="L7606">
        <v>98646.22</v>
      </c>
      <c r="M7606">
        <v>0</v>
      </c>
      <c r="N7606" t="s">
        <v>2957</v>
      </c>
      <c r="O7606" t="s">
        <v>2963</v>
      </c>
      <c r="P7606" t="s">
        <v>2969</v>
      </c>
    </row>
    <row r="7607" spans="1:16" hidden="1" x14ac:dyDescent="0.25">
      <c r="A7607">
        <v>15587562</v>
      </c>
      <c r="B7607" t="s">
        <v>691</v>
      </c>
      <c r="C7607">
        <v>484</v>
      </c>
      <c r="D7607" t="s">
        <v>14</v>
      </c>
      <c r="E7607" t="s">
        <v>551</v>
      </c>
      <c r="F7607">
        <v>29</v>
      </c>
      <c r="G7607">
        <v>4</v>
      </c>
      <c r="H7607">
        <v>130114.39</v>
      </c>
      <c r="I7607">
        <v>1</v>
      </c>
      <c r="J7607">
        <v>1</v>
      </c>
      <c r="K7607">
        <v>0</v>
      </c>
      <c r="L7607">
        <v>164017.89000000001</v>
      </c>
      <c r="M7607">
        <v>0</v>
      </c>
      <c r="N7607" t="s">
        <v>2957</v>
      </c>
      <c r="O7607" t="s">
        <v>2963</v>
      </c>
      <c r="P7607" t="s">
        <v>2969</v>
      </c>
    </row>
    <row r="7608" spans="1:16" hidden="1" x14ac:dyDescent="0.25">
      <c r="A7608">
        <v>15586310</v>
      </c>
      <c r="B7608" t="s">
        <v>464</v>
      </c>
      <c r="C7608">
        <v>578</v>
      </c>
      <c r="D7608" t="s">
        <v>14</v>
      </c>
      <c r="E7608" t="s">
        <v>15</v>
      </c>
      <c r="F7608">
        <v>30</v>
      </c>
      <c r="G7608">
        <v>4</v>
      </c>
      <c r="H7608">
        <v>169462.09</v>
      </c>
      <c r="I7608">
        <v>1</v>
      </c>
      <c r="J7608">
        <v>1</v>
      </c>
      <c r="K7608">
        <v>0</v>
      </c>
      <c r="L7608">
        <v>112187.11</v>
      </c>
      <c r="M7608">
        <v>0</v>
      </c>
      <c r="N7608" t="s">
        <v>2957</v>
      </c>
      <c r="O7608" t="s">
        <v>2963</v>
      </c>
      <c r="P7608" t="s">
        <v>2969</v>
      </c>
    </row>
    <row r="7609" spans="1:16" hidden="1" x14ac:dyDescent="0.25">
      <c r="A7609">
        <v>15790678</v>
      </c>
      <c r="B7609" t="s">
        <v>964</v>
      </c>
      <c r="C7609">
        <v>475</v>
      </c>
      <c r="D7609" t="s">
        <v>14</v>
      </c>
      <c r="E7609" t="s">
        <v>551</v>
      </c>
      <c r="F7609">
        <v>32</v>
      </c>
      <c r="G7609">
        <v>8</v>
      </c>
      <c r="H7609">
        <v>119023.28</v>
      </c>
      <c r="I7609">
        <v>1</v>
      </c>
      <c r="J7609">
        <v>1</v>
      </c>
      <c r="K7609">
        <v>0</v>
      </c>
      <c r="L7609">
        <v>100816.29</v>
      </c>
      <c r="M7609">
        <v>0</v>
      </c>
      <c r="N7609" t="s">
        <v>2957</v>
      </c>
      <c r="O7609" t="s">
        <v>2963</v>
      </c>
      <c r="P7609" t="s">
        <v>2969</v>
      </c>
    </row>
    <row r="7610" spans="1:16" hidden="1" x14ac:dyDescent="0.25">
      <c r="A7610">
        <v>15812191</v>
      </c>
      <c r="B7610" t="s">
        <v>1617</v>
      </c>
      <c r="C7610">
        <v>553</v>
      </c>
      <c r="D7610" t="s">
        <v>14</v>
      </c>
      <c r="E7610" t="s">
        <v>15</v>
      </c>
      <c r="F7610">
        <v>33</v>
      </c>
      <c r="G7610">
        <v>4</v>
      </c>
      <c r="H7610">
        <v>118082.89</v>
      </c>
      <c r="I7610">
        <v>1</v>
      </c>
      <c r="J7610">
        <v>0</v>
      </c>
      <c r="K7610">
        <v>0</v>
      </c>
      <c r="L7610">
        <v>94440.45</v>
      </c>
      <c r="M7610">
        <v>0</v>
      </c>
      <c r="N7610" t="s">
        <v>2957</v>
      </c>
      <c r="O7610" t="s">
        <v>2963</v>
      </c>
      <c r="P7610" t="s">
        <v>2969</v>
      </c>
    </row>
    <row r="7611" spans="1:16" x14ac:dyDescent="0.25">
      <c r="A7611">
        <v>15697441</v>
      </c>
      <c r="B7611" t="s">
        <v>77</v>
      </c>
      <c r="C7611">
        <v>485</v>
      </c>
      <c r="D7611" t="s">
        <v>14</v>
      </c>
      <c r="E7611" t="s">
        <v>15</v>
      </c>
      <c r="F7611">
        <v>29</v>
      </c>
      <c r="G7611">
        <v>7</v>
      </c>
      <c r="H7611">
        <v>182123.79</v>
      </c>
      <c r="I7611">
        <v>1</v>
      </c>
      <c r="J7611">
        <v>1</v>
      </c>
      <c r="K7611">
        <v>0</v>
      </c>
      <c r="L7611">
        <v>116828.51</v>
      </c>
      <c r="M7611">
        <v>1</v>
      </c>
      <c r="N7611" t="s">
        <v>2957</v>
      </c>
      <c r="O7611" t="s">
        <v>2963</v>
      </c>
      <c r="P7611" t="s">
        <v>2969</v>
      </c>
    </row>
    <row r="7612" spans="1:16" hidden="1" x14ac:dyDescent="0.25">
      <c r="A7612">
        <v>15583303</v>
      </c>
      <c r="B7612" t="s">
        <v>1657</v>
      </c>
      <c r="C7612">
        <v>593</v>
      </c>
      <c r="D7612" t="s">
        <v>14</v>
      </c>
      <c r="E7612" t="s">
        <v>551</v>
      </c>
      <c r="F7612">
        <v>29</v>
      </c>
      <c r="G7612">
        <v>2</v>
      </c>
      <c r="H7612">
        <v>152265.43</v>
      </c>
      <c r="I7612">
        <v>1</v>
      </c>
      <c r="J7612">
        <v>1</v>
      </c>
      <c r="K7612">
        <v>0</v>
      </c>
      <c r="L7612">
        <v>34004.44</v>
      </c>
      <c r="M7612">
        <v>0</v>
      </c>
      <c r="N7612" t="s">
        <v>2957</v>
      </c>
      <c r="O7612" t="s">
        <v>2963</v>
      </c>
      <c r="P7612" t="s">
        <v>2969</v>
      </c>
    </row>
    <row r="7613" spans="1:16" hidden="1" x14ac:dyDescent="0.25">
      <c r="A7613">
        <v>15686611</v>
      </c>
      <c r="B7613" t="s">
        <v>458</v>
      </c>
      <c r="C7613">
        <v>495</v>
      </c>
      <c r="D7613" t="s">
        <v>14</v>
      </c>
      <c r="E7613" t="s">
        <v>15</v>
      </c>
      <c r="F7613">
        <v>30</v>
      </c>
      <c r="G7613">
        <v>10</v>
      </c>
      <c r="H7613">
        <v>129755.99</v>
      </c>
      <c r="I7613">
        <v>1</v>
      </c>
      <c r="J7613">
        <v>0</v>
      </c>
      <c r="K7613">
        <v>0</v>
      </c>
      <c r="L7613">
        <v>172749.65</v>
      </c>
      <c r="M7613">
        <v>0</v>
      </c>
      <c r="N7613" t="s">
        <v>2957</v>
      </c>
      <c r="O7613" t="s">
        <v>2963</v>
      </c>
      <c r="P7613" t="s">
        <v>2969</v>
      </c>
    </row>
    <row r="7614" spans="1:16" hidden="1" x14ac:dyDescent="0.25">
      <c r="A7614">
        <v>15682585</v>
      </c>
      <c r="B7614" t="s">
        <v>2833</v>
      </c>
      <c r="C7614">
        <v>593</v>
      </c>
      <c r="D7614" t="s">
        <v>14</v>
      </c>
      <c r="E7614" t="s">
        <v>15</v>
      </c>
      <c r="F7614">
        <v>35</v>
      </c>
      <c r="G7614">
        <v>9</v>
      </c>
      <c r="H7614">
        <v>114193.24</v>
      </c>
      <c r="I7614">
        <v>1</v>
      </c>
      <c r="J7614">
        <v>1</v>
      </c>
      <c r="K7614">
        <v>0</v>
      </c>
      <c r="L7614">
        <v>71154.100000000006</v>
      </c>
      <c r="M7614">
        <v>0</v>
      </c>
      <c r="N7614" t="s">
        <v>2957</v>
      </c>
      <c r="O7614" t="s">
        <v>2963</v>
      </c>
      <c r="P7614" t="s">
        <v>2969</v>
      </c>
    </row>
    <row r="7615" spans="1:16" hidden="1" x14ac:dyDescent="0.25">
      <c r="A7615">
        <v>15626900</v>
      </c>
      <c r="B7615" t="s">
        <v>362</v>
      </c>
      <c r="C7615">
        <v>427</v>
      </c>
      <c r="D7615" t="s">
        <v>14</v>
      </c>
      <c r="E7615" t="s">
        <v>15</v>
      </c>
      <c r="F7615">
        <v>29</v>
      </c>
      <c r="G7615">
        <v>1</v>
      </c>
      <c r="H7615">
        <v>141325.56</v>
      </c>
      <c r="I7615">
        <v>1</v>
      </c>
      <c r="J7615">
        <v>1</v>
      </c>
      <c r="K7615">
        <v>1</v>
      </c>
      <c r="L7615">
        <v>93839.3</v>
      </c>
      <c r="M7615">
        <v>0</v>
      </c>
      <c r="N7615" t="s">
        <v>2957</v>
      </c>
      <c r="O7615" t="s">
        <v>2963</v>
      </c>
      <c r="P7615" t="s">
        <v>2969</v>
      </c>
    </row>
    <row r="7616" spans="1:16" hidden="1" x14ac:dyDescent="0.25">
      <c r="A7616">
        <v>15725511</v>
      </c>
      <c r="B7616" t="s">
        <v>656</v>
      </c>
      <c r="C7616">
        <v>559</v>
      </c>
      <c r="D7616" t="s">
        <v>14</v>
      </c>
      <c r="E7616" t="s">
        <v>551</v>
      </c>
      <c r="F7616">
        <v>31</v>
      </c>
      <c r="G7616">
        <v>3</v>
      </c>
      <c r="H7616">
        <v>127070.73</v>
      </c>
      <c r="I7616">
        <v>1</v>
      </c>
      <c r="J7616">
        <v>0</v>
      </c>
      <c r="K7616">
        <v>1</v>
      </c>
      <c r="L7616">
        <v>160941.78</v>
      </c>
      <c r="M7616">
        <v>0</v>
      </c>
      <c r="N7616" t="s">
        <v>2957</v>
      </c>
      <c r="O7616" t="s">
        <v>2963</v>
      </c>
      <c r="P7616" t="s">
        <v>2969</v>
      </c>
    </row>
    <row r="7617" spans="1:16" hidden="1" x14ac:dyDescent="0.25">
      <c r="A7617">
        <v>15766741</v>
      </c>
      <c r="B7617" t="s">
        <v>25</v>
      </c>
      <c r="C7617">
        <v>525</v>
      </c>
      <c r="D7617" t="s">
        <v>14</v>
      </c>
      <c r="E7617" t="s">
        <v>15</v>
      </c>
      <c r="F7617">
        <v>36</v>
      </c>
      <c r="G7617">
        <v>2</v>
      </c>
      <c r="H7617">
        <v>114628.4</v>
      </c>
      <c r="I7617">
        <v>1</v>
      </c>
      <c r="J7617">
        <v>0</v>
      </c>
      <c r="K7617">
        <v>1</v>
      </c>
      <c r="L7617">
        <v>168290.06</v>
      </c>
      <c r="M7617">
        <v>0</v>
      </c>
      <c r="N7617" t="s">
        <v>2957</v>
      </c>
      <c r="O7617" t="s">
        <v>2963</v>
      </c>
      <c r="P7617" t="s">
        <v>2969</v>
      </c>
    </row>
    <row r="7618" spans="1:16" hidden="1" x14ac:dyDescent="0.25">
      <c r="A7618">
        <v>15677305</v>
      </c>
      <c r="B7618" t="s">
        <v>340</v>
      </c>
      <c r="C7618">
        <v>490</v>
      </c>
      <c r="D7618" t="s">
        <v>14</v>
      </c>
      <c r="E7618" t="s">
        <v>551</v>
      </c>
      <c r="F7618">
        <v>35</v>
      </c>
      <c r="G7618">
        <v>7</v>
      </c>
      <c r="H7618">
        <v>107749.03</v>
      </c>
      <c r="I7618">
        <v>1</v>
      </c>
      <c r="J7618">
        <v>1</v>
      </c>
      <c r="K7618">
        <v>1</v>
      </c>
      <c r="L7618">
        <v>3937.37</v>
      </c>
      <c r="M7618">
        <v>0</v>
      </c>
      <c r="N7618" t="s">
        <v>2957</v>
      </c>
      <c r="O7618" t="s">
        <v>2963</v>
      </c>
      <c r="P7618" t="s">
        <v>2969</v>
      </c>
    </row>
    <row r="7619" spans="1:16" x14ac:dyDescent="0.25">
      <c r="A7619">
        <v>15809100</v>
      </c>
      <c r="B7619" t="s">
        <v>1270</v>
      </c>
      <c r="C7619">
        <v>548</v>
      </c>
      <c r="D7619" t="s">
        <v>14</v>
      </c>
      <c r="E7619" t="s">
        <v>551</v>
      </c>
      <c r="F7619">
        <v>32</v>
      </c>
      <c r="G7619">
        <v>2</v>
      </c>
      <c r="H7619">
        <v>172448.77</v>
      </c>
      <c r="I7619">
        <v>1</v>
      </c>
      <c r="J7619">
        <v>1</v>
      </c>
      <c r="K7619">
        <v>0</v>
      </c>
      <c r="L7619">
        <v>188083.77</v>
      </c>
      <c r="M7619">
        <v>1</v>
      </c>
      <c r="N7619" t="s">
        <v>2957</v>
      </c>
      <c r="O7619" t="s">
        <v>2963</v>
      </c>
      <c r="P7619" t="s">
        <v>2969</v>
      </c>
    </row>
    <row r="7620" spans="1:16" hidden="1" x14ac:dyDescent="0.25">
      <c r="A7620">
        <v>15656333</v>
      </c>
      <c r="B7620" t="s">
        <v>757</v>
      </c>
      <c r="C7620">
        <v>574</v>
      </c>
      <c r="D7620" t="s">
        <v>14</v>
      </c>
      <c r="E7620" t="s">
        <v>551</v>
      </c>
      <c r="F7620">
        <v>33</v>
      </c>
      <c r="G7620">
        <v>3</v>
      </c>
      <c r="H7620">
        <v>134348.57</v>
      </c>
      <c r="I7620">
        <v>1</v>
      </c>
      <c r="J7620">
        <v>1</v>
      </c>
      <c r="K7620">
        <v>0</v>
      </c>
      <c r="L7620">
        <v>63163.99</v>
      </c>
      <c r="M7620">
        <v>0</v>
      </c>
      <c r="N7620" t="s">
        <v>2957</v>
      </c>
      <c r="O7620" t="s">
        <v>2963</v>
      </c>
      <c r="P7620" t="s">
        <v>2969</v>
      </c>
    </row>
    <row r="7621" spans="1:16" hidden="1" x14ac:dyDescent="0.25">
      <c r="A7621">
        <v>15785519</v>
      </c>
      <c r="B7621" t="s">
        <v>1451</v>
      </c>
      <c r="C7621">
        <v>565</v>
      </c>
      <c r="D7621" t="s">
        <v>14</v>
      </c>
      <c r="E7621" t="s">
        <v>15</v>
      </c>
      <c r="F7621">
        <v>36</v>
      </c>
      <c r="G7621">
        <v>6</v>
      </c>
      <c r="H7621">
        <v>106192.1</v>
      </c>
      <c r="I7621">
        <v>1</v>
      </c>
      <c r="J7621">
        <v>1</v>
      </c>
      <c r="K7621">
        <v>0</v>
      </c>
      <c r="L7621">
        <v>149575.59</v>
      </c>
      <c r="M7621">
        <v>0</v>
      </c>
      <c r="N7621" t="s">
        <v>2957</v>
      </c>
      <c r="O7621" t="s">
        <v>2963</v>
      </c>
      <c r="P7621" t="s">
        <v>2969</v>
      </c>
    </row>
    <row r="7622" spans="1:16" hidden="1" x14ac:dyDescent="0.25">
      <c r="A7622">
        <v>15710404</v>
      </c>
      <c r="B7622" t="s">
        <v>408</v>
      </c>
      <c r="C7622">
        <v>569</v>
      </c>
      <c r="D7622" t="s">
        <v>14</v>
      </c>
      <c r="E7622" t="s">
        <v>15</v>
      </c>
      <c r="F7622">
        <v>35</v>
      </c>
      <c r="G7622">
        <v>10</v>
      </c>
      <c r="H7622">
        <v>124525.52</v>
      </c>
      <c r="I7622">
        <v>1</v>
      </c>
      <c r="J7622">
        <v>1</v>
      </c>
      <c r="K7622">
        <v>1</v>
      </c>
      <c r="L7622">
        <v>193793.78</v>
      </c>
      <c r="M7622">
        <v>0</v>
      </c>
      <c r="N7622" t="s">
        <v>2957</v>
      </c>
      <c r="O7622" t="s">
        <v>2963</v>
      </c>
      <c r="P7622" t="s">
        <v>2969</v>
      </c>
    </row>
    <row r="7623" spans="1:16" hidden="1" x14ac:dyDescent="0.25">
      <c r="A7623">
        <v>15589805</v>
      </c>
      <c r="B7623" t="s">
        <v>843</v>
      </c>
      <c r="C7623">
        <v>563</v>
      </c>
      <c r="D7623" t="s">
        <v>14</v>
      </c>
      <c r="E7623" t="s">
        <v>551</v>
      </c>
      <c r="F7623">
        <v>34</v>
      </c>
      <c r="G7623">
        <v>6</v>
      </c>
      <c r="H7623">
        <v>139810.34</v>
      </c>
      <c r="I7623">
        <v>1</v>
      </c>
      <c r="J7623">
        <v>1</v>
      </c>
      <c r="K7623">
        <v>1</v>
      </c>
      <c r="L7623">
        <v>152417.79</v>
      </c>
      <c r="M7623">
        <v>0</v>
      </c>
      <c r="N7623" t="s">
        <v>2957</v>
      </c>
      <c r="O7623" t="s">
        <v>2963</v>
      </c>
      <c r="P7623" t="s">
        <v>2969</v>
      </c>
    </row>
    <row r="7624" spans="1:16" hidden="1" x14ac:dyDescent="0.25">
      <c r="A7624">
        <v>15655339</v>
      </c>
      <c r="B7624" t="s">
        <v>668</v>
      </c>
      <c r="C7624">
        <v>566</v>
      </c>
      <c r="D7624" t="s">
        <v>14</v>
      </c>
      <c r="E7624" t="s">
        <v>15</v>
      </c>
      <c r="F7624">
        <v>36</v>
      </c>
      <c r="G7624">
        <v>1</v>
      </c>
      <c r="H7624">
        <v>142120.91</v>
      </c>
      <c r="I7624">
        <v>1</v>
      </c>
      <c r="J7624">
        <v>1</v>
      </c>
      <c r="K7624">
        <v>0</v>
      </c>
      <c r="L7624">
        <v>79616.37</v>
      </c>
      <c r="M7624">
        <v>0</v>
      </c>
      <c r="N7624" t="s">
        <v>2957</v>
      </c>
      <c r="O7624" t="s">
        <v>2963</v>
      </c>
      <c r="P7624" t="s">
        <v>2969</v>
      </c>
    </row>
    <row r="7625" spans="1:16" hidden="1" x14ac:dyDescent="0.25">
      <c r="A7625">
        <v>15668958</v>
      </c>
      <c r="B7625" t="s">
        <v>2834</v>
      </c>
      <c r="C7625">
        <v>521</v>
      </c>
      <c r="D7625" t="s">
        <v>14</v>
      </c>
      <c r="E7625" t="s">
        <v>15</v>
      </c>
      <c r="F7625">
        <v>30</v>
      </c>
      <c r="G7625">
        <v>2</v>
      </c>
      <c r="H7625">
        <v>107316.09</v>
      </c>
      <c r="I7625">
        <v>1</v>
      </c>
      <c r="J7625">
        <v>1</v>
      </c>
      <c r="K7625">
        <v>0</v>
      </c>
      <c r="L7625">
        <v>64299.82</v>
      </c>
      <c r="M7625">
        <v>0</v>
      </c>
      <c r="N7625" t="s">
        <v>2957</v>
      </c>
      <c r="O7625" t="s">
        <v>2963</v>
      </c>
      <c r="P7625" t="s">
        <v>2969</v>
      </c>
    </row>
    <row r="7626" spans="1:16" hidden="1" x14ac:dyDescent="0.25">
      <c r="A7626">
        <v>15678058</v>
      </c>
      <c r="B7626" t="s">
        <v>394</v>
      </c>
      <c r="C7626">
        <v>584</v>
      </c>
      <c r="D7626" t="s">
        <v>14</v>
      </c>
      <c r="E7626" t="s">
        <v>15</v>
      </c>
      <c r="F7626">
        <v>38</v>
      </c>
      <c r="G7626">
        <v>9</v>
      </c>
      <c r="H7626">
        <v>104584.16</v>
      </c>
      <c r="I7626">
        <v>1</v>
      </c>
      <c r="J7626">
        <v>1</v>
      </c>
      <c r="K7626">
        <v>0</v>
      </c>
      <c r="L7626">
        <v>176678.72</v>
      </c>
      <c r="M7626">
        <v>0</v>
      </c>
      <c r="N7626" t="s">
        <v>2957</v>
      </c>
      <c r="O7626" t="s">
        <v>2963</v>
      </c>
      <c r="P7626" t="s">
        <v>2969</v>
      </c>
    </row>
    <row r="7627" spans="1:16" hidden="1" x14ac:dyDescent="0.25">
      <c r="A7627">
        <v>15569451</v>
      </c>
      <c r="B7627" t="s">
        <v>347</v>
      </c>
      <c r="C7627">
        <v>463</v>
      </c>
      <c r="D7627" t="s">
        <v>14</v>
      </c>
      <c r="E7627" t="s">
        <v>15</v>
      </c>
      <c r="F7627">
        <v>35</v>
      </c>
      <c r="G7627">
        <v>2</v>
      </c>
      <c r="H7627">
        <v>101257.16</v>
      </c>
      <c r="I7627">
        <v>1</v>
      </c>
      <c r="J7627">
        <v>1</v>
      </c>
      <c r="K7627">
        <v>1</v>
      </c>
      <c r="L7627">
        <v>118113.64</v>
      </c>
      <c r="M7627">
        <v>0</v>
      </c>
      <c r="N7627" t="s">
        <v>2957</v>
      </c>
      <c r="O7627" t="s">
        <v>2963</v>
      </c>
      <c r="P7627" t="s">
        <v>2969</v>
      </c>
    </row>
    <row r="7628" spans="1:16" hidden="1" x14ac:dyDescent="0.25">
      <c r="A7628">
        <v>15617934</v>
      </c>
      <c r="B7628" t="s">
        <v>2883</v>
      </c>
      <c r="C7628">
        <v>579</v>
      </c>
      <c r="D7628" t="s">
        <v>14</v>
      </c>
      <c r="E7628" t="s">
        <v>15</v>
      </c>
      <c r="F7628">
        <v>36</v>
      </c>
      <c r="G7628">
        <v>9</v>
      </c>
      <c r="H7628">
        <v>129829.59</v>
      </c>
      <c r="I7628">
        <v>1</v>
      </c>
      <c r="J7628">
        <v>1</v>
      </c>
      <c r="K7628">
        <v>1</v>
      </c>
      <c r="L7628">
        <v>60906.12</v>
      </c>
      <c r="M7628">
        <v>0</v>
      </c>
      <c r="N7628" t="s">
        <v>2957</v>
      </c>
      <c r="O7628" t="s">
        <v>2963</v>
      </c>
      <c r="P7628" t="s">
        <v>2969</v>
      </c>
    </row>
    <row r="7629" spans="1:16" hidden="1" x14ac:dyDescent="0.25">
      <c r="A7629">
        <v>15724620</v>
      </c>
      <c r="B7629" t="s">
        <v>2836</v>
      </c>
      <c r="C7629">
        <v>538</v>
      </c>
      <c r="D7629" t="s">
        <v>14</v>
      </c>
      <c r="E7629" t="s">
        <v>15</v>
      </c>
      <c r="F7629">
        <v>37</v>
      </c>
      <c r="G7629">
        <v>1</v>
      </c>
      <c r="H7629">
        <v>134752.07999999999</v>
      </c>
      <c r="I7629">
        <v>1</v>
      </c>
      <c r="J7629">
        <v>1</v>
      </c>
      <c r="K7629">
        <v>0</v>
      </c>
      <c r="L7629">
        <v>162511.54999999999</v>
      </c>
      <c r="M7629">
        <v>0</v>
      </c>
      <c r="N7629" t="s">
        <v>2957</v>
      </c>
      <c r="O7629" t="s">
        <v>2963</v>
      </c>
      <c r="P7629" t="s">
        <v>2969</v>
      </c>
    </row>
    <row r="7630" spans="1:16" hidden="1" x14ac:dyDescent="0.25">
      <c r="A7630">
        <v>15704954</v>
      </c>
      <c r="B7630" t="s">
        <v>2886</v>
      </c>
      <c r="C7630">
        <v>431</v>
      </c>
      <c r="D7630" t="s">
        <v>14</v>
      </c>
      <c r="E7630" t="s">
        <v>15</v>
      </c>
      <c r="F7630">
        <v>37</v>
      </c>
      <c r="G7630">
        <v>0</v>
      </c>
      <c r="H7630">
        <v>120764.08</v>
      </c>
      <c r="I7630">
        <v>1</v>
      </c>
      <c r="J7630">
        <v>1</v>
      </c>
      <c r="K7630">
        <v>1</v>
      </c>
      <c r="L7630">
        <v>117023.08</v>
      </c>
      <c r="M7630">
        <v>0</v>
      </c>
      <c r="N7630" t="s">
        <v>2957</v>
      </c>
      <c r="O7630" t="s">
        <v>2963</v>
      </c>
      <c r="P7630" t="s">
        <v>2969</v>
      </c>
    </row>
    <row r="7631" spans="1:16" hidden="1" x14ac:dyDescent="0.25">
      <c r="A7631">
        <v>15582180</v>
      </c>
      <c r="B7631" t="s">
        <v>604</v>
      </c>
      <c r="C7631">
        <v>561</v>
      </c>
      <c r="D7631" t="s">
        <v>14</v>
      </c>
      <c r="E7631" t="s">
        <v>15</v>
      </c>
      <c r="F7631">
        <v>29</v>
      </c>
      <c r="G7631">
        <v>9</v>
      </c>
      <c r="H7631">
        <v>120268.13</v>
      </c>
      <c r="I7631">
        <v>1</v>
      </c>
      <c r="J7631">
        <v>1</v>
      </c>
      <c r="K7631">
        <v>1</v>
      </c>
      <c r="L7631">
        <v>173870.39</v>
      </c>
      <c r="M7631">
        <v>0</v>
      </c>
      <c r="N7631" t="s">
        <v>2957</v>
      </c>
      <c r="O7631" t="s">
        <v>2963</v>
      </c>
      <c r="P7631" t="s">
        <v>2969</v>
      </c>
    </row>
    <row r="7632" spans="1:16" hidden="1" x14ac:dyDescent="0.25">
      <c r="A7632">
        <v>15669293</v>
      </c>
      <c r="B7632" t="s">
        <v>2515</v>
      </c>
      <c r="C7632">
        <v>517</v>
      </c>
      <c r="D7632" t="s">
        <v>14</v>
      </c>
      <c r="E7632" t="s">
        <v>15</v>
      </c>
      <c r="F7632">
        <v>37</v>
      </c>
      <c r="G7632">
        <v>5</v>
      </c>
      <c r="H7632">
        <v>113308.84</v>
      </c>
      <c r="I7632">
        <v>1</v>
      </c>
      <c r="J7632">
        <v>0</v>
      </c>
      <c r="K7632">
        <v>1</v>
      </c>
      <c r="L7632">
        <v>31517.16</v>
      </c>
      <c r="M7632">
        <v>0</v>
      </c>
      <c r="N7632" t="s">
        <v>2957</v>
      </c>
      <c r="O7632" t="s">
        <v>2963</v>
      </c>
      <c r="P7632" t="s">
        <v>2969</v>
      </c>
    </row>
    <row r="7633" spans="1:16" hidden="1" x14ac:dyDescent="0.25">
      <c r="A7633">
        <v>15638149</v>
      </c>
      <c r="B7633" t="s">
        <v>348</v>
      </c>
      <c r="C7633">
        <v>528</v>
      </c>
      <c r="D7633" t="s">
        <v>14</v>
      </c>
      <c r="E7633" t="s">
        <v>15</v>
      </c>
      <c r="F7633">
        <v>37</v>
      </c>
      <c r="G7633">
        <v>6</v>
      </c>
      <c r="H7633">
        <v>103772.45</v>
      </c>
      <c r="I7633">
        <v>1</v>
      </c>
      <c r="J7633">
        <v>1</v>
      </c>
      <c r="K7633">
        <v>0</v>
      </c>
      <c r="L7633">
        <v>197111.99</v>
      </c>
      <c r="M7633">
        <v>0</v>
      </c>
      <c r="N7633" t="s">
        <v>2957</v>
      </c>
      <c r="O7633" t="s">
        <v>2963</v>
      </c>
      <c r="P7633" t="s">
        <v>2969</v>
      </c>
    </row>
    <row r="7634" spans="1:16" hidden="1" x14ac:dyDescent="0.25">
      <c r="A7634">
        <v>15786199</v>
      </c>
      <c r="B7634" t="s">
        <v>202</v>
      </c>
      <c r="C7634">
        <v>535</v>
      </c>
      <c r="D7634" t="s">
        <v>14</v>
      </c>
      <c r="E7634" t="s">
        <v>15</v>
      </c>
      <c r="F7634">
        <v>33</v>
      </c>
      <c r="G7634">
        <v>2</v>
      </c>
      <c r="H7634">
        <v>133040.32000000001</v>
      </c>
      <c r="I7634">
        <v>1</v>
      </c>
      <c r="J7634">
        <v>1</v>
      </c>
      <c r="K7634">
        <v>1</v>
      </c>
      <c r="L7634">
        <v>110299.78</v>
      </c>
      <c r="M7634">
        <v>0</v>
      </c>
      <c r="N7634" t="s">
        <v>2957</v>
      </c>
      <c r="O7634" t="s">
        <v>2963</v>
      </c>
      <c r="P7634" t="s">
        <v>2969</v>
      </c>
    </row>
    <row r="7635" spans="1:16" hidden="1" x14ac:dyDescent="0.25">
      <c r="A7635">
        <v>15597131</v>
      </c>
      <c r="B7635" t="s">
        <v>127</v>
      </c>
      <c r="C7635">
        <v>415</v>
      </c>
      <c r="D7635" t="s">
        <v>14</v>
      </c>
      <c r="E7635" t="s">
        <v>15</v>
      </c>
      <c r="F7635">
        <v>32</v>
      </c>
      <c r="G7635">
        <v>5</v>
      </c>
      <c r="H7635">
        <v>145807.59</v>
      </c>
      <c r="I7635">
        <v>1</v>
      </c>
      <c r="J7635">
        <v>1</v>
      </c>
      <c r="K7635">
        <v>1</v>
      </c>
      <c r="L7635">
        <v>3064.65</v>
      </c>
      <c r="M7635">
        <v>0</v>
      </c>
      <c r="N7635" t="s">
        <v>2957</v>
      </c>
      <c r="O7635" t="s">
        <v>2963</v>
      </c>
      <c r="P7635" t="s">
        <v>2969</v>
      </c>
    </row>
    <row r="7636" spans="1:16" hidden="1" x14ac:dyDescent="0.25">
      <c r="A7636">
        <v>15797686</v>
      </c>
      <c r="B7636" t="s">
        <v>709</v>
      </c>
      <c r="C7636">
        <v>558</v>
      </c>
      <c r="D7636" t="s">
        <v>14</v>
      </c>
      <c r="E7636" t="s">
        <v>15</v>
      </c>
      <c r="F7636">
        <v>38</v>
      </c>
      <c r="G7636">
        <v>8</v>
      </c>
      <c r="H7636">
        <v>113000.92</v>
      </c>
      <c r="I7636">
        <v>1</v>
      </c>
      <c r="J7636">
        <v>1</v>
      </c>
      <c r="K7636">
        <v>1</v>
      </c>
      <c r="L7636">
        <v>152872.39000000001</v>
      </c>
      <c r="M7636">
        <v>0</v>
      </c>
      <c r="N7636" t="s">
        <v>2957</v>
      </c>
      <c r="O7636" t="s">
        <v>2963</v>
      </c>
      <c r="P7636" t="s">
        <v>2969</v>
      </c>
    </row>
    <row r="7637" spans="1:16" hidden="1" x14ac:dyDescent="0.25">
      <c r="A7637">
        <v>15690678</v>
      </c>
      <c r="B7637" t="s">
        <v>195</v>
      </c>
      <c r="C7637">
        <v>530</v>
      </c>
      <c r="D7637" t="s">
        <v>14</v>
      </c>
      <c r="E7637" t="s">
        <v>551</v>
      </c>
      <c r="F7637">
        <v>33</v>
      </c>
      <c r="G7637">
        <v>4</v>
      </c>
      <c r="H7637">
        <v>129307.32</v>
      </c>
      <c r="I7637">
        <v>1</v>
      </c>
      <c r="J7637">
        <v>1</v>
      </c>
      <c r="K7637">
        <v>1</v>
      </c>
      <c r="L7637">
        <v>172930.28</v>
      </c>
      <c r="M7637">
        <v>0</v>
      </c>
      <c r="N7637" t="s">
        <v>2957</v>
      </c>
      <c r="O7637" t="s">
        <v>2963</v>
      </c>
      <c r="P7637" t="s">
        <v>2969</v>
      </c>
    </row>
    <row r="7638" spans="1:16" hidden="1" x14ac:dyDescent="0.25">
      <c r="A7638">
        <v>15604804</v>
      </c>
      <c r="B7638" t="s">
        <v>841</v>
      </c>
      <c r="C7638">
        <v>516</v>
      </c>
      <c r="D7638" t="s">
        <v>14</v>
      </c>
      <c r="E7638" t="s">
        <v>551</v>
      </c>
      <c r="F7638">
        <v>33</v>
      </c>
      <c r="G7638">
        <v>7</v>
      </c>
      <c r="H7638">
        <v>127305.5</v>
      </c>
      <c r="I7638">
        <v>1</v>
      </c>
      <c r="J7638">
        <v>1</v>
      </c>
      <c r="K7638">
        <v>1</v>
      </c>
      <c r="L7638">
        <v>120037.36</v>
      </c>
      <c r="M7638">
        <v>0</v>
      </c>
      <c r="N7638" t="s">
        <v>2957</v>
      </c>
      <c r="O7638" t="s">
        <v>2963</v>
      </c>
      <c r="P7638" t="s">
        <v>2969</v>
      </c>
    </row>
    <row r="7639" spans="1:16" hidden="1" x14ac:dyDescent="0.25">
      <c r="A7639">
        <v>15744614</v>
      </c>
      <c r="B7639" t="s">
        <v>160</v>
      </c>
      <c r="C7639">
        <v>541</v>
      </c>
      <c r="D7639" t="s">
        <v>14</v>
      </c>
      <c r="E7639" t="s">
        <v>15</v>
      </c>
      <c r="F7639">
        <v>37</v>
      </c>
      <c r="G7639">
        <v>9</v>
      </c>
      <c r="H7639">
        <v>118636.92</v>
      </c>
      <c r="I7639">
        <v>1</v>
      </c>
      <c r="J7639">
        <v>1</v>
      </c>
      <c r="K7639">
        <v>1</v>
      </c>
      <c r="L7639">
        <v>73551.44</v>
      </c>
      <c r="M7639">
        <v>0</v>
      </c>
      <c r="N7639" t="s">
        <v>2957</v>
      </c>
      <c r="O7639" t="s">
        <v>2963</v>
      </c>
      <c r="P7639" t="s">
        <v>2969</v>
      </c>
    </row>
    <row r="7640" spans="1:16" hidden="1" x14ac:dyDescent="0.25">
      <c r="A7640">
        <v>15612771</v>
      </c>
      <c r="B7640" t="s">
        <v>705</v>
      </c>
      <c r="C7640">
        <v>452</v>
      </c>
      <c r="D7640" t="s">
        <v>14</v>
      </c>
      <c r="E7640" t="s">
        <v>15</v>
      </c>
      <c r="F7640">
        <v>35</v>
      </c>
      <c r="G7640">
        <v>4</v>
      </c>
      <c r="H7640">
        <v>148172.44</v>
      </c>
      <c r="I7640">
        <v>1</v>
      </c>
      <c r="J7640">
        <v>1</v>
      </c>
      <c r="K7640">
        <v>1</v>
      </c>
      <c r="L7640">
        <v>4175.68</v>
      </c>
      <c r="M7640">
        <v>0</v>
      </c>
      <c r="N7640" t="s">
        <v>2957</v>
      </c>
      <c r="O7640" t="s">
        <v>2963</v>
      </c>
      <c r="P7640" t="s">
        <v>2969</v>
      </c>
    </row>
    <row r="7641" spans="1:16" hidden="1" x14ac:dyDescent="0.25">
      <c r="A7641">
        <v>15772995</v>
      </c>
      <c r="B7641" t="s">
        <v>990</v>
      </c>
      <c r="C7641">
        <v>529</v>
      </c>
      <c r="D7641" t="s">
        <v>14</v>
      </c>
      <c r="E7641" t="s">
        <v>15</v>
      </c>
      <c r="F7641">
        <v>30</v>
      </c>
      <c r="G7641">
        <v>2</v>
      </c>
      <c r="H7641">
        <v>116295.29</v>
      </c>
      <c r="I7641">
        <v>1</v>
      </c>
      <c r="J7641">
        <v>1</v>
      </c>
      <c r="K7641">
        <v>0</v>
      </c>
      <c r="L7641">
        <v>75285.47</v>
      </c>
      <c r="M7641">
        <v>0</v>
      </c>
      <c r="N7641" t="s">
        <v>2957</v>
      </c>
      <c r="O7641" t="s">
        <v>2963</v>
      </c>
      <c r="P7641" t="s">
        <v>2969</v>
      </c>
    </row>
    <row r="7642" spans="1:16" hidden="1" x14ac:dyDescent="0.25">
      <c r="A7642">
        <v>15632256</v>
      </c>
      <c r="B7642" t="s">
        <v>2736</v>
      </c>
      <c r="C7642">
        <v>541</v>
      </c>
      <c r="D7642" t="s">
        <v>14</v>
      </c>
      <c r="E7642" t="s">
        <v>15</v>
      </c>
      <c r="F7642">
        <v>29</v>
      </c>
      <c r="G7642">
        <v>7</v>
      </c>
      <c r="H7642">
        <v>127504.57</v>
      </c>
      <c r="I7642">
        <v>1</v>
      </c>
      <c r="J7642">
        <v>0</v>
      </c>
      <c r="K7642">
        <v>0</v>
      </c>
      <c r="L7642">
        <v>86173.92</v>
      </c>
      <c r="M7642">
        <v>0</v>
      </c>
      <c r="N7642" t="s">
        <v>2957</v>
      </c>
      <c r="O7642" t="s">
        <v>2963</v>
      </c>
      <c r="P7642" t="s">
        <v>2969</v>
      </c>
    </row>
    <row r="7643" spans="1:16" x14ac:dyDescent="0.25">
      <c r="A7643">
        <v>15701121</v>
      </c>
      <c r="B7643" t="s">
        <v>1260</v>
      </c>
      <c r="C7643">
        <v>521</v>
      </c>
      <c r="D7643" t="s">
        <v>14</v>
      </c>
      <c r="E7643" t="s">
        <v>15</v>
      </c>
      <c r="F7643">
        <v>38</v>
      </c>
      <c r="G7643">
        <v>5</v>
      </c>
      <c r="H7643">
        <v>110641.18</v>
      </c>
      <c r="I7643">
        <v>1</v>
      </c>
      <c r="J7643">
        <v>0</v>
      </c>
      <c r="K7643">
        <v>1</v>
      </c>
      <c r="L7643">
        <v>136507.69</v>
      </c>
      <c r="M7643">
        <v>1</v>
      </c>
      <c r="N7643" t="s">
        <v>2957</v>
      </c>
      <c r="O7643" t="s">
        <v>2963</v>
      </c>
      <c r="P7643" t="s">
        <v>2969</v>
      </c>
    </row>
    <row r="7644" spans="1:16" hidden="1" x14ac:dyDescent="0.25">
      <c r="A7644">
        <v>15725664</v>
      </c>
      <c r="B7644" t="s">
        <v>656</v>
      </c>
      <c r="C7644">
        <v>549</v>
      </c>
      <c r="D7644" t="s">
        <v>14</v>
      </c>
      <c r="E7644" t="s">
        <v>551</v>
      </c>
      <c r="F7644">
        <v>38</v>
      </c>
      <c r="G7644">
        <v>8</v>
      </c>
      <c r="H7644">
        <v>107283.4</v>
      </c>
      <c r="I7644">
        <v>1</v>
      </c>
      <c r="J7644">
        <v>0</v>
      </c>
      <c r="K7644">
        <v>0</v>
      </c>
      <c r="L7644">
        <v>157442.75</v>
      </c>
      <c r="M7644">
        <v>0</v>
      </c>
      <c r="N7644" t="s">
        <v>2957</v>
      </c>
      <c r="O7644" t="s">
        <v>2963</v>
      </c>
      <c r="P7644" t="s">
        <v>2969</v>
      </c>
    </row>
    <row r="7645" spans="1:16" hidden="1" x14ac:dyDescent="0.25">
      <c r="A7645">
        <v>15677173</v>
      </c>
      <c r="B7645" t="s">
        <v>252</v>
      </c>
      <c r="C7645">
        <v>555</v>
      </c>
      <c r="D7645" t="s">
        <v>14</v>
      </c>
      <c r="E7645" t="s">
        <v>15</v>
      </c>
      <c r="F7645">
        <v>37</v>
      </c>
      <c r="G7645">
        <v>9</v>
      </c>
      <c r="H7645">
        <v>124969.13</v>
      </c>
      <c r="I7645">
        <v>1</v>
      </c>
      <c r="J7645">
        <v>1</v>
      </c>
      <c r="K7645">
        <v>0</v>
      </c>
      <c r="L7645">
        <v>60194.05</v>
      </c>
      <c r="M7645">
        <v>0</v>
      </c>
      <c r="N7645" t="s">
        <v>2957</v>
      </c>
      <c r="O7645" t="s">
        <v>2963</v>
      </c>
      <c r="P7645" t="s">
        <v>2969</v>
      </c>
    </row>
    <row r="7646" spans="1:16" hidden="1" x14ac:dyDescent="0.25">
      <c r="A7646">
        <v>15774931</v>
      </c>
      <c r="B7646" t="s">
        <v>818</v>
      </c>
      <c r="C7646">
        <v>452</v>
      </c>
      <c r="D7646" t="s">
        <v>14</v>
      </c>
      <c r="E7646" t="s">
        <v>15</v>
      </c>
      <c r="F7646">
        <v>30</v>
      </c>
      <c r="G7646">
        <v>7</v>
      </c>
      <c r="H7646">
        <v>112935.87</v>
      </c>
      <c r="I7646">
        <v>1</v>
      </c>
      <c r="J7646">
        <v>1</v>
      </c>
      <c r="K7646">
        <v>1</v>
      </c>
      <c r="L7646">
        <v>99017.34</v>
      </c>
      <c r="M7646">
        <v>0</v>
      </c>
      <c r="N7646" t="s">
        <v>2957</v>
      </c>
      <c r="O7646" t="s">
        <v>2963</v>
      </c>
      <c r="P7646" t="s">
        <v>2969</v>
      </c>
    </row>
    <row r="7647" spans="1:16" hidden="1" x14ac:dyDescent="0.25">
      <c r="A7647">
        <v>15605263</v>
      </c>
      <c r="B7647" t="s">
        <v>303</v>
      </c>
      <c r="C7647">
        <v>552</v>
      </c>
      <c r="D7647" t="s">
        <v>14</v>
      </c>
      <c r="E7647" t="s">
        <v>15</v>
      </c>
      <c r="F7647">
        <v>33</v>
      </c>
      <c r="G7647">
        <v>5</v>
      </c>
      <c r="H7647">
        <v>140931.57</v>
      </c>
      <c r="I7647">
        <v>1</v>
      </c>
      <c r="J7647">
        <v>0</v>
      </c>
      <c r="K7647">
        <v>1</v>
      </c>
      <c r="L7647">
        <v>10921.5</v>
      </c>
      <c r="M7647">
        <v>0</v>
      </c>
      <c r="N7647" t="s">
        <v>2957</v>
      </c>
      <c r="O7647" t="s">
        <v>2963</v>
      </c>
      <c r="P7647" t="s">
        <v>2969</v>
      </c>
    </row>
    <row r="7648" spans="1:16" hidden="1" x14ac:dyDescent="0.25">
      <c r="A7648">
        <v>15583499</v>
      </c>
      <c r="B7648" t="s">
        <v>151</v>
      </c>
      <c r="C7648">
        <v>510</v>
      </c>
      <c r="D7648" t="s">
        <v>14</v>
      </c>
      <c r="E7648" t="s">
        <v>15</v>
      </c>
      <c r="F7648">
        <v>32</v>
      </c>
      <c r="G7648">
        <v>9</v>
      </c>
      <c r="H7648">
        <v>103324.78</v>
      </c>
      <c r="I7648">
        <v>1</v>
      </c>
      <c r="J7648">
        <v>1</v>
      </c>
      <c r="K7648">
        <v>1</v>
      </c>
      <c r="L7648">
        <v>46127.7</v>
      </c>
      <c r="M7648">
        <v>0</v>
      </c>
      <c r="N7648" t="s">
        <v>2957</v>
      </c>
      <c r="O7648" t="s">
        <v>2963</v>
      </c>
      <c r="P7648" t="s">
        <v>2969</v>
      </c>
    </row>
    <row r="7649" spans="1:16" hidden="1" x14ac:dyDescent="0.25">
      <c r="A7649">
        <v>15752816</v>
      </c>
      <c r="B7649" t="s">
        <v>494</v>
      </c>
      <c r="C7649">
        <v>531</v>
      </c>
      <c r="D7649" t="s">
        <v>14</v>
      </c>
      <c r="E7649" t="s">
        <v>15</v>
      </c>
      <c r="F7649">
        <v>29</v>
      </c>
      <c r="G7649">
        <v>3</v>
      </c>
      <c r="H7649">
        <v>114590.58</v>
      </c>
      <c r="I7649">
        <v>1</v>
      </c>
      <c r="J7649">
        <v>0</v>
      </c>
      <c r="K7649">
        <v>0</v>
      </c>
      <c r="L7649">
        <v>75585.48</v>
      </c>
      <c r="M7649">
        <v>0</v>
      </c>
      <c r="N7649" t="s">
        <v>2957</v>
      </c>
      <c r="O7649" t="s">
        <v>2963</v>
      </c>
      <c r="P7649" t="s">
        <v>2969</v>
      </c>
    </row>
    <row r="7650" spans="1:16" hidden="1" x14ac:dyDescent="0.25">
      <c r="A7650">
        <v>15788539</v>
      </c>
      <c r="B7650" t="s">
        <v>2772</v>
      </c>
      <c r="C7650">
        <v>501</v>
      </c>
      <c r="D7650" t="s">
        <v>14</v>
      </c>
      <c r="E7650" t="s">
        <v>551</v>
      </c>
      <c r="F7650">
        <v>34</v>
      </c>
      <c r="G7650">
        <v>3</v>
      </c>
      <c r="H7650">
        <v>107747.57</v>
      </c>
      <c r="I7650">
        <v>1</v>
      </c>
      <c r="J7650">
        <v>1</v>
      </c>
      <c r="K7650">
        <v>0</v>
      </c>
      <c r="L7650">
        <v>9249.36</v>
      </c>
      <c r="M7650">
        <v>0</v>
      </c>
      <c r="N7650" t="s">
        <v>2957</v>
      </c>
      <c r="O7650" t="s">
        <v>2963</v>
      </c>
      <c r="P7650" t="s">
        <v>2969</v>
      </c>
    </row>
    <row r="7651" spans="1:16" hidden="1" x14ac:dyDescent="0.25">
      <c r="A7651">
        <v>15709338</v>
      </c>
      <c r="B7651" t="s">
        <v>650</v>
      </c>
      <c r="C7651">
        <v>544</v>
      </c>
      <c r="D7651" t="s">
        <v>14</v>
      </c>
      <c r="E7651" t="s">
        <v>551</v>
      </c>
      <c r="F7651">
        <v>29</v>
      </c>
      <c r="G7651">
        <v>1</v>
      </c>
      <c r="H7651">
        <v>118560.55</v>
      </c>
      <c r="I7651">
        <v>1</v>
      </c>
      <c r="J7651">
        <v>1</v>
      </c>
      <c r="K7651">
        <v>1</v>
      </c>
      <c r="L7651">
        <v>164137.35999999999</v>
      </c>
      <c r="M7651">
        <v>0</v>
      </c>
      <c r="N7651" t="s">
        <v>2957</v>
      </c>
      <c r="O7651" t="s">
        <v>2963</v>
      </c>
      <c r="P7651" t="s">
        <v>2969</v>
      </c>
    </row>
    <row r="7652" spans="1:16" hidden="1" x14ac:dyDescent="0.25">
      <c r="A7652">
        <v>15679024</v>
      </c>
      <c r="B7652" t="s">
        <v>1134</v>
      </c>
      <c r="C7652">
        <v>553</v>
      </c>
      <c r="D7652" t="s">
        <v>14</v>
      </c>
      <c r="E7652" t="s">
        <v>15</v>
      </c>
      <c r="F7652">
        <v>32</v>
      </c>
      <c r="G7652">
        <v>3</v>
      </c>
      <c r="H7652">
        <v>116324.53</v>
      </c>
      <c r="I7652">
        <v>1</v>
      </c>
      <c r="J7652">
        <v>1</v>
      </c>
      <c r="K7652">
        <v>0</v>
      </c>
      <c r="L7652">
        <v>77304.490000000005</v>
      </c>
      <c r="M7652">
        <v>0</v>
      </c>
      <c r="N7652" t="s">
        <v>2957</v>
      </c>
      <c r="O7652" t="s">
        <v>2963</v>
      </c>
      <c r="P7652" t="s">
        <v>2969</v>
      </c>
    </row>
    <row r="7653" spans="1:16" hidden="1" x14ac:dyDescent="0.25">
      <c r="A7653">
        <v>15626684</v>
      </c>
      <c r="B7653" t="s">
        <v>1062</v>
      </c>
      <c r="C7653">
        <v>547</v>
      </c>
      <c r="D7653" t="s">
        <v>14</v>
      </c>
      <c r="E7653" t="s">
        <v>551</v>
      </c>
      <c r="F7653">
        <v>38</v>
      </c>
      <c r="G7653">
        <v>5</v>
      </c>
      <c r="H7653">
        <v>167539.97</v>
      </c>
      <c r="I7653">
        <v>1</v>
      </c>
      <c r="J7653">
        <v>0</v>
      </c>
      <c r="K7653">
        <v>1</v>
      </c>
      <c r="L7653">
        <v>159207.34</v>
      </c>
      <c r="M7653">
        <v>0</v>
      </c>
      <c r="N7653" t="s">
        <v>2957</v>
      </c>
      <c r="O7653" t="s">
        <v>2963</v>
      </c>
      <c r="P7653" t="s">
        <v>2969</v>
      </c>
    </row>
    <row r="7654" spans="1:16" hidden="1" x14ac:dyDescent="0.25">
      <c r="A7654">
        <v>15798310</v>
      </c>
      <c r="B7654" t="s">
        <v>984</v>
      </c>
      <c r="C7654">
        <v>480</v>
      </c>
      <c r="D7654" t="s">
        <v>14</v>
      </c>
      <c r="E7654" t="s">
        <v>15</v>
      </c>
      <c r="F7654">
        <v>35</v>
      </c>
      <c r="G7654">
        <v>2</v>
      </c>
      <c r="H7654">
        <v>165692.91</v>
      </c>
      <c r="I7654">
        <v>1</v>
      </c>
      <c r="J7654">
        <v>1</v>
      </c>
      <c r="K7654">
        <v>1</v>
      </c>
      <c r="L7654">
        <v>197984.58</v>
      </c>
      <c r="M7654">
        <v>0</v>
      </c>
      <c r="N7654" t="s">
        <v>2957</v>
      </c>
      <c r="O7654" t="s">
        <v>2963</v>
      </c>
      <c r="P7654" t="s">
        <v>2969</v>
      </c>
    </row>
    <row r="7655" spans="1:16" hidden="1" x14ac:dyDescent="0.25">
      <c r="A7655">
        <v>15731507</v>
      </c>
      <c r="B7655" t="s">
        <v>256</v>
      </c>
      <c r="C7655">
        <v>456</v>
      </c>
      <c r="D7655" t="s">
        <v>14</v>
      </c>
      <c r="E7655" t="s">
        <v>551</v>
      </c>
      <c r="F7655">
        <v>33</v>
      </c>
      <c r="G7655">
        <v>1</v>
      </c>
      <c r="H7655">
        <v>188285.68</v>
      </c>
      <c r="I7655">
        <v>1</v>
      </c>
      <c r="J7655">
        <v>0</v>
      </c>
      <c r="K7655">
        <v>0</v>
      </c>
      <c r="L7655">
        <v>58363.94</v>
      </c>
      <c r="M7655">
        <v>0</v>
      </c>
      <c r="N7655" t="s">
        <v>2957</v>
      </c>
      <c r="O7655" t="s">
        <v>2963</v>
      </c>
      <c r="P7655" t="s">
        <v>2969</v>
      </c>
    </row>
    <row r="7656" spans="1:16" hidden="1" x14ac:dyDescent="0.25">
      <c r="A7656">
        <v>15776631</v>
      </c>
      <c r="B7656" t="s">
        <v>65</v>
      </c>
      <c r="C7656">
        <v>466</v>
      </c>
      <c r="D7656" t="s">
        <v>14</v>
      </c>
      <c r="E7656" t="s">
        <v>551</v>
      </c>
      <c r="F7656">
        <v>36</v>
      </c>
      <c r="G7656">
        <v>5</v>
      </c>
      <c r="H7656">
        <v>119540.15</v>
      </c>
      <c r="I7656">
        <v>1</v>
      </c>
      <c r="J7656">
        <v>0</v>
      </c>
      <c r="K7656">
        <v>1</v>
      </c>
      <c r="L7656">
        <v>80603.990000000005</v>
      </c>
      <c r="M7656">
        <v>0</v>
      </c>
      <c r="N7656" t="s">
        <v>2957</v>
      </c>
      <c r="O7656" t="s">
        <v>2963</v>
      </c>
      <c r="P7656" t="s">
        <v>2969</v>
      </c>
    </row>
    <row r="7657" spans="1:16" hidden="1" x14ac:dyDescent="0.25">
      <c r="A7657">
        <v>15582960</v>
      </c>
      <c r="B7657" t="s">
        <v>1117</v>
      </c>
      <c r="C7657">
        <v>473</v>
      </c>
      <c r="D7657" t="s">
        <v>14</v>
      </c>
      <c r="E7657" t="s">
        <v>551</v>
      </c>
      <c r="F7657">
        <v>33</v>
      </c>
      <c r="G7657">
        <v>5</v>
      </c>
      <c r="H7657">
        <v>125827.43</v>
      </c>
      <c r="I7657">
        <v>1</v>
      </c>
      <c r="J7657">
        <v>0</v>
      </c>
      <c r="K7657">
        <v>1</v>
      </c>
      <c r="L7657">
        <v>145698.73000000001</v>
      </c>
      <c r="M7657">
        <v>0</v>
      </c>
      <c r="N7657" t="s">
        <v>2957</v>
      </c>
      <c r="O7657" t="s">
        <v>2963</v>
      </c>
      <c r="P7657" t="s">
        <v>2969</v>
      </c>
    </row>
    <row r="7658" spans="1:16" hidden="1" x14ac:dyDescent="0.25">
      <c r="A7658">
        <v>15642787</v>
      </c>
      <c r="B7658" t="s">
        <v>243</v>
      </c>
      <c r="C7658">
        <v>572</v>
      </c>
      <c r="D7658" t="s">
        <v>14</v>
      </c>
      <c r="E7658" t="s">
        <v>15</v>
      </c>
      <c r="F7658">
        <v>37</v>
      </c>
      <c r="G7658">
        <v>1</v>
      </c>
      <c r="H7658">
        <v>133043.66</v>
      </c>
      <c r="I7658">
        <v>1</v>
      </c>
      <c r="J7658">
        <v>0</v>
      </c>
      <c r="K7658">
        <v>0</v>
      </c>
      <c r="L7658">
        <v>111243.09</v>
      </c>
      <c r="M7658">
        <v>0</v>
      </c>
      <c r="N7658" t="s">
        <v>2957</v>
      </c>
      <c r="O7658" t="s">
        <v>2963</v>
      </c>
      <c r="P7658" t="s">
        <v>2969</v>
      </c>
    </row>
    <row r="7659" spans="1:16" hidden="1" x14ac:dyDescent="0.25">
      <c r="A7659">
        <v>15589204</v>
      </c>
      <c r="B7659" t="s">
        <v>2839</v>
      </c>
      <c r="C7659">
        <v>591</v>
      </c>
      <c r="D7659" t="s">
        <v>14</v>
      </c>
      <c r="E7659" t="s">
        <v>15</v>
      </c>
      <c r="F7659">
        <v>33</v>
      </c>
      <c r="G7659">
        <v>9</v>
      </c>
      <c r="H7659">
        <v>131765.72</v>
      </c>
      <c r="I7659">
        <v>1</v>
      </c>
      <c r="J7659">
        <v>1</v>
      </c>
      <c r="K7659">
        <v>0</v>
      </c>
      <c r="L7659">
        <v>118782.06</v>
      </c>
      <c r="M7659">
        <v>0</v>
      </c>
      <c r="N7659" t="s">
        <v>2957</v>
      </c>
      <c r="O7659" t="s">
        <v>2963</v>
      </c>
      <c r="P7659" t="s">
        <v>2969</v>
      </c>
    </row>
    <row r="7660" spans="1:16" hidden="1" x14ac:dyDescent="0.25">
      <c r="A7660">
        <v>15695492</v>
      </c>
      <c r="B7660" t="s">
        <v>387</v>
      </c>
      <c r="C7660">
        <v>439</v>
      </c>
      <c r="D7660" t="s">
        <v>14</v>
      </c>
      <c r="E7660" t="s">
        <v>551</v>
      </c>
      <c r="F7660">
        <v>29</v>
      </c>
      <c r="G7660">
        <v>6</v>
      </c>
      <c r="H7660">
        <v>156569.43</v>
      </c>
      <c r="I7660">
        <v>1</v>
      </c>
      <c r="J7660">
        <v>1</v>
      </c>
      <c r="K7660">
        <v>0</v>
      </c>
      <c r="L7660">
        <v>180598.66</v>
      </c>
      <c r="M7660">
        <v>0</v>
      </c>
      <c r="N7660" t="s">
        <v>2957</v>
      </c>
      <c r="O7660" t="s">
        <v>2963</v>
      </c>
      <c r="P7660" t="s">
        <v>2969</v>
      </c>
    </row>
    <row r="7661" spans="1:16" hidden="1" x14ac:dyDescent="0.25">
      <c r="A7661">
        <v>15650258</v>
      </c>
      <c r="B7661" t="s">
        <v>143</v>
      </c>
      <c r="C7661">
        <v>479</v>
      </c>
      <c r="D7661" t="s">
        <v>14</v>
      </c>
      <c r="E7661" t="s">
        <v>551</v>
      </c>
      <c r="F7661">
        <v>35</v>
      </c>
      <c r="G7661">
        <v>2</v>
      </c>
      <c r="H7661">
        <v>113090.4</v>
      </c>
      <c r="I7661">
        <v>1</v>
      </c>
      <c r="J7661">
        <v>1</v>
      </c>
      <c r="K7661">
        <v>0</v>
      </c>
      <c r="L7661">
        <v>195649.79</v>
      </c>
      <c r="M7661">
        <v>0</v>
      </c>
      <c r="N7661" t="s">
        <v>2957</v>
      </c>
      <c r="O7661" t="s">
        <v>2963</v>
      </c>
      <c r="P7661" t="s">
        <v>2969</v>
      </c>
    </row>
    <row r="7662" spans="1:16" hidden="1" x14ac:dyDescent="0.25">
      <c r="A7662">
        <v>15613326</v>
      </c>
      <c r="B7662" t="s">
        <v>190</v>
      </c>
      <c r="C7662">
        <v>596</v>
      </c>
      <c r="D7662" t="s">
        <v>14</v>
      </c>
      <c r="E7662" t="s">
        <v>551</v>
      </c>
      <c r="F7662">
        <v>33</v>
      </c>
      <c r="G7662">
        <v>1</v>
      </c>
      <c r="H7662">
        <v>138162.81</v>
      </c>
      <c r="I7662">
        <v>1</v>
      </c>
      <c r="J7662">
        <v>1</v>
      </c>
      <c r="K7662">
        <v>0</v>
      </c>
      <c r="L7662">
        <v>85412.54</v>
      </c>
      <c r="M7662">
        <v>0</v>
      </c>
      <c r="N7662" t="s">
        <v>2957</v>
      </c>
      <c r="O7662" t="s">
        <v>2963</v>
      </c>
      <c r="P7662" t="s">
        <v>2969</v>
      </c>
    </row>
    <row r="7663" spans="1:16" hidden="1" x14ac:dyDescent="0.25">
      <c r="A7663">
        <v>15583364</v>
      </c>
      <c r="B7663" t="s">
        <v>436</v>
      </c>
      <c r="C7663">
        <v>476</v>
      </c>
      <c r="D7663" t="s">
        <v>14</v>
      </c>
      <c r="E7663" t="s">
        <v>551</v>
      </c>
      <c r="F7663">
        <v>32</v>
      </c>
      <c r="G7663">
        <v>6</v>
      </c>
      <c r="H7663">
        <v>111871.93</v>
      </c>
      <c r="I7663">
        <v>1</v>
      </c>
      <c r="J7663">
        <v>0</v>
      </c>
      <c r="K7663">
        <v>0</v>
      </c>
      <c r="L7663">
        <v>112132.86</v>
      </c>
      <c r="M7663">
        <v>0</v>
      </c>
      <c r="N7663" t="s">
        <v>2957</v>
      </c>
      <c r="O7663" t="s">
        <v>2963</v>
      </c>
      <c r="P7663" t="s">
        <v>2969</v>
      </c>
    </row>
    <row r="7664" spans="1:16" hidden="1" x14ac:dyDescent="0.25">
      <c r="A7664">
        <v>15738411</v>
      </c>
      <c r="B7664" t="s">
        <v>685</v>
      </c>
      <c r="C7664">
        <v>505</v>
      </c>
      <c r="D7664" t="s">
        <v>14</v>
      </c>
      <c r="E7664" t="s">
        <v>15</v>
      </c>
      <c r="F7664">
        <v>34</v>
      </c>
      <c r="G7664">
        <v>10</v>
      </c>
      <c r="H7664">
        <v>104498.79</v>
      </c>
      <c r="I7664">
        <v>1</v>
      </c>
      <c r="J7664">
        <v>0</v>
      </c>
      <c r="K7664">
        <v>1</v>
      </c>
      <c r="L7664">
        <v>126451.14</v>
      </c>
      <c r="M7664">
        <v>0</v>
      </c>
      <c r="N7664" t="s">
        <v>2957</v>
      </c>
      <c r="O7664" t="s">
        <v>2963</v>
      </c>
      <c r="P7664" t="s">
        <v>2969</v>
      </c>
    </row>
    <row r="7665" spans="1:16" hidden="1" x14ac:dyDescent="0.25">
      <c r="A7665">
        <v>15704629</v>
      </c>
      <c r="B7665" t="s">
        <v>218</v>
      </c>
      <c r="C7665">
        <v>582</v>
      </c>
      <c r="D7665" t="s">
        <v>14</v>
      </c>
      <c r="E7665" t="s">
        <v>551</v>
      </c>
      <c r="F7665">
        <v>32</v>
      </c>
      <c r="G7665">
        <v>1</v>
      </c>
      <c r="H7665">
        <v>116409.55</v>
      </c>
      <c r="I7665">
        <v>1</v>
      </c>
      <c r="J7665">
        <v>0</v>
      </c>
      <c r="K7665">
        <v>1</v>
      </c>
      <c r="L7665">
        <v>152790.92000000001</v>
      </c>
      <c r="M7665">
        <v>0</v>
      </c>
      <c r="N7665" t="s">
        <v>2957</v>
      </c>
      <c r="O7665" t="s">
        <v>2963</v>
      </c>
      <c r="P7665" t="s">
        <v>2969</v>
      </c>
    </row>
    <row r="7666" spans="1:16" hidden="1" x14ac:dyDescent="0.25">
      <c r="A7666">
        <v>15813439</v>
      </c>
      <c r="B7666" t="s">
        <v>343</v>
      </c>
      <c r="C7666">
        <v>587</v>
      </c>
      <c r="D7666" t="s">
        <v>14</v>
      </c>
      <c r="E7666" t="s">
        <v>15</v>
      </c>
      <c r="F7666">
        <v>33</v>
      </c>
      <c r="G7666">
        <v>5</v>
      </c>
      <c r="H7666">
        <v>100116.82</v>
      </c>
      <c r="I7666">
        <v>1</v>
      </c>
      <c r="J7666">
        <v>1</v>
      </c>
      <c r="K7666">
        <v>0</v>
      </c>
      <c r="L7666">
        <v>34215.58</v>
      </c>
      <c r="M7666">
        <v>0</v>
      </c>
      <c r="N7666" t="s">
        <v>2957</v>
      </c>
      <c r="O7666" t="s">
        <v>2963</v>
      </c>
      <c r="P7666" t="s">
        <v>2969</v>
      </c>
    </row>
    <row r="7667" spans="1:16" hidden="1" x14ac:dyDescent="0.25">
      <c r="A7667">
        <v>15591577</v>
      </c>
      <c r="B7667" t="s">
        <v>360</v>
      </c>
      <c r="C7667">
        <v>584</v>
      </c>
      <c r="D7667" t="s">
        <v>14</v>
      </c>
      <c r="E7667" t="s">
        <v>15</v>
      </c>
      <c r="F7667">
        <v>35</v>
      </c>
      <c r="G7667">
        <v>3</v>
      </c>
      <c r="H7667">
        <v>146311.57999999999</v>
      </c>
      <c r="I7667">
        <v>1</v>
      </c>
      <c r="J7667">
        <v>1</v>
      </c>
      <c r="K7667">
        <v>1</v>
      </c>
      <c r="L7667">
        <v>105443.47</v>
      </c>
      <c r="M7667">
        <v>0</v>
      </c>
      <c r="N7667" t="s">
        <v>2957</v>
      </c>
      <c r="O7667" t="s">
        <v>2963</v>
      </c>
      <c r="P7667" t="s">
        <v>2969</v>
      </c>
    </row>
    <row r="7668" spans="1:16" hidden="1" x14ac:dyDescent="0.25">
      <c r="A7668">
        <v>15780212</v>
      </c>
      <c r="B7668" t="s">
        <v>332</v>
      </c>
      <c r="C7668">
        <v>592</v>
      </c>
      <c r="D7668" t="s">
        <v>14</v>
      </c>
      <c r="E7668" t="s">
        <v>15</v>
      </c>
      <c r="F7668">
        <v>37</v>
      </c>
      <c r="G7668">
        <v>4</v>
      </c>
      <c r="H7668">
        <v>212692.97</v>
      </c>
      <c r="I7668">
        <v>1</v>
      </c>
      <c r="J7668">
        <v>0</v>
      </c>
      <c r="K7668">
        <v>0</v>
      </c>
      <c r="L7668">
        <v>176395.02</v>
      </c>
      <c r="M7668">
        <v>0</v>
      </c>
      <c r="N7668" t="s">
        <v>2957</v>
      </c>
      <c r="O7668" t="s">
        <v>2963</v>
      </c>
      <c r="P7668" t="s">
        <v>2969</v>
      </c>
    </row>
    <row r="7669" spans="1:16" hidden="1" x14ac:dyDescent="0.25">
      <c r="A7669">
        <v>15675422</v>
      </c>
      <c r="B7669" t="s">
        <v>1245</v>
      </c>
      <c r="C7669">
        <v>544</v>
      </c>
      <c r="D7669" t="s">
        <v>14</v>
      </c>
      <c r="E7669" t="s">
        <v>551</v>
      </c>
      <c r="F7669">
        <v>32</v>
      </c>
      <c r="G7669">
        <v>9</v>
      </c>
      <c r="H7669">
        <v>110728.39</v>
      </c>
      <c r="I7669">
        <v>1</v>
      </c>
      <c r="J7669">
        <v>1</v>
      </c>
      <c r="K7669">
        <v>1</v>
      </c>
      <c r="L7669">
        <v>14559.62</v>
      </c>
      <c r="M7669">
        <v>0</v>
      </c>
      <c r="N7669" t="s">
        <v>2957</v>
      </c>
      <c r="O7669" t="s">
        <v>2963</v>
      </c>
      <c r="P7669" t="s">
        <v>2969</v>
      </c>
    </row>
    <row r="7670" spans="1:16" hidden="1" x14ac:dyDescent="0.25">
      <c r="A7670">
        <v>15641480</v>
      </c>
      <c r="B7670" t="s">
        <v>2841</v>
      </c>
      <c r="C7670">
        <v>571</v>
      </c>
      <c r="D7670" t="s">
        <v>14</v>
      </c>
      <c r="E7670" t="s">
        <v>15</v>
      </c>
      <c r="F7670">
        <v>32</v>
      </c>
      <c r="G7670">
        <v>5</v>
      </c>
      <c r="H7670">
        <v>131354.25</v>
      </c>
      <c r="I7670">
        <v>1</v>
      </c>
      <c r="J7670">
        <v>1</v>
      </c>
      <c r="K7670">
        <v>0</v>
      </c>
      <c r="L7670">
        <v>125256.53</v>
      </c>
      <c r="M7670">
        <v>0</v>
      </c>
      <c r="N7670" t="s">
        <v>2957</v>
      </c>
      <c r="O7670" t="s">
        <v>2963</v>
      </c>
      <c r="P7670" t="s">
        <v>2969</v>
      </c>
    </row>
    <row r="7671" spans="1:16" hidden="1" x14ac:dyDescent="0.25">
      <c r="A7671">
        <v>15765806</v>
      </c>
      <c r="B7671" t="s">
        <v>957</v>
      </c>
      <c r="C7671">
        <v>492</v>
      </c>
      <c r="D7671" t="s">
        <v>14</v>
      </c>
      <c r="E7671" t="s">
        <v>15</v>
      </c>
      <c r="F7671">
        <v>29</v>
      </c>
      <c r="G7671">
        <v>1</v>
      </c>
      <c r="H7671">
        <v>144591.96</v>
      </c>
      <c r="I7671">
        <v>1</v>
      </c>
      <c r="J7671">
        <v>1</v>
      </c>
      <c r="K7671">
        <v>1</v>
      </c>
      <c r="L7671">
        <v>196293.76000000001</v>
      </c>
      <c r="M7671">
        <v>0</v>
      </c>
      <c r="N7671" t="s">
        <v>2957</v>
      </c>
      <c r="O7671" t="s">
        <v>2963</v>
      </c>
      <c r="P7671" t="s">
        <v>2969</v>
      </c>
    </row>
    <row r="7672" spans="1:16" hidden="1" x14ac:dyDescent="0.25">
      <c r="A7672">
        <v>15746139</v>
      </c>
      <c r="B7672" t="s">
        <v>2070</v>
      </c>
      <c r="C7672">
        <v>596</v>
      </c>
      <c r="D7672" t="s">
        <v>14</v>
      </c>
      <c r="E7672" t="s">
        <v>15</v>
      </c>
      <c r="F7672">
        <v>33</v>
      </c>
      <c r="G7672">
        <v>2</v>
      </c>
      <c r="H7672">
        <v>139451.67000000001</v>
      </c>
      <c r="I7672">
        <v>1</v>
      </c>
      <c r="J7672">
        <v>0</v>
      </c>
      <c r="K7672">
        <v>0</v>
      </c>
      <c r="L7672">
        <v>63142.12</v>
      </c>
      <c r="M7672">
        <v>0</v>
      </c>
      <c r="N7672" t="s">
        <v>2957</v>
      </c>
      <c r="O7672" t="s">
        <v>2963</v>
      </c>
      <c r="P7672" t="s">
        <v>2969</v>
      </c>
    </row>
    <row r="7673" spans="1:16" hidden="1" x14ac:dyDescent="0.25">
      <c r="A7673">
        <v>15595917</v>
      </c>
      <c r="B7673" t="s">
        <v>376</v>
      </c>
      <c r="C7673">
        <v>580</v>
      </c>
      <c r="D7673" t="s">
        <v>14</v>
      </c>
      <c r="E7673" t="s">
        <v>551</v>
      </c>
      <c r="F7673">
        <v>35</v>
      </c>
      <c r="G7673">
        <v>1</v>
      </c>
      <c r="H7673">
        <v>102097.33</v>
      </c>
      <c r="I7673">
        <v>1</v>
      </c>
      <c r="J7673">
        <v>0</v>
      </c>
      <c r="K7673">
        <v>1</v>
      </c>
      <c r="L7673">
        <v>168285.85</v>
      </c>
      <c r="M7673">
        <v>0</v>
      </c>
      <c r="N7673" t="s">
        <v>2957</v>
      </c>
      <c r="O7673" t="s">
        <v>2963</v>
      </c>
      <c r="P7673" t="s">
        <v>2969</v>
      </c>
    </row>
    <row r="7674" spans="1:16" hidden="1" x14ac:dyDescent="0.25">
      <c r="A7674">
        <v>15582492</v>
      </c>
      <c r="B7674" t="s">
        <v>266</v>
      </c>
      <c r="C7674">
        <v>535</v>
      </c>
      <c r="D7674" t="s">
        <v>14</v>
      </c>
      <c r="E7674" t="s">
        <v>551</v>
      </c>
      <c r="F7674">
        <v>29</v>
      </c>
      <c r="G7674">
        <v>2</v>
      </c>
      <c r="H7674">
        <v>112367.34</v>
      </c>
      <c r="I7674">
        <v>1</v>
      </c>
      <c r="J7674">
        <v>1</v>
      </c>
      <c r="K7674">
        <v>0</v>
      </c>
      <c r="L7674">
        <v>185630.76</v>
      </c>
      <c r="M7674">
        <v>0</v>
      </c>
      <c r="N7674" t="s">
        <v>2957</v>
      </c>
      <c r="O7674" t="s">
        <v>2963</v>
      </c>
      <c r="P7674" t="s">
        <v>2969</v>
      </c>
    </row>
    <row r="7675" spans="1:16" hidden="1" x14ac:dyDescent="0.25">
      <c r="A7675">
        <v>15593014</v>
      </c>
      <c r="B7675" t="s">
        <v>801</v>
      </c>
      <c r="C7675">
        <v>525</v>
      </c>
      <c r="D7675" t="s">
        <v>14</v>
      </c>
      <c r="E7675" t="s">
        <v>15</v>
      </c>
      <c r="F7675">
        <v>33</v>
      </c>
      <c r="G7675">
        <v>1</v>
      </c>
      <c r="H7675">
        <v>112833.35</v>
      </c>
      <c r="I7675">
        <v>1</v>
      </c>
      <c r="J7675">
        <v>0</v>
      </c>
      <c r="K7675">
        <v>1</v>
      </c>
      <c r="L7675">
        <v>175178.56</v>
      </c>
      <c r="M7675">
        <v>0</v>
      </c>
      <c r="N7675" t="s">
        <v>2957</v>
      </c>
      <c r="O7675" t="s">
        <v>2963</v>
      </c>
      <c r="P7675" t="s">
        <v>2969</v>
      </c>
    </row>
    <row r="7676" spans="1:16" hidden="1" x14ac:dyDescent="0.25">
      <c r="A7676">
        <v>15598070</v>
      </c>
      <c r="B7676" t="s">
        <v>718</v>
      </c>
      <c r="C7676">
        <v>564</v>
      </c>
      <c r="D7676" t="s">
        <v>14</v>
      </c>
      <c r="E7676" t="s">
        <v>551</v>
      </c>
      <c r="F7676">
        <v>33</v>
      </c>
      <c r="G7676">
        <v>4</v>
      </c>
      <c r="H7676">
        <v>135946.26</v>
      </c>
      <c r="I7676">
        <v>1</v>
      </c>
      <c r="J7676">
        <v>1</v>
      </c>
      <c r="K7676">
        <v>0</v>
      </c>
      <c r="L7676">
        <v>63170</v>
      </c>
      <c r="M7676">
        <v>0</v>
      </c>
      <c r="N7676" t="s">
        <v>2957</v>
      </c>
      <c r="O7676" t="s">
        <v>2963</v>
      </c>
      <c r="P7676" t="s">
        <v>2969</v>
      </c>
    </row>
    <row r="7677" spans="1:16" hidden="1" x14ac:dyDescent="0.25">
      <c r="A7677">
        <v>15800515</v>
      </c>
      <c r="B7677" t="s">
        <v>1600</v>
      </c>
      <c r="C7677">
        <v>516</v>
      </c>
      <c r="D7677" t="s">
        <v>14</v>
      </c>
      <c r="E7677" t="s">
        <v>15</v>
      </c>
      <c r="F7677">
        <v>35</v>
      </c>
      <c r="G7677">
        <v>5</v>
      </c>
      <c r="H7677">
        <v>128653.59</v>
      </c>
      <c r="I7677">
        <v>1</v>
      </c>
      <c r="J7677">
        <v>1</v>
      </c>
      <c r="K7677">
        <v>0</v>
      </c>
      <c r="L7677">
        <v>127558.26</v>
      </c>
      <c r="M7677">
        <v>0</v>
      </c>
      <c r="N7677" t="s">
        <v>2957</v>
      </c>
      <c r="O7677" t="s">
        <v>2963</v>
      </c>
      <c r="P7677" t="s">
        <v>2969</v>
      </c>
    </row>
    <row r="7678" spans="1:16" hidden="1" x14ac:dyDescent="0.25">
      <c r="A7678">
        <v>15567114</v>
      </c>
      <c r="B7678" t="s">
        <v>2740</v>
      </c>
      <c r="C7678">
        <v>430</v>
      </c>
      <c r="D7678" t="s">
        <v>14</v>
      </c>
      <c r="E7678" t="s">
        <v>15</v>
      </c>
      <c r="F7678">
        <v>35</v>
      </c>
      <c r="G7678">
        <v>1</v>
      </c>
      <c r="H7678">
        <v>118894.22</v>
      </c>
      <c r="I7678">
        <v>1</v>
      </c>
      <c r="J7678">
        <v>0</v>
      </c>
      <c r="K7678">
        <v>0</v>
      </c>
      <c r="L7678">
        <v>2923.61</v>
      </c>
      <c r="M7678">
        <v>0</v>
      </c>
      <c r="N7678" t="s">
        <v>2957</v>
      </c>
      <c r="O7678" t="s">
        <v>2963</v>
      </c>
      <c r="P7678" t="s">
        <v>2969</v>
      </c>
    </row>
    <row r="7679" spans="1:16" hidden="1" x14ac:dyDescent="0.25">
      <c r="A7679">
        <v>15588923</v>
      </c>
      <c r="B7679" t="s">
        <v>750</v>
      </c>
      <c r="C7679">
        <v>591</v>
      </c>
      <c r="D7679" t="s">
        <v>14</v>
      </c>
      <c r="E7679" t="s">
        <v>551</v>
      </c>
      <c r="F7679">
        <v>33</v>
      </c>
      <c r="G7679">
        <v>4</v>
      </c>
      <c r="H7679">
        <v>113743.37</v>
      </c>
      <c r="I7679">
        <v>1</v>
      </c>
      <c r="J7679">
        <v>1</v>
      </c>
      <c r="K7679">
        <v>0</v>
      </c>
      <c r="L7679">
        <v>124625.08</v>
      </c>
      <c r="M7679">
        <v>0</v>
      </c>
      <c r="N7679" t="s">
        <v>2957</v>
      </c>
      <c r="O7679" t="s">
        <v>2963</v>
      </c>
      <c r="P7679" t="s">
        <v>2969</v>
      </c>
    </row>
    <row r="7680" spans="1:16" hidden="1" x14ac:dyDescent="0.25">
      <c r="A7680">
        <v>15782630</v>
      </c>
      <c r="B7680" t="s">
        <v>165</v>
      </c>
      <c r="C7680">
        <v>543</v>
      </c>
      <c r="D7680" t="s">
        <v>14</v>
      </c>
      <c r="E7680" t="s">
        <v>15</v>
      </c>
      <c r="F7680">
        <v>35</v>
      </c>
      <c r="G7680">
        <v>5</v>
      </c>
      <c r="H7680">
        <v>137482.19</v>
      </c>
      <c r="I7680">
        <v>1</v>
      </c>
      <c r="J7680">
        <v>0</v>
      </c>
      <c r="K7680">
        <v>0</v>
      </c>
      <c r="L7680">
        <v>62389.35</v>
      </c>
      <c r="M7680">
        <v>0</v>
      </c>
      <c r="N7680" t="s">
        <v>2957</v>
      </c>
      <c r="O7680" t="s">
        <v>2963</v>
      </c>
      <c r="P7680" t="s">
        <v>2969</v>
      </c>
    </row>
    <row r="7681" spans="1:16" hidden="1" x14ac:dyDescent="0.25">
      <c r="A7681">
        <v>15700710</v>
      </c>
      <c r="B7681" t="s">
        <v>2556</v>
      </c>
      <c r="C7681">
        <v>490</v>
      </c>
      <c r="D7681" t="s">
        <v>14</v>
      </c>
      <c r="E7681" t="s">
        <v>551</v>
      </c>
      <c r="F7681">
        <v>37</v>
      </c>
      <c r="G7681">
        <v>3</v>
      </c>
      <c r="H7681">
        <v>116465.53</v>
      </c>
      <c r="I7681">
        <v>1</v>
      </c>
      <c r="J7681">
        <v>0</v>
      </c>
      <c r="K7681">
        <v>1</v>
      </c>
      <c r="L7681">
        <v>24435.77</v>
      </c>
      <c r="M7681">
        <v>0</v>
      </c>
      <c r="N7681" t="s">
        <v>2957</v>
      </c>
      <c r="O7681" t="s">
        <v>2963</v>
      </c>
      <c r="P7681" t="s">
        <v>2969</v>
      </c>
    </row>
    <row r="7682" spans="1:16" hidden="1" x14ac:dyDescent="0.25">
      <c r="A7682">
        <v>15748034</v>
      </c>
      <c r="B7682" t="s">
        <v>2904</v>
      </c>
      <c r="C7682">
        <v>534</v>
      </c>
      <c r="D7682" t="s">
        <v>14</v>
      </c>
      <c r="E7682" t="s">
        <v>15</v>
      </c>
      <c r="F7682">
        <v>29</v>
      </c>
      <c r="G7682">
        <v>7</v>
      </c>
      <c r="H7682">
        <v>174851.9</v>
      </c>
      <c r="I7682">
        <v>1</v>
      </c>
      <c r="J7682">
        <v>1</v>
      </c>
      <c r="K7682">
        <v>1</v>
      </c>
      <c r="L7682">
        <v>79178.31</v>
      </c>
      <c r="M7682">
        <v>0</v>
      </c>
      <c r="N7682" t="s">
        <v>2957</v>
      </c>
      <c r="O7682" t="s">
        <v>2963</v>
      </c>
      <c r="P7682" t="s">
        <v>2969</v>
      </c>
    </row>
    <row r="7683" spans="1:16" hidden="1" x14ac:dyDescent="0.25">
      <c r="A7683">
        <v>15690130</v>
      </c>
      <c r="B7683" t="s">
        <v>1000</v>
      </c>
      <c r="C7683">
        <v>468</v>
      </c>
      <c r="D7683" t="s">
        <v>14</v>
      </c>
      <c r="E7683" t="s">
        <v>551</v>
      </c>
      <c r="F7683">
        <v>32</v>
      </c>
      <c r="G7683">
        <v>8</v>
      </c>
      <c r="H7683">
        <v>137649.47</v>
      </c>
      <c r="I7683">
        <v>1</v>
      </c>
      <c r="J7683">
        <v>0</v>
      </c>
      <c r="K7683">
        <v>0</v>
      </c>
      <c r="L7683">
        <v>198714.29</v>
      </c>
      <c r="M7683">
        <v>0</v>
      </c>
      <c r="N7683" t="s">
        <v>2957</v>
      </c>
      <c r="O7683" t="s">
        <v>2963</v>
      </c>
      <c r="P7683" t="s">
        <v>2969</v>
      </c>
    </row>
    <row r="7684" spans="1:16" x14ac:dyDescent="0.25">
      <c r="A7684">
        <v>15629094</v>
      </c>
      <c r="B7684" t="s">
        <v>1417</v>
      </c>
      <c r="C7684">
        <v>528</v>
      </c>
      <c r="D7684" t="s">
        <v>14</v>
      </c>
      <c r="E7684" t="s">
        <v>551</v>
      </c>
      <c r="F7684">
        <v>36</v>
      </c>
      <c r="G7684">
        <v>1</v>
      </c>
      <c r="H7684">
        <v>156948.41</v>
      </c>
      <c r="I7684">
        <v>1</v>
      </c>
      <c r="J7684">
        <v>1</v>
      </c>
      <c r="K7684">
        <v>1</v>
      </c>
      <c r="L7684">
        <v>149912.28</v>
      </c>
      <c r="M7684">
        <v>1</v>
      </c>
      <c r="N7684" t="s">
        <v>2957</v>
      </c>
      <c r="O7684" t="s">
        <v>2963</v>
      </c>
      <c r="P7684" t="s">
        <v>2969</v>
      </c>
    </row>
    <row r="7685" spans="1:16" hidden="1" x14ac:dyDescent="0.25">
      <c r="A7685">
        <v>15654341</v>
      </c>
      <c r="B7685" t="s">
        <v>123</v>
      </c>
      <c r="C7685">
        <v>542</v>
      </c>
      <c r="D7685" t="s">
        <v>14</v>
      </c>
      <c r="E7685" t="s">
        <v>15</v>
      </c>
      <c r="F7685">
        <v>34</v>
      </c>
      <c r="G7685">
        <v>8</v>
      </c>
      <c r="H7685">
        <v>101116.06</v>
      </c>
      <c r="I7685">
        <v>1</v>
      </c>
      <c r="J7685">
        <v>1</v>
      </c>
      <c r="K7685">
        <v>0</v>
      </c>
      <c r="L7685">
        <v>196395.05</v>
      </c>
      <c r="M7685">
        <v>0</v>
      </c>
      <c r="N7685" t="s">
        <v>2957</v>
      </c>
      <c r="O7685" t="s">
        <v>2963</v>
      </c>
      <c r="P7685" t="s">
        <v>2969</v>
      </c>
    </row>
    <row r="7686" spans="1:16" hidden="1" x14ac:dyDescent="0.25">
      <c r="A7686">
        <v>15714006</v>
      </c>
      <c r="B7686" t="s">
        <v>722</v>
      </c>
      <c r="C7686">
        <v>482</v>
      </c>
      <c r="D7686" t="s">
        <v>14</v>
      </c>
      <c r="E7686" t="s">
        <v>551</v>
      </c>
      <c r="F7686">
        <v>35</v>
      </c>
      <c r="G7686">
        <v>2</v>
      </c>
      <c r="H7686">
        <v>133111.73000000001</v>
      </c>
      <c r="I7686">
        <v>1</v>
      </c>
      <c r="J7686">
        <v>0</v>
      </c>
      <c r="K7686">
        <v>1</v>
      </c>
      <c r="L7686">
        <v>79957.95</v>
      </c>
      <c r="M7686">
        <v>0</v>
      </c>
      <c r="N7686" t="s">
        <v>2957</v>
      </c>
      <c r="O7686" t="s">
        <v>2963</v>
      </c>
      <c r="P7686" t="s">
        <v>2969</v>
      </c>
    </row>
    <row r="7687" spans="1:16" x14ac:dyDescent="0.25">
      <c r="A7687">
        <v>15582910</v>
      </c>
      <c r="B7687" t="s">
        <v>1674</v>
      </c>
      <c r="C7687">
        <v>514</v>
      </c>
      <c r="D7687" t="s">
        <v>14</v>
      </c>
      <c r="E7687" t="s">
        <v>15</v>
      </c>
      <c r="F7687">
        <v>38</v>
      </c>
      <c r="G7687">
        <v>4</v>
      </c>
      <c r="H7687">
        <v>112230.38</v>
      </c>
      <c r="I7687">
        <v>1</v>
      </c>
      <c r="J7687">
        <v>1</v>
      </c>
      <c r="K7687">
        <v>0</v>
      </c>
      <c r="L7687">
        <v>16717.11</v>
      </c>
      <c r="M7687">
        <v>1</v>
      </c>
      <c r="N7687" t="s">
        <v>2957</v>
      </c>
      <c r="O7687" t="s">
        <v>2963</v>
      </c>
      <c r="P7687" t="s">
        <v>2969</v>
      </c>
    </row>
    <row r="7688" spans="1:16" hidden="1" x14ac:dyDescent="0.25">
      <c r="A7688">
        <v>15697127</v>
      </c>
      <c r="B7688" t="s">
        <v>1657</v>
      </c>
      <c r="C7688">
        <v>543</v>
      </c>
      <c r="D7688" t="s">
        <v>14</v>
      </c>
      <c r="E7688" t="s">
        <v>551</v>
      </c>
      <c r="F7688">
        <v>31</v>
      </c>
      <c r="G7688">
        <v>2</v>
      </c>
      <c r="H7688">
        <v>147674.26</v>
      </c>
      <c r="I7688">
        <v>1</v>
      </c>
      <c r="J7688">
        <v>1</v>
      </c>
      <c r="K7688">
        <v>1</v>
      </c>
      <c r="L7688">
        <v>16658.759999999998</v>
      </c>
      <c r="M7688">
        <v>0</v>
      </c>
      <c r="N7688" t="s">
        <v>2957</v>
      </c>
      <c r="O7688" t="s">
        <v>2963</v>
      </c>
      <c r="P7688" t="s">
        <v>2969</v>
      </c>
    </row>
    <row r="7689" spans="1:16" hidden="1" x14ac:dyDescent="0.25">
      <c r="A7689">
        <v>15621409</v>
      </c>
      <c r="B7689" t="s">
        <v>923</v>
      </c>
      <c r="C7689">
        <v>496</v>
      </c>
      <c r="D7689" t="s">
        <v>14</v>
      </c>
      <c r="E7689" t="s">
        <v>15</v>
      </c>
      <c r="F7689">
        <v>32</v>
      </c>
      <c r="G7689">
        <v>4</v>
      </c>
      <c r="H7689">
        <v>127845.83</v>
      </c>
      <c r="I7689">
        <v>1</v>
      </c>
      <c r="J7689">
        <v>1</v>
      </c>
      <c r="K7689">
        <v>0</v>
      </c>
      <c r="L7689">
        <v>66469.2</v>
      </c>
      <c r="M7689">
        <v>0</v>
      </c>
      <c r="N7689" t="s">
        <v>2957</v>
      </c>
      <c r="O7689" t="s">
        <v>2963</v>
      </c>
      <c r="P7689" t="s">
        <v>2969</v>
      </c>
    </row>
    <row r="7690" spans="1:16" hidden="1" x14ac:dyDescent="0.25">
      <c r="A7690">
        <v>15670562</v>
      </c>
      <c r="B7690" t="s">
        <v>2907</v>
      </c>
      <c r="C7690">
        <v>470</v>
      </c>
      <c r="D7690" t="s">
        <v>14</v>
      </c>
      <c r="E7690" t="s">
        <v>15</v>
      </c>
      <c r="F7690">
        <v>30</v>
      </c>
      <c r="G7690">
        <v>3</v>
      </c>
      <c r="H7690">
        <v>101140.76</v>
      </c>
      <c r="I7690">
        <v>1</v>
      </c>
      <c r="J7690">
        <v>1</v>
      </c>
      <c r="K7690">
        <v>1</v>
      </c>
      <c r="L7690">
        <v>50906.65</v>
      </c>
      <c r="M7690">
        <v>0</v>
      </c>
      <c r="N7690" t="s">
        <v>2957</v>
      </c>
      <c r="O7690" t="s">
        <v>2963</v>
      </c>
      <c r="P7690" t="s">
        <v>2969</v>
      </c>
    </row>
    <row r="7691" spans="1:16" hidden="1" x14ac:dyDescent="0.25">
      <c r="A7691">
        <v>15746802</v>
      </c>
      <c r="B7691" t="s">
        <v>1650</v>
      </c>
      <c r="C7691">
        <v>477</v>
      </c>
      <c r="D7691" t="s">
        <v>14</v>
      </c>
      <c r="E7691" t="s">
        <v>551</v>
      </c>
      <c r="F7691">
        <v>30</v>
      </c>
      <c r="G7691">
        <v>6</v>
      </c>
      <c r="H7691">
        <v>131286.46</v>
      </c>
      <c r="I7691">
        <v>1</v>
      </c>
      <c r="J7691">
        <v>1</v>
      </c>
      <c r="K7691">
        <v>0</v>
      </c>
      <c r="L7691">
        <v>194144.45</v>
      </c>
      <c r="M7691">
        <v>0</v>
      </c>
      <c r="N7691" t="s">
        <v>2957</v>
      </c>
      <c r="O7691" t="s">
        <v>2963</v>
      </c>
      <c r="P7691" t="s">
        <v>2969</v>
      </c>
    </row>
    <row r="7692" spans="1:16" hidden="1" x14ac:dyDescent="0.25">
      <c r="A7692">
        <v>15656840</v>
      </c>
      <c r="B7692" t="s">
        <v>1607</v>
      </c>
      <c r="C7692">
        <v>547</v>
      </c>
      <c r="D7692" t="s">
        <v>14</v>
      </c>
      <c r="E7692" t="s">
        <v>551</v>
      </c>
      <c r="F7692">
        <v>29</v>
      </c>
      <c r="G7692">
        <v>6</v>
      </c>
      <c r="H7692">
        <v>104450.86</v>
      </c>
      <c r="I7692">
        <v>1</v>
      </c>
      <c r="J7692">
        <v>1</v>
      </c>
      <c r="K7692">
        <v>1</v>
      </c>
      <c r="L7692">
        <v>37160.28</v>
      </c>
      <c r="M7692">
        <v>0</v>
      </c>
      <c r="N7692" t="s">
        <v>2957</v>
      </c>
      <c r="O7692" t="s">
        <v>2963</v>
      </c>
      <c r="P7692" t="s">
        <v>2969</v>
      </c>
    </row>
    <row r="7693" spans="1:16" hidden="1" x14ac:dyDescent="0.25">
      <c r="A7693">
        <v>15739168</v>
      </c>
      <c r="B7693" t="s">
        <v>1392</v>
      </c>
      <c r="C7693">
        <v>511</v>
      </c>
      <c r="D7693" t="s">
        <v>14</v>
      </c>
      <c r="E7693" t="s">
        <v>551</v>
      </c>
      <c r="F7693">
        <v>31</v>
      </c>
      <c r="G7693">
        <v>5</v>
      </c>
      <c r="H7693">
        <v>137411.29</v>
      </c>
      <c r="I7693">
        <v>1</v>
      </c>
      <c r="J7693">
        <v>0</v>
      </c>
      <c r="K7693">
        <v>1</v>
      </c>
      <c r="L7693">
        <v>161854.98000000001</v>
      </c>
      <c r="M7693">
        <v>0</v>
      </c>
      <c r="N7693" t="s">
        <v>2957</v>
      </c>
      <c r="O7693" t="s">
        <v>2963</v>
      </c>
      <c r="P7693" t="s">
        <v>2969</v>
      </c>
    </row>
    <row r="7694" spans="1:16" hidden="1" x14ac:dyDescent="0.25">
      <c r="A7694">
        <v>15796114</v>
      </c>
      <c r="B7694" t="s">
        <v>2702</v>
      </c>
      <c r="C7694">
        <v>594</v>
      </c>
      <c r="D7694" t="s">
        <v>14</v>
      </c>
      <c r="E7694" t="s">
        <v>551</v>
      </c>
      <c r="F7694">
        <v>34</v>
      </c>
      <c r="G7694">
        <v>7</v>
      </c>
      <c r="H7694">
        <v>141525.54999999999</v>
      </c>
      <c r="I7694">
        <v>1</v>
      </c>
      <c r="J7694">
        <v>0</v>
      </c>
      <c r="K7694">
        <v>0</v>
      </c>
      <c r="L7694">
        <v>9443.15</v>
      </c>
      <c r="M7694">
        <v>0</v>
      </c>
      <c r="N7694" t="s">
        <v>2957</v>
      </c>
      <c r="O7694" t="s">
        <v>2963</v>
      </c>
      <c r="P7694" t="s">
        <v>2969</v>
      </c>
    </row>
    <row r="7695" spans="1:16" hidden="1" x14ac:dyDescent="0.25">
      <c r="A7695">
        <v>15694601</v>
      </c>
      <c r="B7695" t="s">
        <v>1911</v>
      </c>
      <c r="C7695">
        <v>583</v>
      </c>
      <c r="D7695" t="s">
        <v>14</v>
      </c>
      <c r="E7695" t="s">
        <v>551</v>
      </c>
      <c r="F7695">
        <v>31</v>
      </c>
      <c r="G7695">
        <v>4</v>
      </c>
      <c r="H7695">
        <v>158978.79</v>
      </c>
      <c r="I7695">
        <v>1</v>
      </c>
      <c r="J7695">
        <v>1</v>
      </c>
      <c r="K7695">
        <v>0</v>
      </c>
      <c r="L7695">
        <v>12538.92</v>
      </c>
      <c r="M7695">
        <v>0</v>
      </c>
      <c r="N7695" t="s">
        <v>2957</v>
      </c>
      <c r="O7695" t="s">
        <v>2963</v>
      </c>
      <c r="P7695" t="s">
        <v>2969</v>
      </c>
    </row>
    <row r="7696" spans="1:16" hidden="1" x14ac:dyDescent="0.25">
      <c r="A7696">
        <v>15627251</v>
      </c>
      <c r="B7696" t="s">
        <v>168</v>
      </c>
      <c r="C7696">
        <v>520</v>
      </c>
      <c r="D7696" t="s">
        <v>14</v>
      </c>
      <c r="E7696" t="s">
        <v>15</v>
      </c>
      <c r="F7696">
        <v>34</v>
      </c>
      <c r="G7696">
        <v>4</v>
      </c>
      <c r="H7696">
        <v>134007.9</v>
      </c>
      <c r="I7696">
        <v>1</v>
      </c>
      <c r="J7696">
        <v>1</v>
      </c>
      <c r="K7696">
        <v>1</v>
      </c>
      <c r="L7696">
        <v>193209.11</v>
      </c>
      <c r="M7696">
        <v>0</v>
      </c>
      <c r="N7696" t="s">
        <v>2957</v>
      </c>
      <c r="O7696" t="s">
        <v>2963</v>
      </c>
      <c r="P7696" t="s">
        <v>2969</v>
      </c>
    </row>
    <row r="7697" spans="1:16" hidden="1" x14ac:dyDescent="0.25">
      <c r="A7697">
        <v>15759499</v>
      </c>
      <c r="B7697" t="s">
        <v>1731</v>
      </c>
      <c r="C7697">
        <v>598</v>
      </c>
      <c r="D7697" t="s">
        <v>14</v>
      </c>
      <c r="E7697" t="s">
        <v>551</v>
      </c>
      <c r="F7697">
        <v>32</v>
      </c>
      <c r="G7697">
        <v>4</v>
      </c>
      <c r="H7697">
        <v>111156.52</v>
      </c>
      <c r="I7697">
        <v>1</v>
      </c>
      <c r="J7697">
        <v>1</v>
      </c>
      <c r="K7697">
        <v>1</v>
      </c>
      <c r="L7697">
        <v>167376.26</v>
      </c>
      <c r="M7697">
        <v>0</v>
      </c>
      <c r="N7697" t="s">
        <v>2957</v>
      </c>
      <c r="O7697" t="s">
        <v>2963</v>
      </c>
      <c r="P7697" t="s">
        <v>2969</v>
      </c>
    </row>
    <row r="7698" spans="1:16" hidden="1" x14ac:dyDescent="0.25">
      <c r="A7698">
        <v>15670103</v>
      </c>
      <c r="B7698" t="s">
        <v>1941</v>
      </c>
      <c r="C7698">
        <v>565</v>
      </c>
      <c r="D7698" t="s">
        <v>14</v>
      </c>
      <c r="E7698" t="s">
        <v>551</v>
      </c>
      <c r="F7698">
        <v>38</v>
      </c>
      <c r="G7698">
        <v>5</v>
      </c>
      <c r="H7698">
        <v>126645.13</v>
      </c>
      <c r="I7698">
        <v>1</v>
      </c>
      <c r="J7698">
        <v>1</v>
      </c>
      <c r="K7698">
        <v>1</v>
      </c>
      <c r="L7698">
        <v>168303.55</v>
      </c>
      <c r="M7698">
        <v>0</v>
      </c>
      <c r="N7698" t="s">
        <v>2957</v>
      </c>
      <c r="O7698" t="s">
        <v>2963</v>
      </c>
      <c r="P7698" t="s">
        <v>2969</v>
      </c>
    </row>
    <row r="7699" spans="1:16" hidden="1" x14ac:dyDescent="0.25">
      <c r="A7699">
        <v>15609299</v>
      </c>
      <c r="B7699" t="s">
        <v>1684</v>
      </c>
      <c r="C7699">
        <v>595</v>
      </c>
      <c r="D7699" t="s">
        <v>14</v>
      </c>
      <c r="E7699" t="s">
        <v>15</v>
      </c>
      <c r="F7699">
        <v>29</v>
      </c>
      <c r="G7699">
        <v>6</v>
      </c>
      <c r="H7699">
        <v>150685.79</v>
      </c>
      <c r="I7699">
        <v>1</v>
      </c>
      <c r="J7699">
        <v>1</v>
      </c>
      <c r="K7699">
        <v>0</v>
      </c>
      <c r="L7699">
        <v>87771.06</v>
      </c>
      <c r="M7699">
        <v>0</v>
      </c>
      <c r="N7699" t="s">
        <v>2957</v>
      </c>
      <c r="O7699" t="s">
        <v>2963</v>
      </c>
      <c r="P7699" t="s">
        <v>2969</v>
      </c>
    </row>
    <row r="7700" spans="1:16" hidden="1" x14ac:dyDescent="0.25">
      <c r="A7700">
        <v>15631359</v>
      </c>
      <c r="B7700" t="s">
        <v>2595</v>
      </c>
      <c r="C7700">
        <v>489</v>
      </c>
      <c r="D7700" t="s">
        <v>14</v>
      </c>
      <c r="E7700" t="s">
        <v>551</v>
      </c>
      <c r="F7700">
        <v>38</v>
      </c>
      <c r="G7700">
        <v>5</v>
      </c>
      <c r="H7700">
        <v>117289.92</v>
      </c>
      <c r="I7700">
        <v>1</v>
      </c>
      <c r="J7700">
        <v>0</v>
      </c>
      <c r="K7700">
        <v>0</v>
      </c>
      <c r="L7700">
        <v>85231.88</v>
      </c>
      <c r="M7700">
        <v>0</v>
      </c>
      <c r="N7700" t="s">
        <v>2957</v>
      </c>
      <c r="O7700" t="s">
        <v>2963</v>
      </c>
      <c r="P7700" t="s">
        <v>2969</v>
      </c>
    </row>
    <row r="7701" spans="1:16" x14ac:dyDescent="0.25">
      <c r="A7701">
        <v>15714391</v>
      </c>
      <c r="B7701" t="s">
        <v>584</v>
      </c>
      <c r="C7701">
        <v>563</v>
      </c>
      <c r="D7701" t="s">
        <v>14</v>
      </c>
      <c r="E7701" t="s">
        <v>551</v>
      </c>
      <c r="F7701">
        <v>35</v>
      </c>
      <c r="G7701">
        <v>2</v>
      </c>
      <c r="H7701">
        <v>183572.84</v>
      </c>
      <c r="I7701">
        <v>1</v>
      </c>
      <c r="J7701">
        <v>1</v>
      </c>
      <c r="K7701">
        <v>1</v>
      </c>
      <c r="L7701">
        <v>66006.75</v>
      </c>
      <c r="M7701">
        <v>1</v>
      </c>
      <c r="N7701" t="s">
        <v>2957</v>
      </c>
      <c r="O7701" t="s">
        <v>2963</v>
      </c>
      <c r="P7701" t="s">
        <v>2969</v>
      </c>
    </row>
    <row r="7702" spans="1:16" hidden="1" x14ac:dyDescent="0.25">
      <c r="A7702">
        <v>15796612</v>
      </c>
      <c r="B7702" t="s">
        <v>216</v>
      </c>
      <c r="C7702">
        <v>527</v>
      </c>
      <c r="D7702" t="s">
        <v>14</v>
      </c>
      <c r="E7702" t="s">
        <v>551</v>
      </c>
      <c r="F7702">
        <v>31</v>
      </c>
      <c r="G7702">
        <v>1</v>
      </c>
      <c r="H7702">
        <v>112203.25</v>
      </c>
      <c r="I7702">
        <v>1</v>
      </c>
      <c r="J7702">
        <v>1</v>
      </c>
      <c r="K7702">
        <v>0</v>
      </c>
      <c r="L7702">
        <v>182266.01</v>
      </c>
      <c r="M7702">
        <v>0</v>
      </c>
      <c r="N7702" t="s">
        <v>2957</v>
      </c>
      <c r="O7702" t="s">
        <v>2963</v>
      </c>
      <c r="P7702" t="s">
        <v>2969</v>
      </c>
    </row>
    <row r="7703" spans="1:16" hidden="1" x14ac:dyDescent="0.25">
      <c r="A7703">
        <v>15639049</v>
      </c>
      <c r="B7703" t="s">
        <v>2718</v>
      </c>
      <c r="C7703">
        <v>489</v>
      </c>
      <c r="D7703" t="s">
        <v>14</v>
      </c>
      <c r="E7703" t="s">
        <v>551</v>
      </c>
      <c r="F7703">
        <v>31</v>
      </c>
      <c r="G7703">
        <v>7</v>
      </c>
      <c r="H7703">
        <v>139395.07999999999</v>
      </c>
      <c r="I7703">
        <v>1</v>
      </c>
      <c r="J7703">
        <v>0</v>
      </c>
      <c r="K7703">
        <v>1</v>
      </c>
      <c r="L7703">
        <v>6120.84</v>
      </c>
      <c r="M7703">
        <v>0</v>
      </c>
      <c r="N7703" t="s">
        <v>2957</v>
      </c>
      <c r="O7703" t="s">
        <v>2963</v>
      </c>
      <c r="P7703" t="s">
        <v>2969</v>
      </c>
    </row>
    <row r="7704" spans="1:16" hidden="1" x14ac:dyDescent="0.25">
      <c r="A7704">
        <v>15621205</v>
      </c>
      <c r="B7704" t="s">
        <v>263</v>
      </c>
      <c r="C7704">
        <v>578</v>
      </c>
      <c r="D7704" t="s">
        <v>14</v>
      </c>
      <c r="E7704" t="s">
        <v>15</v>
      </c>
      <c r="F7704">
        <v>34</v>
      </c>
      <c r="G7704">
        <v>4</v>
      </c>
      <c r="H7704">
        <v>175111.11</v>
      </c>
      <c r="I7704">
        <v>1</v>
      </c>
      <c r="J7704">
        <v>1</v>
      </c>
      <c r="K7704">
        <v>1</v>
      </c>
      <c r="L7704">
        <v>74858.3</v>
      </c>
      <c r="M7704">
        <v>0</v>
      </c>
      <c r="N7704" t="s">
        <v>2957</v>
      </c>
      <c r="O7704" t="s">
        <v>2963</v>
      </c>
      <c r="P7704" t="s">
        <v>2969</v>
      </c>
    </row>
    <row r="7705" spans="1:16" hidden="1" x14ac:dyDescent="0.25">
      <c r="A7705">
        <v>15660646</v>
      </c>
      <c r="B7705" t="s">
        <v>313</v>
      </c>
      <c r="C7705">
        <v>528</v>
      </c>
      <c r="D7705" t="s">
        <v>14</v>
      </c>
      <c r="E7705" t="s">
        <v>15</v>
      </c>
      <c r="F7705">
        <v>35</v>
      </c>
      <c r="G7705">
        <v>3</v>
      </c>
      <c r="H7705">
        <v>156687.1</v>
      </c>
      <c r="I7705">
        <v>1</v>
      </c>
      <c r="J7705">
        <v>1</v>
      </c>
      <c r="K7705">
        <v>0</v>
      </c>
      <c r="L7705">
        <v>199320.77</v>
      </c>
      <c r="M7705">
        <v>0</v>
      </c>
      <c r="N7705" t="s">
        <v>2957</v>
      </c>
      <c r="O7705" t="s">
        <v>2963</v>
      </c>
      <c r="P7705" t="s">
        <v>2969</v>
      </c>
    </row>
    <row r="7706" spans="1:16" hidden="1" x14ac:dyDescent="0.25">
      <c r="A7706">
        <v>15773260</v>
      </c>
      <c r="B7706" t="s">
        <v>402</v>
      </c>
      <c r="C7706">
        <v>590</v>
      </c>
      <c r="D7706" t="s">
        <v>14</v>
      </c>
      <c r="E7706" t="s">
        <v>551</v>
      </c>
      <c r="F7706">
        <v>32</v>
      </c>
      <c r="G7706">
        <v>0</v>
      </c>
      <c r="H7706">
        <v>127763.24</v>
      </c>
      <c r="I7706">
        <v>1</v>
      </c>
      <c r="J7706">
        <v>1</v>
      </c>
      <c r="K7706">
        <v>0</v>
      </c>
      <c r="L7706">
        <v>100717.54</v>
      </c>
      <c r="M7706">
        <v>0</v>
      </c>
      <c r="N7706" t="s">
        <v>2957</v>
      </c>
      <c r="O7706" t="s">
        <v>2963</v>
      </c>
      <c r="P7706" t="s">
        <v>2969</v>
      </c>
    </row>
    <row r="7707" spans="1:16" hidden="1" x14ac:dyDescent="0.25">
      <c r="A7707">
        <v>15777759</v>
      </c>
      <c r="B7707" t="s">
        <v>2913</v>
      </c>
      <c r="C7707">
        <v>570</v>
      </c>
      <c r="D7707" t="s">
        <v>14</v>
      </c>
      <c r="E7707" t="s">
        <v>15</v>
      </c>
      <c r="F7707">
        <v>30</v>
      </c>
      <c r="G7707">
        <v>2</v>
      </c>
      <c r="H7707">
        <v>131406.56</v>
      </c>
      <c r="I7707">
        <v>1</v>
      </c>
      <c r="J7707">
        <v>1</v>
      </c>
      <c r="K7707">
        <v>1</v>
      </c>
      <c r="L7707">
        <v>47952.45</v>
      </c>
      <c r="M7707">
        <v>0</v>
      </c>
      <c r="N7707" t="s">
        <v>2957</v>
      </c>
      <c r="O7707" t="s">
        <v>2963</v>
      </c>
      <c r="P7707" t="s">
        <v>2969</v>
      </c>
    </row>
    <row r="7708" spans="1:16" hidden="1" x14ac:dyDescent="0.25">
      <c r="A7708">
        <v>15617082</v>
      </c>
      <c r="B7708" t="s">
        <v>1364</v>
      </c>
      <c r="C7708">
        <v>516</v>
      </c>
      <c r="D7708" t="s">
        <v>14</v>
      </c>
      <c r="E7708" t="s">
        <v>15</v>
      </c>
      <c r="F7708">
        <v>33</v>
      </c>
      <c r="G7708">
        <v>7</v>
      </c>
      <c r="H7708">
        <v>115195.58</v>
      </c>
      <c r="I7708">
        <v>1</v>
      </c>
      <c r="J7708">
        <v>1</v>
      </c>
      <c r="K7708">
        <v>1</v>
      </c>
      <c r="L7708">
        <v>11205.5</v>
      </c>
      <c r="M7708">
        <v>0</v>
      </c>
      <c r="N7708" t="s">
        <v>2957</v>
      </c>
      <c r="O7708" t="s">
        <v>2963</v>
      </c>
      <c r="P7708" t="s">
        <v>2969</v>
      </c>
    </row>
    <row r="7709" spans="1:16" hidden="1" x14ac:dyDescent="0.25">
      <c r="A7709">
        <v>15780770</v>
      </c>
      <c r="B7709" t="s">
        <v>299</v>
      </c>
      <c r="C7709">
        <v>445</v>
      </c>
      <c r="D7709" t="s">
        <v>14</v>
      </c>
      <c r="E7709" t="s">
        <v>15</v>
      </c>
      <c r="F7709">
        <v>31</v>
      </c>
      <c r="G7709">
        <v>7</v>
      </c>
      <c r="H7709">
        <v>145056.59</v>
      </c>
      <c r="I7709">
        <v>1</v>
      </c>
      <c r="J7709">
        <v>1</v>
      </c>
      <c r="K7709">
        <v>1</v>
      </c>
      <c r="L7709">
        <v>175893.53</v>
      </c>
      <c r="M7709">
        <v>0</v>
      </c>
      <c r="N7709" t="s">
        <v>2957</v>
      </c>
      <c r="O7709" t="s">
        <v>2963</v>
      </c>
      <c r="P7709" t="s">
        <v>2969</v>
      </c>
    </row>
    <row r="7710" spans="1:16" hidden="1" x14ac:dyDescent="0.25">
      <c r="A7710">
        <v>15694890</v>
      </c>
      <c r="B7710" t="s">
        <v>584</v>
      </c>
      <c r="C7710">
        <v>588</v>
      </c>
      <c r="D7710" t="s">
        <v>14</v>
      </c>
      <c r="E7710" t="s">
        <v>15</v>
      </c>
      <c r="F7710">
        <v>38</v>
      </c>
      <c r="G7710">
        <v>1</v>
      </c>
      <c r="H7710">
        <v>124271.26</v>
      </c>
      <c r="I7710">
        <v>1</v>
      </c>
      <c r="J7710">
        <v>1</v>
      </c>
      <c r="K7710">
        <v>0</v>
      </c>
      <c r="L7710">
        <v>75969.19</v>
      </c>
      <c r="M7710">
        <v>0</v>
      </c>
      <c r="N7710" t="s">
        <v>2957</v>
      </c>
      <c r="O7710" t="s">
        <v>2963</v>
      </c>
      <c r="P7710" t="s">
        <v>2969</v>
      </c>
    </row>
    <row r="7711" spans="1:16" hidden="1" x14ac:dyDescent="0.25">
      <c r="A7711">
        <v>15713594</v>
      </c>
      <c r="B7711" t="s">
        <v>30</v>
      </c>
      <c r="C7711">
        <v>543</v>
      </c>
      <c r="D7711" t="s">
        <v>14</v>
      </c>
      <c r="E7711" t="s">
        <v>551</v>
      </c>
      <c r="F7711">
        <v>32</v>
      </c>
      <c r="G7711">
        <v>7</v>
      </c>
      <c r="H7711">
        <v>147256.85999999999</v>
      </c>
      <c r="I7711">
        <v>1</v>
      </c>
      <c r="J7711">
        <v>1</v>
      </c>
      <c r="K7711">
        <v>0</v>
      </c>
      <c r="L7711">
        <v>112771.95</v>
      </c>
      <c r="M7711">
        <v>0</v>
      </c>
      <c r="N7711" t="s">
        <v>2957</v>
      </c>
      <c r="O7711" t="s">
        <v>2963</v>
      </c>
      <c r="P7711" t="s">
        <v>2969</v>
      </c>
    </row>
    <row r="7712" spans="1:16" hidden="1" x14ac:dyDescent="0.25">
      <c r="A7712">
        <v>15618661</v>
      </c>
      <c r="B7712" t="s">
        <v>413</v>
      </c>
      <c r="C7712">
        <v>535</v>
      </c>
      <c r="D7712" t="s">
        <v>14</v>
      </c>
      <c r="E7712" t="s">
        <v>15</v>
      </c>
      <c r="F7712">
        <v>30</v>
      </c>
      <c r="G7712">
        <v>6</v>
      </c>
      <c r="H7712">
        <v>103804.97</v>
      </c>
      <c r="I7712">
        <v>1</v>
      </c>
      <c r="J7712">
        <v>1</v>
      </c>
      <c r="K7712">
        <v>1</v>
      </c>
      <c r="L7712">
        <v>125710.53</v>
      </c>
      <c r="M7712">
        <v>0</v>
      </c>
      <c r="N7712" t="s">
        <v>2957</v>
      </c>
      <c r="O7712" t="s">
        <v>2963</v>
      </c>
      <c r="P7712" t="s">
        <v>2969</v>
      </c>
    </row>
    <row r="7713" spans="1:16" hidden="1" x14ac:dyDescent="0.25">
      <c r="A7713">
        <v>15739931</v>
      </c>
      <c r="B7713" t="s">
        <v>564</v>
      </c>
      <c r="C7713">
        <v>523</v>
      </c>
      <c r="D7713" t="s">
        <v>14</v>
      </c>
      <c r="E7713" t="s">
        <v>15</v>
      </c>
      <c r="F7713">
        <v>34</v>
      </c>
      <c r="G7713">
        <v>2</v>
      </c>
      <c r="H7713">
        <v>161588.89000000001</v>
      </c>
      <c r="I7713">
        <v>1</v>
      </c>
      <c r="J7713">
        <v>1</v>
      </c>
      <c r="K7713">
        <v>1</v>
      </c>
      <c r="L7713">
        <v>51358.66</v>
      </c>
      <c r="M7713">
        <v>0</v>
      </c>
      <c r="N7713" t="s">
        <v>2957</v>
      </c>
      <c r="O7713" t="s">
        <v>2963</v>
      </c>
      <c r="P7713" t="s">
        <v>2969</v>
      </c>
    </row>
    <row r="7714" spans="1:16" hidden="1" x14ac:dyDescent="0.25">
      <c r="A7714">
        <v>15681991</v>
      </c>
      <c r="B7714" t="s">
        <v>1637</v>
      </c>
      <c r="C7714">
        <v>542</v>
      </c>
      <c r="D7714" t="s">
        <v>14</v>
      </c>
      <c r="E7714" t="s">
        <v>15</v>
      </c>
      <c r="F7714">
        <v>32</v>
      </c>
      <c r="G7714">
        <v>7</v>
      </c>
      <c r="H7714">
        <v>107871.72</v>
      </c>
      <c r="I7714">
        <v>1</v>
      </c>
      <c r="J7714">
        <v>1</v>
      </c>
      <c r="K7714">
        <v>0</v>
      </c>
      <c r="L7714">
        <v>125302.64</v>
      </c>
      <c r="M7714">
        <v>0</v>
      </c>
      <c r="N7714" t="s">
        <v>2957</v>
      </c>
      <c r="O7714" t="s">
        <v>2963</v>
      </c>
      <c r="P7714" t="s">
        <v>2969</v>
      </c>
    </row>
    <row r="7715" spans="1:16" hidden="1" x14ac:dyDescent="0.25">
      <c r="A7715">
        <v>15784687</v>
      </c>
      <c r="B7715" t="s">
        <v>450</v>
      </c>
      <c r="C7715">
        <v>592</v>
      </c>
      <c r="D7715" t="s">
        <v>14</v>
      </c>
      <c r="E7715" t="s">
        <v>15</v>
      </c>
      <c r="F7715">
        <v>36</v>
      </c>
      <c r="G7715">
        <v>1</v>
      </c>
      <c r="H7715">
        <v>126477.42</v>
      </c>
      <c r="I7715">
        <v>1</v>
      </c>
      <c r="J7715">
        <v>0</v>
      </c>
      <c r="K7715">
        <v>0</v>
      </c>
      <c r="L7715">
        <v>179718.17</v>
      </c>
      <c r="M7715">
        <v>0</v>
      </c>
      <c r="N7715" t="s">
        <v>2957</v>
      </c>
      <c r="O7715" t="s">
        <v>2963</v>
      </c>
      <c r="P7715" t="s">
        <v>2969</v>
      </c>
    </row>
    <row r="7716" spans="1:16" hidden="1" x14ac:dyDescent="0.25">
      <c r="A7716">
        <v>15723721</v>
      </c>
      <c r="B7716" t="s">
        <v>2855</v>
      </c>
      <c r="C7716">
        <v>543</v>
      </c>
      <c r="D7716" t="s">
        <v>14</v>
      </c>
      <c r="E7716" t="s">
        <v>15</v>
      </c>
      <c r="F7716">
        <v>30</v>
      </c>
      <c r="G7716">
        <v>4</v>
      </c>
      <c r="H7716">
        <v>140916.81</v>
      </c>
      <c r="I7716">
        <v>1</v>
      </c>
      <c r="J7716">
        <v>1</v>
      </c>
      <c r="K7716">
        <v>0</v>
      </c>
      <c r="L7716">
        <v>157711.18</v>
      </c>
      <c r="M7716">
        <v>0</v>
      </c>
      <c r="N7716" t="s">
        <v>2957</v>
      </c>
      <c r="O7716" t="s">
        <v>2963</v>
      </c>
      <c r="P7716" t="s">
        <v>2969</v>
      </c>
    </row>
    <row r="7717" spans="1:16" hidden="1" x14ac:dyDescent="0.25">
      <c r="A7717">
        <v>15768359</v>
      </c>
      <c r="B7717" t="s">
        <v>128</v>
      </c>
      <c r="C7717">
        <v>534</v>
      </c>
      <c r="D7717" t="s">
        <v>14</v>
      </c>
      <c r="E7717" t="s">
        <v>15</v>
      </c>
      <c r="F7717">
        <v>36</v>
      </c>
      <c r="G7717">
        <v>4</v>
      </c>
      <c r="H7717">
        <v>120037.96</v>
      </c>
      <c r="I7717">
        <v>1</v>
      </c>
      <c r="J7717">
        <v>1</v>
      </c>
      <c r="K7717">
        <v>0</v>
      </c>
      <c r="L7717">
        <v>36275.94</v>
      </c>
      <c r="M7717">
        <v>0</v>
      </c>
      <c r="N7717" t="s">
        <v>2957</v>
      </c>
      <c r="O7717" t="s">
        <v>2963</v>
      </c>
      <c r="P7717" t="s">
        <v>2969</v>
      </c>
    </row>
    <row r="7718" spans="1:16" x14ac:dyDescent="0.25">
      <c r="A7718">
        <v>15761168</v>
      </c>
      <c r="B7718" t="s">
        <v>790</v>
      </c>
      <c r="C7718">
        <v>478</v>
      </c>
      <c r="D7718" t="s">
        <v>14</v>
      </c>
      <c r="E7718" t="s">
        <v>551</v>
      </c>
      <c r="F7718">
        <v>38</v>
      </c>
      <c r="G7718">
        <v>4</v>
      </c>
      <c r="H7718">
        <v>171913.87</v>
      </c>
      <c r="I7718">
        <v>1</v>
      </c>
      <c r="J7718">
        <v>1</v>
      </c>
      <c r="K7718">
        <v>0</v>
      </c>
      <c r="L7718">
        <v>51820.87</v>
      </c>
      <c r="M7718">
        <v>1</v>
      </c>
      <c r="N7718" t="s">
        <v>2957</v>
      </c>
      <c r="O7718" t="s">
        <v>2963</v>
      </c>
      <c r="P7718" t="s">
        <v>2969</v>
      </c>
    </row>
    <row r="7719" spans="1:16" hidden="1" x14ac:dyDescent="0.25">
      <c r="A7719">
        <v>15681928</v>
      </c>
      <c r="B7719" t="s">
        <v>2782</v>
      </c>
      <c r="C7719">
        <v>577</v>
      </c>
      <c r="D7719" t="s">
        <v>14</v>
      </c>
      <c r="E7719" t="s">
        <v>551</v>
      </c>
      <c r="F7719">
        <v>35</v>
      </c>
      <c r="G7719">
        <v>4</v>
      </c>
      <c r="H7719">
        <v>108155.49</v>
      </c>
      <c r="I7719">
        <v>1</v>
      </c>
      <c r="J7719">
        <v>1</v>
      </c>
      <c r="K7719">
        <v>0</v>
      </c>
      <c r="L7719">
        <v>105407.79</v>
      </c>
      <c r="M7719">
        <v>0</v>
      </c>
      <c r="N7719" t="s">
        <v>2957</v>
      </c>
      <c r="O7719" t="s">
        <v>2963</v>
      </c>
      <c r="P7719" t="s">
        <v>2969</v>
      </c>
    </row>
    <row r="7720" spans="1:16" hidden="1" x14ac:dyDescent="0.25">
      <c r="A7720">
        <v>15572657</v>
      </c>
      <c r="B7720" t="s">
        <v>540</v>
      </c>
      <c r="C7720">
        <v>472</v>
      </c>
      <c r="D7720" t="s">
        <v>14</v>
      </c>
      <c r="E7720" t="s">
        <v>15</v>
      </c>
      <c r="F7720">
        <v>29</v>
      </c>
      <c r="G7720">
        <v>8</v>
      </c>
      <c r="H7720">
        <v>102490.27</v>
      </c>
      <c r="I7720">
        <v>1</v>
      </c>
      <c r="J7720">
        <v>0</v>
      </c>
      <c r="K7720">
        <v>1</v>
      </c>
      <c r="L7720">
        <v>181224.56</v>
      </c>
      <c r="M7720">
        <v>0</v>
      </c>
      <c r="N7720" t="s">
        <v>2957</v>
      </c>
      <c r="O7720" t="s">
        <v>2963</v>
      </c>
      <c r="P7720" t="s">
        <v>2969</v>
      </c>
    </row>
    <row r="7721" spans="1:16" hidden="1" x14ac:dyDescent="0.25">
      <c r="A7721">
        <v>15672397</v>
      </c>
      <c r="B7721" t="s">
        <v>51</v>
      </c>
      <c r="C7721">
        <v>598</v>
      </c>
      <c r="D7721" t="s">
        <v>14</v>
      </c>
      <c r="E7721" t="s">
        <v>15</v>
      </c>
      <c r="F7721">
        <v>38</v>
      </c>
      <c r="G7721">
        <v>0</v>
      </c>
      <c r="H7721">
        <v>125487.89</v>
      </c>
      <c r="I7721">
        <v>1</v>
      </c>
      <c r="J7721">
        <v>0</v>
      </c>
      <c r="K7721">
        <v>0</v>
      </c>
      <c r="L7721">
        <v>158111.71</v>
      </c>
      <c r="M7721">
        <v>0</v>
      </c>
      <c r="N7721" t="s">
        <v>2957</v>
      </c>
      <c r="O7721" t="s">
        <v>2963</v>
      </c>
      <c r="P7721" t="s">
        <v>2969</v>
      </c>
    </row>
    <row r="7722" spans="1:16" hidden="1" x14ac:dyDescent="0.25">
      <c r="A7722">
        <v>15614716</v>
      </c>
      <c r="B7722" t="s">
        <v>1355</v>
      </c>
      <c r="C7722">
        <v>515</v>
      </c>
      <c r="D7722" t="s">
        <v>14</v>
      </c>
      <c r="E7722" t="s">
        <v>551</v>
      </c>
      <c r="F7722">
        <v>37</v>
      </c>
      <c r="G7722">
        <v>0</v>
      </c>
      <c r="H7722">
        <v>196853.62</v>
      </c>
      <c r="I7722">
        <v>1</v>
      </c>
      <c r="J7722">
        <v>1</v>
      </c>
      <c r="K7722">
        <v>1</v>
      </c>
      <c r="L7722">
        <v>132770.10999999999</v>
      </c>
      <c r="M7722">
        <v>0</v>
      </c>
      <c r="N7722" t="s">
        <v>2957</v>
      </c>
      <c r="O7722" t="s">
        <v>2963</v>
      </c>
      <c r="P7722" t="s">
        <v>2969</v>
      </c>
    </row>
    <row r="7723" spans="1:16" hidden="1" x14ac:dyDescent="0.25">
      <c r="A7723">
        <v>15632826</v>
      </c>
      <c r="B7723" t="s">
        <v>2856</v>
      </c>
      <c r="C7723">
        <v>493</v>
      </c>
      <c r="D7723" t="s">
        <v>14</v>
      </c>
      <c r="E7723" t="s">
        <v>15</v>
      </c>
      <c r="F7723">
        <v>38</v>
      </c>
      <c r="G7723">
        <v>3</v>
      </c>
      <c r="H7723">
        <v>134006.76999999999</v>
      </c>
      <c r="I7723">
        <v>1</v>
      </c>
      <c r="J7723">
        <v>1</v>
      </c>
      <c r="K7723">
        <v>0</v>
      </c>
      <c r="L7723">
        <v>89578.32</v>
      </c>
      <c r="M7723">
        <v>0</v>
      </c>
      <c r="N7723" t="s">
        <v>2957</v>
      </c>
      <c r="O7723" t="s">
        <v>2963</v>
      </c>
      <c r="P7723" t="s">
        <v>2969</v>
      </c>
    </row>
    <row r="7724" spans="1:16" hidden="1" x14ac:dyDescent="0.25">
      <c r="A7724">
        <v>15733904</v>
      </c>
      <c r="B7724" t="s">
        <v>16</v>
      </c>
      <c r="C7724">
        <v>529</v>
      </c>
      <c r="D7724" t="s">
        <v>14</v>
      </c>
      <c r="E7724" t="s">
        <v>15</v>
      </c>
      <c r="F7724">
        <v>32</v>
      </c>
      <c r="G7724">
        <v>9</v>
      </c>
      <c r="H7724">
        <v>147493.89000000001</v>
      </c>
      <c r="I7724">
        <v>1</v>
      </c>
      <c r="J7724">
        <v>1</v>
      </c>
      <c r="K7724">
        <v>0</v>
      </c>
      <c r="L7724">
        <v>33656.35</v>
      </c>
      <c r="M7724">
        <v>0</v>
      </c>
      <c r="N7724" t="s">
        <v>2957</v>
      </c>
      <c r="O7724" t="s">
        <v>2963</v>
      </c>
      <c r="P7724" t="s">
        <v>2969</v>
      </c>
    </row>
    <row r="7725" spans="1:16" hidden="1" x14ac:dyDescent="0.25">
      <c r="A7725">
        <v>15773751</v>
      </c>
      <c r="B7725" t="s">
        <v>585</v>
      </c>
      <c r="C7725">
        <v>597</v>
      </c>
      <c r="D7725" t="s">
        <v>14</v>
      </c>
      <c r="E7725" t="s">
        <v>551</v>
      </c>
      <c r="F7725">
        <v>29</v>
      </c>
      <c r="G7725">
        <v>1</v>
      </c>
      <c r="H7725">
        <v>132144.35</v>
      </c>
      <c r="I7725">
        <v>1</v>
      </c>
      <c r="J7725">
        <v>1</v>
      </c>
      <c r="K7725">
        <v>0</v>
      </c>
      <c r="L7725">
        <v>158086.32999999999</v>
      </c>
      <c r="M7725">
        <v>0</v>
      </c>
      <c r="N7725" t="s">
        <v>2957</v>
      </c>
      <c r="O7725" t="s">
        <v>2963</v>
      </c>
      <c r="P7725" t="s">
        <v>2969</v>
      </c>
    </row>
    <row r="7726" spans="1:16" hidden="1" x14ac:dyDescent="0.25">
      <c r="A7726">
        <v>15641575</v>
      </c>
      <c r="B7726" t="s">
        <v>1943</v>
      </c>
      <c r="C7726">
        <v>577</v>
      </c>
      <c r="D7726" t="s">
        <v>14</v>
      </c>
      <c r="E7726" t="s">
        <v>15</v>
      </c>
      <c r="F7726">
        <v>37</v>
      </c>
      <c r="G7726">
        <v>2</v>
      </c>
      <c r="H7726">
        <v>127261.35</v>
      </c>
      <c r="I7726">
        <v>1</v>
      </c>
      <c r="J7726">
        <v>1</v>
      </c>
      <c r="K7726">
        <v>0</v>
      </c>
      <c r="L7726">
        <v>56185.05</v>
      </c>
      <c r="M7726">
        <v>0</v>
      </c>
      <c r="N7726" t="s">
        <v>2957</v>
      </c>
      <c r="O7726" t="s">
        <v>2963</v>
      </c>
      <c r="P7726" t="s">
        <v>2969</v>
      </c>
    </row>
    <row r="7727" spans="1:16" hidden="1" x14ac:dyDescent="0.25">
      <c r="A7727">
        <v>15795540</v>
      </c>
      <c r="B7727" t="s">
        <v>2719</v>
      </c>
      <c r="C7727">
        <v>556</v>
      </c>
      <c r="D7727" t="s">
        <v>14</v>
      </c>
      <c r="E7727" t="s">
        <v>551</v>
      </c>
      <c r="F7727">
        <v>36</v>
      </c>
      <c r="G7727">
        <v>2</v>
      </c>
      <c r="H7727">
        <v>134208.22</v>
      </c>
      <c r="I7727">
        <v>1</v>
      </c>
      <c r="J7727">
        <v>0</v>
      </c>
      <c r="K7727">
        <v>1</v>
      </c>
      <c r="L7727">
        <v>177670.57</v>
      </c>
      <c r="M7727">
        <v>0</v>
      </c>
      <c r="N7727" t="s">
        <v>2957</v>
      </c>
      <c r="O7727" t="s">
        <v>2963</v>
      </c>
      <c r="P7727" t="s">
        <v>2969</v>
      </c>
    </row>
    <row r="7728" spans="1:16" hidden="1" x14ac:dyDescent="0.25">
      <c r="A7728">
        <v>15628155</v>
      </c>
      <c r="B7728" t="s">
        <v>1763</v>
      </c>
      <c r="C7728">
        <v>410</v>
      </c>
      <c r="D7728" t="s">
        <v>14</v>
      </c>
      <c r="E7728" t="s">
        <v>551</v>
      </c>
      <c r="F7728">
        <v>35</v>
      </c>
      <c r="G7728">
        <v>7</v>
      </c>
      <c r="H7728">
        <v>117183.74</v>
      </c>
      <c r="I7728">
        <v>1</v>
      </c>
      <c r="J7728">
        <v>1</v>
      </c>
      <c r="K7728">
        <v>1</v>
      </c>
      <c r="L7728">
        <v>109733.73</v>
      </c>
      <c r="M7728">
        <v>0</v>
      </c>
      <c r="N7728" t="s">
        <v>2957</v>
      </c>
      <c r="O7728" t="s">
        <v>2963</v>
      </c>
      <c r="P7728" t="s">
        <v>2969</v>
      </c>
    </row>
    <row r="7729" spans="1:16" hidden="1" x14ac:dyDescent="0.25">
      <c r="A7729">
        <v>15726774</v>
      </c>
      <c r="B7729" t="s">
        <v>2496</v>
      </c>
      <c r="C7729">
        <v>563</v>
      </c>
      <c r="D7729" t="s">
        <v>14</v>
      </c>
      <c r="E7729" t="s">
        <v>15</v>
      </c>
      <c r="F7729">
        <v>35</v>
      </c>
      <c r="G7729">
        <v>3</v>
      </c>
      <c r="H7729">
        <v>106250.72</v>
      </c>
      <c r="I7729">
        <v>1</v>
      </c>
      <c r="J7729">
        <v>0</v>
      </c>
      <c r="K7729">
        <v>0</v>
      </c>
      <c r="L7729">
        <v>39546.32</v>
      </c>
      <c r="M7729">
        <v>0</v>
      </c>
      <c r="N7729" t="s">
        <v>2957</v>
      </c>
      <c r="O7729" t="s">
        <v>2963</v>
      </c>
      <c r="P7729" t="s">
        <v>2969</v>
      </c>
    </row>
    <row r="7730" spans="1:16" hidden="1" x14ac:dyDescent="0.25">
      <c r="A7730">
        <v>15600174</v>
      </c>
      <c r="B7730" t="s">
        <v>1146</v>
      </c>
      <c r="C7730">
        <v>525</v>
      </c>
      <c r="D7730" t="s">
        <v>14</v>
      </c>
      <c r="E7730" t="s">
        <v>15</v>
      </c>
      <c r="F7730">
        <v>35</v>
      </c>
      <c r="G7730">
        <v>7</v>
      </c>
      <c r="H7730">
        <v>165358.76999999999</v>
      </c>
      <c r="I7730">
        <v>1</v>
      </c>
      <c r="J7730">
        <v>0</v>
      </c>
      <c r="K7730">
        <v>1</v>
      </c>
      <c r="L7730">
        <v>94738.54</v>
      </c>
      <c r="M7730">
        <v>0</v>
      </c>
      <c r="N7730" t="s">
        <v>2957</v>
      </c>
      <c r="O7730" t="s">
        <v>2963</v>
      </c>
      <c r="P7730" t="s">
        <v>2969</v>
      </c>
    </row>
    <row r="7731" spans="1:16" hidden="1" x14ac:dyDescent="0.25">
      <c r="A7731">
        <v>15693996</v>
      </c>
      <c r="B7731" t="s">
        <v>2705</v>
      </c>
      <c r="C7731">
        <v>507</v>
      </c>
      <c r="D7731" t="s">
        <v>14</v>
      </c>
      <c r="E7731" t="s">
        <v>551</v>
      </c>
      <c r="F7731">
        <v>33</v>
      </c>
      <c r="G7731">
        <v>1</v>
      </c>
      <c r="H7731">
        <v>113452.66</v>
      </c>
      <c r="I7731">
        <v>1</v>
      </c>
      <c r="J7731">
        <v>0</v>
      </c>
      <c r="K7731">
        <v>0</v>
      </c>
      <c r="L7731">
        <v>142911.99</v>
      </c>
      <c r="M7731">
        <v>0</v>
      </c>
      <c r="N7731" t="s">
        <v>2957</v>
      </c>
      <c r="O7731" t="s">
        <v>2963</v>
      </c>
      <c r="P7731" t="s">
        <v>2969</v>
      </c>
    </row>
    <row r="7732" spans="1:16" hidden="1" x14ac:dyDescent="0.25">
      <c r="A7732">
        <v>15610379</v>
      </c>
      <c r="B7732" t="s">
        <v>1862</v>
      </c>
      <c r="C7732">
        <v>599</v>
      </c>
      <c r="D7732" t="s">
        <v>14</v>
      </c>
      <c r="E7732" t="s">
        <v>15</v>
      </c>
      <c r="F7732">
        <v>30</v>
      </c>
      <c r="G7732">
        <v>9</v>
      </c>
      <c r="H7732">
        <v>105443.68</v>
      </c>
      <c r="I7732">
        <v>1</v>
      </c>
      <c r="J7732">
        <v>1</v>
      </c>
      <c r="K7732">
        <v>1</v>
      </c>
      <c r="L7732">
        <v>121124.53</v>
      </c>
      <c r="M7732">
        <v>0</v>
      </c>
      <c r="N7732" t="s">
        <v>2957</v>
      </c>
      <c r="O7732" t="s">
        <v>2963</v>
      </c>
      <c r="P7732" t="s">
        <v>2969</v>
      </c>
    </row>
    <row r="7733" spans="1:16" hidden="1" x14ac:dyDescent="0.25">
      <c r="A7733">
        <v>15794266</v>
      </c>
      <c r="B7733" t="s">
        <v>613</v>
      </c>
      <c r="C7733">
        <v>559</v>
      </c>
      <c r="D7733" t="s">
        <v>14</v>
      </c>
      <c r="E7733" t="s">
        <v>15</v>
      </c>
      <c r="F7733">
        <v>32</v>
      </c>
      <c r="G7733">
        <v>9</v>
      </c>
      <c r="H7733">
        <v>145303.51999999999</v>
      </c>
      <c r="I7733">
        <v>1</v>
      </c>
      <c r="J7733">
        <v>1</v>
      </c>
      <c r="K7733">
        <v>0</v>
      </c>
      <c r="L7733">
        <v>103560.98</v>
      </c>
      <c r="M7733">
        <v>0</v>
      </c>
      <c r="N7733" t="s">
        <v>2957</v>
      </c>
      <c r="O7733" t="s">
        <v>2963</v>
      </c>
      <c r="P7733" t="s">
        <v>2969</v>
      </c>
    </row>
    <row r="7734" spans="1:16" x14ac:dyDescent="0.25">
      <c r="A7734">
        <v>15757867</v>
      </c>
      <c r="B7734" t="s">
        <v>1784</v>
      </c>
      <c r="C7734">
        <v>570</v>
      </c>
      <c r="D7734" t="s">
        <v>14</v>
      </c>
      <c r="E7734" t="s">
        <v>551</v>
      </c>
      <c r="F7734">
        <v>30</v>
      </c>
      <c r="G7734">
        <v>10</v>
      </c>
      <c r="H7734">
        <v>176173.52</v>
      </c>
      <c r="I7734">
        <v>1</v>
      </c>
      <c r="J7734">
        <v>1</v>
      </c>
      <c r="K7734">
        <v>0</v>
      </c>
      <c r="L7734">
        <v>97045.32</v>
      </c>
      <c r="M7734">
        <v>1</v>
      </c>
      <c r="N7734" t="s">
        <v>2957</v>
      </c>
      <c r="O7734" t="s">
        <v>2963</v>
      </c>
      <c r="P7734" t="s">
        <v>2969</v>
      </c>
    </row>
    <row r="7735" spans="1:16" x14ac:dyDescent="0.25">
      <c r="A7735">
        <v>15709920</v>
      </c>
      <c r="B7735" t="s">
        <v>98</v>
      </c>
      <c r="C7735">
        <v>479</v>
      </c>
      <c r="D7735" t="s">
        <v>14</v>
      </c>
      <c r="E7735" t="s">
        <v>551</v>
      </c>
      <c r="F7735">
        <v>33</v>
      </c>
      <c r="G7735">
        <v>2</v>
      </c>
      <c r="H7735">
        <v>208165.53</v>
      </c>
      <c r="I7735">
        <v>1</v>
      </c>
      <c r="J7735">
        <v>0</v>
      </c>
      <c r="K7735">
        <v>0</v>
      </c>
      <c r="L7735">
        <v>50774.81</v>
      </c>
      <c r="M7735">
        <v>1</v>
      </c>
      <c r="N7735" t="s">
        <v>2957</v>
      </c>
      <c r="O7735" t="s">
        <v>2963</v>
      </c>
      <c r="P7735" t="s">
        <v>2969</v>
      </c>
    </row>
    <row r="7736" spans="1:16" hidden="1" x14ac:dyDescent="0.25">
      <c r="A7736">
        <v>15712777</v>
      </c>
      <c r="B7736" t="s">
        <v>792</v>
      </c>
      <c r="C7736">
        <v>482</v>
      </c>
      <c r="D7736" t="s">
        <v>14</v>
      </c>
      <c r="E7736" t="s">
        <v>15</v>
      </c>
      <c r="F7736">
        <v>38</v>
      </c>
      <c r="G7736">
        <v>4</v>
      </c>
      <c r="H7736">
        <v>124976.19</v>
      </c>
      <c r="I7736">
        <v>1</v>
      </c>
      <c r="J7736">
        <v>1</v>
      </c>
      <c r="K7736">
        <v>0</v>
      </c>
      <c r="L7736">
        <v>35848.120000000003</v>
      </c>
      <c r="M7736">
        <v>0</v>
      </c>
      <c r="N7736" t="s">
        <v>2957</v>
      </c>
      <c r="O7736" t="s">
        <v>2963</v>
      </c>
      <c r="P7736" t="s">
        <v>2969</v>
      </c>
    </row>
    <row r="7737" spans="1:16" x14ac:dyDescent="0.25">
      <c r="A7737">
        <v>15677317</v>
      </c>
      <c r="B7737" t="s">
        <v>2672</v>
      </c>
      <c r="C7737">
        <v>570</v>
      </c>
      <c r="D7737" t="s">
        <v>14</v>
      </c>
      <c r="E7737" t="s">
        <v>551</v>
      </c>
      <c r="F7737">
        <v>29</v>
      </c>
      <c r="G7737">
        <v>4</v>
      </c>
      <c r="H7737">
        <v>153040.03</v>
      </c>
      <c r="I7737">
        <v>1</v>
      </c>
      <c r="J7737">
        <v>1</v>
      </c>
      <c r="K7737">
        <v>1</v>
      </c>
      <c r="L7737">
        <v>131363.57</v>
      </c>
      <c r="M7737">
        <v>1</v>
      </c>
      <c r="N7737" t="s">
        <v>2957</v>
      </c>
      <c r="O7737" t="s">
        <v>2963</v>
      </c>
      <c r="P7737" t="s">
        <v>2969</v>
      </c>
    </row>
    <row r="7738" spans="1:16" hidden="1" x14ac:dyDescent="0.25">
      <c r="A7738">
        <v>15575623</v>
      </c>
      <c r="B7738" t="s">
        <v>397</v>
      </c>
      <c r="C7738">
        <v>589</v>
      </c>
      <c r="D7738" t="s">
        <v>14</v>
      </c>
      <c r="E7738" t="s">
        <v>551</v>
      </c>
      <c r="F7738">
        <v>31</v>
      </c>
      <c r="G7738">
        <v>10</v>
      </c>
      <c r="H7738">
        <v>110635.32</v>
      </c>
      <c r="I7738">
        <v>1</v>
      </c>
      <c r="J7738">
        <v>1</v>
      </c>
      <c r="K7738">
        <v>0</v>
      </c>
      <c r="L7738">
        <v>148218.85999999999</v>
      </c>
      <c r="M7738">
        <v>0</v>
      </c>
      <c r="N7738" t="s">
        <v>2957</v>
      </c>
      <c r="O7738" t="s">
        <v>2963</v>
      </c>
      <c r="P7738" t="s">
        <v>2969</v>
      </c>
    </row>
    <row r="7739" spans="1:16" hidden="1" x14ac:dyDescent="0.25">
      <c r="A7739">
        <v>15766458</v>
      </c>
      <c r="B7739" t="s">
        <v>153</v>
      </c>
      <c r="C7739">
        <v>498</v>
      </c>
      <c r="D7739" t="s">
        <v>14</v>
      </c>
      <c r="E7739" t="s">
        <v>15</v>
      </c>
      <c r="F7739">
        <v>33</v>
      </c>
      <c r="G7739">
        <v>1</v>
      </c>
      <c r="H7739">
        <v>198113.86</v>
      </c>
      <c r="I7739">
        <v>1</v>
      </c>
      <c r="J7739">
        <v>1</v>
      </c>
      <c r="K7739">
        <v>0</v>
      </c>
      <c r="L7739">
        <v>69664.350000000006</v>
      </c>
      <c r="M7739">
        <v>0</v>
      </c>
      <c r="N7739" t="s">
        <v>2957</v>
      </c>
      <c r="O7739" t="s">
        <v>2963</v>
      </c>
      <c r="P7739" t="s">
        <v>2969</v>
      </c>
    </row>
    <row r="7740" spans="1:16" hidden="1" x14ac:dyDescent="0.25">
      <c r="A7740">
        <v>15636016</v>
      </c>
      <c r="B7740" t="s">
        <v>2814</v>
      </c>
      <c r="C7740">
        <v>588</v>
      </c>
      <c r="D7740" t="s">
        <v>14</v>
      </c>
      <c r="E7740" t="s">
        <v>551</v>
      </c>
      <c r="F7740">
        <v>34</v>
      </c>
      <c r="G7740">
        <v>3</v>
      </c>
      <c r="H7740">
        <v>120777.88</v>
      </c>
      <c r="I7740">
        <v>1</v>
      </c>
      <c r="J7740">
        <v>1</v>
      </c>
      <c r="K7740">
        <v>1</v>
      </c>
      <c r="L7740">
        <v>131729.51999999999</v>
      </c>
      <c r="M7740">
        <v>0</v>
      </c>
      <c r="N7740" t="s">
        <v>2957</v>
      </c>
      <c r="O7740" t="s">
        <v>2963</v>
      </c>
      <c r="P7740" t="s">
        <v>2969</v>
      </c>
    </row>
    <row r="7741" spans="1:16" hidden="1" x14ac:dyDescent="0.25">
      <c r="A7741">
        <v>15713673</v>
      </c>
      <c r="B7741" t="s">
        <v>727</v>
      </c>
      <c r="C7741">
        <v>494</v>
      </c>
      <c r="D7741" t="s">
        <v>14</v>
      </c>
      <c r="E7741" t="s">
        <v>551</v>
      </c>
      <c r="F7741">
        <v>33</v>
      </c>
      <c r="G7741">
        <v>1</v>
      </c>
      <c r="H7741">
        <v>137853</v>
      </c>
      <c r="I7741">
        <v>1</v>
      </c>
      <c r="J7741">
        <v>0</v>
      </c>
      <c r="K7741">
        <v>1</v>
      </c>
      <c r="L7741">
        <v>90273.85</v>
      </c>
      <c r="M7741">
        <v>0</v>
      </c>
      <c r="N7741" t="s">
        <v>2957</v>
      </c>
      <c r="O7741" t="s">
        <v>2963</v>
      </c>
      <c r="P7741" t="s">
        <v>2969</v>
      </c>
    </row>
    <row r="7742" spans="1:16" hidden="1" x14ac:dyDescent="0.25">
      <c r="A7742">
        <v>15654878</v>
      </c>
      <c r="B7742" t="s">
        <v>544</v>
      </c>
      <c r="C7742">
        <v>450</v>
      </c>
      <c r="D7742" t="s">
        <v>14</v>
      </c>
      <c r="E7742" t="s">
        <v>15</v>
      </c>
      <c r="F7742">
        <v>29</v>
      </c>
      <c r="G7742">
        <v>7</v>
      </c>
      <c r="H7742">
        <v>117199.8</v>
      </c>
      <c r="I7742">
        <v>1</v>
      </c>
      <c r="J7742">
        <v>1</v>
      </c>
      <c r="K7742">
        <v>1</v>
      </c>
      <c r="L7742">
        <v>43480.63</v>
      </c>
      <c r="M7742">
        <v>0</v>
      </c>
      <c r="N7742" t="s">
        <v>2957</v>
      </c>
      <c r="O7742" t="s">
        <v>2963</v>
      </c>
      <c r="P7742" t="s">
        <v>2969</v>
      </c>
    </row>
    <row r="7743" spans="1:16" hidden="1" x14ac:dyDescent="0.25">
      <c r="A7743">
        <v>15615828</v>
      </c>
      <c r="B7743" t="s">
        <v>225</v>
      </c>
      <c r="C7743">
        <v>550</v>
      </c>
      <c r="D7743" t="s">
        <v>14</v>
      </c>
      <c r="E7743" t="s">
        <v>15</v>
      </c>
      <c r="F7743">
        <v>34</v>
      </c>
      <c r="G7743">
        <v>8</v>
      </c>
      <c r="H7743">
        <v>122359.5</v>
      </c>
      <c r="I7743">
        <v>1</v>
      </c>
      <c r="J7743">
        <v>0</v>
      </c>
      <c r="K7743">
        <v>0</v>
      </c>
      <c r="L7743">
        <v>116495.55</v>
      </c>
      <c r="M7743">
        <v>0</v>
      </c>
      <c r="N7743" t="s">
        <v>2957</v>
      </c>
      <c r="O7743" t="s">
        <v>2963</v>
      </c>
      <c r="P7743" t="s">
        <v>2969</v>
      </c>
    </row>
    <row r="7744" spans="1:16" hidden="1" x14ac:dyDescent="0.25">
      <c r="A7744">
        <v>15788494</v>
      </c>
      <c r="B7744" t="s">
        <v>646</v>
      </c>
      <c r="C7744">
        <v>555</v>
      </c>
      <c r="D7744" t="s">
        <v>14</v>
      </c>
      <c r="E7744" t="s">
        <v>15</v>
      </c>
      <c r="F7744">
        <v>31</v>
      </c>
      <c r="G7744">
        <v>8</v>
      </c>
      <c r="H7744">
        <v>145875.74</v>
      </c>
      <c r="I7744">
        <v>1</v>
      </c>
      <c r="J7744">
        <v>1</v>
      </c>
      <c r="K7744">
        <v>0</v>
      </c>
      <c r="L7744">
        <v>137491.23000000001</v>
      </c>
      <c r="M7744">
        <v>0</v>
      </c>
      <c r="N7744" t="s">
        <v>2957</v>
      </c>
      <c r="O7744" t="s">
        <v>2963</v>
      </c>
      <c r="P7744" t="s">
        <v>2969</v>
      </c>
    </row>
    <row r="7745" spans="1:16" hidden="1" x14ac:dyDescent="0.25">
      <c r="A7745">
        <v>15704340</v>
      </c>
      <c r="B7745" t="s">
        <v>127</v>
      </c>
      <c r="C7745">
        <v>581</v>
      </c>
      <c r="D7745" t="s">
        <v>14</v>
      </c>
      <c r="E7745" t="s">
        <v>551</v>
      </c>
      <c r="F7745">
        <v>37</v>
      </c>
      <c r="G7745">
        <v>10</v>
      </c>
      <c r="H7745">
        <v>104255.03</v>
      </c>
      <c r="I7745">
        <v>1</v>
      </c>
      <c r="J7745">
        <v>1</v>
      </c>
      <c r="K7745">
        <v>0</v>
      </c>
      <c r="L7745">
        <v>86609.37</v>
      </c>
      <c r="M7745">
        <v>0</v>
      </c>
      <c r="N7745" t="s">
        <v>2957</v>
      </c>
      <c r="O7745" t="s">
        <v>2963</v>
      </c>
      <c r="P7745" t="s">
        <v>2969</v>
      </c>
    </row>
    <row r="7746" spans="1:16" hidden="1" x14ac:dyDescent="0.25">
      <c r="A7746">
        <v>15676353</v>
      </c>
      <c r="B7746" t="s">
        <v>2922</v>
      </c>
      <c r="C7746">
        <v>598</v>
      </c>
      <c r="D7746" t="s">
        <v>14</v>
      </c>
      <c r="E7746" t="s">
        <v>15</v>
      </c>
      <c r="F7746">
        <v>35</v>
      </c>
      <c r="G7746">
        <v>8</v>
      </c>
      <c r="H7746">
        <v>114212.6</v>
      </c>
      <c r="I7746">
        <v>1</v>
      </c>
      <c r="J7746">
        <v>1</v>
      </c>
      <c r="K7746">
        <v>1</v>
      </c>
      <c r="L7746">
        <v>74322.850000000006</v>
      </c>
      <c r="M7746">
        <v>0</v>
      </c>
      <c r="N7746" t="s">
        <v>2957</v>
      </c>
      <c r="O7746" t="s">
        <v>2963</v>
      </c>
      <c r="P7746" t="s">
        <v>2969</v>
      </c>
    </row>
    <row r="7747" spans="1:16" hidden="1" x14ac:dyDescent="0.25">
      <c r="A7747">
        <v>15812040</v>
      </c>
      <c r="B7747" t="s">
        <v>906</v>
      </c>
      <c r="C7747">
        <v>594</v>
      </c>
      <c r="D7747" t="s">
        <v>14</v>
      </c>
      <c r="E7747" t="s">
        <v>15</v>
      </c>
      <c r="F7747">
        <v>36</v>
      </c>
      <c r="G7747">
        <v>6</v>
      </c>
      <c r="H7747">
        <v>153880.15</v>
      </c>
      <c r="I7747">
        <v>1</v>
      </c>
      <c r="J7747">
        <v>0</v>
      </c>
      <c r="K7747">
        <v>0</v>
      </c>
      <c r="L7747">
        <v>135431.72</v>
      </c>
      <c r="M7747">
        <v>0</v>
      </c>
      <c r="N7747" t="s">
        <v>2957</v>
      </c>
      <c r="O7747" t="s">
        <v>2963</v>
      </c>
      <c r="P7747" t="s">
        <v>2969</v>
      </c>
    </row>
    <row r="7748" spans="1:16" hidden="1" x14ac:dyDescent="0.25">
      <c r="A7748">
        <v>15783526</v>
      </c>
      <c r="B7748" t="s">
        <v>2923</v>
      </c>
      <c r="C7748">
        <v>589</v>
      </c>
      <c r="D7748" t="s">
        <v>14</v>
      </c>
      <c r="E7748" t="s">
        <v>15</v>
      </c>
      <c r="F7748">
        <v>36</v>
      </c>
      <c r="G7748">
        <v>1</v>
      </c>
      <c r="H7748">
        <v>100895.54</v>
      </c>
      <c r="I7748">
        <v>1</v>
      </c>
      <c r="J7748">
        <v>1</v>
      </c>
      <c r="K7748">
        <v>1</v>
      </c>
      <c r="L7748">
        <v>68075.14</v>
      </c>
      <c r="M7748">
        <v>0</v>
      </c>
      <c r="N7748" t="s">
        <v>2957</v>
      </c>
      <c r="O7748" t="s">
        <v>2963</v>
      </c>
      <c r="P7748" t="s">
        <v>2969</v>
      </c>
    </row>
    <row r="7749" spans="1:16" hidden="1" x14ac:dyDescent="0.25">
      <c r="A7749">
        <v>15700946</v>
      </c>
      <c r="B7749" t="s">
        <v>2815</v>
      </c>
      <c r="C7749">
        <v>574</v>
      </c>
      <c r="D7749" t="s">
        <v>14</v>
      </c>
      <c r="E7749" t="s">
        <v>551</v>
      </c>
      <c r="F7749">
        <v>34</v>
      </c>
      <c r="G7749">
        <v>7</v>
      </c>
      <c r="H7749">
        <v>152992.91</v>
      </c>
      <c r="I7749">
        <v>1</v>
      </c>
      <c r="J7749">
        <v>1</v>
      </c>
      <c r="K7749">
        <v>1</v>
      </c>
      <c r="L7749">
        <v>134691.20000000001</v>
      </c>
      <c r="M7749">
        <v>0</v>
      </c>
      <c r="N7749" t="s">
        <v>2957</v>
      </c>
      <c r="O7749" t="s">
        <v>2963</v>
      </c>
      <c r="P7749" t="s">
        <v>2969</v>
      </c>
    </row>
    <row r="7750" spans="1:16" hidden="1" x14ac:dyDescent="0.25">
      <c r="A7750">
        <v>15722692</v>
      </c>
      <c r="B7750" t="s">
        <v>416</v>
      </c>
      <c r="C7750">
        <v>464</v>
      </c>
      <c r="D7750" t="s">
        <v>14</v>
      </c>
      <c r="E7750" t="s">
        <v>15</v>
      </c>
      <c r="F7750">
        <v>38</v>
      </c>
      <c r="G7750">
        <v>3</v>
      </c>
      <c r="H7750">
        <v>116439.65</v>
      </c>
      <c r="I7750">
        <v>1</v>
      </c>
      <c r="J7750">
        <v>1</v>
      </c>
      <c r="K7750">
        <v>0</v>
      </c>
      <c r="L7750">
        <v>75574.48</v>
      </c>
      <c r="M7750">
        <v>0</v>
      </c>
      <c r="N7750" t="s">
        <v>2957</v>
      </c>
      <c r="O7750" t="s">
        <v>2963</v>
      </c>
      <c r="P7750" t="s">
        <v>2969</v>
      </c>
    </row>
    <row r="7751" spans="1:16" hidden="1" x14ac:dyDescent="0.25">
      <c r="A7751">
        <v>15785831</v>
      </c>
      <c r="B7751" t="s">
        <v>143</v>
      </c>
      <c r="C7751">
        <v>591</v>
      </c>
      <c r="D7751" t="s">
        <v>14</v>
      </c>
      <c r="E7751" t="s">
        <v>15</v>
      </c>
      <c r="F7751">
        <v>35</v>
      </c>
      <c r="G7751">
        <v>7</v>
      </c>
      <c r="H7751">
        <v>183027.25</v>
      </c>
      <c r="I7751">
        <v>1</v>
      </c>
      <c r="J7751">
        <v>1</v>
      </c>
      <c r="K7751">
        <v>1</v>
      </c>
      <c r="L7751">
        <v>56028.79</v>
      </c>
      <c r="M7751">
        <v>0</v>
      </c>
      <c r="N7751" t="s">
        <v>2957</v>
      </c>
      <c r="O7751" t="s">
        <v>2963</v>
      </c>
      <c r="P7751" t="s">
        <v>2969</v>
      </c>
    </row>
    <row r="7752" spans="1:16" hidden="1" x14ac:dyDescent="0.25">
      <c r="A7752">
        <v>15724924</v>
      </c>
      <c r="B7752" t="s">
        <v>702</v>
      </c>
      <c r="C7752">
        <v>589</v>
      </c>
      <c r="D7752" t="s">
        <v>14</v>
      </c>
      <c r="E7752" t="s">
        <v>551</v>
      </c>
      <c r="F7752">
        <v>37</v>
      </c>
      <c r="G7752">
        <v>6</v>
      </c>
      <c r="H7752">
        <v>138497.84</v>
      </c>
      <c r="I7752">
        <v>1</v>
      </c>
      <c r="J7752">
        <v>0</v>
      </c>
      <c r="K7752">
        <v>1</v>
      </c>
      <c r="L7752">
        <v>18988.580000000002</v>
      </c>
      <c r="M7752">
        <v>0</v>
      </c>
      <c r="N7752" t="s">
        <v>2957</v>
      </c>
      <c r="O7752" t="s">
        <v>2963</v>
      </c>
      <c r="P7752" t="s">
        <v>2969</v>
      </c>
    </row>
    <row r="7753" spans="1:16" hidden="1" x14ac:dyDescent="0.25">
      <c r="A7753">
        <v>15744553</v>
      </c>
      <c r="B7753" t="s">
        <v>685</v>
      </c>
      <c r="C7753">
        <v>444</v>
      </c>
      <c r="D7753" t="s">
        <v>14</v>
      </c>
      <c r="E7753" t="s">
        <v>15</v>
      </c>
      <c r="F7753">
        <v>34</v>
      </c>
      <c r="G7753">
        <v>2</v>
      </c>
      <c r="H7753">
        <v>144318.97</v>
      </c>
      <c r="I7753">
        <v>1</v>
      </c>
      <c r="J7753">
        <v>1</v>
      </c>
      <c r="K7753">
        <v>0</v>
      </c>
      <c r="L7753">
        <v>112668.06</v>
      </c>
      <c r="M7753">
        <v>0</v>
      </c>
      <c r="N7753" t="s">
        <v>2957</v>
      </c>
      <c r="O7753" t="s">
        <v>2963</v>
      </c>
      <c r="P7753" t="s">
        <v>2969</v>
      </c>
    </row>
    <row r="7754" spans="1:16" hidden="1" x14ac:dyDescent="0.25">
      <c r="A7754">
        <v>15766172</v>
      </c>
      <c r="B7754" t="s">
        <v>155</v>
      </c>
      <c r="C7754">
        <v>541</v>
      </c>
      <c r="D7754" t="s">
        <v>14</v>
      </c>
      <c r="E7754" t="s">
        <v>15</v>
      </c>
      <c r="F7754">
        <v>34</v>
      </c>
      <c r="G7754">
        <v>3</v>
      </c>
      <c r="H7754">
        <v>128743.55</v>
      </c>
      <c r="I7754">
        <v>1</v>
      </c>
      <c r="J7754">
        <v>1</v>
      </c>
      <c r="K7754">
        <v>0</v>
      </c>
      <c r="L7754">
        <v>134851.12</v>
      </c>
      <c r="M7754">
        <v>0</v>
      </c>
      <c r="N7754" t="s">
        <v>2957</v>
      </c>
      <c r="O7754" t="s">
        <v>2963</v>
      </c>
      <c r="P7754" t="s">
        <v>2969</v>
      </c>
    </row>
    <row r="7755" spans="1:16" x14ac:dyDescent="0.25">
      <c r="A7755">
        <v>15587066</v>
      </c>
      <c r="B7755" t="s">
        <v>2354</v>
      </c>
      <c r="C7755">
        <v>535</v>
      </c>
      <c r="D7755" t="s">
        <v>14</v>
      </c>
      <c r="E7755" t="s">
        <v>15</v>
      </c>
      <c r="F7755">
        <v>38</v>
      </c>
      <c r="G7755">
        <v>2</v>
      </c>
      <c r="H7755">
        <v>119272.29</v>
      </c>
      <c r="I7755">
        <v>1</v>
      </c>
      <c r="J7755">
        <v>0</v>
      </c>
      <c r="K7755">
        <v>0</v>
      </c>
      <c r="L7755">
        <v>195896.59</v>
      </c>
      <c r="M7755">
        <v>1</v>
      </c>
      <c r="N7755" t="s">
        <v>2957</v>
      </c>
      <c r="O7755" t="s">
        <v>2963</v>
      </c>
      <c r="P7755" t="s">
        <v>2969</v>
      </c>
    </row>
    <row r="7756" spans="1:16" hidden="1" x14ac:dyDescent="0.25">
      <c r="A7756">
        <v>15685019</v>
      </c>
      <c r="B7756" t="s">
        <v>78</v>
      </c>
      <c r="C7756">
        <v>528</v>
      </c>
      <c r="D7756" t="s">
        <v>14</v>
      </c>
      <c r="E7756" t="s">
        <v>15</v>
      </c>
      <c r="F7756">
        <v>29</v>
      </c>
      <c r="G7756">
        <v>3</v>
      </c>
      <c r="H7756">
        <v>102787.42</v>
      </c>
      <c r="I7756">
        <v>1</v>
      </c>
      <c r="J7756">
        <v>1</v>
      </c>
      <c r="K7756">
        <v>0</v>
      </c>
      <c r="L7756">
        <v>55972.56</v>
      </c>
      <c r="M7756">
        <v>0</v>
      </c>
      <c r="N7756" t="s">
        <v>2957</v>
      </c>
      <c r="O7756" t="s">
        <v>2963</v>
      </c>
      <c r="P7756" t="s">
        <v>2969</v>
      </c>
    </row>
    <row r="7757" spans="1:16" hidden="1" x14ac:dyDescent="0.25">
      <c r="A7757">
        <v>15601627</v>
      </c>
      <c r="B7757" t="s">
        <v>1145</v>
      </c>
      <c r="C7757">
        <v>587</v>
      </c>
      <c r="D7757" t="s">
        <v>14</v>
      </c>
      <c r="E7757" t="s">
        <v>15</v>
      </c>
      <c r="F7757">
        <v>33</v>
      </c>
      <c r="G7757">
        <v>8</v>
      </c>
      <c r="H7757">
        <v>148163.57</v>
      </c>
      <c r="I7757">
        <v>1</v>
      </c>
      <c r="J7757">
        <v>0</v>
      </c>
      <c r="K7757">
        <v>0</v>
      </c>
      <c r="L7757">
        <v>122925.4</v>
      </c>
      <c r="M7757">
        <v>0</v>
      </c>
      <c r="N7757" t="s">
        <v>2957</v>
      </c>
      <c r="O7757" t="s">
        <v>2963</v>
      </c>
      <c r="P7757" t="s">
        <v>2969</v>
      </c>
    </row>
    <row r="7758" spans="1:16" hidden="1" x14ac:dyDescent="0.25">
      <c r="A7758">
        <v>15670889</v>
      </c>
      <c r="B7758" t="s">
        <v>193</v>
      </c>
      <c r="C7758">
        <v>528</v>
      </c>
      <c r="D7758" t="s">
        <v>14</v>
      </c>
      <c r="E7758" t="s">
        <v>15</v>
      </c>
      <c r="F7758">
        <v>34</v>
      </c>
      <c r="G7758">
        <v>1</v>
      </c>
      <c r="H7758">
        <v>125566.9</v>
      </c>
      <c r="I7758">
        <v>1</v>
      </c>
      <c r="J7758">
        <v>1</v>
      </c>
      <c r="K7758">
        <v>1</v>
      </c>
      <c r="L7758">
        <v>176763.27</v>
      </c>
      <c r="M7758">
        <v>0</v>
      </c>
      <c r="N7758" t="s">
        <v>2957</v>
      </c>
      <c r="O7758" t="s">
        <v>2963</v>
      </c>
      <c r="P7758" t="s">
        <v>2969</v>
      </c>
    </row>
    <row r="7759" spans="1:16" hidden="1" x14ac:dyDescent="0.25">
      <c r="A7759">
        <v>15637522</v>
      </c>
      <c r="B7759" t="s">
        <v>2722</v>
      </c>
      <c r="C7759">
        <v>507</v>
      </c>
      <c r="D7759" t="s">
        <v>14</v>
      </c>
      <c r="E7759" t="s">
        <v>551</v>
      </c>
      <c r="F7759">
        <v>31</v>
      </c>
      <c r="G7759">
        <v>0</v>
      </c>
      <c r="H7759">
        <v>106942.08</v>
      </c>
      <c r="I7759">
        <v>1</v>
      </c>
      <c r="J7759">
        <v>0</v>
      </c>
      <c r="K7759">
        <v>1</v>
      </c>
      <c r="L7759">
        <v>44001.11</v>
      </c>
      <c r="M7759">
        <v>0</v>
      </c>
      <c r="N7759" t="s">
        <v>2957</v>
      </c>
      <c r="O7759" t="s">
        <v>2963</v>
      </c>
      <c r="P7759" t="s">
        <v>2969</v>
      </c>
    </row>
    <row r="7760" spans="1:16" x14ac:dyDescent="0.25">
      <c r="A7760">
        <v>15784180</v>
      </c>
      <c r="B7760" t="s">
        <v>262</v>
      </c>
      <c r="C7760">
        <v>564</v>
      </c>
      <c r="D7760" t="s">
        <v>14</v>
      </c>
      <c r="E7760" t="s">
        <v>551</v>
      </c>
      <c r="F7760">
        <v>36</v>
      </c>
      <c r="G7760">
        <v>7</v>
      </c>
      <c r="H7760">
        <v>206329.65</v>
      </c>
      <c r="I7760">
        <v>1</v>
      </c>
      <c r="J7760">
        <v>1</v>
      </c>
      <c r="K7760">
        <v>1</v>
      </c>
      <c r="L7760">
        <v>46632.87</v>
      </c>
      <c r="M7760">
        <v>1</v>
      </c>
      <c r="N7760" t="s">
        <v>2957</v>
      </c>
      <c r="O7760" t="s">
        <v>2963</v>
      </c>
      <c r="P7760" t="s">
        <v>2969</v>
      </c>
    </row>
    <row r="7761" spans="1:16" hidden="1" x14ac:dyDescent="0.25">
      <c r="A7761">
        <v>15610042</v>
      </c>
      <c r="B7761" t="s">
        <v>556</v>
      </c>
      <c r="C7761">
        <v>574</v>
      </c>
      <c r="D7761" t="s">
        <v>14</v>
      </c>
      <c r="E7761" t="s">
        <v>15</v>
      </c>
      <c r="F7761">
        <v>33</v>
      </c>
      <c r="G7761">
        <v>8</v>
      </c>
      <c r="H7761">
        <v>100267.03</v>
      </c>
      <c r="I7761">
        <v>1</v>
      </c>
      <c r="J7761">
        <v>1</v>
      </c>
      <c r="K7761">
        <v>0</v>
      </c>
      <c r="L7761">
        <v>103006.27</v>
      </c>
      <c r="M7761">
        <v>0</v>
      </c>
      <c r="N7761" t="s">
        <v>2957</v>
      </c>
      <c r="O7761" t="s">
        <v>2963</v>
      </c>
      <c r="P7761" t="s">
        <v>2969</v>
      </c>
    </row>
    <row r="7762" spans="1:16" hidden="1" x14ac:dyDescent="0.25">
      <c r="A7762">
        <v>15649160</v>
      </c>
      <c r="B7762" t="s">
        <v>2605</v>
      </c>
      <c r="C7762">
        <v>554</v>
      </c>
      <c r="D7762" t="s">
        <v>14</v>
      </c>
      <c r="E7762" t="s">
        <v>551</v>
      </c>
      <c r="F7762">
        <v>38</v>
      </c>
      <c r="G7762">
        <v>3</v>
      </c>
      <c r="H7762">
        <v>138731.95000000001</v>
      </c>
      <c r="I7762">
        <v>1</v>
      </c>
      <c r="J7762">
        <v>1</v>
      </c>
      <c r="K7762">
        <v>1</v>
      </c>
      <c r="L7762">
        <v>194138.36</v>
      </c>
      <c r="M7762">
        <v>0</v>
      </c>
      <c r="N7762" t="s">
        <v>2957</v>
      </c>
      <c r="O7762" t="s">
        <v>2963</v>
      </c>
      <c r="P7762" t="s">
        <v>2969</v>
      </c>
    </row>
    <row r="7763" spans="1:16" hidden="1" x14ac:dyDescent="0.25">
      <c r="A7763">
        <v>15704509</v>
      </c>
      <c r="B7763" t="s">
        <v>24</v>
      </c>
      <c r="C7763">
        <v>492</v>
      </c>
      <c r="D7763" t="s">
        <v>14</v>
      </c>
      <c r="E7763" t="s">
        <v>15</v>
      </c>
      <c r="F7763">
        <v>35</v>
      </c>
      <c r="G7763">
        <v>8</v>
      </c>
      <c r="H7763">
        <v>121063.49</v>
      </c>
      <c r="I7763">
        <v>1</v>
      </c>
      <c r="J7763">
        <v>0</v>
      </c>
      <c r="K7763">
        <v>0</v>
      </c>
      <c r="L7763">
        <v>85421.48</v>
      </c>
      <c r="M7763">
        <v>0</v>
      </c>
      <c r="N7763" t="s">
        <v>2957</v>
      </c>
      <c r="O7763" t="s">
        <v>2963</v>
      </c>
      <c r="P7763" t="s">
        <v>2969</v>
      </c>
    </row>
    <row r="7764" spans="1:16" hidden="1" x14ac:dyDescent="0.25">
      <c r="A7764">
        <v>15627699</v>
      </c>
      <c r="B7764" t="s">
        <v>1621</v>
      </c>
      <c r="C7764">
        <v>558</v>
      </c>
      <c r="D7764" t="s">
        <v>14</v>
      </c>
      <c r="E7764" t="s">
        <v>15</v>
      </c>
      <c r="F7764">
        <v>32</v>
      </c>
      <c r="G7764">
        <v>10</v>
      </c>
      <c r="H7764">
        <v>105000.23</v>
      </c>
      <c r="I7764">
        <v>1</v>
      </c>
      <c r="J7764">
        <v>1</v>
      </c>
      <c r="K7764">
        <v>0</v>
      </c>
      <c r="L7764">
        <v>190019.61</v>
      </c>
      <c r="M7764">
        <v>0</v>
      </c>
      <c r="N7764" t="s">
        <v>2957</v>
      </c>
      <c r="O7764" t="s">
        <v>2963</v>
      </c>
      <c r="P7764" t="s">
        <v>2969</v>
      </c>
    </row>
    <row r="7765" spans="1:16" hidden="1" x14ac:dyDescent="0.25">
      <c r="A7765">
        <v>15662152</v>
      </c>
      <c r="B7765" t="s">
        <v>1472</v>
      </c>
      <c r="C7765">
        <v>552</v>
      </c>
      <c r="D7765" t="s">
        <v>14</v>
      </c>
      <c r="E7765" t="s">
        <v>551</v>
      </c>
      <c r="F7765">
        <v>38</v>
      </c>
      <c r="G7765">
        <v>9</v>
      </c>
      <c r="H7765">
        <v>134105.01</v>
      </c>
      <c r="I7765">
        <v>1</v>
      </c>
      <c r="J7765">
        <v>0</v>
      </c>
      <c r="K7765">
        <v>0</v>
      </c>
      <c r="L7765">
        <v>57850.1</v>
      </c>
      <c r="M7765">
        <v>0</v>
      </c>
      <c r="N7765" t="s">
        <v>2957</v>
      </c>
      <c r="O7765" t="s">
        <v>2963</v>
      </c>
      <c r="P7765" t="s">
        <v>2969</v>
      </c>
    </row>
    <row r="7766" spans="1:16" hidden="1" x14ac:dyDescent="0.25">
      <c r="A7766">
        <v>15699963</v>
      </c>
      <c r="B7766" t="s">
        <v>208</v>
      </c>
      <c r="C7766">
        <v>571</v>
      </c>
      <c r="D7766" t="s">
        <v>14</v>
      </c>
      <c r="E7766" t="s">
        <v>15</v>
      </c>
      <c r="F7766">
        <v>38</v>
      </c>
      <c r="G7766">
        <v>1</v>
      </c>
      <c r="H7766">
        <v>121405.04</v>
      </c>
      <c r="I7766">
        <v>1</v>
      </c>
      <c r="J7766">
        <v>1</v>
      </c>
      <c r="K7766">
        <v>1</v>
      </c>
      <c r="L7766">
        <v>154844.22</v>
      </c>
      <c r="M7766">
        <v>0</v>
      </c>
      <c r="N7766" t="s">
        <v>2957</v>
      </c>
      <c r="O7766" t="s">
        <v>2963</v>
      </c>
      <c r="P7766" t="s">
        <v>2969</v>
      </c>
    </row>
    <row r="7767" spans="1:16" x14ac:dyDescent="0.25">
      <c r="A7767">
        <v>15632503</v>
      </c>
      <c r="B7767" t="s">
        <v>159</v>
      </c>
      <c r="C7767">
        <v>563</v>
      </c>
      <c r="D7767" t="s">
        <v>14</v>
      </c>
      <c r="E7767" t="s">
        <v>551</v>
      </c>
      <c r="F7767">
        <v>32</v>
      </c>
      <c r="G7767">
        <v>0</v>
      </c>
      <c r="H7767">
        <v>148326.09</v>
      </c>
      <c r="I7767">
        <v>1</v>
      </c>
      <c r="J7767">
        <v>1</v>
      </c>
      <c r="K7767">
        <v>0</v>
      </c>
      <c r="L7767">
        <v>191604.27</v>
      </c>
      <c r="M7767">
        <v>1</v>
      </c>
      <c r="N7767" t="s">
        <v>2957</v>
      </c>
      <c r="O7767" t="s">
        <v>2963</v>
      </c>
      <c r="P7767" t="s">
        <v>2969</v>
      </c>
    </row>
    <row r="7768" spans="1:16" hidden="1" x14ac:dyDescent="0.25">
      <c r="A7768">
        <v>15653147</v>
      </c>
      <c r="B7768" t="s">
        <v>41</v>
      </c>
      <c r="C7768">
        <v>594</v>
      </c>
      <c r="D7768" t="s">
        <v>14</v>
      </c>
      <c r="E7768" t="s">
        <v>15</v>
      </c>
      <c r="F7768">
        <v>35</v>
      </c>
      <c r="G7768">
        <v>2</v>
      </c>
      <c r="H7768">
        <v>133853.26999999999</v>
      </c>
      <c r="I7768">
        <v>1</v>
      </c>
      <c r="J7768">
        <v>1</v>
      </c>
      <c r="K7768">
        <v>1</v>
      </c>
      <c r="L7768">
        <v>65361.66</v>
      </c>
      <c r="M7768">
        <v>0</v>
      </c>
      <c r="N7768" t="s">
        <v>2957</v>
      </c>
      <c r="O7768" t="s">
        <v>2963</v>
      </c>
      <c r="P7768" t="s">
        <v>2969</v>
      </c>
    </row>
    <row r="7769" spans="1:16" hidden="1" x14ac:dyDescent="0.25">
      <c r="A7769">
        <v>15802106</v>
      </c>
      <c r="B7769" t="s">
        <v>373</v>
      </c>
      <c r="C7769">
        <v>418</v>
      </c>
      <c r="D7769" t="s">
        <v>14</v>
      </c>
      <c r="E7769" t="s">
        <v>15</v>
      </c>
      <c r="F7769">
        <v>34</v>
      </c>
      <c r="G7769">
        <v>8</v>
      </c>
      <c r="H7769">
        <v>155973.88</v>
      </c>
      <c r="I7769">
        <v>1</v>
      </c>
      <c r="J7769">
        <v>1</v>
      </c>
      <c r="K7769">
        <v>0</v>
      </c>
      <c r="L7769">
        <v>154208.95999999999</v>
      </c>
      <c r="M7769">
        <v>0</v>
      </c>
      <c r="N7769" t="s">
        <v>2957</v>
      </c>
      <c r="O7769" t="s">
        <v>2963</v>
      </c>
      <c r="P7769" t="s">
        <v>2969</v>
      </c>
    </row>
    <row r="7770" spans="1:16" hidden="1" x14ac:dyDescent="0.25">
      <c r="A7770">
        <v>15704315</v>
      </c>
      <c r="B7770" t="s">
        <v>63</v>
      </c>
      <c r="C7770">
        <v>556</v>
      </c>
      <c r="D7770" t="s">
        <v>14</v>
      </c>
      <c r="E7770" t="s">
        <v>15</v>
      </c>
      <c r="F7770">
        <v>34</v>
      </c>
      <c r="G7770">
        <v>8</v>
      </c>
      <c r="H7770">
        <v>163757.06</v>
      </c>
      <c r="I7770">
        <v>1</v>
      </c>
      <c r="J7770">
        <v>1</v>
      </c>
      <c r="K7770">
        <v>1</v>
      </c>
      <c r="L7770">
        <v>104000.06</v>
      </c>
      <c r="M7770">
        <v>0</v>
      </c>
      <c r="N7770" t="s">
        <v>2957</v>
      </c>
      <c r="O7770" t="s">
        <v>2963</v>
      </c>
      <c r="P7770" t="s">
        <v>2969</v>
      </c>
    </row>
    <row r="7771" spans="1:16" hidden="1" x14ac:dyDescent="0.25">
      <c r="A7771">
        <v>15667934</v>
      </c>
      <c r="B7771" t="s">
        <v>273</v>
      </c>
      <c r="C7771">
        <v>512</v>
      </c>
      <c r="D7771" t="s">
        <v>14</v>
      </c>
      <c r="E7771" t="s">
        <v>15</v>
      </c>
      <c r="F7771">
        <v>36</v>
      </c>
      <c r="G7771">
        <v>0</v>
      </c>
      <c r="H7771">
        <v>129804.17</v>
      </c>
      <c r="I7771">
        <v>1</v>
      </c>
      <c r="J7771">
        <v>1</v>
      </c>
      <c r="K7771">
        <v>0</v>
      </c>
      <c r="L7771">
        <v>53020.9</v>
      </c>
      <c r="M7771">
        <v>0</v>
      </c>
      <c r="N7771" t="s">
        <v>2957</v>
      </c>
      <c r="O7771" t="s">
        <v>2963</v>
      </c>
      <c r="P7771" t="s">
        <v>2969</v>
      </c>
    </row>
    <row r="7772" spans="1:16" hidden="1" x14ac:dyDescent="0.25">
      <c r="A7772">
        <v>15575430</v>
      </c>
      <c r="B7772" t="s">
        <v>1352</v>
      </c>
      <c r="C7772">
        <v>579</v>
      </c>
      <c r="D7772" t="s">
        <v>14</v>
      </c>
      <c r="E7772" t="s">
        <v>551</v>
      </c>
      <c r="F7772">
        <v>33</v>
      </c>
      <c r="G7772">
        <v>1</v>
      </c>
      <c r="H7772">
        <v>118392.75</v>
      </c>
      <c r="I7772">
        <v>1</v>
      </c>
      <c r="J7772">
        <v>1</v>
      </c>
      <c r="K7772">
        <v>1</v>
      </c>
      <c r="L7772">
        <v>157564.75</v>
      </c>
      <c r="M7772">
        <v>0</v>
      </c>
      <c r="N7772" t="s">
        <v>2957</v>
      </c>
      <c r="O7772" t="s">
        <v>2963</v>
      </c>
      <c r="P7772" t="s">
        <v>2969</v>
      </c>
    </row>
    <row r="7773" spans="1:16" hidden="1" x14ac:dyDescent="0.25">
      <c r="A7773">
        <v>15617991</v>
      </c>
      <c r="B7773" t="s">
        <v>634</v>
      </c>
      <c r="C7773">
        <v>555</v>
      </c>
      <c r="D7773" t="s">
        <v>14</v>
      </c>
      <c r="E7773" t="s">
        <v>15</v>
      </c>
      <c r="F7773">
        <v>29</v>
      </c>
      <c r="G7773">
        <v>4</v>
      </c>
      <c r="H7773">
        <v>128744.04</v>
      </c>
      <c r="I7773">
        <v>1</v>
      </c>
      <c r="J7773">
        <v>1</v>
      </c>
      <c r="K7773">
        <v>1</v>
      </c>
      <c r="L7773">
        <v>47454.93</v>
      </c>
      <c r="M7773">
        <v>0</v>
      </c>
      <c r="N7773" t="s">
        <v>2957</v>
      </c>
      <c r="O7773" t="s">
        <v>2963</v>
      </c>
      <c r="P7773" t="s">
        <v>2969</v>
      </c>
    </row>
    <row r="7774" spans="1:16" hidden="1" x14ac:dyDescent="0.25">
      <c r="A7774">
        <v>15702030</v>
      </c>
      <c r="B7774" t="s">
        <v>2788</v>
      </c>
      <c r="C7774">
        <v>516</v>
      </c>
      <c r="D7774" t="s">
        <v>14</v>
      </c>
      <c r="E7774" t="s">
        <v>551</v>
      </c>
      <c r="F7774">
        <v>29</v>
      </c>
      <c r="G7774">
        <v>2</v>
      </c>
      <c r="H7774">
        <v>104982.57</v>
      </c>
      <c r="I7774">
        <v>1</v>
      </c>
      <c r="J7774">
        <v>1</v>
      </c>
      <c r="K7774">
        <v>0</v>
      </c>
      <c r="L7774">
        <v>157378.5</v>
      </c>
      <c r="M7774">
        <v>0</v>
      </c>
      <c r="N7774" t="s">
        <v>2957</v>
      </c>
      <c r="O7774" t="s">
        <v>2963</v>
      </c>
      <c r="P7774" t="s">
        <v>2969</v>
      </c>
    </row>
    <row r="7775" spans="1:16" hidden="1" x14ac:dyDescent="0.25">
      <c r="A7775">
        <v>15711759</v>
      </c>
      <c r="B7775" t="s">
        <v>68</v>
      </c>
      <c r="C7775">
        <v>576</v>
      </c>
      <c r="D7775" t="s">
        <v>14</v>
      </c>
      <c r="E7775" t="s">
        <v>551</v>
      </c>
      <c r="F7775">
        <v>29</v>
      </c>
      <c r="G7775">
        <v>5</v>
      </c>
      <c r="H7775">
        <v>108541.04</v>
      </c>
      <c r="I7775">
        <v>1</v>
      </c>
      <c r="J7775">
        <v>1</v>
      </c>
      <c r="K7775">
        <v>1</v>
      </c>
      <c r="L7775">
        <v>126469.09</v>
      </c>
      <c r="M7775">
        <v>0</v>
      </c>
      <c r="N7775" t="s">
        <v>2957</v>
      </c>
      <c r="O7775" t="s">
        <v>2963</v>
      </c>
      <c r="P7775" t="s">
        <v>2969</v>
      </c>
    </row>
    <row r="7776" spans="1:16" hidden="1" x14ac:dyDescent="0.25">
      <c r="A7776">
        <v>15722535</v>
      </c>
      <c r="B7776" t="s">
        <v>1686</v>
      </c>
      <c r="C7776">
        <v>457</v>
      </c>
      <c r="D7776" t="s">
        <v>14</v>
      </c>
      <c r="E7776" t="s">
        <v>551</v>
      </c>
      <c r="F7776">
        <v>33</v>
      </c>
      <c r="G7776">
        <v>7</v>
      </c>
      <c r="H7776">
        <v>127837.54</v>
      </c>
      <c r="I7776">
        <v>1</v>
      </c>
      <c r="J7776">
        <v>0</v>
      </c>
      <c r="K7776">
        <v>1</v>
      </c>
      <c r="L7776">
        <v>60013.17</v>
      </c>
      <c r="M7776">
        <v>0</v>
      </c>
      <c r="N7776" t="s">
        <v>2957</v>
      </c>
      <c r="O7776" t="s">
        <v>2963</v>
      </c>
      <c r="P7776" t="s">
        <v>2969</v>
      </c>
    </row>
    <row r="7777" spans="1:16" hidden="1" x14ac:dyDescent="0.25">
      <c r="A7777">
        <v>15791045</v>
      </c>
      <c r="B7777" t="s">
        <v>315</v>
      </c>
      <c r="C7777">
        <v>568</v>
      </c>
      <c r="D7777" t="s">
        <v>14</v>
      </c>
      <c r="E7777" t="s">
        <v>551</v>
      </c>
      <c r="F7777">
        <v>38</v>
      </c>
      <c r="G7777">
        <v>3</v>
      </c>
      <c r="H7777">
        <v>132951.92000000001</v>
      </c>
      <c r="I7777">
        <v>1</v>
      </c>
      <c r="J7777">
        <v>0</v>
      </c>
      <c r="K7777">
        <v>1</v>
      </c>
      <c r="L7777">
        <v>124486.28</v>
      </c>
      <c r="M7777">
        <v>0</v>
      </c>
      <c r="N7777" t="s">
        <v>2957</v>
      </c>
      <c r="O7777" t="s">
        <v>2963</v>
      </c>
      <c r="P7777" t="s">
        <v>2969</v>
      </c>
    </row>
    <row r="7778" spans="1:16" hidden="1" x14ac:dyDescent="0.25">
      <c r="A7778">
        <v>15754494</v>
      </c>
      <c r="B7778" t="s">
        <v>2790</v>
      </c>
      <c r="C7778">
        <v>585</v>
      </c>
      <c r="D7778" t="s">
        <v>14</v>
      </c>
      <c r="E7778" t="s">
        <v>551</v>
      </c>
      <c r="F7778">
        <v>33</v>
      </c>
      <c r="G7778">
        <v>4</v>
      </c>
      <c r="H7778">
        <v>152805.04999999999</v>
      </c>
      <c r="I7778">
        <v>1</v>
      </c>
      <c r="J7778">
        <v>1</v>
      </c>
      <c r="K7778">
        <v>0</v>
      </c>
      <c r="L7778">
        <v>63239.65</v>
      </c>
      <c r="M7778">
        <v>0</v>
      </c>
      <c r="N7778" t="s">
        <v>2957</v>
      </c>
      <c r="O7778" t="s">
        <v>2963</v>
      </c>
      <c r="P7778" t="s">
        <v>2969</v>
      </c>
    </row>
    <row r="7779" spans="1:16" hidden="1" x14ac:dyDescent="0.25">
      <c r="A7779">
        <v>15793803</v>
      </c>
      <c r="B7779" t="s">
        <v>367</v>
      </c>
      <c r="C7779">
        <v>574</v>
      </c>
      <c r="D7779" t="s">
        <v>14</v>
      </c>
      <c r="E7779" t="s">
        <v>15</v>
      </c>
      <c r="F7779">
        <v>34</v>
      </c>
      <c r="G7779">
        <v>1</v>
      </c>
      <c r="H7779">
        <v>112572.39</v>
      </c>
      <c r="I7779">
        <v>1</v>
      </c>
      <c r="J7779">
        <v>0</v>
      </c>
      <c r="K7779">
        <v>0</v>
      </c>
      <c r="L7779">
        <v>165626.6</v>
      </c>
      <c r="M7779">
        <v>0</v>
      </c>
      <c r="N7779" t="s">
        <v>2957</v>
      </c>
      <c r="O7779" t="s">
        <v>2963</v>
      </c>
      <c r="P7779" t="s">
        <v>2969</v>
      </c>
    </row>
    <row r="7780" spans="1:16" hidden="1" x14ac:dyDescent="0.25">
      <c r="A7780">
        <v>15670552</v>
      </c>
      <c r="B7780" t="s">
        <v>2791</v>
      </c>
      <c r="C7780">
        <v>560</v>
      </c>
      <c r="D7780" t="s">
        <v>14</v>
      </c>
      <c r="E7780" t="s">
        <v>551</v>
      </c>
      <c r="F7780">
        <v>31</v>
      </c>
      <c r="G7780">
        <v>3</v>
      </c>
      <c r="H7780">
        <v>115141.18</v>
      </c>
      <c r="I7780">
        <v>1</v>
      </c>
      <c r="J7780">
        <v>1</v>
      </c>
      <c r="K7780">
        <v>0</v>
      </c>
      <c r="L7780">
        <v>39806.75</v>
      </c>
      <c r="M7780">
        <v>0</v>
      </c>
      <c r="N7780" t="s">
        <v>2957</v>
      </c>
      <c r="O7780" t="s">
        <v>2963</v>
      </c>
      <c r="P7780" t="s">
        <v>2969</v>
      </c>
    </row>
    <row r="7781" spans="1:16" x14ac:dyDescent="0.25">
      <c r="A7781">
        <v>15603096</v>
      </c>
      <c r="B7781" t="s">
        <v>992</v>
      </c>
      <c r="C7781">
        <v>410</v>
      </c>
      <c r="D7781" t="s">
        <v>14</v>
      </c>
      <c r="E7781" t="s">
        <v>15</v>
      </c>
      <c r="F7781">
        <v>33</v>
      </c>
      <c r="G7781">
        <v>6</v>
      </c>
      <c r="H7781">
        <v>125789.69</v>
      </c>
      <c r="I7781">
        <v>1</v>
      </c>
      <c r="J7781">
        <v>0</v>
      </c>
      <c r="K7781">
        <v>0</v>
      </c>
      <c r="L7781">
        <v>66333.56</v>
      </c>
      <c r="M7781">
        <v>1</v>
      </c>
      <c r="N7781" t="s">
        <v>2957</v>
      </c>
      <c r="O7781" t="s">
        <v>2963</v>
      </c>
      <c r="P7781" t="s">
        <v>2969</v>
      </c>
    </row>
    <row r="7782" spans="1:16" hidden="1" x14ac:dyDescent="0.25">
      <c r="A7782">
        <v>15587712</v>
      </c>
      <c r="B7782" t="s">
        <v>1319</v>
      </c>
      <c r="C7782">
        <v>589</v>
      </c>
      <c r="D7782" t="s">
        <v>14</v>
      </c>
      <c r="E7782" t="s">
        <v>15</v>
      </c>
      <c r="F7782">
        <v>36</v>
      </c>
      <c r="G7782">
        <v>8</v>
      </c>
      <c r="H7782">
        <v>114435.47</v>
      </c>
      <c r="I7782">
        <v>1</v>
      </c>
      <c r="J7782">
        <v>1</v>
      </c>
      <c r="K7782">
        <v>0</v>
      </c>
      <c r="L7782">
        <v>26955.72</v>
      </c>
      <c r="M7782">
        <v>0</v>
      </c>
      <c r="N7782" t="s">
        <v>2957</v>
      </c>
      <c r="O7782" t="s">
        <v>2963</v>
      </c>
      <c r="P7782" t="s">
        <v>2969</v>
      </c>
    </row>
    <row r="7783" spans="1:16" hidden="1" x14ac:dyDescent="0.25">
      <c r="A7783">
        <v>15589312</v>
      </c>
      <c r="B7783" t="s">
        <v>2756</v>
      </c>
      <c r="C7783">
        <v>588</v>
      </c>
      <c r="D7783" t="s">
        <v>14</v>
      </c>
      <c r="E7783" t="s">
        <v>15</v>
      </c>
      <c r="F7783">
        <v>30</v>
      </c>
      <c r="G7783">
        <v>3</v>
      </c>
      <c r="H7783">
        <v>115007.08</v>
      </c>
      <c r="I7783">
        <v>1</v>
      </c>
      <c r="J7783">
        <v>0</v>
      </c>
      <c r="K7783">
        <v>0</v>
      </c>
      <c r="L7783">
        <v>176858.5</v>
      </c>
      <c r="M7783">
        <v>0</v>
      </c>
      <c r="N7783" t="s">
        <v>2957</v>
      </c>
      <c r="O7783" t="s">
        <v>2963</v>
      </c>
      <c r="P7783" t="s">
        <v>2969</v>
      </c>
    </row>
    <row r="7784" spans="1:16" hidden="1" x14ac:dyDescent="0.25">
      <c r="A7784">
        <v>15709531</v>
      </c>
      <c r="B7784" t="s">
        <v>2364</v>
      </c>
      <c r="C7784">
        <v>556</v>
      </c>
      <c r="D7784" t="s">
        <v>14</v>
      </c>
      <c r="E7784" t="s">
        <v>15</v>
      </c>
      <c r="F7784">
        <v>38</v>
      </c>
      <c r="G7784">
        <v>2</v>
      </c>
      <c r="H7784">
        <v>114756.14</v>
      </c>
      <c r="I7784">
        <v>1</v>
      </c>
      <c r="J7784">
        <v>1</v>
      </c>
      <c r="K7784">
        <v>0</v>
      </c>
      <c r="L7784">
        <v>193214.05</v>
      </c>
      <c r="M7784">
        <v>0</v>
      </c>
      <c r="N7784" t="s">
        <v>2957</v>
      </c>
      <c r="O7784" t="s">
        <v>2963</v>
      </c>
      <c r="P7784" t="s">
        <v>2969</v>
      </c>
    </row>
    <row r="7785" spans="1:16" hidden="1" x14ac:dyDescent="0.25">
      <c r="A7785">
        <v>15586069</v>
      </c>
      <c r="B7785" t="s">
        <v>1230</v>
      </c>
      <c r="C7785">
        <v>560</v>
      </c>
      <c r="D7785" t="s">
        <v>14</v>
      </c>
      <c r="E7785" t="s">
        <v>551</v>
      </c>
      <c r="F7785">
        <v>30</v>
      </c>
      <c r="G7785">
        <v>0</v>
      </c>
      <c r="H7785">
        <v>108883.29</v>
      </c>
      <c r="I7785">
        <v>1</v>
      </c>
      <c r="J7785">
        <v>1</v>
      </c>
      <c r="K7785">
        <v>0</v>
      </c>
      <c r="L7785">
        <v>27914.95</v>
      </c>
      <c r="M7785">
        <v>0</v>
      </c>
      <c r="N7785" t="s">
        <v>2957</v>
      </c>
      <c r="O7785" t="s">
        <v>2963</v>
      </c>
      <c r="P7785" t="s">
        <v>2969</v>
      </c>
    </row>
    <row r="7786" spans="1:16" hidden="1" x14ac:dyDescent="0.25">
      <c r="A7786">
        <v>15597591</v>
      </c>
      <c r="B7786" t="s">
        <v>517</v>
      </c>
      <c r="C7786">
        <v>456</v>
      </c>
      <c r="D7786" t="s">
        <v>14</v>
      </c>
      <c r="E7786" t="s">
        <v>15</v>
      </c>
      <c r="F7786">
        <v>29</v>
      </c>
      <c r="G7786">
        <v>5</v>
      </c>
      <c r="H7786">
        <v>107000.49</v>
      </c>
      <c r="I7786">
        <v>1</v>
      </c>
      <c r="J7786">
        <v>1</v>
      </c>
      <c r="K7786">
        <v>1</v>
      </c>
      <c r="L7786">
        <v>153419.62</v>
      </c>
      <c r="M7786">
        <v>0</v>
      </c>
      <c r="N7786" t="s">
        <v>2957</v>
      </c>
      <c r="O7786" t="s">
        <v>2963</v>
      </c>
      <c r="P7786" t="s">
        <v>2969</v>
      </c>
    </row>
    <row r="7787" spans="1:16" hidden="1" x14ac:dyDescent="0.25">
      <c r="A7787">
        <v>15801915</v>
      </c>
      <c r="B7787" t="s">
        <v>2793</v>
      </c>
      <c r="C7787">
        <v>529</v>
      </c>
      <c r="D7787" t="s">
        <v>14</v>
      </c>
      <c r="E7787" t="s">
        <v>551</v>
      </c>
      <c r="F7787">
        <v>31</v>
      </c>
      <c r="G7787">
        <v>6</v>
      </c>
      <c r="H7787">
        <v>152310.54999999999</v>
      </c>
      <c r="I7787">
        <v>1</v>
      </c>
      <c r="J7787">
        <v>1</v>
      </c>
      <c r="K7787">
        <v>0</v>
      </c>
      <c r="L7787">
        <v>13054.25</v>
      </c>
      <c r="M7787">
        <v>0</v>
      </c>
      <c r="N7787" t="s">
        <v>2957</v>
      </c>
      <c r="O7787" t="s">
        <v>2963</v>
      </c>
      <c r="P7787" t="s">
        <v>2969</v>
      </c>
    </row>
    <row r="7788" spans="1:16" hidden="1" x14ac:dyDescent="0.25">
      <c r="A7788">
        <v>15715888</v>
      </c>
      <c r="B7788" t="s">
        <v>2724</v>
      </c>
      <c r="C7788">
        <v>591</v>
      </c>
      <c r="D7788" t="s">
        <v>14</v>
      </c>
      <c r="E7788" t="s">
        <v>551</v>
      </c>
      <c r="F7788">
        <v>38</v>
      </c>
      <c r="G7788">
        <v>2</v>
      </c>
      <c r="H7788">
        <v>142289.28</v>
      </c>
      <c r="I7788">
        <v>1</v>
      </c>
      <c r="J7788">
        <v>0</v>
      </c>
      <c r="K7788">
        <v>1</v>
      </c>
      <c r="L7788">
        <v>119638.85</v>
      </c>
      <c r="M7788">
        <v>0</v>
      </c>
      <c r="N7788" t="s">
        <v>2957</v>
      </c>
      <c r="O7788" t="s">
        <v>2963</v>
      </c>
      <c r="P7788" t="s">
        <v>2969</v>
      </c>
    </row>
    <row r="7789" spans="1:16" hidden="1" x14ac:dyDescent="0.25">
      <c r="A7789">
        <v>15690589</v>
      </c>
      <c r="B7789" t="s">
        <v>1134</v>
      </c>
      <c r="C7789">
        <v>541</v>
      </c>
      <c r="D7789" t="s">
        <v>14</v>
      </c>
      <c r="E7789" t="s">
        <v>15</v>
      </c>
      <c r="F7789">
        <v>37</v>
      </c>
      <c r="G7789">
        <v>9</v>
      </c>
      <c r="H7789">
        <v>212314.03</v>
      </c>
      <c r="I7789">
        <v>1</v>
      </c>
      <c r="J7789">
        <v>0</v>
      </c>
      <c r="K7789">
        <v>1</v>
      </c>
      <c r="L7789">
        <v>148814.54</v>
      </c>
      <c r="M7789">
        <v>0</v>
      </c>
      <c r="N7789" t="s">
        <v>2957</v>
      </c>
      <c r="O7789" t="s">
        <v>2963</v>
      </c>
      <c r="P7789" t="s">
        <v>2969</v>
      </c>
    </row>
    <row r="7790" spans="1:16" x14ac:dyDescent="0.25">
      <c r="A7790">
        <v>15754443</v>
      </c>
      <c r="B7790" t="s">
        <v>2649</v>
      </c>
      <c r="C7790">
        <v>443</v>
      </c>
      <c r="D7790" t="s">
        <v>14</v>
      </c>
      <c r="E7790" t="s">
        <v>551</v>
      </c>
      <c r="F7790">
        <v>35</v>
      </c>
      <c r="G7790">
        <v>9</v>
      </c>
      <c r="H7790">
        <v>108308</v>
      </c>
      <c r="I7790">
        <v>1</v>
      </c>
      <c r="J7790">
        <v>1</v>
      </c>
      <c r="K7790">
        <v>0</v>
      </c>
      <c r="L7790">
        <v>129031.19</v>
      </c>
      <c r="M7790">
        <v>1</v>
      </c>
      <c r="N7790" t="s">
        <v>2957</v>
      </c>
      <c r="O7790" t="s">
        <v>2963</v>
      </c>
      <c r="P7790" t="s">
        <v>2969</v>
      </c>
    </row>
    <row r="7791" spans="1:16" x14ac:dyDescent="0.25">
      <c r="A7791">
        <v>15731148</v>
      </c>
      <c r="B7791" t="s">
        <v>1259</v>
      </c>
      <c r="C7791">
        <v>558</v>
      </c>
      <c r="D7791" t="s">
        <v>14</v>
      </c>
      <c r="E7791" t="s">
        <v>15</v>
      </c>
      <c r="F7791">
        <v>33</v>
      </c>
      <c r="G7791">
        <v>0</v>
      </c>
      <c r="H7791">
        <v>108477.49</v>
      </c>
      <c r="I7791">
        <v>1</v>
      </c>
      <c r="J7791">
        <v>1</v>
      </c>
      <c r="K7791">
        <v>1</v>
      </c>
      <c r="L7791">
        <v>109096.71</v>
      </c>
      <c r="M7791">
        <v>1</v>
      </c>
      <c r="N7791" t="s">
        <v>2957</v>
      </c>
      <c r="O7791" t="s">
        <v>2963</v>
      </c>
      <c r="P7791" t="s">
        <v>2969</v>
      </c>
    </row>
    <row r="7792" spans="1:16" hidden="1" x14ac:dyDescent="0.25">
      <c r="A7792">
        <v>15653773</v>
      </c>
      <c r="B7792" t="s">
        <v>50</v>
      </c>
      <c r="C7792">
        <v>457</v>
      </c>
      <c r="D7792" t="s">
        <v>14</v>
      </c>
      <c r="E7792" t="s">
        <v>551</v>
      </c>
      <c r="F7792">
        <v>38</v>
      </c>
      <c r="G7792">
        <v>7</v>
      </c>
      <c r="H7792">
        <v>164496.99</v>
      </c>
      <c r="I7792">
        <v>1</v>
      </c>
      <c r="J7792">
        <v>1</v>
      </c>
      <c r="K7792">
        <v>1</v>
      </c>
      <c r="L7792">
        <v>163327.26999999999</v>
      </c>
      <c r="M7792">
        <v>0</v>
      </c>
      <c r="N7792" t="s">
        <v>2957</v>
      </c>
      <c r="O7792" t="s">
        <v>2963</v>
      </c>
      <c r="P7792" t="s">
        <v>2969</v>
      </c>
    </row>
    <row r="7793" spans="1:16" hidden="1" x14ac:dyDescent="0.25">
      <c r="A7793">
        <v>15790019</v>
      </c>
      <c r="B7793" t="s">
        <v>2140</v>
      </c>
      <c r="C7793">
        <v>520</v>
      </c>
      <c r="D7793" t="s">
        <v>14</v>
      </c>
      <c r="E7793" t="s">
        <v>15</v>
      </c>
      <c r="F7793">
        <v>35</v>
      </c>
      <c r="G7793">
        <v>9</v>
      </c>
      <c r="H7793">
        <v>105387.89</v>
      </c>
      <c r="I7793">
        <v>1</v>
      </c>
      <c r="J7793">
        <v>1</v>
      </c>
      <c r="K7793">
        <v>1</v>
      </c>
      <c r="L7793">
        <v>25059.06</v>
      </c>
      <c r="M7793">
        <v>0</v>
      </c>
      <c r="N7793" t="s">
        <v>2957</v>
      </c>
      <c r="O7793" t="s">
        <v>2963</v>
      </c>
      <c r="P7793" t="s">
        <v>2969</v>
      </c>
    </row>
    <row r="7794" spans="1:16" hidden="1" x14ac:dyDescent="0.25">
      <c r="A7794">
        <v>15727350</v>
      </c>
      <c r="B7794" t="s">
        <v>666</v>
      </c>
      <c r="C7794">
        <v>516</v>
      </c>
      <c r="D7794" t="s">
        <v>14</v>
      </c>
      <c r="E7794" t="s">
        <v>551</v>
      </c>
      <c r="F7794">
        <v>37</v>
      </c>
      <c r="G7794">
        <v>8</v>
      </c>
      <c r="H7794">
        <v>113143.12</v>
      </c>
      <c r="I7794">
        <v>1</v>
      </c>
      <c r="J7794">
        <v>0</v>
      </c>
      <c r="K7794">
        <v>0</v>
      </c>
      <c r="L7794">
        <v>3363.36</v>
      </c>
      <c r="M7794">
        <v>0</v>
      </c>
      <c r="N7794" t="s">
        <v>2957</v>
      </c>
      <c r="O7794" t="s">
        <v>2963</v>
      </c>
      <c r="P7794" t="s">
        <v>2969</v>
      </c>
    </row>
    <row r="7795" spans="1:16" hidden="1" x14ac:dyDescent="0.25">
      <c r="A7795">
        <v>15742511</v>
      </c>
      <c r="B7795" t="s">
        <v>308</v>
      </c>
      <c r="C7795">
        <v>514</v>
      </c>
      <c r="D7795" t="s">
        <v>14</v>
      </c>
      <c r="E7795" t="s">
        <v>15</v>
      </c>
      <c r="F7795">
        <v>35</v>
      </c>
      <c r="G7795">
        <v>3</v>
      </c>
      <c r="H7795">
        <v>121030.9</v>
      </c>
      <c r="I7795">
        <v>1</v>
      </c>
      <c r="J7795">
        <v>1</v>
      </c>
      <c r="K7795">
        <v>0</v>
      </c>
      <c r="L7795">
        <v>10008.68</v>
      </c>
      <c r="M7795">
        <v>0</v>
      </c>
      <c r="N7795" t="s">
        <v>2957</v>
      </c>
      <c r="O7795" t="s">
        <v>2963</v>
      </c>
      <c r="P7795" t="s">
        <v>2969</v>
      </c>
    </row>
    <row r="7796" spans="1:16" hidden="1" x14ac:dyDescent="0.25">
      <c r="A7796">
        <v>15627971</v>
      </c>
      <c r="B7796" t="s">
        <v>743</v>
      </c>
      <c r="C7796">
        <v>504</v>
      </c>
      <c r="D7796" t="s">
        <v>14</v>
      </c>
      <c r="E7796" t="s">
        <v>551</v>
      </c>
      <c r="F7796">
        <v>32</v>
      </c>
      <c r="G7796">
        <v>8</v>
      </c>
      <c r="H7796">
        <v>206663.75</v>
      </c>
      <c r="I7796">
        <v>1</v>
      </c>
      <c r="J7796">
        <v>0</v>
      </c>
      <c r="K7796">
        <v>0</v>
      </c>
      <c r="L7796">
        <v>16281.94</v>
      </c>
      <c r="M7796">
        <v>0</v>
      </c>
      <c r="N7796" t="s">
        <v>2957</v>
      </c>
      <c r="O7796" t="s">
        <v>2963</v>
      </c>
      <c r="P7796" t="s">
        <v>2969</v>
      </c>
    </row>
    <row r="7797" spans="1:16" hidden="1" x14ac:dyDescent="0.25">
      <c r="A7797">
        <v>15762331</v>
      </c>
      <c r="B7797" t="s">
        <v>458</v>
      </c>
      <c r="C7797">
        <v>569</v>
      </c>
      <c r="D7797" t="s">
        <v>14</v>
      </c>
      <c r="E7797" t="s">
        <v>15</v>
      </c>
      <c r="F7797">
        <v>37</v>
      </c>
      <c r="G7797">
        <v>9</v>
      </c>
      <c r="H7797">
        <v>178755.84</v>
      </c>
      <c r="I7797">
        <v>1</v>
      </c>
      <c r="J7797">
        <v>1</v>
      </c>
      <c r="K7797">
        <v>0</v>
      </c>
      <c r="L7797">
        <v>199929.17</v>
      </c>
      <c r="M7797">
        <v>0</v>
      </c>
      <c r="N7797" t="s">
        <v>2957</v>
      </c>
      <c r="O7797" t="s">
        <v>2963</v>
      </c>
      <c r="P7797" t="s">
        <v>2969</v>
      </c>
    </row>
    <row r="7798" spans="1:16" hidden="1" x14ac:dyDescent="0.25">
      <c r="A7798">
        <v>15583026</v>
      </c>
      <c r="B7798" t="s">
        <v>1761</v>
      </c>
      <c r="C7798">
        <v>535</v>
      </c>
      <c r="D7798" t="s">
        <v>14</v>
      </c>
      <c r="E7798" t="s">
        <v>551</v>
      </c>
      <c r="F7798">
        <v>38</v>
      </c>
      <c r="G7798">
        <v>0</v>
      </c>
      <c r="H7798">
        <v>135919.32999999999</v>
      </c>
      <c r="I7798">
        <v>1</v>
      </c>
      <c r="J7798">
        <v>1</v>
      </c>
      <c r="K7798">
        <v>0</v>
      </c>
      <c r="L7798">
        <v>80425.649999999994</v>
      </c>
      <c r="M7798">
        <v>0</v>
      </c>
      <c r="N7798" t="s">
        <v>2957</v>
      </c>
      <c r="O7798" t="s">
        <v>2963</v>
      </c>
      <c r="P7798" t="s">
        <v>2969</v>
      </c>
    </row>
    <row r="7799" spans="1:16" hidden="1" x14ac:dyDescent="0.25">
      <c r="A7799">
        <v>15703413</v>
      </c>
      <c r="B7799" t="s">
        <v>2773</v>
      </c>
      <c r="C7799">
        <v>519</v>
      </c>
      <c r="D7799" t="s">
        <v>14</v>
      </c>
      <c r="E7799" t="s">
        <v>551</v>
      </c>
      <c r="F7799">
        <v>38</v>
      </c>
      <c r="G7799">
        <v>7</v>
      </c>
      <c r="H7799">
        <v>125328.56</v>
      </c>
      <c r="I7799">
        <v>1</v>
      </c>
      <c r="J7799">
        <v>1</v>
      </c>
      <c r="K7799">
        <v>0</v>
      </c>
      <c r="L7799">
        <v>188225.67</v>
      </c>
      <c r="M7799">
        <v>0</v>
      </c>
      <c r="N7799" t="s">
        <v>2957</v>
      </c>
      <c r="O7799" t="s">
        <v>2963</v>
      </c>
      <c r="P7799" t="s">
        <v>2969</v>
      </c>
    </row>
    <row r="7800" spans="1:16" hidden="1" x14ac:dyDescent="0.25">
      <c r="A7800">
        <v>15764708</v>
      </c>
      <c r="B7800" t="s">
        <v>2299</v>
      </c>
      <c r="C7800">
        <v>572</v>
      </c>
      <c r="D7800" t="s">
        <v>14</v>
      </c>
      <c r="E7800" t="s">
        <v>15</v>
      </c>
      <c r="F7800">
        <v>30</v>
      </c>
      <c r="G7800">
        <v>6</v>
      </c>
      <c r="H7800">
        <v>117696.67</v>
      </c>
      <c r="I7800">
        <v>1</v>
      </c>
      <c r="J7800">
        <v>1</v>
      </c>
      <c r="K7800">
        <v>0</v>
      </c>
      <c r="L7800">
        <v>100843.82</v>
      </c>
      <c r="M7800">
        <v>0</v>
      </c>
      <c r="N7800" t="s">
        <v>2957</v>
      </c>
      <c r="O7800" t="s">
        <v>2963</v>
      </c>
      <c r="P7800" t="s">
        <v>2969</v>
      </c>
    </row>
    <row r="7801" spans="1:16" hidden="1" x14ac:dyDescent="0.25">
      <c r="A7801">
        <v>15735782</v>
      </c>
      <c r="B7801" t="s">
        <v>665</v>
      </c>
      <c r="C7801">
        <v>528</v>
      </c>
      <c r="D7801" t="s">
        <v>14</v>
      </c>
      <c r="E7801" t="s">
        <v>15</v>
      </c>
      <c r="F7801">
        <v>31</v>
      </c>
      <c r="G7801">
        <v>9</v>
      </c>
      <c r="H7801">
        <v>120962.59</v>
      </c>
      <c r="I7801">
        <v>1</v>
      </c>
      <c r="J7801">
        <v>1</v>
      </c>
      <c r="K7801">
        <v>0</v>
      </c>
      <c r="L7801">
        <v>5419.31</v>
      </c>
      <c r="M7801">
        <v>0</v>
      </c>
      <c r="N7801" t="s">
        <v>2957</v>
      </c>
      <c r="O7801" t="s">
        <v>2963</v>
      </c>
      <c r="P7801" t="s">
        <v>2969</v>
      </c>
    </row>
    <row r="7802" spans="1:16" hidden="1" x14ac:dyDescent="0.25">
      <c r="A7802">
        <v>15758750</v>
      </c>
      <c r="B7802" t="s">
        <v>177</v>
      </c>
      <c r="C7802">
        <v>564</v>
      </c>
      <c r="D7802" t="s">
        <v>14</v>
      </c>
      <c r="E7802" t="s">
        <v>15</v>
      </c>
      <c r="F7802">
        <v>31</v>
      </c>
      <c r="G7802">
        <v>0</v>
      </c>
      <c r="H7802">
        <v>110527.17</v>
      </c>
      <c r="I7802">
        <v>1</v>
      </c>
      <c r="J7802">
        <v>1</v>
      </c>
      <c r="K7802">
        <v>1</v>
      </c>
      <c r="L7802">
        <v>87060.77</v>
      </c>
      <c r="M7802">
        <v>0</v>
      </c>
      <c r="N7802" t="s">
        <v>2957</v>
      </c>
      <c r="O7802" t="s">
        <v>2963</v>
      </c>
      <c r="P7802" t="s">
        <v>2969</v>
      </c>
    </row>
    <row r="7803" spans="1:16" hidden="1" x14ac:dyDescent="0.25">
      <c r="A7803">
        <v>15722004</v>
      </c>
      <c r="B7803" t="s">
        <v>469</v>
      </c>
      <c r="C7803">
        <v>543</v>
      </c>
      <c r="D7803" t="s">
        <v>14</v>
      </c>
      <c r="E7803" t="s">
        <v>551</v>
      </c>
      <c r="F7803">
        <v>31</v>
      </c>
      <c r="G7803">
        <v>4</v>
      </c>
      <c r="H7803">
        <v>138317.94</v>
      </c>
      <c r="I7803">
        <v>1</v>
      </c>
      <c r="J7803">
        <v>0</v>
      </c>
      <c r="K7803">
        <v>0</v>
      </c>
      <c r="L7803">
        <v>61843.73</v>
      </c>
      <c r="M7803">
        <v>0</v>
      </c>
      <c r="N7803" t="s">
        <v>2957</v>
      </c>
      <c r="O7803" t="s">
        <v>2963</v>
      </c>
      <c r="P7803" t="s">
        <v>2969</v>
      </c>
    </row>
    <row r="7804" spans="1:16" hidden="1" x14ac:dyDescent="0.25">
      <c r="A7804">
        <v>15800805</v>
      </c>
      <c r="B7804" t="s">
        <v>2725</v>
      </c>
      <c r="C7804">
        <v>451</v>
      </c>
      <c r="D7804" t="s">
        <v>14</v>
      </c>
      <c r="E7804" t="s">
        <v>551</v>
      </c>
      <c r="F7804">
        <v>31</v>
      </c>
      <c r="G7804">
        <v>7</v>
      </c>
      <c r="H7804">
        <v>140931.82</v>
      </c>
      <c r="I7804">
        <v>1</v>
      </c>
      <c r="J7804">
        <v>0</v>
      </c>
      <c r="K7804">
        <v>1</v>
      </c>
      <c r="L7804">
        <v>20388.77</v>
      </c>
      <c r="M7804">
        <v>0</v>
      </c>
      <c r="N7804" t="s">
        <v>2957</v>
      </c>
      <c r="O7804" t="s">
        <v>2963</v>
      </c>
      <c r="P7804" t="s">
        <v>2969</v>
      </c>
    </row>
    <row r="7805" spans="1:16" hidden="1" x14ac:dyDescent="0.25">
      <c r="A7805">
        <v>15584580</v>
      </c>
      <c r="B7805" t="s">
        <v>857</v>
      </c>
      <c r="C7805">
        <v>443</v>
      </c>
      <c r="D7805" t="s">
        <v>14</v>
      </c>
      <c r="E7805" t="s">
        <v>15</v>
      </c>
      <c r="F7805">
        <v>35</v>
      </c>
      <c r="G7805">
        <v>6</v>
      </c>
      <c r="H7805">
        <v>161111.45000000001</v>
      </c>
      <c r="I7805">
        <v>1</v>
      </c>
      <c r="J7805">
        <v>0</v>
      </c>
      <c r="K7805">
        <v>0</v>
      </c>
      <c r="L7805">
        <v>13946.66</v>
      </c>
      <c r="M7805">
        <v>0</v>
      </c>
      <c r="N7805" t="s">
        <v>2957</v>
      </c>
      <c r="O7805" t="s">
        <v>2963</v>
      </c>
      <c r="P7805" t="s">
        <v>2969</v>
      </c>
    </row>
    <row r="7806" spans="1:16" hidden="1" x14ac:dyDescent="0.25">
      <c r="A7806">
        <v>15594576</v>
      </c>
      <c r="B7806" t="s">
        <v>643</v>
      </c>
      <c r="C7806">
        <v>524</v>
      </c>
      <c r="D7806" t="s">
        <v>14</v>
      </c>
      <c r="E7806" t="s">
        <v>15</v>
      </c>
      <c r="F7806">
        <v>32</v>
      </c>
      <c r="G7806">
        <v>1</v>
      </c>
      <c r="H7806">
        <v>144875.71</v>
      </c>
      <c r="I7806">
        <v>1</v>
      </c>
      <c r="J7806">
        <v>0</v>
      </c>
      <c r="K7806">
        <v>0</v>
      </c>
      <c r="L7806">
        <v>187740.04</v>
      </c>
      <c r="M7806">
        <v>0</v>
      </c>
      <c r="N7806" t="s">
        <v>2957</v>
      </c>
      <c r="O7806" t="s">
        <v>2963</v>
      </c>
      <c r="P7806" t="s">
        <v>2969</v>
      </c>
    </row>
    <row r="7807" spans="1:16" hidden="1" x14ac:dyDescent="0.25">
      <c r="A7807">
        <v>15770567</v>
      </c>
      <c r="B7807" t="s">
        <v>248</v>
      </c>
      <c r="C7807">
        <v>557</v>
      </c>
      <c r="D7807" t="s">
        <v>14</v>
      </c>
      <c r="E7807" t="s">
        <v>551</v>
      </c>
      <c r="F7807">
        <v>32</v>
      </c>
      <c r="G7807">
        <v>3</v>
      </c>
      <c r="H7807">
        <v>123502.53</v>
      </c>
      <c r="I7807">
        <v>1</v>
      </c>
      <c r="J7807">
        <v>1</v>
      </c>
      <c r="K7807">
        <v>1</v>
      </c>
      <c r="L7807">
        <v>69826.8</v>
      </c>
      <c r="M7807">
        <v>0</v>
      </c>
      <c r="N7807" t="s">
        <v>2957</v>
      </c>
      <c r="O7807" t="s">
        <v>2963</v>
      </c>
      <c r="P7807" t="s">
        <v>2969</v>
      </c>
    </row>
    <row r="7808" spans="1:16" hidden="1" x14ac:dyDescent="0.25">
      <c r="A7808">
        <v>15755084</v>
      </c>
      <c r="B7808" t="s">
        <v>1592</v>
      </c>
      <c r="C7808">
        <v>531</v>
      </c>
      <c r="D7808" t="s">
        <v>14</v>
      </c>
      <c r="E7808" t="s">
        <v>15</v>
      </c>
      <c r="F7808">
        <v>37</v>
      </c>
      <c r="G7808">
        <v>7</v>
      </c>
      <c r="H7808">
        <v>121854.45</v>
      </c>
      <c r="I7808">
        <v>1</v>
      </c>
      <c r="J7808">
        <v>1</v>
      </c>
      <c r="K7808">
        <v>0</v>
      </c>
      <c r="L7808">
        <v>147521.35</v>
      </c>
      <c r="M7808">
        <v>0</v>
      </c>
      <c r="N7808" t="s">
        <v>2957</v>
      </c>
      <c r="O7808" t="s">
        <v>2963</v>
      </c>
      <c r="P7808" t="s">
        <v>2969</v>
      </c>
    </row>
    <row r="7809" spans="1:16" hidden="1" x14ac:dyDescent="0.25">
      <c r="A7809">
        <v>15618750</v>
      </c>
      <c r="B7809" t="s">
        <v>462</v>
      </c>
      <c r="C7809">
        <v>590</v>
      </c>
      <c r="D7809" t="s">
        <v>14</v>
      </c>
      <c r="E7809" t="s">
        <v>15</v>
      </c>
      <c r="F7809">
        <v>31</v>
      </c>
      <c r="G7809">
        <v>8</v>
      </c>
      <c r="H7809">
        <v>112211.61</v>
      </c>
      <c r="I7809">
        <v>1</v>
      </c>
      <c r="J7809">
        <v>1</v>
      </c>
      <c r="K7809">
        <v>0</v>
      </c>
      <c r="L7809">
        <v>26261.42</v>
      </c>
      <c r="M7809">
        <v>0</v>
      </c>
      <c r="N7809" t="s">
        <v>2957</v>
      </c>
      <c r="O7809" t="s">
        <v>2963</v>
      </c>
      <c r="P7809" t="s">
        <v>2969</v>
      </c>
    </row>
    <row r="7810" spans="1:16" hidden="1" x14ac:dyDescent="0.25">
      <c r="A7810">
        <v>15580493</v>
      </c>
      <c r="B7810" t="s">
        <v>303</v>
      </c>
      <c r="C7810">
        <v>469</v>
      </c>
      <c r="D7810" t="s">
        <v>14</v>
      </c>
      <c r="E7810" t="s">
        <v>15</v>
      </c>
      <c r="F7810">
        <v>33</v>
      </c>
      <c r="G7810">
        <v>1</v>
      </c>
      <c r="H7810">
        <v>127818.52</v>
      </c>
      <c r="I7810">
        <v>1</v>
      </c>
      <c r="J7810">
        <v>1</v>
      </c>
      <c r="K7810">
        <v>0</v>
      </c>
      <c r="L7810">
        <v>163477.22</v>
      </c>
      <c r="M7810">
        <v>0</v>
      </c>
      <c r="N7810" t="s">
        <v>2957</v>
      </c>
      <c r="O7810" t="s">
        <v>2963</v>
      </c>
      <c r="P7810" t="s">
        <v>2969</v>
      </c>
    </row>
    <row r="7811" spans="1:16" hidden="1" x14ac:dyDescent="0.25">
      <c r="A7811">
        <v>15612832</v>
      </c>
      <c r="B7811" t="s">
        <v>125</v>
      </c>
      <c r="C7811">
        <v>526</v>
      </c>
      <c r="D7811" t="s">
        <v>14</v>
      </c>
      <c r="E7811" t="s">
        <v>15</v>
      </c>
      <c r="F7811">
        <v>32</v>
      </c>
      <c r="G7811">
        <v>7</v>
      </c>
      <c r="H7811">
        <v>125540.05</v>
      </c>
      <c r="I7811">
        <v>1</v>
      </c>
      <c r="J7811">
        <v>0</v>
      </c>
      <c r="K7811">
        <v>0</v>
      </c>
      <c r="L7811">
        <v>86786.41</v>
      </c>
      <c r="M7811">
        <v>0</v>
      </c>
      <c r="N7811" t="s">
        <v>2957</v>
      </c>
      <c r="O7811" t="s">
        <v>2963</v>
      </c>
      <c r="P7811" t="s">
        <v>2969</v>
      </c>
    </row>
    <row r="7812" spans="1:16" hidden="1" x14ac:dyDescent="0.25">
      <c r="A7812">
        <v>15610419</v>
      </c>
      <c r="B7812" t="s">
        <v>1501</v>
      </c>
      <c r="C7812">
        <v>554</v>
      </c>
      <c r="D7812" t="s">
        <v>14</v>
      </c>
      <c r="E7812" t="s">
        <v>15</v>
      </c>
      <c r="F7812">
        <v>33</v>
      </c>
      <c r="G7812">
        <v>3</v>
      </c>
      <c r="H7812">
        <v>117413.95</v>
      </c>
      <c r="I7812">
        <v>1</v>
      </c>
      <c r="J7812">
        <v>1</v>
      </c>
      <c r="K7812">
        <v>1</v>
      </c>
      <c r="L7812">
        <v>12766.74</v>
      </c>
      <c r="M7812">
        <v>0</v>
      </c>
      <c r="N7812" t="s">
        <v>2957</v>
      </c>
      <c r="O7812" t="s">
        <v>2963</v>
      </c>
      <c r="P7812" t="s">
        <v>2969</v>
      </c>
    </row>
    <row r="7813" spans="1:16" hidden="1" x14ac:dyDescent="0.25">
      <c r="A7813">
        <v>15724200</v>
      </c>
      <c r="B7813" t="s">
        <v>342</v>
      </c>
      <c r="C7813">
        <v>584</v>
      </c>
      <c r="D7813" t="s">
        <v>14</v>
      </c>
      <c r="E7813" t="s">
        <v>15</v>
      </c>
      <c r="F7813">
        <v>38</v>
      </c>
      <c r="G7813">
        <v>1</v>
      </c>
      <c r="H7813">
        <v>115341.55</v>
      </c>
      <c r="I7813">
        <v>1</v>
      </c>
      <c r="J7813">
        <v>0</v>
      </c>
      <c r="K7813">
        <v>1</v>
      </c>
      <c r="L7813">
        <v>173632.92</v>
      </c>
      <c r="M7813">
        <v>0</v>
      </c>
      <c r="N7813" t="s">
        <v>2957</v>
      </c>
      <c r="O7813" t="s">
        <v>2963</v>
      </c>
      <c r="P7813" t="s">
        <v>2969</v>
      </c>
    </row>
    <row r="7814" spans="1:16" hidden="1" x14ac:dyDescent="0.25">
      <c r="A7814">
        <v>15776518</v>
      </c>
      <c r="B7814" t="s">
        <v>1798</v>
      </c>
      <c r="C7814">
        <v>579</v>
      </c>
      <c r="D7814" t="s">
        <v>14</v>
      </c>
      <c r="E7814" t="s">
        <v>551</v>
      </c>
      <c r="F7814">
        <v>38</v>
      </c>
      <c r="G7814">
        <v>4</v>
      </c>
      <c r="H7814">
        <v>175739.36</v>
      </c>
      <c r="I7814">
        <v>1</v>
      </c>
      <c r="J7814">
        <v>1</v>
      </c>
      <c r="K7814">
        <v>1</v>
      </c>
      <c r="L7814">
        <v>193130.55</v>
      </c>
      <c r="M7814">
        <v>0</v>
      </c>
      <c r="N7814" t="s">
        <v>2957</v>
      </c>
      <c r="O7814" t="s">
        <v>2963</v>
      </c>
      <c r="P7814" t="s">
        <v>2969</v>
      </c>
    </row>
    <row r="7815" spans="1:16" hidden="1" x14ac:dyDescent="0.25">
      <c r="A7815">
        <v>15695474</v>
      </c>
      <c r="B7815" t="s">
        <v>1153</v>
      </c>
      <c r="C7815">
        <v>583</v>
      </c>
      <c r="D7815" t="s">
        <v>14</v>
      </c>
      <c r="E7815" t="s">
        <v>15</v>
      </c>
      <c r="F7815">
        <v>33</v>
      </c>
      <c r="G7815">
        <v>7</v>
      </c>
      <c r="H7815">
        <v>122531.86</v>
      </c>
      <c r="I7815">
        <v>1</v>
      </c>
      <c r="J7815">
        <v>1</v>
      </c>
      <c r="K7815">
        <v>0</v>
      </c>
      <c r="L7815">
        <v>13549.24</v>
      </c>
      <c r="M7815">
        <v>0</v>
      </c>
      <c r="N7815" t="s">
        <v>2957</v>
      </c>
      <c r="O7815" t="s">
        <v>2963</v>
      </c>
      <c r="P7815" t="s">
        <v>2969</v>
      </c>
    </row>
    <row r="7816" spans="1:16" x14ac:dyDescent="0.25">
      <c r="A7816">
        <v>15755196</v>
      </c>
      <c r="B7816" t="s">
        <v>2678</v>
      </c>
      <c r="C7816">
        <v>834</v>
      </c>
      <c r="D7816" t="s">
        <v>14</v>
      </c>
      <c r="E7816" t="s">
        <v>551</v>
      </c>
      <c r="F7816">
        <v>49</v>
      </c>
      <c r="G7816">
        <v>2</v>
      </c>
      <c r="H7816">
        <v>131394.56</v>
      </c>
      <c r="I7816">
        <v>1</v>
      </c>
      <c r="J7816">
        <v>0</v>
      </c>
      <c r="K7816">
        <v>0</v>
      </c>
      <c r="L7816">
        <v>194365.76</v>
      </c>
      <c r="M7816">
        <v>1</v>
      </c>
      <c r="N7816" t="s">
        <v>2957</v>
      </c>
      <c r="O7816" t="s">
        <v>2964</v>
      </c>
      <c r="P7816" t="s">
        <v>2972</v>
      </c>
    </row>
    <row r="7817" spans="1:16" x14ac:dyDescent="0.25">
      <c r="A7817">
        <v>15602280</v>
      </c>
      <c r="B7817" t="s">
        <v>503</v>
      </c>
      <c r="C7817">
        <v>829</v>
      </c>
      <c r="D7817" t="s">
        <v>1722</v>
      </c>
      <c r="E7817" t="s">
        <v>551</v>
      </c>
      <c r="F7817">
        <v>27</v>
      </c>
      <c r="G7817">
        <v>9</v>
      </c>
      <c r="H7817">
        <v>112045.67</v>
      </c>
      <c r="I7817">
        <v>1</v>
      </c>
      <c r="J7817">
        <v>1</v>
      </c>
      <c r="K7817">
        <v>1</v>
      </c>
      <c r="L7817">
        <v>119708.21</v>
      </c>
      <c r="M7817">
        <v>1</v>
      </c>
      <c r="N7817" t="s">
        <v>2957</v>
      </c>
      <c r="O7817" t="s">
        <v>2964</v>
      </c>
      <c r="P7817" t="s">
        <v>2971</v>
      </c>
    </row>
    <row r="7818" spans="1:16" hidden="1" x14ac:dyDescent="0.25">
      <c r="A7818">
        <v>15630910</v>
      </c>
      <c r="B7818" t="s">
        <v>2696</v>
      </c>
      <c r="C7818">
        <v>800</v>
      </c>
      <c r="D7818" t="s">
        <v>14</v>
      </c>
      <c r="E7818" t="s">
        <v>551</v>
      </c>
      <c r="F7818">
        <v>49</v>
      </c>
      <c r="G7818">
        <v>7</v>
      </c>
      <c r="H7818">
        <v>108007.36</v>
      </c>
      <c r="I7818">
        <v>1</v>
      </c>
      <c r="J7818">
        <v>0</v>
      </c>
      <c r="K7818">
        <v>0</v>
      </c>
      <c r="L7818">
        <v>47125.11</v>
      </c>
      <c r="M7818">
        <v>0</v>
      </c>
      <c r="N7818" t="s">
        <v>2957</v>
      </c>
      <c r="O7818" t="s">
        <v>2964</v>
      </c>
      <c r="P7818" t="s">
        <v>2972</v>
      </c>
    </row>
    <row r="7819" spans="1:16" hidden="1" x14ac:dyDescent="0.25">
      <c r="A7819">
        <v>15594815</v>
      </c>
      <c r="B7819" t="s">
        <v>2877</v>
      </c>
      <c r="C7819">
        <v>807</v>
      </c>
      <c r="D7819" t="s">
        <v>14</v>
      </c>
      <c r="E7819" t="s">
        <v>15</v>
      </c>
      <c r="F7819">
        <v>35</v>
      </c>
      <c r="G7819">
        <v>3</v>
      </c>
      <c r="H7819">
        <v>174790.15</v>
      </c>
      <c r="I7819">
        <v>1</v>
      </c>
      <c r="J7819">
        <v>1</v>
      </c>
      <c r="K7819">
        <v>1</v>
      </c>
      <c r="L7819">
        <v>600.36</v>
      </c>
      <c r="M7819">
        <v>0</v>
      </c>
      <c r="N7819" t="s">
        <v>2957</v>
      </c>
      <c r="O7819" t="s">
        <v>2964</v>
      </c>
      <c r="P7819" t="s">
        <v>2969</v>
      </c>
    </row>
    <row r="7820" spans="1:16" hidden="1" x14ac:dyDescent="0.25">
      <c r="A7820">
        <v>15699389</v>
      </c>
      <c r="B7820" t="s">
        <v>343</v>
      </c>
      <c r="C7820">
        <v>807</v>
      </c>
      <c r="D7820" t="s">
        <v>14</v>
      </c>
      <c r="E7820" t="s">
        <v>15</v>
      </c>
      <c r="F7820">
        <v>42</v>
      </c>
      <c r="G7820">
        <v>7</v>
      </c>
      <c r="H7820">
        <v>118274.71</v>
      </c>
      <c r="I7820">
        <v>1</v>
      </c>
      <c r="J7820">
        <v>1</v>
      </c>
      <c r="K7820">
        <v>1</v>
      </c>
      <c r="L7820">
        <v>25885.72</v>
      </c>
      <c r="M7820">
        <v>0</v>
      </c>
      <c r="N7820" t="s">
        <v>2957</v>
      </c>
      <c r="O7820" t="s">
        <v>2964</v>
      </c>
      <c r="P7820" t="s">
        <v>2970</v>
      </c>
    </row>
    <row r="7821" spans="1:16" hidden="1" x14ac:dyDescent="0.25">
      <c r="A7821">
        <v>15797960</v>
      </c>
      <c r="B7821" t="s">
        <v>734</v>
      </c>
      <c r="C7821">
        <v>806</v>
      </c>
      <c r="D7821" t="s">
        <v>1722</v>
      </c>
      <c r="E7821" t="s">
        <v>551</v>
      </c>
      <c r="F7821">
        <v>59</v>
      </c>
      <c r="G7821">
        <v>0</v>
      </c>
      <c r="H7821">
        <v>135296.32999999999</v>
      </c>
      <c r="I7821">
        <v>1</v>
      </c>
      <c r="J7821">
        <v>1</v>
      </c>
      <c r="K7821">
        <v>0</v>
      </c>
      <c r="L7821">
        <v>182822.5</v>
      </c>
      <c r="M7821">
        <v>0</v>
      </c>
      <c r="N7821" t="s">
        <v>2957</v>
      </c>
      <c r="O7821" t="s">
        <v>2964</v>
      </c>
      <c r="P7821" t="s">
        <v>2972</v>
      </c>
    </row>
    <row r="7822" spans="1:16" x14ac:dyDescent="0.25">
      <c r="A7822">
        <v>15636624</v>
      </c>
      <c r="B7822" t="s">
        <v>1209</v>
      </c>
      <c r="C7822">
        <v>805</v>
      </c>
      <c r="D7822" t="s">
        <v>1069</v>
      </c>
      <c r="E7822" t="s">
        <v>551</v>
      </c>
      <c r="F7822">
        <v>39</v>
      </c>
      <c r="G7822">
        <v>5</v>
      </c>
      <c r="H7822">
        <v>165272.13</v>
      </c>
      <c r="I7822">
        <v>1</v>
      </c>
      <c r="J7822">
        <v>1</v>
      </c>
      <c r="K7822">
        <v>0</v>
      </c>
      <c r="L7822">
        <v>14109.85</v>
      </c>
      <c r="M7822">
        <v>1</v>
      </c>
      <c r="N7822" t="s">
        <v>2957</v>
      </c>
      <c r="O7822" t="s">
        <v>2964</v>
      </c>
      <c r="P7822" t="s">
        <v>2970</v>
      </c>
    </row>
    <row r="7823" spans="1:16" hidden="1" x14ac:dyDescent="0.25">
      <c r="A7823">
        <v>15611579</v>
      </c>
      <c r="B7823" t="s">
        <v>114</v>
      </c>
      <c r="C7823">
        <v>801</v>
      </c>
      <c r="D7823" t="s">
        <v>1069</v>
      </c>
      <c r="E7823" t="s">
        <v>15</v>
      </c>
      <c r="F7823">
        <v>42</v>
      </c>
      <c r="G7823">
        <v>4</v>
      </c>
      <c r="H7823">
        <v>141947.67000000001</v>
      </c>
      <c r="I7823">
        <v>1</v>
      </c>
      <c r="J7823">
        <v>1</v>
      </c>
      <c r="K7823">
        <v>1</v>
      </c>
      <c r="L7823">
        <v>10598.29</v>
      </c>
      <c r="M7823">
        <v>0</v>
      </c>
      <c r="N7823" t="s">
        <v>2957</v>
      </c>
      <c r="O7823" t="s">
        <v>2964</v>
      </c>
      <c r="P7823" t="s">
        <v>2970</v>
      </c>
    </row>
    <row r="7824" spans="1:16" hidden="1" x14ac:dyDescent="0.25">
      <c r="A7824">
        <v>15688074</v>
      </c>
      <c r="B7824" t="s">
        <v>1793</v>
      </c>
      <c r="C7824">
        <v>802</v>
      </c>
      <c r="D7824" t="s">
        <v>1722</v>
      </c>
      <c r="E7824" t="s">
        <v>15</v>
      </c>
      <c r="F7824">
        <v>31</v>
      </c>
      <c r="G7824">
        <v>1</v>
      </c>
      <c r="H7824">
        <v>125013.72</v>
      </c>
      <c r="I7824">
        <v>1</v>
      </c>
      <c r="J7824">
        <v>1</v>
      </c>
      <c r="K7824">
        <v>1</v>
      </c>
      <c r="L7824">
        <v>187658.09</v>
      </c>
      <c r="M7824">
        <v>0</v>
      </c>
      <c r="N7824" t="s">
        <v>2957</v>
      </c>
      <c r="O7824" t="s">
        <v>2964</v>
      </c>
      <c r="P7824" t="s">
        <v>2969</v>
      </c>
    </row>
    <row r="7825" spans="1:16" hidden="1" x14ac:dyDescent="0.25">
      <c r="A7825">
        <v>15644753</v>
      </c>
      <c r="B7825" t="s">
        <v>58</v>
      </c>
      <c r="C7825">
        <v>848</v>
      </c>
      <c r="D7825" t="s">
        <v>1069</v>
      </c>
      <c r="E7825" t="s">
        <v>15</v>
      </c>
      <c r="F7825">
        <v>40</v>
      </c>
      <c r="G7825">
        <v>3</v>
      </c>
      <c r="H7825">
        <v>110929.96</v>
      </c>
      <c r="I7825">
        <v>1</v>
      </c>
      <c r="J7825">
        <v>1</v>
      </c>
      <c r="K7825">
        <v>1</v>
      </c>
      <c r="L7825">
        <v>30876.84</v>
      </c>
      <c r="M7825">
        <v>0</v>
      </c>
      <c r="N7825" t="s">
        <v>2957</v>
      </c>
      <c r="O7825" t="s">
        <v>2964</v>
      </c>
      <c r="P7825" t="s">
        <v>2970</v>
      </c>
    </row>
    <row r="7826" spans="1:16" x14ac:dyDescent="0.25">
      <c r="A7826">
        <v>15698786</v>
      </c>
      <c r="B7826" t="s">
        <v>602</v>
      </c>
      <c r="C7826">
        <v>819</v>
      </c>
      <c r="D7826" t="s">
        <v>14</v>
      </c>
      <c r="E7826" t="s">
        <v>551</v>
      </c>
      <c r="F7826">
        <v>39</v>
      </c>
      <c r="G7826">
        <v>9</v>
      </c>
      <c r="H7826">
        <v>133102.92000000001</v>
      </c>
      <c r="I7826">
        <v>1</v>
      </c>
      <c r="J7826">
        <v>1</v>
      </c>
      <c r="K7826">
        <v>0</v>
      </c>
      <c r="L7826">
        <v>27046.46</v>
      </c>
      <c r="M7826">
        <v>1</v>
      </c>
      <c r="N7826" t="s">
        <v>2957</v>
      </c>
      <c r="O7826" t="s">
        <v>2964</v>
      </c>
      <c r="P7826" t="s">
        <v>2970</v>
      </c>
    </row>
    <row r="7827" spans="1:16" hidden="1" x14ac:dyDescent="0.25">
      <c r="A7827">
        <v>15794278</v>
      </c>
      <c r="B7827" t="s">
        <v>171</v>
      </c>
      <c r="C7827">
        <v>816</v>
      </c>
      <c r="D7827" t="s">
        <v>1069</v>
      </c>
      <c r="E7827" t="s">
        <v>15</v>
      </c>
      <c r="F7827">
        <v>67</v>
      </c>
      <c r="G7827">
        <v>6</v>
      </c>
      <c r="H7827">
        <v>151858.98000000001</v>
      </c>
      <c r="I7827">
        <v>1</v>
      </c>
      <c r="J7827">
        <v>1</v>
      </c>
      <c r="K7827">
        <v>1</v>
      </c>
      <c r="L7827">
        <v>72814.31</v>
      </c>
      <c r="M7827">
        <v>0</v>
      </c>
      <c r="N7827" t="s">
        <v>2957</v>
      </c>
      <c r="O7827" t="s">
        <v>2964</v>
      </c>
      <c r="P7827" t="s">
        <v>2972</v>
      </c>
    </row>
    <row r="7828" spans="1:16" hidden="1" x14ac:dyDescent="0.25">
      <c r="A7828">
        <v>15787619</v>
      </c>
      <c r="B7828" t="s">
        <v>340</v>
      </c>
      <c r="C7828">
        <v>844</v>
      </c>
      <c r="D7828" t="s">
        <v>14</v>
      </c>
      <c r="E7828" t="s">
        <v>15</v>
      </c>
      <c r="F7828">
        <v>18</v>
      </c>
      <c r="G7828">
        <v>2</v>
      </c>
      <c r="H7828">
        <v>160980.03</v>
      </c>
      <c r="I7828">
        <v>1</v>
      </c>
      <c r="J7828">
        <v>0</v>
      </c>
      <c r="K7828">
        <v>0</v>
      </c>
      <c r="L7828">
        <v>145936.28</v>
      </c>
      <c r="M7828">
        <v>0</v>
      </c>
      <c r="N7828" t="s">
        <v>2957</v>
      </c>
      <c r="O7828" t="s">
        <v>2964</v>
      </c>
      <c r="P7828" t="s">
        <v>2971</v>
      </c>
    </row>
    <row r="7829" spans="1:16" hidden="1" x14ac:dyDescent="0.25">
      <c r="A7829">
        <v>15716155</v>
      </c>
      <c r="B7829" t="s">
        <v>50</v>
      </c>
      <c r="C7829">
        <v>841</v>
      </c>
      <c r="D7829" t="s">
        <v>14</v>
      </c>
      <c r="E7829" t="s">
        <v>551</v>
      </c>
      <c r="F7829">
        <v>36</v>
      </c>
      <c r="G7829">
        <v>5</v>
      </c>
      <c r="H7829">
        <v>156021.31</v>
      </c>
      <c r="I7829">
        <v>1</v>
      </c>
      <c r="J7829">
        <v>0</v>
      </c>
      <c r="K7829">
        <v>0</v>
      </c>
      <c r="L7829">
        <v>122662.98</v>
      </c>
      <c r="M7829">
        <v>0</v>
      </c>
      <c r="N7829" t="s">
        <v>2957</v>
      </c>
      <c r="O7829" t="s">
        <v>2964</v>
      </c>
      <c r="P7829" t="s">
        <v>2969</v>
      </c>
    </row>
    <row r="7830" spans="1:16" hidden="1" x14ac:dyDescent="0.25">
      <c r="A7830">
        <v>15737792</v>
      </c>
      <c r="B7830" t="s">
        <v>2697</v>
      </c>
      <c r="C7830">
        <v>818</v>
      </c>
      <c r="D7830" t="s">
        <v>14</v>
      </c>
      <c r="E7830" t="s">
        <v>551</v>
      </c>
      <c r="F7830">
        <v>31</v>
      </c>
      <c r="G7830">
        <v>1</v>
      </c>
      <c r="H7830">
        <v>186796.37</v>
      </c>
      <c r="I7830">
        <v>1</v>
      </c>
      <c r="J7830">
        <v>0</v>
      </c>
      <c r="K7830">
        <v>0</v>
      </c>
      <c r="L7830">
        <v>178252.63</v>
      </c>
      <c r="M7830">
        <v>0</v>
      </c>
      <c r="N7830" t="s">
        <v>2957</v>
      </c>
      <c r="O7830" t="s">
        <v>2964</v>
      </c>
      <c r="P7830" t="s">
        <v>2969</v>
      </c>
    </row>
    <row r="7831" spans="1:16" hidden="1" x14ac:dyDescent="0.25">
      <c r="A7831">
        <v>15762198</v>
      </c>
      <c r="B7831" t="s">
        <v>18</v>
      </c>
      <c r="C7831">
        <v>812</v>
      </c>
      <c r="D7831" t="s">
        <v>14</v>
      </c>
      <c r="E7831" t="s">
        <v>15</v>
      </c>
      <c r="F7831">
        <v>34</v>
      </c>
      <c r="G7831">
        <v>5</v>
      </c>
      <c r="H7831">
        <v>103818.43</v>
      </c>
      <c r="I7831">
        <v>1</v>
      </c>
      <c r="J7831">
        <v>1</v>
      </c>
      <c r="K7831">
        <v>1</v>
      </c>
      <c r="L7831">
        <v>166038.26999999999</v>
      </c>
      <c r="M7831">
        <v>0</v>
      </c>
      <c r="N7831" t="s">
        <v>2957</v>
      </c>
      <c r="O7831" t="s">
        <v>2964</v>
      </c>
      <c r="P7831" t="s">
        <v>2969</v>
      </c>
    </row>
    <row r="7832" spans="1:16" x14ac:dyDescent="0.25">
      <c r="A7832">
        <v>15628674</v>
      </c>
      <c r="B7832" t="s">
        <v>1190</v>
      </c>
      <c r="C7832">
        <v>844</v>
      </c>
      <c r="D7832" t="s">
        <v>14</v>
      </c>
      <c r="E7832" t="s">
        <v>15</v>
      </c>
      <c r="F7832">
        <v>40</v>
      </c>
      <c r="G7832">
        <v>7</v>
      </c>
      <c r="H7832">
        <v>113348.14</v>
      </c>
      <c r="I7832">
        <v>1</v>
      </c>
      <c r="J7832">
        <v>1</v>
      </c>
      <c r="K7832">
        <v>0</v>
      </c>
      <c r="L7832">
        <v>31904.31</v>
      </c>
      <c r="M7832">
        <v>1</v>
      </c>
      <c r="N7832" t="s">
        <v>2957</v>
      </c>
      <c r="O7832" t="s">
        <v>2964</v>
      </c>
      <c r="P7832" t="s">
        <v>2970</v>
      </c>
    </row>
    <row r="7833" spans="1:16" x14ac:dyDescent="0.25">
      <c r="A7833">
        <v>15798424</v>
      </c>
      <c r="B7833" t="s">
        <v>820</v>
      </c>
      <c r="C7833">
        <v>833</v>
      </c>
      <c r="D7833" t="s">
        <v>1722</v>
      </c>
      <c r="E7833" t="s">
        <v>15</v>
      </c>
      <c r="F7833">
        <v>59</v>
      </c>
      <c r="G7833">
        <v>1</v>
      </c>
      <c r="H7833">
        <v>130854.59</v>
      </c>
      <c r="I7833">
        <v>1</v>
      </c>
      <c r="J7833">
        <v>1</v>
      </c>
      <c r="K7833">
        <v>1</v>
      </c>
      <c r="L7833">
        <v>30722.52</v>
      </c>
      <c r="M7833">
        <v>1</v>
      </c>
      <c r="N7833" t="s">
        <v>2957</v>
      </c>
      <c r="O7833" t="s">
        <v>2964</v>
      </c>
      <c r="P7833" t="s">
        <v>2972</v>
      </c>
    </row>
    <row r="7834" spans="1:16" hidden="1" x14ac:dyDescent="0.25">
      <c r="A7834">
        <v>15752463</v>
      </c>
      <c r="B7834" t="s">
        <v>2344</v>
      </c>
      <c r="C7834">
        <v>826</v>
      </c>
      <c r="D7834" t="s">
        <v>1069</v>
      </c>
      <c r="E7834" t="s">
        <v>551</v>
      </c>
      <c r="F7834">
        <v>29</v>
      </c>
      <c r="G7834">
        <v>4</v>
      </c>
      <c r="H7834">
        <v>129938.07</v>
      </c>
      <c r="I7834">
        <v>1</v>
      </c>
      <c r="J7834">
        <v>0</v>
      </c>
      <c r="K7834">
        <v>1</v>
      </c>
      <c r="L7834">
        <v>190200.53</v>
      </c>
      <c r="M7834">
        <v>0</v>
      </c>
      <c r="N7834" t="s">
        <v>2957</v>
      </c>
      <c r="O7834" t="s">
        <v>2964</v>
      </c>
      <c r="P7834" t="s">
        <v>2969</v>
      </c>
    </row>
    <row r="7835" spans="1:16" hidden="1" x14ac:dyDescent="0.25">
      <c r="A7835">
        <v>15732199</v>
      </c>
      <c r="B7835" t="s">
        <v>1464</v>
      </c>
      <c r="C7835">
        <v>837</v>
      </c>
      <c r="D7835" t="s">
        <v>1069</v>
      </c>
      <c r="E7835" t="s">
        <v>15</v>
      </c>
      <c r="F7835">
        <v>31</v>
      </c>
      <c r="G7835">
        <v>9</v>
      </c>
      <c r="H7835">
        <v>104678.62</v>
      </c>
      <c r="I7835">
        <v>1</v>
      </c>
      <c r="J7835">
        <v>0</v>
      </c>
      <c r="K7835">
        <v>1</v>
      </c>
      <c r="L7835">
        <v>50972.6</v>
      </c>
      <c r="M7835">
        <v>0</v>
      </c>
      <c r="N7835" t="s">
        <v>2957</v>
      </c>
      <c r="O7835" t="s">
        <v>2964</v>
      </c>
      <c r="P7835" t="s">
        <v>2969</v>
      </c>
    </row>
    <row r="7836" spans="1:16" hidden="1" x14ac:dyDescent="0.25">
      <c r="A7836">
        <v>15781586</v>
      </c>
      <c r="B7836" t="s">
        <v>962</v>
      </c>
      <c r="C7836">
        <v>837</v>
      </c>
      <c r="D7836" t="s">
        <v>1722</v>
      </c>
      <c r="E7836" t="s">
        <v>15</v>
      </c>
      <c r="F7836">
        <v>38</v>
      </c>
      <c r="G7836">
        <v>2</v>
      </c>
      <c r="H7836">
        <v>126732.85</v>
      </c>
      <c r="I7836">
        <v>1</v>
      </c>
      <c r="J7836">
        <v>1</v>
      </c>
      <c r="K7836">
        <v>1</v>
      </c>
      <c r="L7836">
        <v>79577.38</v>
      </c>
      <c r="M7836">
        <v>0</v>
      </c>
      <c r="N7836" t="s">
        <v>2957</v>
      </c>
      <c r="O7836" t="s">
        <v>2964</v>
      </c>
      <c r="P7836" t="s">
        <v>2969</v>
      </c>
    </row>
    <row r="7837" spans="1:16" hidden="1" x14ac:dyDescent="0.25">
      <c r="A7837">
        <v>15584363</v>
      </c>
      <c r="B7837" t="s">
        <v>2884</v>
      </c>
      <c r="C7837">
        <v>824</v>
      </c>
      <c r="D7837" t="s">
        <v>14</v>
      </c>
      <c r="E7837" t="s">
        <v>15</v>
      </c>
      <c r="F7837">
        <v>30</v>
      </c>
      <c r="G7837">
        <v>0</v>
      </c>
      <c r="H7837">
        <v>133634.01999999999</v>
      </c>
      <c r="I7837">
        <v>1</v>
      </c>
      <c r="J7837">
        <v>1</v>
      </c>
      <c r="K7837">
        <v>1</v>
      </c>
      <c r="L7837">
        <v>162053.92000000001</v>
      </c>
      <c r="M7837">
        <v>0</v>
      </c>
      <c r="N7837" t="s">
        <v>2957</v>
      </c>
      <c r="O7837" t="s">
        <v>2964</v>
      </c>
      <c r="P7837" t="s">
        <v>2969</v>
      </c>
    </row>
    <row r="7838" spans="1:16" hidden="1" x14ac:dyDescent="0.25">
      <c r="A7838">
        <v>15646276</v>
      </c>
      <c r="B7838" t="s">
        <v>1284</v>
      </c>
      <c r="C7838">
        <v>831</v>
      </c>
      <c r="D7838" t="s">
        <v>14</v>
      </c>
      <c r="E7838" t="s">
        <v>551</v>
      </c>
      <c r="F7838">
        <v>32</v>
      </c>
      <c r="G7838">
        <v>2</v>
      </c>
      <c r="H7838">
        <v>146033.62</v>
      </c>
      <c r="I7838">
        <v>1</v>
      </c>
      <c r="J7838">
        <v>1</v>
      </c>
      <c r="K7838">
        <v>0</v>
      </c>
      <c r="L7838">
        <v>191260.74</v>
      </c>
      <c r="M7838">
        <v>0</v>
      </c>
      <c r="N7838" t="s">
        <v>2957</v>
      </c>
      <c r="O7838" t="s">
        <v>2964</v>
      </c>
      <c r="P7838" t="s">
        <v>2969</v>
      </c>
    </row>
    <row r="7839" spans="1:16" x14ac:dyDescent="0.25">
      <c r="A7839">
        <v>15571778</v>
      </c>
      <c r="B7839" t="s">
        <v>1033</v>
      </c>
      <c r="C7839">
        <v>817</v>
      </c>
      <c r="D7839" t="s">
        <v>14</v>
      </c>
      <c r="E7839" t="s">
        <v>551</v>
      </c>
      <c r="F7839">
        <v>55</v>
      </c>
      <c r="G7839">
        <v>10</v>
      </c>
      <c r="H7839">
        <v>117561.49</v>
      </c>
      <c r="I7839">
        <v>1</v>
      </c>
      <c r="J7839">
        <v>1</v>
      </c>
      <c r="K7839">
        <v>0</v>
      </c>
      <c r="L7839">
        <v>95941.55</v>
      </c>
      <c r="M7839">
        <v>1</v>
      </c>
      <c r="N7839" t="s">
        <v>2957</v>
      </c>
      <c r="O7839" t="s">
        <v>2964</v>
      </c>
      <c r="P7839" t="s">
        <v>2972</v>
      </c>
    </row>
    <row r="7840" spans="1:16" hidden="1" x14ac:dyDescent="0.25">
      <c r="A7840">
        <v>15700223</v>
      </c>
      <c r="B7840" t="s">
        <v>2887</v>
      </c>
      <c r="C7840">
        <v>806</v>
      </c>
      <c r="D7840" t="s">
        <v>14</v>
      </c>
      <c r="E7840" t="s">
        <v>15</v>
      </c>
      <c r="F7840">
        <v>48</v>
      </c>
      <c r="G7840">
        <v>4</v>
      </c>
      <c r="H7840">
        <v>164701.68</v>
      </c>
      <c r="I7840">
        <v>1</v>
      </c>
      <c r="J7840">
        <v>1</v>
      </c>
      <c r="K7840">
        <v>1</v>
      </c>
      <c r="L7840">
        <v>21439.49</v>
      </c>
      <c r="M7840">
        <v>0</v>
      </c>
      <c r="N7840" t="s">
        <v>2957</v>
      </c>
      <c r="O7840" t="s">
        <v>2964</v>
      </c>
      <c r="P7840" t="s">
        <v>2970</v>
      </c>
    </row>
    <row r="7841" spans="1:16" hidden="1" x14ac:dyDescent="0.25">
      <c r="A7841">
        <v>15567993</v>
      </c>
      <c r="B7841" t="s">
        <v>771</v>
      </c>
      <c r="C7841">
        <v>828</v>
      </c>
      <c r="D7841" t="s">
        <v>1069</v>
      </c>
      <c r="E7841" t="s">
        <v>15</v>
      </c>
      <c r="F7841">
        <v>28</v>
      </c>
      <c r="G7841">
        <v>8</v>
      </c>
      <c r="H7841">
        <v>134766.85</v>
      </c>
      <c r="I7841">
        <v>1</v>
      </c>
      <c r="J7841">
        <v>1</v>
      </c>
      <c r="K7841">
        <v>0</v>
      </c>
      <c r="L7841">
        <v>79355.87</v>
      </c>
      <c r="M7841">
        <v>0</v>
      </c>
      <c r="N7841" t="s">
        <v>2957</v>
      </c>
      <c r="O7841" t="s">
        <v>2964</v>
      </c>
      <c r="P7841" t="s">
        <v>2971</v>
      </c>
    </row>
    <row r="7842" spans="1:16" hidden="1" x14ac:dyDescent="0.25">
      <c r="A7842">
        <v>15780124</v>
      </c>
      <c r="B7842" t="s">
        <v>1978</v>
      </c>
      <c r="C7842">
        <v>841</v>
      </c>
      <c r="D7842" t="s">
        <v>14</v>
      </c>
      <c r="E7842" t="s">
        <v>15</v>
      </c>
      <c r="F7842">
        <v>74</v>
      </c>
      <c r="G7842">
        <v>9</v>
      </c>
      <c r="H7842">
        <v>108131.53</v>
      </c>
      <c r="I7842">
        <v>1</v>
      </c>
      <c r="J7842">
        <v>0</v>
      </c>
      <c r="K7842">
        <v>1</v>
      </c>
      <c r="L7842">
        <v>60830.38</v>
      </c>
      <c r="M7842">
        <v>0</v>
      </c>
      <c r="N7842" t="s">
        <v>2957</v>
      </c>
      <c r="O7842" t="s">
        <v>2964</v>
      </c>
      <c r="P7842" t="s">
        <v>2972</v>
      </c>
    </row>
    <row r="7843" spans="1:16" x14ac:dyDescent="0.25">
      <c r="A7843">
        <v>15648794</v>
      </c>
      <c r="B7843" t="s">
        <v>702</v>
      </c>
      <c r="C7843">
        <v>836</v>
      </c>
      <c r="D7843" t="s">
        <v>1069</v>
      </c>
      <c r="E7843" t="s">
        <v>15</v>
      </c>
      <c r="F7843">
        <v>57</v>
      </c>
      <c r="G7843">
        <v>4</v>
      </c>
      <c r="H7843">
        <v>101247.06</v>
      </c>
      <c r="I7843">
        <v>1</v>
      </c>
      <c r="J7843">
        <v>1</v>
      </c>
      <c r="K7843">
        <v>0</v>
      </c>
      <c r="L7843">
        <v>37141.620000000003</v>
      </c>
      <c r="M7843">
        <v>1</v>
      </c>
      <c r="N7843" t="s">
        <v>2957</v>
      </c>
      <c r="O7843" t="s">
        <v>2964</v>
      </c>
      <c r="P7843" t="s">
        <v>2972</v>
      </c>
    </row>
    <row r="7844" spans="1:16" hidden="1" x14ac:dyDescent="0.25">
      <c r="A7844">
        <v>15761763</v>
      </c>
      <c r="B7844" t="s">
        <v>125</v>
      </c>
      <c r="C7844">
        <v>845</v>
      </c>
      <c r="D7844" t="s">
        <v>14</v>
      </c>
      <c r="E7844" t="s">
        <v>15</v>
      </c>
      <c r="F7844">
        <v>33</v>
      </c>
      <c r="G7844">
        <v>8</v>
      </c>
      <c r="H7844">
        <v>164385.53</v>
      </c>
      <c r="I7844">
        <v>1</v>
      </c>
      <c r="J7844">
        <v>1</v>
      </c>
      <c r="K7844">
        <v>0</v>
      </c>
      <c r="L7844">
        <v>150664.97</v>
      </c>
      <c r="M7844">
        <v>0</v>
      </c>
      <c r="N7844" t="s">
        <v>2957</v>
      </c>
      <c r="O7844" t="s">
        <v>2964</v>
      </c>
      <c r="P7844" t="s">
        <v>2969</v>
      </c>
    </row>
    <row r="7845" spans="1:16" hidden="1" x14ac:dyDescent="0.25">
      <c r="A7845">
        <v>15778320</v>
      </c>
      <c r="B7845" t="s">
        <v>63</v>
      </c>
      <c r="C7845">
        <v>848</v>
      </c>
      <c r="D7845" t="s">
        <v>1722</v>
      </c>
      <c r="E7845" t="s">
        <v>551</v>
      </c>
      <c r="F7845">
        <v>40</v>
      </c>
      <c r="G7845">
        <v>5</v>
      </c>
      <c r="H7845">
        <v>148495.64000000001</v>
      </c>
      <c r="I7845">
        <v>1</v>
      </c>
      <c r="J7845">
        <v>0</v>
      </c>
      <c r="K7845">
        <v>0</v>
      </c>
      <c r="L7845">
        <v>158853.98000000001</v>
      </c>
      <c r="M7845">
        <v>0</v>
      </c>
      <c r="N7845" t="s">
        <v>2957</v>
      </c>
      <c r="O7845" t="s">
        <v>2964</v>
      </c>
      <c r="P7845" t="s">
        <v>2970</v>
      </c>
    </row>
    <row r="7846" spans="1:16" hidden="1" x14ac:dyDescent="0.25">
      <c r="A7846">
        <v>15775203</v>
      </c>
      <c r="B7846" t="s">
        <v>525</v>
      </c>
      <c r="C7846">
        <v>824</v>
      </c>
      <c r="D7846" t="s">
        <v>14</v>
      </c>
      <c r="E7846" t="s">
        <v>15</v>
      </c>
      <c r="F7846">
        <v>45</v>
      </c>
      <c r="G7846">
        <v>3</v>
      </c>
      <c r="H7846">
        <v>129209.48</v>
      </c>
      <c r="I7846">
        <v>1</v>
      </c>
      <c r="J7846">
        <v>0</v>
      </c>
      <c r="K7846">
        <v>0</v>
      </c>
      <c r="L7846">
        <v>60151.77</v>
      </c>
      <c r="M7846">
        <v>0</v>
      </c>
      <c r="N7846" t="s">
        <v>2957</v>
      </c>
      <c r="O7846" t="s">
        <v>2964</v>
      </c>
      <c r="P7846" t="s">
        <v>2970</v>
      </c>
    </row>
    <row r="7847" spans="1:16" hidden="1" x14ac:dyDescent="0.25">
      <c r="A7847">
        <v>15604073</v>
      </c>
      <c r="B7847" t="s">
        <v>1177</v>
      </c>
      <c r="C7847">
        <v>815</v>
      </c>
      <c r="D7847" t="s">
        <v>1722</v>
      </c>
      <c r="E7847" t="s">
        <v>551</v>
      </c>
      <c r="F7847">
        <v>25</v>
      </c>
      <c r="G7847">
        <v>8</v>
      </c>
      <c r="H7847">
        <v>135161.67000000001</v>
      </c>
      <c r="I7847">
        <v>1</v>
      </c>
      <c r="J7847">
        <v>1</v>
      </c>
      <c r="K7847">
        <v>1</v>
      </c>
      <c r="L7847">
        <v>136071.04999999999</v>
      </c>
      <c r="M7847">
        <v>0</v>
      </c>
      <c r="N7847" t="s">
        <v>2957</v>
      </c>
      <c r="O7847" t="s">
        <v>2964</v>
      </c>
      <c r="P7847" t="s">
        <v>2971</v>
      </c>
    </row>
    <row r="7848" spans="1:16" hidden="1" x14ac:dyDescent="0.25">
      <c r="A7848">
        <v>15710450</v>
      </c>
      <c r="B7848" t="s">
        <v>966</v>
      </c>
      <c r="C7848">
        <v>848</v>
      </c>
      <c r="D7848" t="s">
        <v>1069</v>
      </c>
      <c r="E7848" t="s">
        <v>15</v>
      </c>
      <c r="F7848">
        <v>22</v>
      </c>
      <c r="G7848">
        <v>7</v>
      </c>
      <c r="H7848">
        <v>120811.89</v>
      </c>
      <c r="I7848">
        <v>1</v>
      </c>
      <c r="J7848">
        <v>1</v>
      </c>
      <c r="K7848">
        <v>1</v>
      </c>
      <c r="L7848">
        <v>185510.34</v>
      </c>
      <c r="M7848">
        <v>0</v>
      </c>
      <c r="N7848" t="s">
        <v>2957</v>
      </c>
      <c r="O7848" t="s">
        <v>2964</v>
      </c>
      <c r="P7848" t="s">
        <v>2971</v>
      </c>
    </row>
    <row r="7849" spans="1:16" hidden="1" x14ac:dyDescent="0.25">
      <c r="A7849">
        <v>15814209</v>
      </c>
      <c r="B7849" t="s">
        <v>18</v>
      </c>
      <c r="C7849">
        <v>814</v>
      </c>
      <c r="D7849" t="s">
        <v>14</v>
      </c>
      <c r="E7849" t="s">
        <v>15</v>
      </c>
      <c r="F7849">
        <v>31</v>
      </c>
      <c r="G7849">
        <v>1</v>
      </c>
      <c r="H7849">
        <v>118870.92</v>
      </c>
      <c r="I7849">
        <v>1</v>
      </c>
      <c r="J7849">
        <v>1</v>
      </c>
      <c r="K7849">
        <v>0</v>
      </c>
      <c r="L7849">
        <v>101704.19</v>
      </c>
      <c r="M7849">
        <v>0</v>
      </c>
      <c r="N7849" t="s">
        <v>2957</v>
      </c>
      <c r="O7849" t="s">
        <v>2964</v>
      </c>
      <c r="P7849" t="s">
        <v>2969</v>
      </c>
    </row>
    <row r="7850" spans="1:16" hidden="1" x14ac:dyDescent="0.25">
      <c r="A7850">
        <v>15756472</v>
      </c>
      <c r="B7850" t="s">
        <v>509</v>
      </c>
      <c r="C7850">
        <v>804</v>
      </c>
      <c r="D7850" t="s">
        <v>14</v>
      </c>
      <c r="E7850" t="s">
        <v>15</v>
      </c>
      <c r="F7850">
        <v>25</v>
      </c>
      <c r="G7850">
        <v>7</v>
      </c>
      <c r="H7850">
        <v>108396.67</v>
      </c>
      <c r="I7850">
        <v>1</v>
      </c>
      <c r="J7850">
        <v>1</v>
      </c>
      <c r="K7850">
        <v>0</v>
      </c>
      <c r="L7850">
        <v>128276.95</v>
      </c>
      <c r="M7850">
        <v>0</v>
      </c>
      <c r="N7850" t="s">
        <v>2957</v>
      </c>
      <c r="O7850" t="s">
        <v>2964</v>
      </c>
      <c r="P7850" t="s">
        <v>2971</v>
      </c>
    </row>
    <row r="7851" spans="1:16" hidden="1" x14ac:dyDescent="0.25">
      <c r="A7851">
        <v>15807045</v>
      </c>
      <c r="B7851" t="s">
        <v>433</v>
      </c>
      <c r="C7851">
        <v>829</v>
      </c>
      <c r="D7851" t="s">
        <v>1722</v>
      </c>
      <c r="E7851" t="s">
        <v>551</v>
      </c>
      <c r="F7851">
        <v>37</v>
      </c>
      <c r="G7851">
        <v>3</v>
      </c>
      <c r="H7851">
        <v>103457.76</v>
      </c>
      <c r="I7851">
        <v>1</v>
      </c>
      <c r="J7851">
        <v>0</v>
      </c>
      <c r="K7851">
        <v>0</v>
      </c>
      <c r="L7851">
        <v>1114.1199999999999</v>
      </c>
      <c r="M7851">
        <v>0</v>
      </c>
      <c r="N7851" t="s">
        <v>2957</v>
      </c>
      <c r="O7851" t="s">
        <v>2964</v>
      </c>
      <c r="P7851" t="s">
        <v>2969</v>
      </c>
    </row>
    <row r="7852" spans="1:16" x14ac:dyDescent="0.25">
      <c r="A7852">
        <v>15776348</v>
      </c>
      <c r="B7852" t="s">
        <v>2377</v>
      </c>
      <c r="C7852">
        <v>835</v>
      </c>
      <c r="D7852" t="s">
        <v>1722</v>
      </c>
      <c r="E7852" t="s">
        <v>15</v>
      </c>
      <c r="F7852">
        <v>20</v>
      </c>
      <c r="G7852">
        <v>4</v>
      </c>
      <c r="H7852">
        <v>124365.42</v>
      </c>
      <c r="I7852">
        <v>1</v>
      </c>
      <c r="J7852">
        <v>0</v>
      </c>
      <c r="K7852">
        <v>0</v>
      </c>
      <c r="L7852">
        <v>180197.74</v>
      </c>
      <c r="M7852">
        <v>1</v>
      </c>
      <c r="N7852" t="s">
        <v>2957</v>
      </c>
      <c r="O7852" t="s">
        <v>2964</v>
      </c>
      <c r="P7852" t="s">
        <v>2971</v>
      </c>
    </row>
    <row r="7853" spans="1:16" hidden="1" x14ac:dyDescent="0.25">
      <c r="A7853">
        <v>15631912</v>
      </c>
      <c r="B7853" t="s">
        <v>650</v>
      </c>
      <c r="C7853">
        <v>840</v>
      </c>
      <c r="D7853" t="s">
        <v>14</v>
      </c>
      <c r="E7853" t="s">
        <v>15</v>
      </c>
      <c r="F7853">
        <v>30</v>
      </c>
      <c r="G7853">
        <v>8</v>
      </c>
      <c r="H7853">
        <v>136291.71</v>
      </c>
      <c r="I7853">
        <v>1</v>
      </c>
      <c r="J7853">
        <v>1</v>
      </c>
      <c r="K7853">
        <v>0</v>
      </c>
      <c r="L7853">
        <v>54113.38</v>
      </c>
      <c r="M7853">
        <v>0</v>
      </c>
      <c r="N7853" t="s">
        <v>2957</v>
      </c>
      <c r="O7853" t="s">
        <v>2964</v>
      </c>
      <c r="P7853" t="s">
        <v>2969</v>
      </c>
    </row>
    <row r="7854" spans="1:16" hidden="1" x14ac:dyDescent="0.25">
      <c r="A7854">
        <v>15739160</v>
      </c>
      <c r="B7854" t="s">
        <v>2043</v>
      </c>
      <c r="C7854">
        <v>849</v>
      </c>
      <c r="D7854" t="s">
        <v>14</v>
      </c>
      <c r="E7854" t="s">
        <v>551</v>
      </c>
      <c r="F7854">
        <v>41</v>
      </c>
      <c r="G7854">
        <v>9</v>
      </c>
      <c r="H7854">
        <v>115465.28</v>
      </c>
      <c r="I7854">
        <v>1</v>
      </c>
      <c r="J7854">
        <v>1</v>
      </c>
      <c r="K7854">
        <v>0</v>
      </c>
      <c r="L7854">
        <v>103174.5</v>
      </c>
      <c r="M7854">
        <v>0</v>
      </c>
      <c r="N7854" t="s">
        <v>2957</v>
      </c>
      <c r="O7854" t="s">
        <v>2964</v>
      </c>
      <c r="P7854" t="s">
        <v>2970</v>
      </c>
    </row>
    <row r="7855" spans="1:16" x14ac:dyDescent="0.25">
      <c r="A7855">
        <v>15687491</v>
      </c>
      <c r="B7855" t="s">
        <v>785</v>
      </c>
      <c r="C7855">
        <v>817</v>
      </c>
      <c r="D7855" t="s">
        <v>1722</v>
      </c>
      <c r="E7855" t="s">
        <v>15</v>
      </c>
      <c r="F7855">
        <v>45</v>
      </c>
      <c r="G7855">
        <v>9</v>
      </c>
      <c r="H7855">
        <v>101207.75</v>
      </c>
      <c r="I7855">
        <v>1</v>
      </c>
      <c r="J7855">
        <v>0</v>
      </c>
      <c r="K7855">
        <v>0</v>
      </c>
      <c r="L7855">
        <v>88211.12</v>
      </c>
      <c r="M7855">
        <v>1</v>
      </c>
      <c r="N7855" t="s">
        <v>2957</v>
      </c>
      <c r="O7855" t="s">
        <v>2964</v>
      </c>
      <c r="P7855" t="s">
        <v>2970</v>
      </c>
    </row>
    <row r="7856" spans="1:16" hidden="1" x14ac:dyDescent="0.25">
      <c r="A7856">
        <v>15579781</v>
      </c>
      <c r="B7856" t="s">
        <v>301</v>
      </c>
      <c r="C7856">
        <v>806</v>
      </c>
      <c r="D7856" t="s">
        <v>1722</v>
      </c>
      <c r="E7856" t="s">
        <v>15</v>
      </c>
      <c r="F7856">
        <v>31</v>
      </c>
      <c r="G7856">
        <v>10</v>
      </c>
      <c r="H7856">
        <v>138653.51</v>
      </c>
      <c r="I7856">
        <v>1</v>
      </c>
      <c r="J7856">
        <v>1</v>
      </c>
      <c r="K7856">
        <v>0</v>
      </c>
      <c r="L7856">
        <v>190803.37</v>
      </c>
      <c r="M7856">
        <v>0</v>
      </c>
      <c r="N7856" t="s">
        <v>2957</v>
      </c>
      <c r="O7856" t="s">
        <v>2964</v>
      </c>
      <c r="P7856" t="s">
        <v>2969</v>
      </c>
    </row>
    <row r="7857" spans="1:16" hidden="1" x14ac:dyDescent="0.25">
      <c r="A7857">
        <v>15680587</v>
      </c>
      <c r="B7857" t="s">
        <v>1493</v>
      </c>
      <c r="C7857">
        <v>834</v>
      </c>
      <c r="D7857" t="s">
        <v>14</v>
      </c>
      <c r="E7857" t="s">
        <v>15</v>
      </c>
      <c r="F7857">
        <v>23</v>
      </c>
      <c r="G7857">
        <v>4</v>
      </c>
      <c r="H7857">
        <v>131254.81</v>
      </c>
      <c r="I7857">
        <v>1</v>
      </c>
      <c r="J7857">
        <v>1</v>
      </c>
      <c r="K7857">
        <v>0</v>
      </c>
      <c r="L7857">
        <v>20199.3</v>
      </c>
      <c r="M7857">
        <v>0</v>
      </c>
      <c r="N7857" t="s">
        <v>2957</v>
      </c>
      <c r="O7857" t="s">
        <v>2964</v>
      </c>
      <c r="P7857" t="s">
        <v>2971</v>
      </c>
    </row>
    <row r="7858" spans="1:16" hidden="1" x14ac:dyDescent="0.25">
      <c r="A7858">
        <v>15594762</v>
      </c>
      <c r="B7858" t="s">
        <v>81</v>
      </c>
      <c r="C7858">
        <v>827</v>
      </c>
      <c r="D7858" t="s">
        <v>1069</v>
      </c>
      <c r="E7858" t="s">
        <v>15</v>
      </c>
      <c r="F7858">
        <v>46</v>
      </c>
      <c r="G7858">
        <v>1</v>
      </c>
      <c r="H7858">
        <v>183276.32</v>
      </c>
      <c r="I7858">
        <v>1</v>
      </c>
      <c r="J7858">
        <v>1</v>
      </c>
      <c r="K7858">
        <v>1</v>
      </c>
      <c r="L7858">
        <v>13460.27</v>
      </c>
      <c r="M7858">
        <v>0</v>
      </c>
      <c r="N7858" t="s">
        <v>2957</v>
      </c>
      <c r="O7858" t="s">
        <v>2964</v>
      </c>
      <c r="P7858" t="s">
        <v>2970</v>
      </c>
    </row>
    <row r="7859" spans="1:16" hidden="1" x14ac:dyDescent="0.25">
      <c r="A7859">
        <v>15716781</v>
      </c>
      <c r="B7859" t="s">
        <v>2114</v>
      </c>
      <c r="C7859">
        <v>815</v>
      </c>
      <c r="D7859" t="s">
        <v>14</v>
      </c>
      <c r="E7859" t="s">
        <v>15</v>
      </c>
      <c r="F7859">
        <v>24</v>
      </c>
      <c r="G7859">
        <v>7</v>
      </c>
      <c r="H7859">
        <v>171922.72</v>
      </c>
      <c r="I7859">
        <v>1</v>
      </c>
      <c r="J7859">
        <v>0</v>
      </c>
      <c r="K7859">
        <v>1</v>
      </c>
      <c r="L7859">
        <v>178028.96</v>
      </c>
      <c r="M7859">
        <v>0</v>
      </c>
      <c r="N7859" t="s">
        <v>2957</v>
      </c>
      <c r="O7859" t="s">
        <v>2964</v>
      </c>
      <c r="P7859" t="s">
        <v>2971</v>
      </c>
    </row>
    <row r="7860" spans="1:16" hidden="1" x14ac:dyDescent="0.25">
      <c r="A7860">
        <v>15724150</v>
      </c>
      <c r="B7860" t="s">
        <v>1054</v>
      </c>
      <c r="C7860">
        <v>814</v>
      </c>
      <c r="D7860" t="s">
        <v>14</v>
      </c>
      <c r="E7860" t="s">
        <v>15</v>
      </c>
      <c r="F7860">
        <v>48</v>
      </c>
      <c r="G7860">
        <v>9</v>
      </c>
      <c r="H7860">
        <v>136596.85</v>
      </c>
      <c r="I7860">
        <v>1</v>
      </c>
      <c r="J7860">
        <v>1</v>
      </c>
      <c r="K7860">
        <v>1</v>
      </c>
      <c r="L7860">
        <v>185791.9</v>
      </c>
      <c r="M7860">
        <v>0</v>
      </c>
      <c r="N7860" t="s">
        <v>2957</v>
      </c>
      <c r="O7860" t="s">
        <v>2964</v>
      </c>
      <c r="P7860" t="s">
        <v>2970</v>
      </c>
    </row>
    <row r="7861" spans="1:16" hidden="1" x14ac:dyDescent="0.25">
      <c r="A7861">
        <v>15815420</v>
      </c>
      <c r="B7861" t="s">
        <v>2319</v>
      </c>
      <c r="C7861">
        <v>808</v>
      </c>
      <c r="D7861" t="s">
        <v>1069</v>
      </c>
      <c r="E7861" t="s">
        <v>15</v>
      </c>
      <c r="F7861">
        <v>47</v>
      </c>
      <c r="G7861">
        <v>8</v>
      </c>
      <c r="H7861">
        <v>139196</v>
      </c>
      <c r="I7861">
        <v>1</v>
      </c>
      <c r="J7861">
        <v>0</v>
      </c>
      <c r="K7861">
        <v>1</v>
      </c>
      <c r="L7861">
        <v>74028.36</v>
      </c>
      <c r="M7861">
        <v>0</v>
      </c>
      <c r="N7861" t="s">
        <v>2957</v>
      </c>
      <c r="O7861" t="s">
        <v>2964</v>
      </c>
      <c r="P7861" t="s">
        <v>2970</v>
      </c>
    </row>
    <row r="7862" spans="1:16" hidden="1" x14ac:dyDescent="0.25">
      <c r="A7862">
        <v>15574122</v>
      </c>
      <c r="B7862" t="s">
        <v>19</v>
      </c>
      <c r="C7862">
        <v>817</v>
      </c>
      <c r="D7862" t="s">
        <v>14</v>
      </c>
      <c r="E7862" t="s">
        <v>15</v>
      </c>
      <c r="F7862">
        <v>34</v>
      </c>
      <c r="G7862">
        <v>5</v>
      </c>
      <c r="H7862">
        <v>129278.43</v>
      </c>
      <c r="I7862">
        <v>1</v>
      </c>
      <c r="J7862">
        <v>0</v>
      </c>
      <c r="K7862">
        <v>0</v>
      </c>
      <c r="L7862">
        <v>165562.84</v>
      </c>
      <c r="M7862">
        <v>0</v>
      </c>
      <c r="N7862" t="s">
        <v>2957</v>
      </c>
      <c r="O7862" t="s">
        <v>2964</v>
      </c>
      <c r="P7862" t="s">
        <v>2969</v>
      </c>
    </row>
    <row r="7863" spans="1:16" hidden="1" x14ac:dyDescent="0.25">
      <c r="A7863">
        <v>15572291</v>
      </c>
      <c r="B7863" t="s">
        <v>792</v>
      </c>
      <c r="C7863">
        <v>825</v>
      </c>
      <c r="D7863" t="s">
        <v>14</v>
      </c>
      <c r="E7863" t="s">
        <v>15</v>
      </c>
      <c r="F7863">
        <v>40</v>
      </c>
      <c r="G7863">
        <v>6</v>
      </c>
      <c r="H7863">
        <v>132308.22</v>
      </c>
      <c r="I7863">
        <v>1</v>
      </c>
      <c r="J7863">
        <v>0</v>
      </c>
      <c r="K7863">
        <v>0</v>
      </c>
      <c r="L7863">
        <v>117122.5</v>
      </c>
      <c r="M7863">
        <v>0</v>
      </c>
      <c r="N7863" t="s">
        <v>2957</v>
      </c>
      <c r="O7863" t="s">
        <v>2964</v>
      </c>
      <c r="P7863" t="s">
        <v>2970</v>
      </c>
    </row>
    <row r="7864" spans="1:16" hidden="1" x14ac:dyDescent="0.25">
      <c r="A7864">
        <v>15726796</v>
      </c>
      <c r="B7864" t="s">
        <v>2901</v>
      </c>
      <c r="C7864">
        <v>844</v>
      </c>
      <c r="D7864" t="s">
        <v>14</v>
      </c>
      <c r="E7864" t="s">
        <v>15</v>
      </c>
      <c r="F7864">
        <v>38</v>
      </c>
      <c r="G7864">
        <v>7</v>
      </c>
      <c r="H7864">
        <v>111501.66</v>
      </c>
      <c r="I7864">
        <v>1</v>
      </c>
      <c r="J7864">
        <v>1</v>
      </c>
      <c r="K7864">
        <v>1</v>
      </c>
      <c r="L7864">
        <v>119333.38</v>
      </c>
      <c r="M7864">
        <v>0</v>
      </c>
      <c r="N7864" t="s">
        <v>2957</v>
      </c>
      <c r="O7864" t="s">
        <v>2964</v>
      </c>
      <c r="P7864" t="s">
        <v>2969</v>
      </c>
    </row>
    <row r="7865" spans="1:16" hidden="1" x14ac:dyDescent="0.25">
      <c r="A7865">
        <v>15766746</v>
      </c>
      <c r="B7865" t="s">
        <v>2844</v>
      </c>
      <c r="C7865">
        <v>835</v>
      </c>
      <c r="D7865" t="s">
        <v>14</v>
      </c>
      <c r="E7865" t="s">
        <v>15</v>
      </c>
      <c r="F7865">
        <v>35</v>
      </c>
      <c r="G7865">
        <v>6</v>
      </c>
      <c r="H7865">
        <v>127120.07</v>
      </c>
      <c r="I7865">
        <v>1</v>
      </c>
      <c r="J7865">
        <v>1</v>
      </c>
      <c r="K7865">
        <v>0</v>
      </c>
      <c r="L7865">
        <v>28707.69</v>
      </c>
      <c r="M7865">
        <v>0</v>
      </c>
      <c r="N7865" t="s">
        <v>2957</v>
      </c>
      <c r="O7865" t="s">
        <v>2964</v>
      </c>
      <c r="P7865" t="s">
        <v>2969</v>
      </c>
    </row>
    <row r="7866" spans="1:16" hidden="1" x14ac:dyDescent="0.25">
      <c r="A7866">
        <v>15637169</v>
      </c>
      <c r="B7866" t="s">
        <v>249</v>
      </c>
      <c r="C7866">
        <v>838</v>
      </c>
      <c r="D7866" t="s">
        <v>1069</v>
      </c>
      <c r="E7866" t="s">
        <v>551</v>
      </c>
      <c r="F7866">
        <v>67</v>
      </c>
      <c r="G7866">
        <v>4</v>
      </c>
      <c r="H7866">
        <v>103267.8</v>
      </c>
      <c r="I7866">
        <v>1</v>
      </c>
      <c r="J7866">
        <v>1</v>
      </c>
      <c r="K7866">
        <v>1</v>
      </c>
      <c r="L7866">
        <v>78310.039999999994</v>
      </c>
      <c r="M7866">
        <v>0</v>
      </c>
      <c r="N7866" t="s">
        <v>2957</v>
      </c>
      <c r="O7866" t="s">
        <v>2964</v>
      </c>
      <c r="P7866" t="s">
        <v>2972</v>
      </c>
    </row>
    <row r="7867" spans="1:16" hidden="1" x14ac:dyDescent="0.25">
      <c r="A7867">
        <v>15652626</v>
      </c>
      <c r="B7867" t="s">
        <v>1267</v>
      </c>
      <c r="C7867">
        <v>826</v>
      </c>
      <c r="D7867" t="s">
        <v>14</v>
      </c>
      <c r="E7867" t="s">
        <v>15</v>
      </c>
      <c r="F7867">
        <v>55</v>
      </c>
      <c r="G7867">
        <v>4</v>
      </c>
      <c r="H7867">
        <v>115285.85</v>
      </c>
      <c r="I7867">
        <v>1</v>
      </c>
      <c r="J7867">
        <v>1</v>
      </c>
      <c r="K7867">
        <v>0</v>
      </c>
      <c r="L7867">
        <v>140126.17000000001</v>
      </c>
      <c r="M7867">
        <v>0</v>
      </c>
      <c r="N7867" t="s">
        <v>2957</v>
      </c>
      <c r="O7867" t="s">
        <v>2964</v>
      </c>
      <c r="P7867" t="s">
        <v>2972</v>
      </c>
    </row>
    <row r="7868" spans="1:16" hidden="1" x14ac:dyDescent="0.25">
      <c r="A7868">
        <v>15815428</v>
      </c>
      <c r="B7868" t="s">
        <v>2297</v>
      </c>
      <c r="C7868">
        <v>823</v>
      </c>
      <c r="D7868" t="s">
        <v>14</v>
      </c>
      <c r="E7868" t="s">
        <v>15</v>
      </c>
      <c r="F7868">
        <v>34</v>
      </c>
      <c r="G7868">
        <v>3</v>
      </c>
      <c r="H7868">
        <v>105057.33</v>
      </c>
      <c r="I7868">
        <v>1</v>
      </c>
      <c r="J7868">
        <v>1</v>
      </c>
      <c r="K7868">
        <v>0</v>
      </c>
      <c r="L7868">
        <v>9217.92</v>
      </c>
      <c r="M7868">
        <v>0</v>
      </c>
      <c r="N7868" t="s">
        <v>2957</v>
      </c>
      <c r="O7868" t="s">
        <v>2964</v>
      </c>
      <c r="P7868" t="s">
        <v>2969</v>
      </c>
    </row>
    <row r="7869" spans="1:16" hidden="1" x14ac:dyDescent="0.25">
      <c r="A7869">
        <v>15615820</v>
      </c>
      <c r="B7869" t="s">
        <v>665</v>
      </c>
      <c r="C7869">
        <v>837</v>
      </c>
      <c r="D7869" t="s">
        <v>14</v>
      </c>
      <c r="E7869" t="s">
        <v>15</v>
      </c>
      <c r="F7869">
        <v>49</v>
      </c>
      <c r="G7869">
        <v>8</v>
      </c>
      <c r="H7869">
        <v>103302.37</v>
      </c>
      <c r="I7869">
        <v>1</v>
      </c>
      <c r="J7869">
        <v>1</v>
      </c>
      <c r="K7869">
        <v>1</v>
      </c>
      <c r="L7869">
        <v>50974.57</v>
      </c>
      <c r="M7869">
        <v>0</v>
      </c>
      <c r="N7869" t="s">
        <v>2957</v>
      </c>
      <c r="O7869" t="s">
        <v>2964</v>
      </c>
      <c r="P7869" t="s">
        <v>2972</v>
      </c>
    </row>
    <row r="7870" spans="1:16" hidden="1" x14ac:dyDescent="0.25">
      <c r="A7870">
        <v>15624186</v>
      </c>
      <c r="B7870" t="s">
        <v>436</v>
      </c>
      <c r="C7870">
        <v>813</v>
      </c>
      <c r="D7870" t="s">
        <v>1722</v>
      </c>
      <c r="E7870" t="s">
        <v>551</v>
      </c>
      <c r="F7870">
        <v>25</v>
      </c>
      <c r="G7870">
        <v>5</v>
      </c>
      <c r="H7870">
        <v>123616.43</v>
      </c>
      <c r="I7870">
        <v>1</v>
      </c>
      <c r="J7870">
        <v>0</v>
      </c>
      <c r="K7870">
        <v>1</v>
      </c>
      <c r="L7870">
        <v>132959.32999999999</v>
      </c>
      <c r="M7870">
        <v>0</v>
      </c>
      <c r="N7870" t="s">
        <v>2957</v>
      </c>
      <c r="O7870" t="s">
        <v>2964</v>
      </c>
      <c r="P7870" t="s">
        <v>2971</v>
      </c>
    </row>
    <row r="7871" spans="1:16" x14ac:dyDescent="0.25">
      <c r="A7871">
        <v>15619972</v>
      </c>
      <c r="B7871" t="s">
        <v>910</v>
      </c>
      <c r="C7871">
        <v>807</v>
      </c>
      <c r="D7871" t="s">
        <v>14</v>
      </c>
      <c r="E7871" t="s">
        <v>551</v>
      </c>
      <c r="F7871">
        <v>47</v>
      </c>
      <c r="G7871">
        <v>9</v>
      </c>
      <c r="H7871">
        <v>167664.82999999999</v>
      </c>
      <c r="I7871">
        <v>1</v>
      </c>
      <c r="J7871">
        <v>0</v>
      </c>
      <c r="K7871">
        <v>0</v>
      </c>
      <c r="L7871">
        <v>125440.11</v>
      </c>
      <c r="M7871">
        <v>1</v>
      </c>
      <c r="N7871" t="s">
        <v>2957</v>
      </c>
      <c r="O7871" t="s">
        <v>2964</v>
      </c>
      <c r="P7871" t="s">
        <v>2970</v>
      </c>
    </row>
    <row r="7872" spans="1:16" hidden="1" x14ac:dyDescent="0.25">
      <c r="A7872">
        <v>15612505</v>
      </c>
      <c r="B7872" t="s">
        <v>2222</v>
      </c>
      <c r="C7872">
        <v>835</v>
      </c>
      <c r="D7872" t="s">
        <v>1069</v>
      </c>
      <c r="E7872" t="s">
        <v>15</v>
      </c>
      <c r="F7872">
        <v>45</v>
      </c>
      <c r="G7872">
        <v>3</v>
      </c>
      <c r="H7872">
        <v>100212.13</v>
      </c>
      <c r="I7872">
        <v>1</v>
      </c>
      <c r="J7872">
        <v>1</v>
      </c>
      <c r="K7872">
        <v>0</v>
      </c>
      <c r="L7872">
        <v>152577.62</v>
      </c>
      <c r="M7872">
        <v>0</v>
      </c>
      <c r="N7872" t="s">
        <v>2957</v>
      </c>
      <c r="O7872" t="s">
        <v>2964</v>
      </c>
      <c r="P7872" t="s">
        <v>2970</v>
      </c>
    </row>
    <row r="7873" spans="1:16" hidden="1" x14ac:dyDescent="0.25">
      <c r="A7873">
        <v>15631603</v>
      </c>
      <c r="B7873" t="s">
        <v>2910</v>
      </c>
      <c r="C7873">
        <v>813</v>
      </c>
      <c r="D7873" t="s">
        <v>14</v>
      </c>
      <c r="E7873" t="s">
        <v>15</v>
      </c>
      <c r="F7873">
        <v>32</v>
      </c>
      <c r="G7873">
        <v>1</v>
      </c>
      <c r="H7873">
        <v>122889.88</v>
      </c>
      <c r="I7873">
        <v>1</v>
      </c>
      <c r="J7873">
        <v>1</v>
      </c>
      <c r="K7873">
        <v>1</v>
      </c>
      <c r="L7873">
        <v>26476.18</v>
      </c>
      <c r="M7873">
        <v>0</v>
      </c>
      <c r="N7873" t="s">
        <v>2957</v>
      </c>
      <c r="O7873" t="s">
        <v>2964</v>
      </c>
      <c r="P7873" t="s">
        <v>2969</v>
      </c>
    </row>
    <row r="7874" spans="1:16" x14ac:dyDescent="0.25">
      <c r="A7874">
        <v>15678034</v>
      </c>
      <c r="B7874" t="s">
        <v>2653</v>
      </c>
      <c r="C7874">
        <v>811</v>
      </c>
      <c r="D7874" t="s">
        <v>14</v>
      </c>
      <c r="E7874" t="s">
        <v>15</v>
      </c>
      <c r="F7874">
        <v>46</v>
      </c>
      <c r="G7874">
        <v>9</v>
      </c>
      <c r="H7874">
        <v>180226.24</v>
      </c>
      <c r="I7874">
        <v>1</v>
      </c>
      <c r="J7874">
        <v>1</v>
      </c>
      <c r="K7874">
        <v>0</v>
      </c>
      <c r="L7874">
        <v>13464.64</v>
      </c>
      <c r="M7874">
        <v>1</v>
      </c>
      <c r="N7874" t="s">
        <v>2957</v>
      </c>
      <c r="O7874" t="s">
        <v>2964</v>
      </c>
      <c r="P7874" t="s">
        <v>2970</v>
      </c>
    </row>
    <row r="7875" spans="1:16" hidden="1" x14ac:dyDescent="0.25">
      <c r="A7875">
        <v>15741865</v>
      </c>
      <c r="B7875" t="s">
        <v>1365</v>
      </c>
      <c r="C7875">
        <v>810</v>
      </c>
      <c r="D7875" t="s">
        <v>14</v>
      </c>
      <c r="E7875" t="s">
        <v>551</v>
      </c>
      <c r="F7875">
        <v>38</v>
      </c>
      <c r="G7875">
        <v>9</v>
      </c>
      <c r="H7875">
        <v>153166.17000000001</v>
      </c>
      <c r="I7875">
        <v>1</v>
      </c>
      <c r="J7875">
        <v>1</v>
      </c>
      <c r="K7875">
        <v>1</v>
      </c>
      <c r="L7875">
        <v>93261.69</v>
      </c>
      <c r="M7875">
        <v>0</v>
      </c>
      <c r="N7875" t="s">
        <v>2957</v>
      </c>
      <c r="O7875" t="s">
        <v>2964</v>
      </c>
      <c r="P7875" t="s">
        <v>2969</v>
      </c>
    </row>
    <row r="7876" spans="1:16" x14ac:dyDescent="0.25">
      <c r="A7876">
        <v>15812262</v>
      </c>
      <c r="B7876" t="s">
        <v>2498</v>
      </c>
      <c r="C7876">
        <v>808</v>
      </c>
      <c r="D7876" t="s">
        <v>1722</v>
      </c>
      <c r="E7876" t="s">
        <v>551</v>
      </c>
      <c r="F7876">
        <v>37</v>
      </c>
      <c r="G7876">
        <v>2</v>
      </c>
      <c r="H7876">
        <v>100431.84</v>
      </c>
      <c r="I7876">
        <v>1</v>
      </c>
      <c r="J7876">
        <v>1</v>
      </c>
      <c r="K7876">
        <v>0</v>
      </c>
      <c r="L7876">
        <v>35140.49</v>
      </c>
      <c r="M7876">
        <v>1</v>
      </c>
      <c r="N7876" t="s">
        <v>2957</v>
      </c>
      <c r="O7876" t="s">
        <v>2964</v>
      </c>
      <c r="P7876" t="s">
        <v>2969</v>
      </c>
    </row>
    <row r="7877" spans="1:16" hidden="1" x14ac:dyDescent="0.25">
      <c r="A7877">
        <v>15689633</v>
      </c>
      <c r="B7877" t="s">
        <v>2242</v>
      </c>
      <c r="C7877">
        <v>845</v>
      </c>
      <c r="D7877" t="s">
        <v>1069</v>
      </c>
      <c r="E7877" t="s">
        <v>551</v>
      </c>
      <c r="F7877">
        <v>38</v>
      </c>
      <c r="G7877">
        <v>2</v>
      </c>
      <c r="H7877">
        <v>112803.92</v>
      </c>
      <c r="I7877">
        <v>1</v>
      </c>
      <c r="J7877">
        <v>1</v>
      </c>
      <c r="K7877">
        <v>0</v>
      </c>
      <c r="L7877">
        <v>179631.85</v>
      </c>
      <c r="M7877">
        <v>0</v>
      </c>
      <c r="N7877" t="s">
        <v>2957</v>
      </c>
      <c r="O7877" t="s">
        <v>2964</v>
      </c>
      <c r="P7877" t="s">
        <v>2969</v>
      </c>
    </row>
    <row r="7878" spans="1:16" hidden="1" x14ac:dyDescent="0.25">
      <c r="A7878">
        <v>15775756</v>
      </c>
      <c r="B7878" t="s">
        <v>2357</v>
      </c>
      <c r="C7878">
        <v>809</v>
      </c>
      <c r="D7878" t="s">
        <v>1722</v>
      </c>
      <c r="E7878" t="s">
        <v>15</v>
      </c>
      <c r="F7878">
        <v>33</v>
      </c>
      <c r="G7878">
        <v>8</v>
      </c>
      <c r="H7878">
        <v>148055.74</v>
      </c>
      <c r="I7878">
        <v>1</v>
      </c>
      <c r="J7878">
        <v>0</v>
      </c>
      <c r="K7878">
        <v>0</v>
      </c>
      <c r="L7878">
        <v>199203.21</v>
      </c>
      <c r="M7878">
        <v>0</v>
      </c>
      <c r="N7878" t="s">
        <v>2957</v>
      </c>
      <c r="O7878" t="s">
        <v>2964</v>
      </c>
      <c r="P7878" t="s">
        <v>2969</v>
      </c>
    </row>
    <row r="7879" spans="1:16" x14ac:dyDescent="0.25">
      <c r="A7879">
        <v>15658475</v>
      </c>
      <c r="B7879" t="s">
        <v>992</v>
      </c>
      <c r="C7879">
        <v>834</v>
      </c>
      <c r="D7879" t="s">
        <v>14</v>
      </c>
      <c r="E7879" t="s">
        <v>15</v>
      </c>
      <c r="F7879">
        <v>36</v>
      </c>
      <c r="G7879">
        <v>8</v>
      </c>
      <c r="H7879">
        <v>142882.49</v>
      </c>
      <c r="I7879">
        <v>1</v>
      </c>
      <c r="J7879">
        <v>1</v>
      </c>
      <c r="K7879">
        <v>0</v>
      </c>
      <c r="L7879">
        <v>89983.02</v>
      </c>
      <c r="M7879">
        <v>1</v>
      </c>
      <c r="N7879" t="s">
        <v>2957</v>
      </c>
      <c r="O7879" t="s">
        <v>2964</v>
      </c>
      <c r="P7879" t="s">
        <v>2969</v>
      </c>
    </row>
    <row r="7880" spans="1:16" hidden="1" x14ac:dyDescent="0.25">
      <c r="A7880">
        <v>15654489</v>
      </c>
      <c r="B7880" t="s">
        <v>1417</v>
      </c>
      <c r="C7880">
        <v>843</v>
      </c>
      <c r="D7880" t="s">
        <v>14</v>
      </c>
      <c r="E7880" t="s">
        <v>551</v>
      </c>
      <c r="F7880">
        <v>38</v>
      </c>
      <c r="G7880">
        <v>8</v>
      </c>
      <c r="H7880">
        <v>134887.53</v>
      </c>
      <c r="I7880">
        <v>1</v>
      </c>
      <c r="J7880">
        <v>1</v>
      </c>
      <c r="K7880">
        <v>1</v>
      </c>
      <c r="L7880">
        <v>10804.04</v>
      </c>
      <c r="M7880">
        <v>0</v>
      </c>
      <c r="N7880" t="s">
        <v>2957</v>
      </c>
      <c r="O7880" t="s">
        <v>2964</v>
      </c>
      <c r="P7880" t="s">
        <v>2969</v>
      </c>
    </row>
    <row r="7881" spans="1:16" hidden="1" x14ac:dyDescent="0.25">
      <c r="A7881">
        <v>15568046</v>
      </c>
      <c r="B7881" t="s">
        <v>2853</v>
      </c>
      <c r="C7881">
        <v>809</v>
      </c>
      <c r="D7881" t="s">
        <v>14</v>
      </c>
      <c r="E7881" t="s">
        <v>15</v>
      </c>
      <c r="F7881">
        <v>24</v>
      </c>
      <c r="G7881">
        <v>7</v>
      </c>
      <c r="H7881">
        <v>109558.36</v>
      </c>
      <c r="I7881">
        <v>1</v>
      </c>
      <c r="J7881">
        <v>1</v>
      </c>
      <c r="K7881">
        <v>0</v>
      </c>
      <c r="L7881">
        <v>183515.13</v>
      </c>
      <c r="M7881">
        <v>0</v>
      </c>
      <c r="N7881" t="s">
        <v>2957</v>
      </c>
      <c r="O7881" t="s">
        <v>2964</v>
      </c>
      <c r="P7881" t="s">
        <v>2971</v>
      </c>
    </row>
    <row r="7882" spans="1:16" hidden="1" x14ac:dyDescent="0.25">
      <c r="A7882">
        <v>15764448</v>
      </c>
      <c r="B7882" t="s">
        <v>256</v>
      </c>
      <c r="C7882">
        <v>837</v>
      </c>
      <c r="D7882" t="s">
        <v>1722</v>
      </c>
      <c r="E7882" t="s">
        <v>15</v>
      </c>
      <c r="F7882">
        <v>35</v>
      </c>
      <c r="G7882">
        <v>0</v>
      </c>
      <c r="H7882">
        <v>144037.6</v>
      </c>
      <c r="I7882">
        <v>1</v>
      </c>
      <c r="J7882">
        <v>1</v>
      </c>
      <c r="K7882">
        <v>0</v>
      </c>
      <c r="L7882">
        <v>145325.32</v>
      </c>
      <c r="M7882">
        <v>0</v>
      </c>
      <c r="N7882" t="s">
        <v>2957</v>
      </c>
      <c r="O7882" t="s">
        <v>2964</v>
      </c>
      <c r="P7882" t="s">
        <v>2969</v>
      </c>
    </row>
    <row r="7883" spans="1:16" hidden="1" x14ac:dyDescent="0.25">
      <c r="A7883">
        <v>15606310</v>
      </c>
      <c r="B7883" t="s">
        <v>2742</v>
      </c>
      <c r="C7883">
        <v>823</v>
      </c>
      <c r="D7883" t="s">
        <v>14</v>
      </c>
      <c r="E7883" t="s">
        <v>15</v>
      </c>
      <c r="F7883">
        <v>71</v>
      </c>
      <c r="G7883">
        <v>5</v>
      </c>
      <c r="H7883">
        <v>149105.07999999999</v>
      </c>
      <c r="I7883">
        <v>1</v>
      </c>
      <c r="J7883">
        <v>0</v>
      </c>
      <c r="K7883">
        <v>1</v>
      </c>
      <c r="L7883">
        <v>162683.06</v>
      </c>
      <c r="M7883">
        <v>0</v>
      </c>
      <c r="N7883" t="s">
        <v>2957</v>
      </c>
      <c r="O7883" t="s">
        <v>2964</v>
      </c>
      <c r="P7883" t="s">
        <v>2972</v>
      </c>
    </row>
    <row r="7884" spans="1:16" hidden="1" x14ac:dyDescent="0.25">
      <c r="A7884">
        <v>15662238</v>
      </c>
      <c r="B7884" t="s">
        <v>368</v>
      </c>
      <c r="C7884">
        <v>822</v>
      </c>
      <c r="D7884" t="s">
        <v>14</v>
      </c>
      <c r="E7884" t="s">
        <v>15</v>
      </c>
      <c r="F7884">
        <v>37</v>
      </c>
      <c r="G7884">
        <v>3</v>
      </c>
      <c r="H7884">
        <v>105563</v>
      </c>
      <c r="I7884">
        <v>1</v>
      </c>
      <c r="J7884">
        <v>1</v>
      </c>
      <c r="K7884">
        <v>0</v>
      </c>
      <c r="L7884">
        <v>182624.93</v>
      </c>
      <c r="M7884">
        <v>0</v>
      </c>
      <c r="N7884" t="s">
        <v>2957</v>
      </c>
      <c r="O7884" t="s">
        <v>2964</v>
      </c>
      <c r="P7884" t="s">
        <v>2969</v>
      </c>
    </row>
    <row r="7885" spans="1:16" x14ac:dyDescent="0.25">
      <c r="A7885">
        <v>15696852</v>
      </c>
      <c r="B7885" t="s">
        <v>589</v>
      </c>
      <c r="C7885">
        <v>803</v>
      </c>
      <c r="D7885" t="s">
        <v>14</v>
      </c>
      <c r="E7885" t="s">
        <v>551</v>
      </c>
      <c r="F7885">
        <v>32</v>
      </c>
      <c r="G7885">
        <v>9</v>
      </c>
      <c r="H7885">
        <v>192122.84</v>
      </c>
      <c r="I7885">
        <v>1</v>
      </c>
      <c r="J7885">
        <v>1</v>
      </c>
      <c r="K7885">
        <v>1</v>
      </c>
      <c r="L7885">
        <v>54277.45</v>
      </c>
      <c r="M7885">
        <v>1</v>
      </c>
      <c r="N7885" t="s">
        <v>2957</v>
      </c>
      <c r="O7885" t="s">
        <v>2964</v>
      </c>
      <c r="P7885" t="s">
        <v>2969</v>
      </c>
    </row>
    <row r="7886" spans="1:16" hidden="1" x14ac:dyDescent="0.25">
      <c r="A7886">
        <v>15717056</v>
      </c>
      <c r="B7886" t="s">
        <v>996</v>
      </c>
      <c r="C7886">
        <v>828</v>
      </c>
      <c r="D7886" t="s">
        <v>1722</v>
      </c>
      <c r="E7886" t="s">
        <v>551</v>
      </c>
      <c r="F7886">
        <v>25</v>
      </c>
      <c r="G7886">
        <v>7</v>
      </c>
      <c r="H7886">
        <v>144351.85999999999</v>
      </c>
      <c r="I7886">
        <v>1</v>
      </c>
      <c r="J7886">
        <v>1</v>
      </c>
      <c r="K7886">
        <v>0</v>
      </c>
      <c r="L7886">
        <v>116613.26</v>
      </c>
      <c r="M7886">
        <v>0</v>
      </c>
      <c r="N7886" t="s">
        <v>2957</v>
      </c>
      <c r="O7886" t="s">
        <v>2964</v>
      </c>
      <c r="P7886" t="s">
        <v>2971</v>
      </c>
    </row>
    <row r="7887" spans="1:16" x14ac:dyDescent="0.25">
      <c r="A7887">
        <v>15584113</v>
      </c>
      <c r="B7887" t="s">
        <v>1613</v>
      </c>
      <c r="C7887">
        <v>823</v>
      </c>
      <c r="D7887" t="s">
        <v>1722</v>
      </c>
      <c r="E7887" t="s">
        <v>551</v>
      </c>
      <c r="F7887">
        <v>53</v>
      </c>
      <c r="G7887">
        <v>4</v>
      </c>
      <c r="H7887">
        <v>124954.94</v>
      </c>
      <c r="I7887">
        <v>1</v>
      </c>
      <c r="J7887">
        <v>0</v>
      </c>
      <c r="K7887">
        <v>1</v>
      </c>
      <c r="L7887">
        <v>131259.6</v>
      </c>
      <c r="M7887">
        <v>1</v>
      </c>
      <c r="N7887" t="s">
        <v>2957</v>
      </c>
      <c r="O7887" t="s">
        <v>2964</v>
      </c>
      <c r="P7887" t="s">
        <v>2972</v>
      </c>
    </row>
    <row r="7888" spans="1:16" hidden="1" x14ac:dyDescent="0.25">
      <c r="A7888">
        <v>15584776</v>
      </c>
      <c r="B7888" t="s">
        <v>206</v>
      </c>
      <c r="C7888">
        <v>847</v>
      </c>
      <c r="D7888" t="s">
        <v>1069</v>
      </c>
      <c r="E7888" t="s">
        <v>551</v>
      </c>
      <c r="F7888">
        <v>37</v>
      </c>
      <c r="G7888">
        <v>9</v>
      </c>
      <c r="H7888">
        <v>112712.17</v>
      </c>
      <c r="I7888">
        <v>1</v>
      </c>
      <c r="J7888">
        <v>1</v>
      </c>
      <c r="K7888">
        <v>0</v>
      </c>
      <c r="L7888">
        <v>116097.26</v>
      </c>
      <c r="M7888">
        <v>0</v>
      </c>
      <c r="N7888" t="s">
        <v>2957</v>
      </c>
      <c r="O7888" t="s">
        <v>2964</v>
      </c>
      <c r="P7888" t="s">
        <v>2969</v>
      </c>
    </row>
    <row r="7889" spans="1:16" hidden="1" x14ac:dyDescent="0.25">
      <c r="A7889">
        <v>15784700</v>
      </c>
      <c r="B7889" t="s">
        <v>726</v>
      </c>
      <c r="C7889">
        <v>811</v>
      </c>
      <c r="D7889" t="s">
        <v>14</v>
      </c>
      <c r="E7889" t="s">
        <v>15</v>
      </c>
      <c r="F7889">
        <v>31</v>
      </c>
      <c r="G7889">
        <v>7</v>
      </c>
      <c r="H7889">
        <v>117799.28</v>
      </c>
      <c r="I7889">
        <v>1</v>
      </c>
      <c r="J7889">
        <v>1</v>
      </c>
      <c r="K7889">
        <v>1</v>
      </c>
      <c r="L7889">
        <v>182372.35</v>
      </c>
      <c r="M7889">
        <v>0</v>
      </c>
      <c r="N7889" t="s">
        <v>2957</v>
      </c>
      <c r="O7889" t="s">
        <v>2964</v>
      </c>
      <c r="P7889" t="s">
        <v>2969</v>
      </c>
    </row>
    <row r="7890" spans="1:16" hidden="1" x14ac:dyDescent="0.25">
      <c r="A7890">
        <v>15744622</v>
      </c>
      <c r="B7890" t="s">
        <v>2858</v>
      </c>
      <c r="C7890">
        <v>822</v>
      </c>
      <c r="D7890" t="s">
        <v>14</v>
      </c>
      <c r="E7890" t="s">
        <v>15</v>
      </c>
      <c r="F7890">
        <v>32</v>
      </c>
      <c r="G7890">
        <v>8</v>
      </c>
      <c r="H7890">
        <v>116358</v>
      </c>
      <c r="I7890">
        <v>1</v>
      </c>
      <c r="J7890">
        <v>1</v>
      </c>
      <c r="K7890">
        <v>0</v>
      </c>
      <c r="L7890">
        <v>108798.36</v>
      </c>
      <c r="M7890">
        <v>0</v>
      </c>
      <c r="N7890" t="s">
        <v>2957</v>
      </c>
      <c r="O7890" t="s">
        <v>2964</v>
      </c>
      <c r="P7890" t="s">
        <v>2969</v>
      </c>
    </row>
    <row r="7891" spans="1:16" hidden="1" x14ac:dyDescent="0.25">
      <c r="A7891">
        <v>15589431</v>
      </c>
      <c r="B7891" t="s">
        <v>2621</v>
      </c>
      <c r="C7891">
        <v>807</v>
      </c>
      <c r="D7891" t="s">
        <v>1722</v>
      </c>
      <c r="E7891" t="s">
        <v>15</v>
      </c>
      <c r="F7891">
        <v>47</v>
      </c>
      <c r="G7891">
        <v>1</v>
      </c>
      <c r="H7891">
        <v>171937.27</v>
      </c>
      <c r="I7891">
        <v>1</v>
      </c>
      <c r="J7891">
        <v>1</v>
      </c>
      <c r="K7891">
        <v>1</v>
      </c>
      <c r="L7891">
        <v>65636.92</v>
      </c>
      <c r="M7891">
        <v>0</v>
      </c>
      <c r="N7891" t="s">
        <v>2957</v>
      </c>
      <c r="O7891" t="s">
        <v>2964</v>
      </c>
      <c r="P7891" t="s">
        <v>2970</v>
      </c>
    </row>
    <row r="7892" spans="1:16" x14ac:dyDescent="0.25">
      <c r="A7892">
        <v>15655436</v>
      </c>
      <c r="B7892" t="s">
        <v>2458</v>
      </c>
      <c r="C7892">
        <v>839</v>
      </c>
      <c r="D7892" t="s">
        <v>1722</v>
      </c>
      <c r="E7892" t="s">
        <v>15</v>
      </c>
      <c r="F7892">
        <v>47</v>
      </c>
      <c r="G7892">
        <v>2</v>
      </c>
      <c r="H7892">
        <v>136911.07</v>
      </c>
      <c r="I7892">
        <v>1</v>
      </c>
      <c r="J7892">
        <v>1</v>
      </c>
      <c r="K7892">
        <v>1</v>
      </c>
      <c r="L7892">
        <v>168184.62</v>
      </c>
      <c r="M7892">
        <v>1</v>
      </c>
      <c r="N7892" t="s">
        <v>2957</v>
      </c>
      <c r="O7892" t="s">
        <v>2964</v>
      </c>
      <c r="P7892" t="s">
        <v>2970</v>
      </c>
    </row>
    <row r="7893" spans="1:16" x14ac:dyDescent="0.25">
      <c r="A7893">
        <v>15648933</v>
      </c>
      <c r="B7893" t="s">
        <v>664</v>
      </c>
      <c r="C7893">
        <v>831</v>
      </c>
      <c r="D7893" t="s">
        <v>1722</v>
      </c>
      <c r="E7893" t="s">
        <v>15</v>
      </c>
      <c r="F7893">
        <v>44</v>
      </c>
      <c r="G7893">
        <v>3</v>
      </c>
      <c r="H7893">
        <v>111100.98</v>
      </c>
      <c r="I7893">
        <v>1</v>
      </c>
      <c r="J7893">
        <v>1</v>
      </c>
      <c r="K7893">
        <v>1</v>
      </c>
      <c r="L7893">
        <v>28144.07</v>
      </c>
      <c r="M7893">
        <v>1</v>
      </c>
      <c r="N7893" t="s">
        <v>2957</v>
      </c>
      <c r="O7893" t="s">
        <v>2964</v>
      </c>
      <c r="P7893" t="s">
        <v>2970</v>
      </c>
    </row>
    <row r="7894" spans="1:16" x14ac:dyDescent="0.25">
      <c r="A7894">
        <v>15726855</v>
      </c>
      <c r="B7894" t="s">
        <v>780</v>
      </c>
      <c r="C7894">
        <v>805</v>
      </c>
      <c r="D7894" t="s">
        <v>1722</v>
      </c>
      <c r="E7894" t="s">
        <v>551</v>
      </c>
      <c r="F7894">
        <v>45</v>
      </c>
      <c r="G7894">
        <v>9</v>
      </c>
      <c r="H7894">
        <v>116585.97</v>
      </c>
      <c r="I7894">
        <v>1</v>
      </c>
      <c r="J7894">
        <v>1</v>
      </c>
      <c r="K7894">
        <v>0</v>
      </c>
      <c r="L7894">
        <v>189428.75</v>
      </c>
      <c r="M7894">
        <v>1</v>
      </c>
      <c r="N7894" t="s">
        <v>2957</v>
      </c>
      <c r="O7894" t="s">
        <v>2964</v>
      </c>
      <c r="P7894" t="s">
        <v>2970</v>
      </c>
    </row>
    <row r="7895" spans="1:16" hidden="1" x14ac:dyDescent="0.25">
      <c r="A7895">
        <v>15701605</v>
      </c>
      <c r="B7895" t="s">
        <v>1966</v>
      </c>
      <c r="C7895">
        <v>815</v>
      </c>
      <c r="D7895" t="s">
        <v>14</v>
      </c>
      <c r="E7895" t="s">
        <v>15</v>
      </c>
      <c r="F7895">
        <v>37</v>
      </c>
      <c r="G7895">
        <v>1</v>
      </c>
      <c r="H7895">
        <v>166115.42000000001</v>
      </c>
      <c r="I7895">
        <v>1</v>
      </c>
      <c r="J7895">
        <v>1</v>
      </c>
      <c r="K7895">
        <v>0</v>
      </c>
      <c r="L7895">
        <v>67208.3</v>
      </c>
      <c r="M7895">
        <v>0</v>
      </c>
      <c r="N7895" t="s">
        <v>2957</v>
      </c>
      <c r="O7895" t="s">
        <v>2964</v>
      </c>
      <c r="P7895" t="s">
        <v>2969</v>
      </c>
    </row>
    <row r="7896" spans="1:16" x14ac:dyDescent="0.25">
      <c r="A7896">
        <v>15742798</v>
      </c>
      <c r="B7896" t="s">
        <v>30</v>
      </c>
      <c r="C7896">
        <v>829</v>
      </c>
      <c r="D7896" t="s">
        <v>14</v>
      </c>
      <c r="E7896" t="s">
        <v>551</v>
      </c>
      <c r="F7896">
        <v>22</v>
      </c>
      <c r="G7896">
        <v>7</v>
      </c>
      <c r="H7896">
        <v>150126.44</v>
      </c>
      <c r="I7896">
        <v>1</v>
      </c>
      <c r="J7896">
        <v>1</v>
      </c>
      <c r="K7896">
        <v>0</v>
      </c>
      <c r="L7896">
        <v>152107.93</v>
      </c>
      <c r="M7896">
        <v>1</v>
      </c>
      <c r="N7896" t="s">
        <v>2957</v>
      </c>
      <c r="O7896" t="s">
        <v>2964</v>
      </c>
      <c r="P7896" t="s">
        <v>2971</v>
      </c>
    </row>
    <row r="7897" spans="1:16" hidden="1" x14ac:dyDescent="0.25">
      <c r="A7897">
        <v>15751131</v>
      </c>
      <c r="B7897" t="s">
        <v>458</v>
      </c>
      <c r="C7897">
        <v>836</v>
      </c>
      <c r="D7897" t="s">
        <v>1069</v>
      </c>
      <c r="E7897" t="s">
        <v>551</v>
      </c>
      <c r="F7897">
        <v>41</v>
      </c>
      <c r="G7897">
        <v>7</v>
      </c>
      <c r="H7897">
        <v>150302.84</v>
      </c>
      <c r="I7897">
        <v>1</v>
      </c>
      <c r="J7897">
        <v>1</v>
      </c>
      <c r="K7897">
        <v>1</v>
      </c>
      <c r="L7897">
        <v>156036.19</v>
      </c>
      <c r="M7897">
        <v>0</v>
      </c>
      <c r="N7897" t="s">
        <v>2957</v>
      </c>
      <c r="O7897" t="s">
        <v>2964</v>
      </c>
      <c r="P7897" t="s">
        <v>2970</v>
      </c>
    </row>
    <row r="7898" spans="1:16" hidden="1" x14ac:dyDescent="0.25">
      <c r="A7898">
        <v>15658364</v>
      </c>
      <c r="B7898" t="s">
        <v>2561</v>
      </c>
      <c r="C7898">
        <v>807</v>
      </c>
      <c r="D7898" t="s">
        <v>1722</v>
      </c>
      <c r="E7898" t="s">
        <v>551</v>
      </c>
      <c r="F7898">
        <v>40</v>
      </c>
      <c r="G7898">
        <v>1</v>
      </c>
      <c r="H7898">
        <v>134590.21</v>
      </c>
      <c r="I7898">
        <v>1</v>
      </c>
      <c r="J7898">
        <v>1</v>
      </c>
      <c r="K7898">
        <v>1</v>
      </c>
      <c r="L7898">
        <v>46253.65</v>
      </c>
      <c r="M7898">
        <v>0</v>
      </c>
      <c r="N7898" t="s">
        <v>2957</v>
      </c>
      <c r="O7898" t="s">
        <v>2964</v>
      </c>
      <c r="P7898" t="s">
        <v>2970</v>
      </c>
    </row>
    <row r="7899" spans="1:16" x14ac:dyDescent="0.25">
      <c r="A7899">
        <v>15657829</v>
      </c>
      <c r="B7899" t="s">
        <v>313</v>
      </c>
      <c r="C7899">
        <v>806</v>
      </c>
      <c r="D7899" t="s">
        <v>1722</v>
      </c>
      <c r="E7899" t="s">
        <v>15</v>
      </c>
      <c r="F7899">
        <v>30</v>
      </c>
      <c r="G7899">
        <v>8</v>
      </c>
      <c r="H7899">
        <v>168078.83</v>
      </c>
      <c r="I7899">
        <v>1</v>
      </c>
      <c r="J7899">
        <v>1</v>
      </c>
      <c r="K7899">
        <v>0</v>
      </c>
      <c r="L7899">
        <v>85028.36</v>
      </c>
      <c r="M7899">
        <v>1</v>
      </c>
      <c r="N7899" t="s">
        <v>2957</v>
      </c>
      <c r="O7899" t="s">
        <v>2964</v>
      </c>
      <c r="P7899" t="s">
        <v>2969</v>
      </c>
    </row>
    <row r="7900" spans="1:16" hidden="1" x14ac:dyDescent="0.25">
      <c r="A7900">
        <v>15808905</v>
      </c>
      <c r="B7900" t="s">
        <v>2924</v>
      </c>
      <c r="C7900">
        <v>823</v>
      </c>
      <c r="D7900" t="s">
        <v>14</v>
      </c>
      <c r="E7900" t="s">
        <v>15</v>
      </c>
      <c r="F7900">
        <v>37</v>
      </c>
      <c r="G7900">
        <v>5</v>
      </c>
      <c r="H7900">
        <v>164858.18</v>
      </c>
      <c r="I7900">
        <v>1</v>
      </c>
      <c r="J7900">
        <v>1</v>
      </c>
      <c r="K7900">
        <v>1</v>
      </c>
      <c r="L7900">
        <v>173516.71</v>
      </c>
      <c r="M7900">
        <v>0</v>
      </c>
      <c r="N7900" t="s">
        <v>2957</v>
      </c>
      <c r="O7900" t="s">
        <v>2964</v>
      </c>
      <c r="P7900" t="s">
        <v>2969</v>
      </c>
    </row>
    <row r="7901" spans="1:16" hidden="1" x14ac:dyDescent="0.25">
      <c r="A7901">
        <v>15619932</v>
      </c>
      <c r="B7901" t="s">
        <v>519</v>
      </c>
      <c r="C7901">
        <v>847</v>
      </c>
      <c r="D7901" t="s">
        <v>14</v>
      </c>
      <c r="E7901" t="s">
        <v>15</v>
      </c>
      <c r="F7901">
        <v>66</v>
      </c>
      <c r="G7901">
        <v>7</v>
      </c>
      <c r="H7901">
        <v>123760.68</v>
      </c>
      <c r="I7901">
        <v>1</v>
      </c>
      <c r="J7901">
        <v>0</v>
      </c>
      <c r="K7901">
        <v>1</v>
      </c>
      <c r="L7901">
        <v>53157.16</v>
      </c>
      <c r="M7901">
        <v>0</v>
      </c>
      <c r="N7901" t="s">
        <v>2957</v>
      </c>
      <c r="O7901" t="s">
        <v>2964</v>
      </c>
      <c r="P7901" t="s">
        <v>2972</v>
      </c>
    </row>
    <row r="7902" spans="1:16" hidden="1" x14ac:dyDescent="0.25">
      <c r="A7902">
        <v>15588933</v>
      </c>
      <c r="B7902" t="s">
        <v>773</v>
      </c>
      <c r="C7902">
        <v>825</v>
      </c>
      <c r="D7902" t="s">
        <v>14</v>
      </c>
      <c r="E7902" t="s">
        <v>551</v>
      </c>
      <c r="F7902">
        <v>36</v>
      </c>
      <c r="G7902">
        <v>3</v>
      </c>
      <c r="H7902">
        <v>146053.66</v>
      </c>
      <c r="I7902">
        <v>1</v>
      </c>
      <c r="J7902">
        <v>1</v>
      </c>
      <c r="K7902">
        <v>1</v>
      </c>
      <c r="L7902">
        <v>138344.70000000001</v>
      </c>
      <c r="M7902">
        <v>0</v>
      </c>
      <c r="N7902" t="s">
        <v>2957</v>
      </c>
      <c r="O7902" t="s">
        <v>2964</v>
      </c>
      <c r="P7902" t="s">
        <v>2969</v>
      </c>
    </row>
    <row r="7903" spans="1:16" hidden="1" x14ac:dyDescent="0.25">
      <c r="A7903">
        <v>15763111</v>
      </c>
      <c r="B7903" t="s">
        <v>439</v>
      </c>
      <c r="C7903">
        <v>808</v>
      </c>
      <c r="D7903" t="s">
        <v>1069</v>
      </c>
      <c r="E7903" t="s">
        <v>551</v>
      </c>
      <c r="F7903">
        <v>67</v>
      </c>
      <c r="G7903">
        <v>10</v>
      </c>
      <c r="H7903">
        <v>124577.15</v>
      </c>
      <c r="I7903">
        <v>1</v>
      </c>
      <c r="J7903">
        <v>0</v>
      </c>
      <c r="K7903">
        <v>1</v>
      </c>
      <c r="L7903">
        <v>169894.39999999999</v>
      </c>
      <c r="M7903">
        <v>0</v>
      </c>
      <c r="N7903" t="s">
        <v>2957</v>
      </c>
      <c r="O7903" t="s">
        <v>2964</v>
      </c>
      <c r="P7903" t="s">
        <v>2972</v>
      </c>
    </row>
    <row r="7904" spans="1:16" hidden="1" x14ac:dyDescent="0.25">
      <c r="A7904">
        <v>15715208</v>
      </c>
      <c r="B7904" t="s">
        <v>1553</v>
      </c>
      <c r="C7904">
        <v>804</v>
      </c>
      <c r="D7904" t="s">
        <v>1722</v>
      </c>
      <c r="E7904" t="s">
        <v>551</v>
      </c>
      <c r="F7904">
        <v>33</v>
      </c>
      <c r="G7904">
        <v>10</v>
      </c>
      <c r="H7904">
        <v>138335.96</v>
      </c>
      <c r="I7904">
        <v>1</v>
      </c>
      <c r="J7904">
        <v>1</v>
      </c>
      <c r="K7904">
        <v>1</v>
      </c>
      <c r="L7904">
        <v>80483.759999999995</v>
      </c>
      <c r="M7904">
        <v>0</v>
      </c>
      <c r="N7904" t="s">
        <v>2957</v>
      </c>
      <c r="O7904" t="s">
        <v>2964</v>
      </c>
      <c r="P7904" t="s">
        <v>2969</v>
      </c>
    </row>
    <row r="7905" spans="1:16" hidden="1" x14ac:dyDescent="0.25">
      <c r="A7905">
        <v>15800268</v>
      </c>
      <c r="B7905" t="s">
        <v>715</v>
      </c>
      <c r="C7905">
        <v>825</v>
      </c>
      <c r="D7905" t="s">
        <v>1722</v>
      </c>
      <c r="E7905" t="s">
        <v>15</v>
      </c>
      <c r="F7905">
        <v>37</v>
      </c>
      <c r="G7905">
        <v>6</v>
      </c>
      <c r="H7905">
        <v>118050.79</v>
      </c>
      <c r="I7905">
        <v>1</v>
      </c>
      <c r="J7905">
        <v>0</v>
      </c>
      <c r="K7905">
        <v>1</v>
      </c>
      <c r="L7905">
        <v>52301.15</v>
      </c>
      <c r="M7905">
        <v>0</v>
      </c>
      <c r="N7905" t="s">
        <v>2957</v>
      </c>
      <c r="O7905" t="s">
        <v>2964</v>
      </c>
      <c r="P7905" t="s">
        <v>2969</v>
      </c>
    </row>
    <row r="7906" spans="1:16" hidden="1" x14ac:dyDescent="0.25">
      <c r="A7906">
        <v>15622578</v>
      </c>
      <c r="B7906" t="s">
        <v>951</v>
      </c>
      <c r="C7906">
        <v>806</v>
      </c>
      <c r="D7906" t="s">
        <v>14</v>
      </c>
      <c r="E7906" t="s">
        <v>15</v>
      </c>
      <c r="F7906">
        <v>34</v>
      </c>
      <c r="G7906">
        <v>5</v>
      </c>
      <c r="H7906">
        <v>113958.55</v>
      </c>
      <c r="I7906">
        <v>1</v>
      </c>
      <c r="J7906">
        <v>0</v>
      </c>
      <c r="K7906">
        <v>1</v>
      </c>
      <c r="L7906">
        <v>32125.98</v>
      </c>
      <c r="M7906">
        <v>0</v>
      </c>
      <c r="N7906" t="s">
        <v>2957</v>
      </c>
      <c r="O7906" t="s">
        <v>2964</v>
      </c>
      <c r="P7906" t="s">
        <v>2969</v>
      </c>
    </row>
    <row r="7907" spans="1:16" x14ac:dyDescent="0.25">
      <c r="A7907">
        <v>15768600</v>
      </c>
      <c r="B7907" t="s">
        <v>833</v>
      </c>
      <c r="C7907">
        <v>805</v>
      </c>
      <c r="D7907" t="s">
        <v>1722</v>
      </c>
      <c r="E7907" t="s">
        <v>15</v>
      </c>
      <c r="F7907">
        <v>50</v>
      </c>
      <c r="G7907">
        <v>9</v>
      </c>
      <c r="H7907">
        <v>130023.38</v>
      </c>
      <c r="I7907">
        <v>1</v>
      </c>
      <c r="J7907">
        <v>1</v>
      </c>
      <c r="K7907">
        <v>0</v>
      </c>
      <c r="L7907">
        <v>62989.82</v>
      </c>
      <c r="M7907">
        <v>1</v>
      </c>
      <c r="N7907" t="s">
        <v>2957</v>
      </c>
      <c r="O7907" t="s">
        <v>2964</v>
      </c>
      <c r="P7907" t="s">
        <v>2972</v>
      </c>
    </row>
    <row r="7908" spans="1:16" x14ac:dyDescent="0.25">
      <c r="A7908">
        <v>15571415</v>
      </c>
      <c r="B7908" t="s">
        <v>966</v>
      </c>
      <c r="C7908">
        <v>805</v>
      </c>
      <c r="D7908" t="s">
        <v>1722</v>
      </c>
      <c r="E7908" t="s">
        <v>15</v>
      </c>
      <c r="F7908">
        <v>56</v>
      </c>
      <c r="G7908">
        <v>6</v>
      </c>
      <c r="H7908">
        <v>151802.29</v>
      </c>
      <c r="I7908">
        <v>1</v>
      </c>
      <c r="J7908">
        <v>1</v>
      </c>
      <c r="K7908">
        <v>0</v>
      </c>
      <c r="L7908">
        <v>46791.09</v>
      </c>
      <c r="M7908">
        <v>1</v>
      </c>
      <c r="N7908" t="s">
        <v>2957</v>
      </c>
      <c r="O7908" t="s">
        <v>2964</v>
      </c>
      <c r="P7908" t="s">
        <v>2972</v>
      </c>
    </row>
    <row r="7909" spans="1:16" hidden="1" x14ac:dyDescent="0.25">
      <c r="A7909">
        <v>15808023</v>
      </c>
      <c r="B7909" t="s">
        <v>2820</v>
      </c>
      <c r="C7909">
        <v>836</v>
      </c>
      <c r="D7909" t="s">
        <v>14</v>
      </c>
      <c r="E7909" t="s">
        <v>551</v>
      </c>
      <c r="F7909">
        <v>29</v>
      </c>
      <c r="G7909">
        <v>9</v>
      </c>
      <c r="H7909">
        <v>133681.78</v>
      </c>
      <c r="I7909">
        <v>1</v>
      </c>
      <c r="J7909">
        <v>1</v>
      </c>
      <c r="K7909">
        <v>1</v>
      </c>
      <c r="L7909">
        <v>153747.73000000001</v>
      </c>
      <c r="M7909">
        <v>0</v>
      </c>
      <c r="N7909" t="s">
        <v>2957</v>
      </c>
      <c r="O7909" t="s">
        <v>2964</v>
      </c>
      <c r="P7909" t="s">
        <v>2969</v>
      </c>
    </row>
    <row r="7910" spans="1:16" hidden="1" x14ac:dyDescent="0.25">
      <c r="A7910">
        <v>15608804</v>
      </c>
      <c r="B7910" t="s">
        <v>887</v>
      </c>
      <c r="C7910">
        <v>824</v>
      </c>
      <c r="D7910" t="s">
        <v>1722</v>
      </c>
      <c r="E7910" t="s">
        <v>15</v>
      </c>
      <c r="F7910">
        <v>49</v>
      </c>
      <c r="G7910">
        <v>8</v>
      </c>
      <c r="H7910">
        <v>133231.48000000001</v>
      </c>
      <c r="I7910">
        <v>1</v>
      </c>
      <c r="J7910">
        <v>1</v>
      </c>
      <c r="K7910">
        <v>1</v>
      </c>
      <c r="L7910">
        <v>67885.37</v>
      </c>
      <c r="M7910">
        <v>0</v>
      </c>
      <c r="N7910" t="s">
        <v>2957</v>
      </c>
      <c r="O7910" t="s">
        <v>2964</v>
      </c>
      <c r="P7910" t="s">
        <v>2972</v>
      </c>
    </row>
    <row r="7911" spans="1:16" hidden="1" x14ac:dyDescent="0.25">
      <c r="A7911">
        <v>15654760</v>
      </c>
      <c r="B7911" t="s">
        <v>169</v>
      </c>
      <c r="C7911">
        <v>811</v>
      </c>
      <c r="D7911" t="s">
        <v>14</v>
      </c>
      <c r="E7911" t="s">
        <v>15</v>
      </c>
      <c r="F7911">
        <v>40</v>
      </c>
      <c r="G7911">
        <v>1</v>
      </c>
      <c r="H7911">
        <v>101514.89</v>
      </c>
      <c r="I7911">
        <v>1</v>
      </c>
      <c r="J7911">
        <v>1</v>
      </c>
      <c r="K7911">
        <v>1</v>
      </c>
      <c r="L7911">
        <v>121765</v>
      </c>
      <c r="M7911">
        <v>0</v>
      </c>
      <c r="N7911" t="s">
        <v>2957</v>
      </c>
      <c r="O7911" t="s">
        <v>2964</v>
      </c>
      <c r="P7911" t="s">
        <v>2970</v>
      </c>
    </row>
    <row r="7912" spans="1:16" x14ac:dyDescent="0.25">
      <c r="A7912">
        <v>15650591</v>
      </c>
      <c r="B7912" t="s">
        <v>354</v>
      </c>
      <c r="C7912">
        <v>809</v>
      </c>
      <c r="D7912" t="s">
        <v>1722</v>
      </c>
      <c r="E7912" t="s">
        <v>15</v>
      </c>
      <c r="F7912">
        <v>50</v>
      </c>
      <c r="G7912">
        <v>10</v>
      </c>
      <c r="H7912">
        <v>118098.62</v>
      </c>
      <c r="I7912">
        <v>1</v>
      </c>
      <c r="J7912">
        <v>1</v>
      </c>
      <c r="K7912">
        <v>1</v>
      </c>
      <c r="L7912">
        <v>100720.02</v>
      </c>
      <c r="M7912">
        <v>1</v>
      </c>
      <c r="N7912" t="s">
        <v>2957</v>
      </c>
      <c r="O7912" t="s">
        <v>2964</v>
      </c>
      <c r="P7912" t="s">
        <v>2972</v>
      </c>
    </row>
    <row r="7913" spans="1:16" x14ac:dyDescent="0.25">
      <c r="A7913">
        <v>15585287</v>
      </c>
      <c r="B7913" t="s">
        <v>163</v>
      </c>
      <c r="C7913">
        <v>842</v>
      </c>
      <c r="D7913" t="s">
        <v>1722</v>
      </c>
      <c r="E7913" t="s">
        <v>551</v>
      </c>
      <c r="F7913">
        <v>35</v>
      </c>
      <c r="G7913">
        <v>9</v>
      </c>
      <c r="H7913">
        <v>119948.09</v>
      </c>
      <c r="I7913">
        <v>1</v>
      </c>
      <c r="J7913">
        <v>1</v>
      </c>
      <c r="K7913">
        <v>0</v>
      </c>
      <c r="L7913">
        <v>48217.97</v>
      </c>
      <c r="M7913">
        <v>1</v>
      </c>
      <c r="N7913" t="s">
        <v>2957</v>
      </c>
      <c r="O7913" t="s">
        <v>2964</v>
      </c>
      <c r="P7913" t="s">
        <v>2969</v>
      </c>
    </row>
    <row r="7914" spans="1:16" hidden="1" x14ac:dyDescent="0.25">
      <c r="A7914">
        <v>15659656</v>
      </c>
      <c r="B7914" t="s">
        <v>996</v>
      </c>
      <c r="C7914">
        <v>849</v>
      </c>
      <c r="D7914" t="s">
        <v>14</v>
      </c>
      <c r="E7914" t="s">
        <v>15</v>
      </c>
      <c r="F7914">
        <v>35</v>
      </c>
      <c r="G7914">
        <v>4</v>
      </c>
      <c r="H7914">
        <v>110837.73</v>
      </c>
      <c r="I7914">
        <v>1</v>
      </c>
      <c r="J7914">
        <v>0</v>
      </c>
      <c r="K7914">
        <v>0</v>
      </c>
      <c r="L7914">
        <v>126419.8</v>
      </c>
      <c r="M7914">
        <v>0</v>
      </c>
      <c r="N7914" t="s">
        <v>2957</v>
      </c>
      <c r="O7914" t="s">
        <v>2964</v>
      </c>
      <c r="P7914" t="s">
        <v>2969</v>
      </c>
    </row>
    <row r="7915" spans="1:16" hidden="1" x14ac:dyDescent="0.25">
      <c r="A7915">
        <v>15591489</v>
      </c>
      <c r="B7915" t="s">
        <v>854</v>
      </c>
      <c r="C7915">
        <v>826</v>
      </c>
      <c r="D7915" t="s">
        <v>14</v>
      </c>
      <c r="E7915" t="s">
        <v>15</v>
      </c>
      <c r="F7915">
        <v>26</v>
      </c>
      <c r="G7915">
        <v>5</v>
      </c>
      <c r="H7915">
        <v>142662.68</v>
      </c>
      <c r="I7915">
        <v>1</v>
      </c>
      <c r="J7915">
        <v>0</v>
      </c>
      <c r="K7915">
        <v>0</v>
      </c>
      <c r="L7915">
        <v>60285.3</v>
      </c>
      <c r="M7915">
        <v>0</v>
      </c>
      <c r="N7915" t="s">
        <v>2957</v>
      </c>
      <c r="O7915" t="s">
        <v>2964</v>
      </c>
      <c r="P7915" t="s">
        <v>2971</v>
      </c>
    </row>
    <row r="7916" spans="1:16" hidden="1" x14ac:dyDescent="0.25">
      <c r="A7916">
        <v>15789557</v>
      </c>
      <c r="B7916" t="s">
        <v>2565</v>
      </c>
      <c r="C7916">
        <v>817</v>
      </c>
      <c r="D7916" t="s">
        <v>1722</v>
      </c>
      <c r="E7916" t="s">
        <v>551</v>
      </c>
      <c r="F7916">
        <v>27</v>
      </c>
      <c r="G7916">
        <v>7</v>
      </c>
      <c r="H7916">
        <v>129810.6</v>
      </c>
      <c r="I7916">
        <v>1</v>
      </c>
      <c r="J7916">
        <v>1</v>
      </c>
      <c r="K7916">
        <v>1</v>
      </c>
      <c r="L7916">
        <v>59259.44</v>
      </c>
      <c r="M7916">
        <v>0</v>
      </c>
      <c r="N7916" t="s">
        <v>2957</v>
      </c>
      <c r="O7916" t="s">
        <v>2964</v>
      </c>
      <c r="P7916" t="s">
        <v>2971</v>
      </c>
    </row>
    <row r="7917" spans="1:16" hidden="1" x14ac:dyDescent="0.25">
      <c r="A7917">
        <v>15663770</v>
      </c>
      <c r="B7917" t="s">
        <v>238</v>
      </c>
      <c r="C7917">
        <v>802</v>
      </c>
      <c r="D7917" t="s">
        <v>14</v>
      </c>
      <c r="E7917" t="s">
        <v>15</v>
      </c>
      <c r="F7917">
        <v>38</v>
      </c>
      <c r="G7917">
        <v>1</v>
      </c>
      <c r="H7917">
        <v>142557.10999999999</v>
      </c>
      <c r="I7917">
        <v>1</v>
      </c>
      <c r="J7917">
        <v>1</v>
      </c>
      <c r="K7917">
        <v>1</v>
      </c>
      <c r="L7917">
        <v>172497.73</v>
      </c>
      <c r="M7917">
        <v>0</v>
      </c>
      <c r="N7917" t="s">
        <v>2957</v>
      </c>
      <c r="O7917" t="s">
        <v>2964</v>
      </c>
      <c r="P7917" t="s">
        <v>2969</v>
      </c>
    </row>
    <row r="7918" spans="1:16" hidden="1" x14ac:dyDescent="0.25">
      <c r="A7918">
        <v>15608845</v>
      </c>
      <c r="B7918" t="s">
        <v>926</v>
      </c>
      <c r="C7918">
        <v>804</v>
      </c>
      <c r="D7918" t="s">
        <v>1069</v>
      </c>
      <c r="E7918" t="s">
        <v>551</v>
      </c>
      <c r="F7918">
        <v>38</v>
      </c>
      <c r="G7918">
        <v>3</v>
      </c>
      <c r="H7918">
        <v>124197.22</v>
      </c>
      <c r="I7918">
        <v>1</v>
      </c>
      <c r="J7918">
        <v>1</v>
      </c>
      <c r="K7918">
        <v>0</v>
      </c>
      <c r="L7918">
        <v>74692.06</v>
      </c>
      <c r="M7918">
        <v>0</v>
      </c>
      <c r="N7918" t="s">
        <v>2957</v>
      </c>
      <c r="O7918" t="s">
        <v>2964</v>
      </c>
      <c r="P7918" t="s">
        <v>2969</v>
      </c>
    </row>
    <row r="7919" spans="1:16" x14ac:dyDescent="0.25">
      <c r="A7919">
        <v>15591698</v>
      </c>
      <c r="B7919" t="s">
        <v>387</v>
      </c>
      <c r="C7919">
        <v>849</v>
      </c>
      <c r="D7919" t="s">
        <v>1722</v>
      </c>
      <c r="E7919" t="s">
        <v>551</v>
      </c>
      <c r="F7919">
        <v>49</v>
      </c>
      <c r="G7919">
        <v>9</v>
      </c>
      <c r="H7919">
        <v>132934.89000000001</v>
      </c>
      <c r="I7919">
        <v>1</v>
      </c>
      <c r="J7919">
        <v>1</v>
      </c>
      <c r="K7919">
        <v>0</v>
      </c>
      <c r="L7919">
        <v>171056.65</v>
      </c>
      <c r="M7919">
        <v>1</v>
      </c>
      <c r="N7919" t="s">
        <v>2957</v>
      </c>
      <c r="O7919" t="s">
        <v>2964</v>
      </c>
      <c r="P7919" t="s">
        <v>2972</v>
      </c>
    </row>
    <row r="7920" spans="1:16" x14ac:dyDescent="0.25">
      <c r="A7920">
        <v>15661034</v>
      </c>
      <c r="B7920" t="s">
        <v>1416</v>
      </c>
      <c r="C7920">
        <v>813</v>
      </c>
      <c r="D7920" t="s">
        <v>1722</v>
      </c>
      <c r="E7920" t="s">
        <v>551</v>
      </c>
      <c r="F7920">
        <v>29</v>
      </c>
      <c r="G7920">
        <v>5</v>
      </c>
      <c r="H7920">
        <v>106059.4</v>
      </c>
      <c r="I7920">
        <v>1</v>
      </c>
      <c r="J7920">
        <v>0</v>
      </c>
      <c r="K7920">
        <v>0</v>
      </c>
      <c r="L7920">
        <v>187976.88</v>
      </c>
      <c r="M7920">
        <v>1</v>
      </c>
      <c r="N7920" t="s">
        <v>2957</v>
      </c>
      <c r="O7920" t="s">
        <v>2964</v>
      </c>
      <c r="P7920" t="s">
        <v>2969</v>
      </c>
    </row>
    <row r="7921" spans="1:16" hidden="1" x14ac:dyDescent="0.25">
      <c r="A7921">
        <v>15778481</v>
      </c>
      <c r="B7921" t="s">
        <v>1143</v>
      </c>
      <c r="C7921">
        <v>817</v>
      </c>
      <c r="D7921" t="s">
        <v>14</v>
      </c>
      <c r="E7921" t="s">
        <v>15</v>
      </c>
      <c r="F7921">
        <v>59</v>
      </c>
      <c r="G7921">
        <v>1</v>
      </c>
      <c r="H7921">
        <v>118962.58</v>
      </c>
      <c r="I7921">
        <v>1</v>
      </c>
      <c r="J7921">
        <v>1</v>
      </c>
      <c r="K7921">
        <v>1</v>
      </c>
      <c r="L7921">
        <v>120819.58</v>
      </c>
      <c r="M7921">
        <v>0</v>
      </c>
      <c r="N7921" t="s">
        <v>2957</v>
      </c>
      <c r="O7921" t="s">
        <v>2964</v>
      </c>
      <c r="P7921" t="s">
        <v>2972</v>
      </c>
    </row>
    <row r="7922" spans="1:16" hidden="1" x14ac:dyDescent="0.25">
      <c r="A7922">
        <v>15703354</v>
      </c>
      <c r="B7922" t="s">
        <v>973</v>
      </c>
      <c r="C7922">
        <v>808</v>
      </c>
      <c r="D7922" t="s">
        <v>14</v>
      </c>
      <c r="E7922" t="s">
        <v>551</v>
      </c>
      <c r="F7922">
        <v>33</v>
      </c>
      <c r="G7922">
        <v>2</v>
      </c>
      <c r="H7922">
        <v>103516.87</v>
      </c>
      <c r="I7922">
        <v>1</v>
      </c>
      <c r="J7922">
        <v>1</v>
      </c>
      <c r="K7922">
        <v>0</v>
      </c>
      <c r="L7922">
        <v>113907.8</v>
      </c>
      <c r="M7922">
        <v>0</v>
      </c>
      <c r="N7922" t="s">
        <v>2957</v>
      </c>
      <c r="O7922" t="s">
        <v>2964</v>
      </c>
      <c r="P7922" t="s">
        <v>2969</v>
      </c>
    </row>
    <row r="7923" spans="1:16" hidden="1" x14ac:dyDescent="0.25">
      <c r="A7923">
        <v>15783097</v>
      </c>
      <c r="B7923" t="s">
        <v>816</v>
      </c>
      <c r="C7923">
        <v>813</v>
      </c>
      <c r="D7923" t="s">
        <v>1722</v>
      </c>
      <c r="E7923" t="s">
        <v>15</v>
      </c>
      <c r="F7923">
        <v>27</v>
      </c>
      <c r="G7923">
        <v>6</v>
      </c>
      <c r="H7923">
        <v>111348.15</v>
      </c>
      <c r="I7923">
        <v>1</v>
      </c>
      <c r="J7923">
        <v>1</v>
      </c>
      <c r="K7923">
        <v>0</v>
      </c>
      <c r="L7923">
        <v>46422.46</v>
      </c>
      <c r="M7923">
        <v>0</v>
      </c>
      <c r="N7923" t="s">
        <v>2957</v>
      </c>
      <c r="O7923" t="s">
        <v>2964</v>
      </c>
      <c r="P7923" t="s">
        <v>2971</v>
      </c>
    </row>
    <row r="7924" spans="1:16" hidden="1" x14ac:dyDescent="0.25">
      <c r="A7924">
        <v>15684469</v>
      </c>
      <c r="B7924" t="s">
        <v>469</v>
      </c>
      <c r="C7924">
        <v>841</v>
      </c>
      <c r="D7924" t="s">
        <v>1722</v>
      </c>
      <c r="E7924" t="s">
        <v>15</v>
      </c>
      <c r="F7924">
        <v>32</v>
      </c>
      <c r="G7924">
        <v>2</v>
      </c>
      <c r="H7924">
        <v>117070.21</v>
      </c>
      <c r="I7924">
        <v>1</v>
      </c>
      <c r="J7924">
        <v>1</v>
      </c>
      <c r="K7924">
        <v>0</v>
      </c>
      <c r="L7924">
        <v>113482.2</v>
      </c>
      <c r="M7924">
        <v>0</v>
      </c>
      <c r="N7924" t="s">
        <v>2957</v>
      </c>
      <c r="O7924" t="s">
        <v>2964</v>
      </c>
      <c r="P7924" t="s">
        <v>2969</v>
      </c>
    </row>
    <row r="7925" spans="1:16" x14ac:dyDescent="0.25">
      <c r="A7925">
        <v>15669782</v>
      </c>
      <c r="B7925" t="s">
        <v>396</v>
      </c>
      <c r="C7925">
        <v>820</v>
      </c>
      <c r="D7925" t="s">
        <v>1722</v>
      </c>
      <c r="E7925" t="s">
        <v>15</v>
      </c>
      <c r="F7925">
        <v>39</v>
      </c>
      <c r="G7925">
        <v>9</v>
      </c>
      <c r="H7925">
        <v>111336.89</v>
      </c>
      <c r="I7925">
        <v>1</v>
      </c>
      <c r="J7925">
        <v>1</v>
      </c>
      <c r="K7925">
        <v>0</v>
      </c>
      <c r="L7925">
        <v>16770.310000000001</v>
      </c>
      <c r="M7925">
        <v>1</v>
      </c>
      <c r="N7925" t="s">
        <v>2957</v>
      </c>
      <c r="O7925" t="s">
        <v>2964</v>
      </c>
      <c r="P7925" t="s">
        <v>2970</v>
      </c>
    </row>
    <row r="7926" spans="1:16" hidden="1" x14ac:dyDescent="0.25">
      <c r="A7926">
        <v>15725762</v>
      </c>
      <c r="B7926" t="s">
        <v>212</v>
      </c>
      <c r="C7926">
        <v>808</v>
      </c>
      <c r="D7926" t="s">
        <v>14</v>
      </c>
      <c r="E7926" t="s">
        <v>15</v>
      </c>
      <c r="F7926">
        <v>24</v>
      </c>
      <c r="G7926">
        <v>4</v>
      </c>
      <c r="H7926">
        <v>122168.65</v>
      </c>
      <c r="I7926">
        <v>1</v>
      </c>
      <c r="J7926">
        <v>1</v>
      </c>
      <c r="K7926">
        <v>0</v>
      </c>
      <c r="L7926">
        <v>174107.04</v>
      </c>
      <c r="M7926">
        <v>0</v>
      </c>
      <c r="N7926" t="s">
        <v>2957</v>
      </c>
      <c r="O7926" t="s">
        <v>2964</v>
      </c>
      <c r="P7926" t="s">
        <v>2971</v>
      </c>
    </row>
    <row r="7927" spans="1:16" x14ac:dyDescent="0.25">
      <c r="A7927">
        <v>15769246</v>
      </c>
      <c r="B7927" t="s">
        <v>198</v>
      </c>
      <c r="C7927">
        <v>813</v>
      </c>
      <c r="D7927" t="s">
        <v>1722</v>
      </c>
      <c r="E7927" t="s">
        <v>15</v>
      </c>
      <c r="F7927">
        <v>59</v>
      </c>
      <c r="G7927">
        <v>2</v>
      </c>
      <c r="H7927">
        <v>135078.41</v>
      </c>
      <c r="I7927">
        <v>1</v>
      </c>
      <c r="J7927">
        <v>1</v>
      </c>
      <c r="K7927">
        <v>0</v>
      </c>
      <c r="L7927">
        <v>187636.06</v>
      </c>
      <c r="M7927">
        <v>1</v>
      </c>
      <c r="N7927" t="s">
        <v>2957</v>
      </c>
      <c r="O7927" t="s">
        <v>2964</v>
      </c>
      <c r="P7927" t="s">
        <v>2972</v>
      </c>
    </row>
    <row r="7928" spans="1:16" hidden="1" x14ac:dyDescent="0.25">
      <c r="A7928">
        <v>15630641</v>
      </c>
      <c r="B7928" t="s">
        <v>29</v>
      </c>
      <c r="C7928">
        <v>846</v>
      </c>
      <c r="D7928" t="s">
        <v>14</v>
      </c>
      <c r="E7928" t="s">
        <v>551</v>
      </c>
      <c r="F7928">
        <v>37</v>
      </c>
      <c r="G7928">
        <v>6</v>
      </c>
      <c r="H7928">
        <v>127103.97</v>
      </c>
      <c r="I7928">
        <v>1</v>
      </c>
      <c r="J7928">
        <v>1</v>
      </c>
      <c r="K7928">
        <v>1</v>
      </c>
      <c r="L7928">
        <v>41516.44</v>
      </c>
      <c r="M7928">
        <v>0</v>
      </c>
      <c r="N7928" t="s">
        <v>2957</v>
      </c>
      <c r="O7928" t="s">
        <v>2964</v>
      </c>
      <c r="P7928" t="s">
        <v>2969</v>
      </c>
    </row>
    <row r="7929" spans="1:16" hidden="1" x14ac:dyDescent="0.25">
      <c r="A7929">
        <v>15686718</v>
      </c>
      <c r="B7929" t="s">
        <v>58</v>
      </c>
      <c r="C7929">
        <v>802</v>
      </c>
      <c r="D7929" t="s">
        <v>1722</v>
      </c>
      <c r="E7929" t="s">
        <v>15</v>
      </c>
      <c r="F7929">
        <v>37</v>
      </c>
      <c r="G7929">
        <v>9</v>
      </c>
      <c r="H7929">
        <v>115569.21</v>
      </c>
      <c r="I7929">
        <v>1</v>
      </c>
      <c r="J7929">
        <v>0</v>
      </c>
      <c r="K7929">
        <v>1</v>
      </c>
      <c r="L7929">
        <v>119782.89</v>
      </c>
      <c r="M7929">
        <v>0</v>
      </c>
      <c r="N7929" t="s">
        <v>2957</v>
      </c>
      <c r="O7929" t="s">
        <v>2964</v>
      </c>
      <c r="P7929" t="s">
        <v>2969</v>
      </c>
    </row>
    <row r="7930" spans="1:16" hidden="1" x14ac:dyDescent="0.25">
      <c r="A7930">
        <v>15731463</v>
      </c>
      <c r="B7930" t="s">
        <v>1103</v>
      </c>
      <c r="C7930">
        <v>818</v>
      </c>
      <c r="D7930" t="s">
        <v>1722</v>
      </c>
      <c r="E7930" t="s">
        <v>15</v>
      </c>
      <c r="F7930">
        <v>43</v>
      </c>
      <c r="G7930">
        <v>10</v>
      </c>
      <c r="H7930">
        <v>105301.5</v>
      </c>
      <c r="I7930">
        <v>1</v>
      </c>
      <c r="J7930">
        <v>1</v>
      </c>
      <c r="K7930">
        <v>1</v>
      </c>
      <c r="L7930">
        <v>78941.59</v>
      </c>
      <c r="M7930">
        <v>0</v>
      </c>
      <c r="N7930" t="s">
        <v>2957</v>
      </c>
      <c r="O7930" t="s">
        <v>2964</v>
      </c>
      <c r="P7930" t="s">
        <v>2970</v>
      </c>
    </row>
    <row r="7931" spans="1:16" hidden="1" x14ac:dyDescent="0.25">
      <c r="A7931">
        <v>15629010</v>
      </c>
      <c r="B7931" t="s">
        <v>2570</v>
      </c>
      <c r="C7931">
        <v>847</v>
      </c>
      <c r="D7931" t="s">
        <v>1722</v>
      </c>
      <c r="E7931" t="s">
        <v>551</v>
      </c>
      <c r="F7931">
        <v>35</v>
      </c>
      <c r="G7931">
        <v>5</v>
      </c>
      <c r="H7931">
        <v>111743.43</v>
      </c>
      <c r="I7931">
        <v>1</v>
      </c>
      <c r="J7931">
        <v>1</v>
      </c>
      <c r="K7931">
        <v>1</v>
      </c>
      <c r="L7931">
        <v>183584.14</v>
      </c>
      <c r="M7931">
        <v>0</v>
      </c>
      <c r="N7931" t="s">
        <v>2957</v>
      </c>
      <c r="O7931" t="s">
        <v>2964</v>
      </c>
      <c r="P7931" t="s">
        <v>2969</v>
      </c>
    </row>
    <row r="7932" spans="1:16" x14ac:dyDescent="0.25">
      <c r="A7932">
        <v>15766826</v>
      </c>
      <c r="B7932" t="s">
        <v>1979</v>
      </c>
      <c r="C7932">
        <v>824</v>
      </c>
      <c r="D7932" t="s">
        <v>14</v>
      </c>
      <c r="E7932" t="s">
        <v>15</v>
      </c>
      <c r="F7932">
        <v>26</v>
      </c>
      <c r="G7932">
        <v>7</v>
      </c>
      <c r="H7932">
        <v>146266</v>
      </c>
      <c r="I7932">
        <v>1</v>
      </c>
      <c r="J7932">
        <v>1</v>
      </c>
      <c r="K7932">
        <v>0</v>
      </c>
      <c r="L7932">
        <v>21903.62</v>
      </c>
      <c r="M7932">
        <v>1</v>
      </c>
      <c r="N7932" t="s">
        <v>2957</v>
      </c>
      <c r="O7932" t="s">
        <v>2964</v>
      </c>
      <c r="P7932" t="s">
        <v>2971</v>
      </c>
    </row>
    <row r="7933" spans="1:16" hidden="1" x14ac:dyDescent="0.25">
      <c r="A7933">
        <v>15753229</v>
      </c>
      <c r="B7933" t="s">
        <v>165</v>
      </c>
      <c r="C7933">
        <v>802</v>
      </c>
      <c r="D7933" t="s">
        <v>14</v>
      </c>
      <c r="E7933" t="s">
        <v>15</v>
      </c>
      <c r="F7933">
        <v>29</v>
      </c>
      <c r="G7933">
        <v>9</v>
      </c>
      <c r="H7933">
        <v>127414.55</v>
      </c>
      <c r="I7933">
        <v>1</v>
      </c>
      <c r="J7933">
        <v>1</v>
      </c>
      <c r="K7933">
        <v>1</v>
      </c>
      <c r="L7933">
        <v>134459.12</v>
      </c>
      <c r="M7933">
        <v>0</v>
      </c>
      <c r="N7933" t="s">
        <v>2957</v>
      </c>
      <c r="O7933" t="s">
        <v>2964</v>
      </c>
      <c r="P7933" t="s">
        <v>2969</v>
      </c>
    </row>
    <row r="7934" spans="1:16" hidden="1" x14ac:dyDescent="0.25">
      <c r="A7934">
        <v>15622370</v>
      </c>
      <c r="B7934" t="s">
        <v>41</v>
      </c>
      <c r="C7934">
        <v>813</v>
      </c>
      <c r="D7934" t="s">
        <v>1722</v>
      </c>
      <c r="E7934" t="s">
        <v>15</v>
      </c>
      <c r="F7934">
        <v>30</v>
      </c>
      <c r="G7934">
        <v>1</v>
      </c>
      <c r="H7934">
        <v>116416.94</v>
      </c>
      <c r="I7934">
        <v>1</v>
      </c>
      <c r="J7934">
        <v>0</v>
      </c>
      <c r="K7934">
        <v>1</v>
      </c>
      <c r="L7934">
        <v>85808.22</v>
      </c>
      <c r="M7934">
        <v>0</v>
      </c>
      <c r="N7934" t="s">
        <v>2957</v>
      </c>
      <c r="O7934" t="s">
        <v>2964</v>
      </c>
      <c r="P7934" t="s">
        <v>2969</v>
      </c>
    </row>
    <row r="7935" spans="1:16" hidden="1" x14ac:dyDescent="0.25">
      <c r="A7935">
        <v>15634146</v>
      </c>
      <c r="B7935" t="s">
        <v>805</v>
      </c>
      <c r="C7935">
        <v>835</v>
      </c>
      <c r="D7935" t="s">
        <v>1722</v>
      </c>
      <c r="E7935" t="s">
        <v>15</v>
      </c>
      <c r="F7935">
        <v>18</v>
      </c>
      <c r="G7935">
        <v>2</v>
      </c>
      <c r="H7935">
        <v>142872.35999999999</v>
      </c>
      <c r="I7935">
        <v>1</v>
      </c>
      <c r="J7935">
        <v>1</v>
      </c>
      <c r="K7935">
        <v>1</v>
      </c>
      <c r="L7935">
        <v>117632.63</v>
      </c>
      <c r="M7935">
        <v>0</v>
      </c>
      <c r="N7935" t="s">
        <v>2957</v>
      </c>
      <c r="O7935" t="s">
        <v>2964</v>
      </c>
      <c r="P7935" t="s">
        <v>2971</v>
      </c>
    </row>
    <row r="7936" spans="1:16" x14ac:dyDescent="0.25">
      <c r="A7936">
        <v>15807120</v>
      </c>
      <c r="B7936" t="s">
        <v>1632</v>
      </c>
      <c r="C7936">
        <v>841</v>
      </c>
      <c r="D7936" t="s">
        <v>1722</v>
      </c>
      <c r="E7936" t="s">
        <v>551</v>
      </c>
      <c r="F7936">
        <v>52</v>
      </c>
      <c r="G7936">
        <v>3</v>
      </c>
      <c r="H7936">
        <v>112383.03</v>
      </c>
      <c r="I7936">
        <v>1</v>
      </c>
      <c r="J7936">
        <v>1</v>
      </c>
      <c r="K7936">
        <v>0</v>
      </c>
      <c r="L7936">
        <v>85516.37</v>
      </c>
      <c r="M7936">
        <v>1</v>
      </c>
      <c r="N7936" t="s">
        <v>2957</v>
      </c>
      <c r="O7936" t="s">
        <v>2964</v>
      </c>
      <c r="P7936" t="s">
        <v>2972</v>
      </c>
    </row>
    <row r="7937" spans="1:16" hidden="1" x14ac:dyDescent="0.25">
      <c r="A7937">
        <v>15665158</v>
      </c>
      <c r="B7937" t="s">
        <v>888</v>
      </c>
      <c r="C7937">
        <v>813</v>
      </c>
      <c r="D7937" t="s">
        <v>1069</v>
      </c>
      <c r="E7937" t="s">
        <v>15</v>
      </c>
      <c r="F7937">
        <v>27</v>
      </c>
      <c r="G7937">
        <v>1</v>
      </c>
      <c r="H7937">
        <v>137275.35999999999</v>
      </c>
      <c r="I7937">
        <v>1</v>
      </c>
      <c r="J7937">
        <v>0</v>
      </c>
      <c r="K7937">
        <v>1</v>
      </c>
      <c r="L7937">
        <v>115733.16</v>
      </c>
      <c r="M7937">
        <v>0</v>
      </c>
      <c r="N7937" t="s">
        <v>2957</v>
      </c>
      <c r="O7937" t="s">
        <v>2964</v>
      </c>
      <c r="P7937" t="s">
        <v>2971</v>
      </c>
    </row>
    <row r="7938" spans="1:16" hidden="1" x14ac:dyDescent="0.25">
      <c r="A7938">
        <v>15621815</v>
      </c>
      <c r="B7938" t="s">
        <v>1627</v>
      </c>
      <c r="C7938">
        <v>803</v>
      </c>
      <c r="D7938" t="s">
        <v>14</v>
      </c>
      <c r="E7938" t="s">
        <v>551</v>
      </c>
      <c r="F7938">
        <v>40</v>
      </c>
      <c r="G7938">
        <v>6</v>
      </c>
      <c r="H7938">
        <v>165526.71</v>
      </c>
      <c r="I7938">
        <v>1</v>
      </c>
      <c r="J7938">
        <v>1</v>
      </c>
      <c r="K7938">
        <v>0</v>
      </c>
      <c r="L7938">
        <v>12328.08</v>
      </c>
      <c r="M7938">
        <v>0</v>
      </c>
      <c r="N7938" t="s">
        <v>2957</v>
      </c>
      <c r="O7938" t="s">
        <v>2964</v>
      </c>
      <c r="P7938" t="s">
        <v>2970</v>
      </c>
    </row>
    <row r="7939" spans="1:16" hidden="1" x14ac:dyDescent="0.25">
      <c r="A7939">
        <v>15617432</v>
      </c>
      <c r="B7939" t="s">
        <v>507</v>
      </c>
      <c r="C7939">
        <v>816</v>
      </c>
      <c r="D7939" t="s">
        <v>1722</v>
      </c>
      <c r="E7939" t="s">
        <v>551</v>
      </c>
      <c r="F7939">
        <v>40</v>
      </c>
      <c r="G7939">
        <v>9</v>
      </c>
      <c r="H7939">
        <v>109003.26</v>
      </c>
      <c r="I7939">
        <v>1</v>
      </c>
      <c r="J7939">
        <v>1</v>
      </c>
      <c r="K7939">
        <v>1</v>
      </c>
      <c r="L7939">
        <v>79580.56</v>
      </c>
      <c r="M7939">
        <v>0</v>
      </c>
      <c r="N7939" t="s">
        <v>2957</v>
      </c>
      <c r="O7939" t="s">
        <v>2964</v>
      </c>
      <c r="P7939" t="s">
        <v>2970</v>
      </c>
    </row>
    <row r="7940" spans="1:16" x14ac:dyDescent="0.25">
      <c r="A7940">
        <v>15742091</v>
      </c>
      <c r="B7940" t="s">
        <v>1926</v>
      </c>
      <c r="C7940">
        <v>825</v>
      </c>
      <c r="D7940" t="s">
        <v>1722</v>
      </c>
      <c r="E7940" t="s">
        <v>551</v>
      </c>
      <c r="F7940">
        <v>35</v>
      </c>
      <c r="G7940">
        <v>6</v>
      </c>
      <c r="H7940">
        <v>118336.95</v>
      </c>
      <c r="I7940">
        <v>1</v>
      </c>
      <c r="J7940">
        <v>1</v>
      </c>
      <c r="K7940">
        <v>0</v>
      </c>
      <c r="L7940">
        <v>26342.33</v>
      </c>
      <c r="M7940">
        <v>1</v>
      </c>
      <c r="N7940" t="s">
        <v>2957</v>
      </c>
      <c r="O7940" t="s">
        <v>2964</v>
      </c>
      <c r="P7940" t="s">
        <v>2969</v>
      </c>
    </row>
    <row r="7941" spans="1:16" hidden="1" x14ac:dyDescent="0.25">
      <c r="A7941">
        <v>15787168</v>
      </c>
      <c r="B7941" t="s">
        <v>585</v>
      </c>
      <c r="C7941">
        <v>819</v>
      </c>
      <c r="D7941" t="s">
        <v>1069</v>
      </c>
      <c r="E7941" t="s">
        <v>551</v>
      </c>
      <c r="F7941">
        <v>28</v>
      </c>
      <c r="G7941">
        <v>8</v>
      </c>
      <c r="H7941">
        <v>168253.21</v>
      </c>
      <c r="I7941">
        <v>1</v>
      </c>
      <c r="J7941">
        <v>1</v>
      </c>
      <c r="K7941">
        <v>1</v>
      </c>
      <c r="L7941">
        <v>102799.14</v>
      </c>
      <c r="M7941">
        <v>0</v>
      </c>
      <c r="N7941" t="s">
        <v>2957</v>
      </c>
      <c r="O7941" t="s">
        <v>2964</v>
      </c>
      <c r="P7941" t="s">
        <v>2971</v>
      </c>
    </row>
    <row r="7942" spans="1:16" x14ac:dyDescent="0.25">
      <c r="A7942">
        <v>15763907</v>
      </c>
      <c r="B7942" t="s">
        <v>1484</v>
      </c>
      <c r="C7942">
        <v>820</v>
      </c>
      <c r="D7942" t="s">
        <v>14</v>
      </c>
      <c r="E7942" t="s">
        <v>551</v>
      </c>
      <c r="F7942">
        <v>39</v>
      </c>
      <c r="G7942">
        <v>1</v>
      </c>
      <c r="H7942">
        <v>104614.29</v>
      </c>
      <c r="I7942">
        <v>1</v>
      </c>
      <c r="J7942">
        <v>1</v>
      </c>
      <c r="K7942">
        <v>0</v>
      </c>
      <c r="L7942">
        <v>61538.43</v>
      </c>
      <c r="M7942">
        <v>1</v>
      </c>
      <c r="N7942" t="s">
        <v>2957</v>
      </c>
      <c r="O7942" t="s">
        <v>2964</v>
      </c>
      <c r="P7942" t="s">
        <v>2970</v>
      </c>
    </row>
    <row r="7943" spans="1:16" hidden="1" x14ac:dyDescent="0.25">
      <c r="A7943">
        <v>15781298</v>
      </c>
      <c r="B7943" t="s">
        <v>370</v>
      </c>
      <c r="C7943">
        <v>808</v>
      </c>
      <c r="D7943" t="s">
        <v>1722</v>
      </c>
      <c r="E7943" t="s">
        <v>15</v>
      </c>
      <c r="F7943">
        <v>39</v>
      </c>
      <c r="G7943">
        <v>3</v>
      </c>
      <c r="H7943">
        <v>124216.93</v>
      </c>
      <c r="I7943">
        <v>1</v>
      </c>
      <c r="J7943">
        <v>0</v>
      </c>
      <c r="K7943">
        <v>1</v>
      </c>
      <c r="L7943">
        <v>171442.36</v>
      </c>
      <c r="M7943">
        <v>0</v>
      </c>
      <c r="N7943" t="s">
        <v>2957</v>
      </c>
      <c r="O7943" t="s">
        <v>2964</v>
      </c>
      <c r="P7943" t="s">
        <v>2970</v>
      </c>
    </row>
    <row r="7944" spans="1:16" hidden="1" x14ac:dyDescent="0.25">
      <c r="A7944">
        <v>15721377</v>
      </c>
      <c r="B7944" t="s">
        <v>744</v>
      </c>
      <c r="C7944">
        <v>833</v>
      </c>
      <c r="D7944" t="s">
        <v>14</v>
      </c>
      <c r="E7944" t="s">
        <v>551</v>
      </c>
      <c r="F7944">
        <v>34</v>
      </c>
      <c r="G7944">
        <v>3</v>
      </c>
      <c r="H7944">
        <v>144751.81</v>
      </c>
      <c r="I7944">
        <v>1</v>
      </c>
      <c r="J7944">
        <v>0</v>
      </c>
      <c r="K7944">
        <v>0</v>
      </c>
      <c r="L7944">
        <v>166472.81</v>
      </c>
      <c r="M7944">
        <v>0</v>
      </c>
      <c r="N7944" t="s">
        <v>2957</v>
      </c>
      <c r="O7944" t="s">
        <v>2964</v>
      </c>
      <c r="P7944" t="s">
        <v>2969</v>
      </c>
    </row>
    <row r="7945" spans="1:16" x14ac:dyDescent="0.25">
      <c r="A7945">
        <v>15651052</v>
      </c>
      <c r="B7945" t="s">
        <v>2484</v>
      </c>
      <c r="C7945">
        <v>399</v>
      </c>
      <c r="D7945" t="s">
        <v>1722</v>
      </c>
      <c r="E7945" t="s">
        <v>15</v>
      </c>
      <c r="F7945">
        <v>46</v>
      </c>
      <c r="G7945">
        <v>2</v>
      </c>
      <c r="H7945">
        <v>127655.22</v>
      </c>
      <c r="I7945">
        <v>1</v>
      </c>
      <c r="J7945">
        <v>1</v>
      </c>
      <c r="K7945">
        <v>0</v>
      </c>
      <c r="L7945">
        <v>139994.68</v>
      </c>
      <c r="M7945">
        <v>1</v>
      </c>
      <c r="N7945" t="s">
        <v>2957</v>
      </c>
      <c r="O7945" t="s">
        <v>2965</v>
      </c>
      <c r="P7945" t="s">
        <v>2970</v>
      </c>
    </row>
    <row r="7946" spans="1:16" x14ac:dyDescent="0.25">
      <c r="A7946">
        <v>15612494</v>
      </c>
      <c r="B7946" t="s">
        <v>1580</v>
      </c>
      <c r="C7946">
        <v>359</v>
      </c>
      <c r="D7946" t="s">
        <v>14</v>
      </c>
      <c r="E7946" t="s">
        <v>551</v>
      </c>
      <c r="F7946">
        <v>44</v>
      </c>
      <c r="G7946">
        <v>6</v>
      </c>
      <c r="H7946">
        <v>128747.69</v>
      </c>
      <c r="I7946">
        <v>1</v>
      </c>
      <c r="J7946">
        <v>1</v>
      </c>
      <c r="K7946">
        <v>0</v>
      </c>
      <c r="L7946">
        <v>146955.71</v>
      </c>
      <c r="M7946">
        <v>1</v>
      </c>
      <c r="N7946" t="s">
        <v>2957</v>
      </c>
      <c r="O7946" t="s">
        <v>2965</v>
      </c>
      <c r="P7946" t="s">
        <v>2970</v>
      </c>
    </row>
    <row r="7947" spans="1:16" x14ac:dyDescent="0.25">
      <c r="A7947">
        <v>15685372</v>
      </c>
      <c r="B7947" t="s">
        <v>825</v>
      </c>
      <c r="C7947">
        <v>350</v>
      </c>
      <c r="D7947" t="s">
        <v>1069</v>
      </c>
      <c r="E7947" t="s">
        <v>15</v>
      </c>
      <c r="F7947">
        <v>54</v>
      </c>
      <c r="G7947">
        <v>1</v>
      </c>
      <c r="H7947">
        <v>152677.48000000001</v>
      </c>
      <c r="I7947">
        <v>1</v>
      </c>
      <c r="J7947">
        <v>1</v>
      </c>
      <c r="K7947">
        <v>1</v>
      </c>
      <c r="L7947">
        <v>191973.49</v>
      </c>
      <c r="M7947">
        <v>1</v>
      </c>
      <c r="N7947" t="s">
        <v>2957</v>
      </c>
      <c r="O7947" t="s">
        <v>2965</v>
      </c>
      <c r="P7947" t="s">
        <v>2972</v>
      </c>
    </row>
    <row r="7948" spans="1:16" x14ac:dyDescent="0.25">
      <c r="A7948">
        <v>15679249</v>
      </c>
      <c r="B7948" t="s">
        <v>744</v>
      </c>
      <c r="C7948">
        <v>351</v>
      </c>
      <c r="D7948" t="s">
        <v>1722</v>
      </c>
      <c r="E7948" t="s">
        <v>551</v>
      </c>
      <c r="F7948">
        <v>57</v>
      </c>
      <c r="G7948">
        <v>4</v>
      </c>
      <c r="H7948">
        <v>163146.46</v>
      </c>
      <c r="I7948">
        <v>1</v>
      </c>
      <c r="J7948">
        <v>1</v>
      </c>
      <c r="K7948">
        <v>0</v>
      </c>
      <c r="L7948">
        <v>169621.69</v>
      </c>
      <c r="M7948">
        <v>1</v>
      </c>
      <c r="N7948" t="s">
        <v>2957</v>
      </c>
      <c r="O7948" t="s">
        <v>2965</v>
      </c>
      <c r="P7948" t="s">
        <v>2972</v>
      </c>
    </row>
    <row r="7949" spans="1:16" x14ac:dyDescent="0.25">
      <c r="A7949">
        <v>15597896</v>
      </c>
      <c r="B7949" t="s">
        <v>2489</v>
      </c>
      <c r="C7949">
        <v>365</v>
      </c>
      <c r="D7949" t="s">
        <v>1722</v>
      </c>
      <c r="E7949" t="s">
        <v>15</v>
      </c>
      <c r="F7949">
        <v>30</v>
      </c>
      <c r="G7949">
        <v>0</v>
      </c>
      <c r="H7949">
        <v>127760.07</v>
      </c>
      <c r="I7949">
        <v>1</v>
      </c>
      <c r="J7949">
        <v>1</v>
      </c>
      <c r="K7949">
        <v>0</v>
      </c>
      <c r="L7949">
        <v>81537.850000000006</v>
      </c>
      <c r="M7949">
        <v>1</v>
      </c>
      <c r="N7949" t="s">
        <v>2957</v>
      </c>
      <c r="O7949" t="s">
        <v>2965</v>
      </c>
      <c r="P7949" t="s">
        <v>2969</v>
      </c>
    </row>
    <row r="7950" spans="1:16" x14ac:dyDescent="0.25">
      <c r="A7950">
        <v>15732643</v>
      </c>
      <c r="B7950" t="s">
        <v>2370</v>
      </c>
      <c r="C7950">
        <v>386</v>
      </c>
      <c r="D7950" t="s">
        <v>1069</v>
      </c>
      <c r="E7950" t="s">
        <v>551</v>
      </c>
      <c r="F7950">
        <v>53</v>
      </c>
      <c r="G7950">
        <v>1</v>
      </c>
      <c r="H7950">
        <v>131955.07</v>
      </c>
      <c r="I7950">
        <v>1</v>
      </c>
      <c r="J7950">
        <v>1</v>
      </c>
      <c r="K7950">
        <v>1</v>
      </c>
      <c r="L7950">
        <v>62514.65</v>
      </c>
      <c r="M7950">
        <v>1</v>
      </c>
      <c r="N7950" t="s">
        <v>2957</v>
      </c>
      <c r="O7950" t="s">
        <v>2965</v>
      </c>
      <c r="P7950" t="s">
        <v>2972</v>
      </c>
    </row>
    <row r="7951" spans="1:16" x14ac:dyDescent="0.25">
      <c r="A7951">
        <v>15675337</v>
      </c>
      <c r="B7951" t="s">
        <v>126</v>
      </c>
      <c r="C7951">
        <v>395</v>
      </c>
      <c r="D7951" t="s">
        <v>1722</v>
      </c>
      <c r="E7951" t="s">
        <v>551</v>
      </c>
      <c r="F7951">
        <v>34</v>
      </c>
      <c r="G7951">
        <v>5</v>
      </c>
      <c r="H7951">
        <v>106011.59</v>
      </c>
      <c r="I7951">
        <v>1</v>
      </c>
      <c r="J7951">
        <v>1</v>
      </c>
      <c r="K7951">
        <v>1</v>
      </c>
      <c r="L7951">
        <v>17376.57</v>
      </c>
      <c r="M7951">
        <v>1</v>
      </c>
      <c r="N7951" t="s">
        <v>2957</v>
      </c>
      <c r="O7951" t="s">
        <v>2965</v>
      </c>
      <c r="P7951" t="s">
        <v>2969</v>
      </c>
    </row>
    <row r="7952" spans="1:16" x14ac:dyDescent="0.25">
      <c r="A7952">
        <v>15668309</v>
      </c>
      <c r="B7952" t="s">
        <v>279</v>
      </c>
      <c r="C7952">
        <v>350</v>
      </c>
      <c r="D7952" t="s">
        <v>14</v>
      </c>
      <c r="E7952" t="s">
        <v>551</v>
      </c>
      <c r="F7952">
        <v>40</v>
      </c>
      <c r="G7952">
        <v>0</v>
      </c>
      <c r="H7952">
        <v>111098.85</v>
      </c>
      <c r="I7952">
        <v>1</v>
      </c>
      <c r="J7952">
        <v>1</v>
      </c>
      <c r="K7952">
        <v>1</v>
      </c>
      <c r="L7952">
        <v>172321.21</v>
      </c>
      <c r="M7952">
        <v>1</v>
      </c>
      <c r="N7952" t="s">
        <v>2957</v>
      </c>
      <c r="O7952" t="s">
        <v>2965</v>
      </c>
      <c r="P7952" t="s">
        <v>2970</v>
      </c>
    </row>
    <row r="7953" spans="1:16" hidden="1" x14ac:dyDescent="0.25">
      <c r="A7953">
        <v>15737888</v>
      </c>
      <c r="B7953" t="s">
        <v>225</v>
      </c>
      <c r="C7953">
        <v>850</v>
      </c>
      <c r="D7953" t="s">
        <v>1069</v>
      </c>
      <c r="E7953" t="s">
        <v>551</v>
      </c>
      <c r="F7953">
        <v>43</v>
      </c>
      <c r="G7953">
        <v>2</v>
      </c>
      <c r="H7953">
        <v>125510.82</v>
      </c>
      <c r="I7953">
        <v>1</v>
      </c>
      <c r="J7953">
        <v>1</v>
      </c>
      <c r="K7953">
        <v>1</v>
      </c>
      <c r="L7953">
        <v>79084.100000000006</v>
      </c>
      <c r="M7953">
        <v>0</v>
      </c>
      <c r="N7953" t="s">
        <v>2957</v>
      </c>
      <c r="O7953" t="s">
        <v>2964</v>
      </c>
      <c r="P7953" t="s">
        <v>2970</v>
      </c>
    </row>
    <row r="7954" spans="1:16" hidden="1" x14ac:dyDescent="0.25">
      <c r="A7954">
        <v>15716334</v>
      </c>
      <c r="B7954" t="s">
        <v>2248</v>
      </c>
      <c r="C7954">
        <v>850</v>
      </c>
      <c r="D7954" t="s">
        <v>1069</v>
      </c>
      <c r="E7954" t="s">
        <v>551</v>
      </c>
      <c r="F7954">
        <v>45</v>
      </c>
      <c r="G7954">
        <v>2</v>
      </c>
      <c r="H7954">
        <v>122311.21</v>
      </c>
      <c r="I7954">
        <v>1</v>
      </c>
      <c r="J7954">
        <v>1</v>
      </c>
      <c r="K7954">
        <v>1</v>
      </c>
      <c r="L7954">
        <v>19482.5</v>
      </c>
      <c r="M7954">
        <v>0</v>
      </c>
      <c r="N7954" t="s">
        <v>2957</v>
      </c>
      <c r="O7954" t="s">
        <v>2964</v>
      </c>
      <c r="P7954" t="s">
        <v>2970</v>
      </c>
    </row>
    <row r="7955" spans="1:16" hidden="1" x14ac:dyDescent="0.25">
      <c r="A7955">
        <v>15604482</v>
      </c>
      <c r="B7955" t="s">
        <v>306</v>
      </c>
      <c r="C7955">
        <v>850</v>
      </c>
      <c r="D7955" t="s">
        <v>1069</v>
      </c>
      <c r="E7955" t="s">
        <v>15</v>
      </c>
      <c r="F7955">
        <v>30</v>
      </c>
      <c r="G7955">
        <v>2</v>
      </c>
      <c r="H7955">
        <v>141040.01</v>
      </c>
      <c r="I7955">
        <v>1</v>
      </c>
      <c r="J7955">
        <v>1</v>
      </c>
      <c r="K7955">
        <v>1</v>
      </c>
      <c r="L7955">
        <v>5978.2</v>
      </c>
      <c r="M7955">
        <v>0</v>
      </c>
      <c r="N7955" t="s">
        <v>2957</v>
      </c>
      <c r="O7955" t="s">
        <v>2964</v>
      </c>
      <c r="P7955" t="s">
        <v>2969</v>
      </c>
    </row>
    <row r="7956" spans="1:16" x14ac:dyDescent="0.25">
      <c r="A7956">
        <v>15671256</v>
      </c>
      <c r="B7956" t="s">
        <v>2634</v>
      </c>
      <c r="C7956">
        <v>850</v>
      </c>
      <c r="D7956" t="s">
        <v>14</v>
      </c>
      <c r="E7956" t="s">
        <v>551</v>
      </c>
      <c r="F7956">
        <v>35</v>
      </c>
      <c r="G7956">
        <v>1</v>
      </c>
      <c r="H7956">
        <v>211774.31</v>
      </c>
      <c r="I7956">
        <v>1</v>
      </c>
      <c r="J7956">
        <v>1</v>
      </c>
      <c r="K7956">
        <v>0</v>
      </c>
      <c r="L7956">
        <v>188574.12</v>
      </c>
      <c r="M7956">
        <v>1</v>
      </c>
      <c r="N7956" t="s">
        <v>2957</v>
      </c>
      <c r="O7956" t="s">
        <v>2964</v>
      </c>
      <c r="P7956" t="s">
        <v>2969</v>
      </c>
    </row>
    <row r="7957" spans="1:16" hidden="1" x14ac:dyDescent="0.25">
      <c r="A7957">
        <v>15653547</v>
      </c>
      <c r="B7957" t="s">
        <v>426</v>
      </c>
      <c r="C7957">
        <v>850</v>
      </c>
      <c r="D7957" t="s">
        <v>14</v>
      </c>
      <c r="E7957" t="s">
        <v>15</v>
      </c>
      <c r="F7957">
        <v>56</v>
      </c>
      <c r="G7957">
        <v>7</v>
      </c>
      <c r="H7957">
        <v>131317.48000000001</v>
      </c>
      <c r="I7957">
        <v>1</v>
      </c>
      <c r="J7957">
        <v>1</v>
      </c>
      <c r="K7957">
        <v>1</v>
      </c>
      <c r="L7957">
        <v>119175.45</v>
      </c>
      <c r="M7957">
        <v>0</v>
      </c>
      <c r="N7957" t="s">
        <v>2957</v>
      </c>
      <c r="O7957" t="s">
        <v>2964</v>
      </c>
      <c r="P7957" t="s">
        <v>2972</v>
      </c>
    </row>
    <row r="7958" spans="1:16" hidden="1" x14ac:dyDescent="0.25">
      <c r="A7958">
        <v>15604119</v>
      </c>
      <c r="B7958" t="s">
        <v>2335</v>
      </c>
      <c r="C7958">
        <v>850</v>
      </c>
      <c r="D7958" t="s">
        <v>1069</v>
      </c>
      <c r="E7958" t="s">
        <v>15</v>
      </c>
      <c r="F7958">
        <v>35</v>
      </c>
      <c r="G7958">
        <v>7</v>
      </c>
      <c r="H7958">
        <v>110349.82</v>
      </c>
      <c r="I7958">
        <v>1</v>
      </c>
      <c r="J7958">
        <v>0</v>
      </c>
      <c r="K7958">
        <v>0</v>
      </c>
      <c r="L7958">
        <v>126355.8</v>
      </c>
      <c r="M7958">
        <v>0</v>
      </c>
      <c r="N7958" t="s">
        <v>2957</v>
      </c>
      <c r="O7958" t="s">
        <v>2964</v>
      </c>
      <c r="P7958" t="s">
        <v>2969</v>
      </c>
    </row>
    <row r="7959" spans="1:16" hidden="1" x14ac:dyDescent="0.25">
      <c r="A7959">
        <v>15707473</v>
      </c>
      <c r="B7959" t="s">
        <v>2504</v>
      </c>
      <c r="C7959">
        <v>850</v>
      </c>
      <c r="D7959" t="s">
        <v>1722</v>
      </c>
      <c r="E7959" t="s">
        <v>551</v>
      </c>
      <c r="F7959">
        <v>48</v>
      </c>
      <c r="G7959">
        <v>6</v>
      </c>
      <c r="H7959">
        <v>111962.99</v>
      </c>
      <c r="I7959">
        <v>1</v>
      </c>
      <c r="J7959">
        <v>1</v>
      </c>
      <c r="K7959">
        <v>0</v>
      </c>
      <c r="L7959">
        <v>111755.8</v>
      </c>
      <c r="M7959">
        <v>0</v>
      </c>
      <c r="N7959" t="s">
        <v>2957</v>
      </c>
      <c r="O7959" t="s">
        <v>2964</v>
      </c>
      <c r="P7959" t="s">
        <v>2970</v>
      </c>
    </row>
    <row r="7960" spans="1:16" hidden="1" x14ac:dyDescent="0.25">
      <c r="A7960">
        <v>15662100</v>
      </c>
      <c r="B7960" t="s">
        <v>589</v>
      </c>
      <c r="C7960">
        <v>850</v>
      </c>
      <c r="D7960" t="s">
        <v>1722</v>
      </c>
      <c r="E7960" t="s">
        <v>551</v>
      </c>
      <c r="F7960">
        <v>44</v>
      </c>
      <c r="G7960">
        <v>5</v>
      </c>
      <c r="H7960">
        <v>128605.32</v>
      </c>
      <c r="I7960">
        <v>1</v>
      </c>
      <c r="J7960">
        <v>0</v>
      </c>
      <c r="K7960">
        <v>1</v>
      </c>
      <c r="L7960">
        <v>171096.2</v>
      </c>
      <c r="M7960">
        <v>0</v>
      </c>
      <c r="N7960" t="s">
        <v>2957</v>
      </c>
      <c r="O7960" t="s">
        <v>2964</v>
      </c>
      <c r="P7960" t="s">
        <v>2970</v>
      </c>
    </row>
    <row r="7961" spans="1:16" hidden="1" x14ac:dyDescent="0.25">
      <c r="A7961">
        <v>15686164</v>
      </c>
      <c r="B7961" t="s">
        <v>249</v>
      </c>
      <c r="C7961">
        <v>850</v>
      </c>
      <c r="D7961" t="s">
        <v>1722</v>
      </c>
      <c r="E7961" t="s">
        <v>551</v>
      </c>
      <c r="F7961">
        <v>31</v>
      </c>
      <c r="G7961">
        <v>1</v>
      </c>
      <c r="H7961">
        <v>108822.39999999999</v>
      </c>
      <c r="I7961">
        <v>1</v>
      </c>
      <c r="J7961">
        <v>1</v>
      </c>
      <c r="K7961">
        <v>1</v>
      </c>
      <c r="L7961">
        <v>132173.31</v>
      </c>
      <c r="M7961">
        <v>0</v>
      </c>
      <c r="N7961" t="s">
        <v>2957</v>
      </c>
      <c r="O7961" t="s">
        <v>2964</v>
      </c>
      <c r="P7961" t="s">
        <v>2969</v>
      </c>
    </row>
    <row r="7962" spans="1:16" x14ac:dyDescent="0.25">
      <c r="A7962">
        <v>15602010</v>
      </c>
      <c r="B7962" t="s">
        <v>2481</v>
      </c>
      <c r="C7962">
        <v>850</v>
      </c>
      <c r="D7962" t="s">
        <v>1722</v>
      </c>
      <c r="E7962" t="s">
        <v>551</v>
      </c>
      <c r="F7962">
        <v>45</v>
      </c>
      <c r="G7962">
        <v>5</v>
      </c>
      <c r="H7962">
        <v>103909.86</v>
      </c>
      <c r="I7962">
        <v>1</v>
      </c>
      <c r="J7962">
        <v>1</v>
      </c>
      <c r="K7962">
        <v>0</v>
      </c>
      <c r="L7962">
        <v>60083.11</v>
      </c>
      <c r="M7962">
        <v>1</v>
      </c>
      <c r="N7962" t="s">
        <v>2957</v>
      </c>
      <c r="O7962" t="s">
        <v>2964</v>
      </c>
      <c r="P7962" t="s">
        <v>2970</v>
      </c>
    </row>
    <row r="7963" spans="1:16" hidden="1" x14ac:dyDescent="0.25">
      <c r="A7963">
        <v>15768201</v>
      </c>
      <c r="B7963" t="s">
        <v>363</v>
      </c>
      <c r="C7963">
        <v>850</v>
      </c>
      <c r="D7963" t="s">
        <v>14</v>
      </c>
      <c r="E7963" t="s">
        <v>551</v>
      </c>
      <c r="F7963">
        <v>39</v>
      </c>
      <c r="G7963">
        <v>2</v>
      </c>
      <c r="H7963">
        <v>148586.64000000001</v>
      </c>
      <c r="I7963">
        <v>1</v>
      </c>
      <c r="J7963">
        <v>1</v>
      </c>
      <c r="K7963">
        <v>1</v>
      </c>
      <c r="L7963">
        <v>176791.27</v>
      </c>
      <c r="M7963">
        <v>0</v>
      </c>
      <c r="N7963" t="s">
        <v>2957</v>
      </c>
      <c r="O7963" t="s">
        <v>2964</v>
      </c>
      <c r="P7963" t="s">
        <v>2970</v>
      </c>
    </row>
    <row r="7964" spans="1:16" hidden="1" x14ac:dyDescent="0.25">
      <c r="A7964">
        <v>15750776</v>
      </c>
      <c r="B7964" t="s">
        <v>165</v>
      </c>
      <c r="C7964">
        <v>850</v>
      </c>
      <c r="D7964" t="s">
        <v>14</v>
      </c>
      <c r="E7964" t="s">
        <v>551</v>
      </c>
      <c r="F7964">
        <v>36</v>
      </c>
      <c r="G7964">
        <v>0</v>
      </c>
      <c r="H7964">
        <v>164850.54</v>
      </c>
      <c r="I7964">
        <v>1</v>
      </c>
      <c r="J7964">
        <v>1</v>
      </c>
      <c r="K7964">
        <v>1</v>
      </c>
      <c r="L7964">
        <v>62722.44</v>
      </c>
      <c r="M7964">
        <v>0</v>
      </c>
      <c r="N7964" t="s">
        <v>2957</v>
      </c>
      <c r="O7964" t="s">
        <v>2964</v>
      </c>
      <c r="P7964" t="s">
        <v>2969</v>
      </c>
    </row>
    <row r="7965" spans="1:16" hidden="1" x14ac:dyDescent="0.25">
      <c r="A7965">
        <v>15750497</v>
      </c>
      <c r="B7965" t="s">
        <v>793</v>
      </c>
      <c r="C7965">
        <v>850</v>
      </c>
      <c r="D7965" t="s">
        <v>14</v>
      </c>
      <c r="E7965" t="s">
        <v>551</v>
      </c>
      <c r="F7965">
        <v>37</v>
      </c>
      <c r="G7965">
        <v>7</v>
      </c>
      <c r="H7965">
        <v>153147.75</v>
      </c>
      <c r="I7965">
        <v>1</v>
      </c>
      <c r="J7965">
        <v>1</v>
      </c>
      <c r="K7965">
        <v>1</v>
      </c>
      <c r="L7965">
        <v>152235.29999999999</v>
      </c>
      <c r="M7965">
        <v>0</v>
      </c>
      <c r="N7965" t="s">
        <v>2957</v>
      </c>
      <c r="O7965" t="s">
        <v>2964</v>
      </c>
      <c r="P7965" t="s">
        <v>2969</v>
      </c>
    </row>
    <row r="7966" spans="1:16" hidden="1" x14ac:dyDescent="0.25">
      <c r="A7966">
        <v>15602497</v>
      </c>
      <c r="B7966" t="s">
        <v>2317</v>
      </c>
      <c r="C7966">
        <v>850</v>
      </c>
      <c r="D7966" t="s">
        <v>1069</v>
      </c>
      <c r="E7966" t="s">
        <v>15</v>
      </c>
      <c r="F7966">
        <v>39</v>
      </c>
      <c r="G7966">
        <v>6</v>
      </c>
      <c r="H7966">
        <v>133214.13</v>
      </c>
      <c r="I7966">
        <v>1</v>
      </c>
      <c r="J7966">
        <v>0</v>
      </c>
      <c r="K7966">
        <v>1</v>
      </c>
      <c r="L7966">
        <v>20769.88</v>
      </c>
      <c r="M7966">
        <v>0</v>
      </c>
      <c r="N7966" t="s">
        <v>2957</v>
      </c>
      <c r="O7966" t="s">
        <v>2964</v>
      </c>
      <c r="P7966" t="s">
        <v>2970</v>
      </c>
    </row>
    <row r="7967" spans="1:16" hidden="1" x14ac:dyDescent="0.25">
      <c r="A7967">
        <v>15769818</v>
      </c>
      <c r="B7967" t="s">
        <v>266</v>
      </c>
      <c r="C7967">
        <v>850</v>
      </c>
      <c r="D7967" t="s">
        <v>14</v>
      </c>
      <c r="E7967" t="s">
        <v>551</v>
      </c>
      <c r="F7967">
        <v>37</v>
      </c>
      <c r="G7967">
        <v>3</v>
      </c>
      <c r="H7967">
        <v>212778.2</v>
      </c>
      <c r="I7967">
        <v>1</v>
      </c>
      <c r="J7967">
        <v>0</v>
      </c>
      <c r="K7967">
        <v>1</v>
      </c>
      <c r="L7967">
        <v>69372.88</v>
      </c>
      <c r="M7967">
        <v>0</v>
      </c>
      <c r="N7967" t="s">
        <v>2957</v>
      </c>
      <c r="O7967" t="s">
        <v>2964</v>
      </c>
      <c r="P7967" t="s">
        <v>2969</v>
      </c>
    </row>
    <row r="7968" spans="1:16" hidden="1" x14ac:dyDescent="0.25">
      <c r="A7968">
        <v>15589348</v>
      </c>
      <c r="B7968" t="s">
        <v>2280</v>
      </c>
      <c r="C7968">
        <v>850</v>
      </c>
      <c r="D7968" t="s">
        <v>1069</v>
      </c>
      <c r="E7968" t="s">
        <v>15</v>
      </c>
      <c r="F7968">
        <v>37</v>
      </c>
      <c r="G7968">
        <v>4</v>
      </c>
      <c r="H7968">
        <v>137204.76999999999</v>
      </c>
      <c r="I7968">
        <v>1</v>
      </c>
      <c r="J7968">
        <v>1</v>
      </c>
      <c r="K7968">
        <v>1</v>
      </c>
      <c r="L7968">
        <v>28865.59</v>
      </c>
      <c r="M7968">
        <v>0</v>
      </c>
      <c r="N7968" t="s">
        <v>2957</v>
      </c>
      <c r="O7968" t="s">
        <v>2964</v>
      </c>
      <c r="P7968" t="s">
        <v>2969</v>
      </c>
    </row>
    <row r="7969" spans="1:16" hidden="1" x14ac:dyDescent="0.25">
      <c r="A7969">
        <v>15595221</v>
      </c>
      <c r="B7969" t="s">
        <v>971</v>
      </c>
      <c r="C7969">
        <v>850</v>
      </c>
      <c r="D7969" t="s">
        <v>1722</v>
      </c>
      <c r="E7969" t="s">
        <v>551</v>
      </c>
      <c r="F7969">
        <v>33</v>
      </c>
      <c r="G7969">
        <v>7</v>
      </c>
      <c r="H7969">
        <v>134678.13</v>
      </c>
      <c r="I7969">
        <v>1</v>
      </c>
      <c r="J7969">
        <v>1</v>
      </c>
      <c r="K7969">
        <v>0</v>
      </c>
      <c r="L7969">
        <v>113177.95</v>
      </c>
      <c r="M7969">
        <v>0</v>
      </c>
      <c r="N7969" t="s">
        <v>2957</v>
      </c>
      <c r="O7969" t="s">
        <v>2964</v>
      </c>
      <c r="P7969" t="s">
        <v>2969</v>
      </c>
    </row>
    <row r="7970" spans="1:16" x14ac:dyDescent="0.25">
      <c r="A7970">
        <v>15629078</v>
      </c>
      <c r="B7970" t="s">
        <v>2467</v>
      </c>
      <c r="C7970">
        <v>850</v>
      </c>
      <c r="D7970" t="s">
        <v>1722</v>
      </c>
      <c r="E7970" t="s">
        <v>551</v>
      </c>
      <c r="F7970">
        <v>45</v>
      </c>
      <c r="G7970">
        <v>5</v>
      </c>
      <c r="H7970">
        <v>127258.79</v>
      </c>
      <c r="I7970">
        <v>1</v>
      </c>
      <c r="J7970">
        <v>1</v>
      </c>
      <c r="K7970">
        <v>1</v>
      </c>
      <c r="L7970">
        <v>192744.23</v>
      </c>
      <c r="M7970">
        <v>1</v>
      </c>
      <c r="N7970" t="s">
        <v>2957</v>
      </c>
      <c r="O7970" t="s">
        <v>2964</v>
      </c>
      <c r="P7970" t="s">
        <v>2970</v>
      </c>
    </row>
    <row r="7971" spans="1:16" x14ac:dyDescent="0.25">
      <c r="A7971">
        <v>15610686</v>
      </c>
      <c r="B7971" t="s">
        <v>2680</v>
      </c>
      <c r="C7971">
        <v>850</v>
      </c>
      <c r="D7971" t="s">
        <v>14</v>
      </c>
      <c r="E7971" t="s">
        <v>15</v>
      </c>
      <c r="F7971">
        <v>63</v>
      </c>
      <c r="G7971">
        <v>8</v>
      </c>
      <c r="H7971">
        <v>169832.57</v>
      </c>
      <c r="I7971">
        <v>1</v>
      </c>
      <c r="J7971">
        <v>0</v>
      </c>
      <c r="K7971">
        <v>0</v>
      </c>
      <c r="L7971">
        <v>184107.26</v>
      </c>
      <c r="M7971">
        <v>1</v>
      </c>
      <c r="N7971" t="s">
        <v>2957</v>
      </c>
      <c r="O7971" t="s">
        <v>2964</v>
      </c>
      <c r="P7971" t="s">
        <v>2972</v>
      </c>
    </row>
    <row r="7972" spans="1:16" hidden="1" x14ac:dyDescent="0.25">
      <c r="A7972">
        <v>15594349</v>
      </c>
      <c r="B7972" t="s">
        <v>2737</v>
      </c>
      <c r="C7972">
        <v>850</v>
      </c>
      <c r="D7972" t="s">
        <v>14</v>
      </c>
      <c r="E7972" t="s">
        <v>15</v>
      </c>
      <c r="F7972">
        <v>49</v>
      </c>
      <c r="G7972">
        <v>5</v>
      </c>
      <c r="H7972">
        <v>122486.47</v>
      </c>
      <c r="I7972">
        <v>1</v>
      </c>
      <c r="J7972">
        <v>0</v>
      </c>
      <c r="K7972">
        <v>1</v>
      </c>
      <c r="L7972">
        <v>59748.19</v>
      </c>
      <c r="M7972">
        <v>0</v>
      </c>
      <c r="N7972" t="s">
        <v>2957</v>
      </c>
      <c r="O7972" t="s">
        <v>2964</v>
      </c>
      <c r="P7972" t="s">
        <v>2972</v>
      </c>
    </row>
    <row r="7973" spans="1:16" hidden="1" x14ac:dyDescent="0.25">
      <c r="A7973">
        <v>15639415</v>
      </c>
      <c r="B7973" t="s">
        <v>920</v>
      </c>
      <c r="C7973">
        <v>850</v>
      </c>
      <c r="D7973" t="s">
        <v>14</v>
      </c>
      <c r="E7973" t="s">
        <v>15</v>
      </c>
      <c r="F7973">
        <v>35</v>
      </c>
      <c r="G7973">
        <v>3</v>
      </c>
      <c r="H7973">
        <v>162442.35</v>
      </c>
      <c r="I7973">
        <v>1</v>
      </c>
      <c r="J7973">
        <v>1</v>
      </c>
      <c r="K7973">
        <v>0</v>
      </c>
      <c r="L7973">
        <v>183566.78</v>
      </c>
      <c r="M7973">
        <v>0</v>
      </c>
      <c r="N7973" t="s">
        <v>2957</v>
      </c>
      <c r="O7973" t="s">
        <v>2964</v>
      </c>
      <c r="P7973" t="s">
        <v>2969</v>
      </c>
    </row>
    <row r="7974" spans="1:16" x14ac:dyDescent="0.25">
      <c r="A7974">
        <v>15657342</v>
      </c>
      <c r="B7974" t="s">
        <v>223</v>
      </c>
      <c r="C7974">
        <v>850</v>
      </c>
      <c r="D7974" t="s">
        <v>1722</v>
      </c>
      <c r="E7974" t="s">
        <v>15</v>
      </c>
      <c r="F7974">
        <v>28</v>
      </c>
      <c r="G7974">
        <v>4</v>
      </c>
      <c r="H7974">
        <v>147972.19</v>
      </c>
      <c r="I7974">
        <v>1</v>
      </c>
      <c r="J7974">
        <v>1</v>
      </c>
      <c r="K7974">
        <v>0</v>
      </c>
      <c r="L7974">
        <v>60708.72</v>
      </c>
      <c r="M7974">
        <v>1</v>
      </c>
      <c r="N7974" t="s">
        <v>2957</v>
      </c>
      <c r="O7974" t="s">
        <v>2964</v>
      </c>
      <c r="P7974" t="s">
        <v>2971</v>
      </c>
    </row>
    <row r="7975" spans="1:16" hidden="1" x14ac:dyDescent="0.25">
      <c r="A7975">
        <v>15707120</v>
      </c>
      <c r="B7975" t="s">
        <v>335</v>
      </c>
      <c r="C7975">
        <v>850</v>
      </c>
      <c r="D7975" t="s">
        <v>14</v>
      </c>
      <c r="E7975" t="s">
        <v>15</v>
      </c>
      <c r="F7975">
        <v>46</v>
      </c>
      <c r="G7975">
        <v>9</v>
      </c>
      <c r="H7975">
        <v>117640.39</v>
      </c>
      <c r="I7975">
        <v>1</v>
      </c>
      <c r="J7975">
        <v>1</v>
      </c>
      <c r="K7975">
        <v>0</v>
      </c>
      <c r="L7975">
        <v>88920.68</v>
      </c>
      <c r="M7975">
        <v>0</v>
      </c>
      <c r="N7975" t="s">
        <v>2957</v>
      </c>
      <c r="O7975" t="s">
        <v>2964</v>
      </c>
      <c r="P7975" t="s">
        <v>2970</v>
      </c>
    </row>
    <row r="7976" spans="1:16" hidden="1" x14ac:dyDescent="0.25">
      <c r="A7976">
        <v>15739046</v>
      </c>
      <c r="B7976" t="s">
        <v>1233</v>
      </c>
      <c r="C7976">
        <v>850</v>
      </c>
      <c r="D7976" t="s">
        <v>1069</v>
      </c>
      <c r="E7976" t="s">
        <v>551</v>
      </c>
      <c r="F7976">
        <v>23</v>
      </c>
      <c r="G7976">
        <v>9</v>
      </c>
      <c r="H7976">
        <v>143054.85</v>
      </c>
      <c r="I7976">
        <v>1</v>
      </c>
      <c r="J7976">
        <v>0</v>
      </c>
      <c r="K7976">
        <v>1</v>
      </c>
      <c r="L7976">
        <v>62980.959999999999</v>
      </c>
      <c r="M7976">
        <v>0</v>
      </c>
      <c r="N7976" t="s">
        <v>2957</v>
      </c>
      <c r="O7976" t="s">
        <v>2964</v>
      </c>
      <c r="P7976" t="s">
        <v>2971</v>
      </c>
    </row>
    <row r="7977" spans="1:16" hidden="1" x14ac:dyDescent="0.25">
      <c r="A7977">
        <v>15649124</v>
      </c>
      <c r="B7977" t="s">
        <v>393</v>
      </c>
      <c r="C7977">
        <v>850</v>
      </c>
      <c r="D7977" t="s">
        <v>14</v>
      </c>
      <c r="E7977" t="s">
        <v>15</v>
      </c>
      <c r="F7977">
        <v>30</v>
      </c>
      <c r="G7977">
        <v>9</v>
      </c>
      <c r="H7977">
        <v>121535.18</v>
      </c>
      <c r="I7977">
        <v>1</v>
      </c>
      <c r="J7977">
        <v>0</v>
      </c>
      <c r="K7977">
        <v>0</v>
      </c>
      <c r="L7977">
        <v>40313.47</v>
      </c>
      <c r="M7977">
        <v>0</v>
      </c>
      <c r="N7977" t="s">
        <v>2957</v>
      </c>
      <c r="O7977" t="s">
        <v>2964</v>
      </c>
      <c r="P7977" t="s">
        <v>2969</v>
      </c>
    </row>
    <row r="7978" spans="1:16" hidden="1" x14ac:dyDescent="0.25">
      <c r="A7978">
        <v>15715541</v>
      </c>
      <c r="B7978" t="s">
        <v>756</v>
      </c>
      <c r="C7978">
        <v>850</v>
      </c>
      <c r="D7978" t="s">
        <v>14</v>
      </c>
      <c r="E7978" t="s">
        <v>551</v>
      </c>
      <c r="F7978">
        <v>42</v>
      </c>
      <c r="G7978">
        <v>9</v>
      </c>
      <c r="H7978">
        <v>113311.11</v>
      </c>
      <c r="I7978">
        <v>1</v>
      </c>
      <c r="J7978">
        <v>1</v>
      </c>
      <c r="K7978">
        <v>1</v>
      </c>
      <c r="L7978">
        <v>198193.75</v>
      </c>
      <c r="M7978">
        <v>0</v>
      </c>
      <c r="N7978" t="s">
        <v>2957</v>
      </c>
      <c r="O7978" t="s">
        <v>2964</v>
      </c>
      <c r="P7978" t="s">
        <v>2970</v>
      </c>
    </row>
    <row r="7979" spans="1:16" x14ac:dyDescent="0.25">
      <c r="A7979">
        <v>15735878</v>
      </c>
      <c r="B7979" t="s">
        <v>252</v>
      </c>
      <c r="C7979">
        <v>850</v>
      </c>
      <c r="D7979" t="s">
        <v>1722</v>
      </c>
      <c r="E7979" t="s">
        <v>551</v>
      </c>
      <c r="F7979">
        <v>47</v>
      </c>
      <c r="G7979">
        <v>10</v>
      </c>
      <c r="H7979">
        <v>134381.51999999999</v>
      </c>
      <c r="I7979">
        <v>1</v>
      </c>
      <c r="J7979">
        <v>0</v>
      </c>
      <c r="K7979">
        <v>0</v>
      </c>
      <c r="L7979">
        <v>26812.89</v>
      </c>
      <c r="M7979">
        <v>1</v>
      </c>
      <c r="N7979" t="s">
        <v>2957</v>
      </c>
      <c r="O7979" t="s">
        <v>2964</v>
      </c>
      <c r="P7979" t="s">
        <v>2970</v>
      </c>
    </row>
    <row r="7980" spans="1:16" hidden="1" x14ac:dyDescent="0.25">
      <c r="A7980">
        <v>15785170</v>
      </c>
      <c r="B7980" t="s">
        <v>2428</v>
      </c>
      <c r="C7980">
        <v>850</v>
      </c>
      <c r="D7980" t="s">
        <v>1722</v>
      </c>
      <c r="E7980" t="s">
        <v>551</v>
      </c>
      <c r="F7980">
        <v>32</v>
      </c>
      <c r="G7980">
        <v>0</v>
      </c>
      <c r="H7980">
        <v>116968.91</v>
      </c>
      <c r="I7980">
        <v>1</v>
      </c>
      <c r="J7980">
        <v>0</v>
      </c>
      <c r="K7980">
        <v>0</v>
      </c>
      <c r="L7980">
        <v>175094.62</v>
      </c>
      <c r="M7980">
        <v>0</v>
      </c>
      <c r="N7980" t="s">
        <v>2957</v>
      </c>
      <c r="O7980" t="s">
        <v>2964</v>
      </c>
      <c r="P7980" t="s">
        <v>2969</v>
      </c>
    </row>
    <row r="7981" spans="1:16" hidden="1" x14ac:dyDescent="0.25">
      <c r="A7981">
        <v>15629885</v>
      </c>
      <c r="B7981" t="s">
        <v>487</v>
      </c>
      <c r="C7981">
        <v>850</v>
      </c>
      <c r="D7981" t="s">
        <v>14</v>
      </c>
      <c r="E7981" t="s">
        <v>551</v>
      </c>
      <c r="F7981">
        <v>33</v>
      </c>
      <c r="G7981">
        <v>7</v>
      </c>
      <c r="H7981">
        <v>118004.26</v>
      </c>
      <c r="I7981">
        <v>1</v>
      </c>
      <c r="J7981">
        <v>1</v>
      </c>
      <c r="K7981">
        <v>0</v>
      </c>
      <c r="L7981">
        <v>183983.82</v>
      </c>
      <c r="M7981">
        <v>0</v>
      </c>
      <c r="N7981" t="s">
        <v>2957</v>
      </c>
      <c r="O7981" t="s">
        <v>2964</v>
      </c>
      <c r="P7981" t="s">
        <v>2969</v>
      </c>
    </row>
    <row r="7982" spans="1:16" hidden="1" x14ac:dyDescent="0.25">
      <c r="A7982">
        <v>15784130</v>
      </c>
      <c r="B7982" t="s">
        <v>295</v>
      </c>
      <c r="C7982">
        <v>850</v>
      </c>
      <c r="D7982" t="s">
        <v>1722</v>
      </c>
      <c r="E7982" t="s">
        <v>551</v>
      </c>
      <c r="F7982">
        <v>30</v>
      </c>
      <c r="G7982">
        <v>8</v>
      </c>
      <c r="H7982">
        <v>154870.28</v>
      </c>
      <c r="I7982">
        <v>1</v>
      </c>
      <c r="J7982">
        <v>1</v>
      </c>
      <c r="K7982">
        <v>1</v>
      </c>
      <c r="L7982">
        <v>54191.38</v>
      </c>
      <c r="M7982">
        <v>0</v>
      </c>
      <c r="N7982" t="s">
        <v>2957</v>
      </c>
      <c r="O7982" t="s">
        <v>2964</v>
      </c>
      <c r="P7982" t="s">
        <v>2969</v>
      </c>
    </row>
    <row r="7983" spans="1:16" hidden="1" x14ac:dyDescent="0.25">
      <c r="A7983">
        <v>15675675</v>
      </c>
      <c r="B7983" t="s">
        <v>2777</v>
      </c>
      <c r="C7983">
        <v>850</v>
      </c>
      <c r="D7983" t="s">
        <v>14</v>
      </c>
      <c r="E7983" t="s">
        <v>551</v>
      </c>
      <c r="F7983">
        <v>32</v>
      </c>
      <c r="G7983">
        <v>5</v>
      </c>
      <c r="H7983">
        <v>106290.64</v>
      </c>
      <c r="I7983">
        <v>1</v>
      </c>
      <c r="J7983">
        <v>1</v>
      </c>
      <c r="K7983">
        <v>0</v>
      </c>
      <c r="L7983">
        <v>121982.73</v>
      </c>
      <c r="M7983">
        <v>0</v>
      </c>
      <c r="N7983" t="s">
        <v>2957</v>
      </c>
      <c r="O7983" t="s">
        <v>2964</v>
      </c>
      <c r="P7983" t="s">
        <v>2969</v>
      </c>
    </row>
    <row r="7984" spans="1:16" x14ac:dyDescent="0.25">
      <c r="A7984">
        <v>15577999</v>
      </c>
      <c r="B7984" t="s">
        <v>2217</v>
      </c>
      <c r="C7984">
        <v>850</v>
      </c>
      <c r="D7984" t="s">
        <v>14</v>
      </c>
      <c r="E7984" t="s">
        <v>551</v>
      </c>
      <c r="F7984">
        <v>62</v>
      </c>
      <c r="G7984">
        <v>1</v>
      </c>
      <c r="H7984">
        <v>124678.35</v>
      </c>
      <c r="I7984">
        <v>1</v>
      </c>
      <c r="J7984">
        <v>1</v>
      </c>
      <c r="K7984">
        <v>0</v>
      </c>
      <c r="L7984">
        <v>70916</v>
      </c>
      <c r="M7984">
        <v>1</v>
      </c>
      <c r="N7984" t="s">
        <v>2957</v>
      </c>
      <c r="O7984" t="s">
        <v>2964</v>
      </c>
      <c r="P7984" t="s">
        <v>2972</v>
      </c>
    </row>
    <row r="7985" spans="1:16" x14ac:dyDescent="0.25">
      <c r="A7985">
        <v>15651264</v>
      </c>
      <c r="B7985" t="s">
        <v>544</v>
      </c>
      <c r="C7985">
        <v>850</v>
      </c>
      <c r="D7985" t="s">
        <v>1722</v>
      </c>
      <c r="E7985" t="s">
        <v>15</v>
      </c>
      <c r="F7985">
        <v>51</v>
      </c>
      <c r="G7985">
        <v>4</v>
      </c>
      <c r="H7985">
        <v>124425.99</v>
      </c>
      <c r="I7985">
        <v>1</v>
      </c>
      <c r="J7985">
        <v>0</v>
      </c>
      <c r="K7985">
        <v>0</v>
      </c>
      <c r="L7985">
        <v>118545.49</v>
      </c>
      <c r="M7985">
        <v>1</v>
      </c>
      <c r="N7985" t="s">
        <v>2957</v>
      </c>
      <c r="O7985" t="s">
        <v>2964</v>
      </c>
      <c r="P7985" t="s">
        <v>2972</v>
      </c>
    </row>
    <row r="7986" spans="1:16" hidden="1" x14ac:dyDescent="0.25">
      <c r="A7986">
        <v>15626985</v>
      </c>
      <c r="B7986" t="s">
        <v>1179</v>
      </c>
      <c r="C7986">
        <v>850</v>
      </c>
      <c r="D7986" t="s">
        <v>14</v>
      </c>
      <c r="E7986" t="s">
        <v>551</v>
      </c>
      <c r="F7986">
        <v>39</v>
      </c>
      <c r="G7986">
        <v>0</v>
      </c>
      <c r="H7986">
        <v>104386.53</v>
      </c>
      <c r="I7986">
        <v>1</v>
      </c>
      <c r="J7986">
        <v>1</v>
      </c>
      <c r="K7986">
        <v>0</v>
      </c>
      <c r="L7986">
        <v>105886.77</v>
      </c>
      <c r="M7986">
        <v>0</v>
      </c>
      <c r="N7986" t="s">
        <v>2957</v>
      </c>
      <c r="O7986" t="s">
        <v>2964</v>
      </c>
      <c r="P7986" t="s">
        <v>2970</v>
      </c>
    </row>
    <row r="7987" spans="1:16" hidden="1" x14ac:dyDescent="0.25">
      <c r="A7987">
        <v>15732430</v>
      </c>
      <c r="B7987" t="s">
        <v>540</v>
      </c>
      <c r="C7987">
        <v>850</v>
      </c>
      <c r="D7987" t="s">
        <v>1069</v>
      </c>
      <c r="E7987" t="s">
        <v>551</v>
      </c>
      <c r="F7987">
        <v>54</v>
      </c>
      <c r="G7987">
        <v>4</v>
      </c>
      <c r="H7987">
        <v>120952.74</v>
      </c>
      <c r="I7987">
        <v>1</v>
      </c>
      <c r="J7987">
        <v>1</v>
      </c>
      <c r="K7987">
        <v>0</v>
      </c>
      <c r="L7987">
        <v>66963.149999999994</v>
      </c>
      <c r="M7987">
        <v>0</v>
      </c>
      <c r="N7987" t="s">
        <v>2957</v>
      </c>
      <c r="O7987" t="s">
        <v>2964</v>
      </c>
      <c r="P7987" t="s">
        <v>2972</v>
      </c>
    </row>
    <row r="7988" spans="1:16" hidden="1" x14ac:dyDescent="0.25">
      <c r="A7988">
        <v>15790596</v>
      </c>
      <c r="B7988" t="s">
        <v>360</v>
      </c>
      <c r="C7988">
        <v>850</v>
      </c>
      <c r="D7988" t="s">
        <v>1069</v>
      </c>
      <c r="E7988" t="s">
        <v>15</v>
      </c>
      <c r="F7988">
        <v>39</v>
      </c>
      <c r="G7988">
        <v>0</v>
      </c>
      <c r="H7988">
        <v>141829.67000000001</v>
      </c>
      <c r="I7988">
        <v>1</v>
      </c>
      <c r="J7988">
        <v>1</v>
      </c>
      <c r="K7988">
        <v>1</v>
      </c>
      <c r="L7988">
        <v>92748.160000000003</v>
      </c>
      <c r="M7988">
        <v>0</v>
      </c>
      <c r="N7988" t="s">
        <v>2957</v>
      </c>
      <c r="O7988" t="s">
        <v>2964</v>
      </c>
      <c r="P7988" t="s">
        <v>2970</v>
      </c>
    </row>
    <row r="7989" spans="1:16" hidden="1" x14ac:dyDescent="0.25">
      <c r="A7989">
        <v>15771580</v>
      </c>
      <c r="B7989" t="s">
        <v>854</v>
      </c>
      <c r="C7989">
        <v>850</v>
      </c>
      <c r="D7989" t="s">
        <v>14</v>
      </c>
      <c r="E7989" t="s">
        <v>551</v>
      </c>
      <c r="F7989">
        <v>38</v>
      </c>
      <c r="G7989">
        <v>0</v>
      </c>
      <c r="H7989">
        <v>106831.69</v>
      </c>
      <c r="I7989">
        <v>1</v>
      </c>
      <c r="J7989">
        <v>0</v>
      </c>
      <c r="K7989">
        <v>1</v>
      </c>
      <c r="L7989">
        <v>148977.72</v>
      </c>
      <c r="M7989">
        <v>0</v>
      </c>
      <c r="N7989" t="s">
        <v>2957</v>
      </c>
      <c r="O7989" t="s">
        <v>2964</v>
      </c>
      <c r="P7989" t="s">
        <v>2969</v>
      </c>
    </row>
    <row r="7990" spans="1:16" hidden="1" x14ac:dyDescent="0.25">
      <c r="A7990">
        <v>15737509</v>
      </c>
      <c r="B7990" t="s">
        <v>1236</v>
      </c>
      <c r="C7990">
        <v>850</v>
      </c>
      <c r="D7990" t="s">
        <v>1069</v>
      </c>
      <c r="E7990" t="s">
        <v>15</v>
      </c>
      <c r="F7990">
        <v>34</v>
      </c>
      <c r="G7990">
        <v>8</v>
      </c>
      <c r="H7990">
        <v>199229.14</v>
      </c>
      <c r="I7990">
        <v>1</v>
      </c>
      <c r="J7990">
        <v>0</v>
      </c>
      <c r="K7990">
        <v>0</v>
      </c>
      <c r="L7990">
        <v>68106.289999999994</v>
      </c>
      <c r="M7990">
        <v>0</v>
      </c>
      <c r="N7990" t="s">
        <v>2957</v>
      </c>
      <c r="O7990" t="s">
        <v>2964</v>
      </c>
      <c r="P7990" t="s">
        <v>2969</v>
      </c>
    </row>
    <row r="7991" spans="1:16" hidden="1" x14ac:dyDescent="0.25">
      <c r="A7991">
        <v>15659568</v>
      </c>
      <c r="B7991" t="s">
        <v>979</v>
      </c>
      <c r="C7991">
        <v>850</v>
      </c>
      <c r="D7991" t="s">
        <v>1069</v>
      </c>
      <c r="E7991" t="s">
        <v>551</v>
      </c>
      <c r="F7991">
        <v>31</v>
      </c>
      <c r="G7991">
        <v>3</v>
      </c>
      <c r="H7991">
        <v>121237.65</v>
      </c>
      <c r="I7991">
        <v>1</v>
      </c>
      <c r="J7991">
        <v>1</v>
      </c>
      <c r="K7991">
        <v>1</v>
      </c>
      <c r="L7991">
        <v>31022.560000000001</v>
      </c>
      <c r="M7991">
        <v>0</v>
      </c>
      <c r="N7991" t="s">
        <v>2957</v>
      </c>
      <c r="O7991" t="s">
        <v>2964</v>
      </c>
      <c r="P7991" t="s">
        <v>2969</v>
      </c>
    </row>
    <row r="7992" spans="1:16" hidden="1" x14ac:dyDescent="0.25">
      <c r="A7992">
        <v>15726832</v>
      </c>
      <c r="B7992" t="s">
        <v>1367</v>
      </c>
      <c r="C7992">
        <v>850</v>
      </c>
      <c r="D7992" t="s">
        <v>1722</v>
      </c>
      <c r="E7992" t="s">
        <v>15</v>
      </c>
      <c r="F7992">
        <v>61</v>
      </c>
      <c r="G7992">
        <v>3</v>
      </c>
      <c r="H7992">
        <v>141784.01999999999</v>
      </c>
      <c r="I7992">
        <v>1</v>
      </c>
      <c r="J7992">
        <v>1</v>
      </c>
      <c r="K7992">
        <v>1</v>
      </c>
      <c r="L7992">
        <v>92053.75</v>
      </c>
      <c r="M7992">
        <v>0</v>
      </c>
      <c r="N7992" t="s">
        <v>2957</v>
      </c>
      <c r="O7992" t="s">
        <v>2964</v>
      </c>
      <c r="P7992" t="s">
        <v>2972</v>
      </c>
    </row>
    <row r="7993" spans="1:16" x14ac:dyDescent="0.25">
      <c r="A7993">
        <v>15672152</v>
      </c>
      <c r="B7993" t="s">
        <v>120</v>
      </c>
      <c r="C7993">
        <v>850</v>
      </c>
      <c r="D7993" t="s">
        <v>1722</v>
      </c>
      <c r="E7993" t="s">
        <v>15</v>
      </c>
      <c r="F7993">
        <v>37</v>
      </c>
      <c r="G7993">
        <v>9</v>
      </c>
      <c r="H7993">
        <v>122506.38</v>
      </c>
      <c r="I7993">
        <v>1</v>
      </c>
      <c r="J7993">
        <v>0</v>
      </c>
      <c r="K7993">
        <v>1</v>
      </c>
      <c r="L7993">
        <v>199693.84</v>
      </c>
      <c r="M7993">
        <v>1</v>
      </c>
      <c r="N7993" t="s">
        <v>2957</v>
      </c>
      <c r="O7993" t="s">
        <v>2964</v>
      </c>
      <c r="P7993" t="s">
        <v>2969</v>
      </c>
    </row>
    <row r="7994" spans="1:16" x14ac:dyDescent="0.25">
      <c r="A7994">
        <v>15614103</v>
      </c>
      <c r="B7994" t="s">
        <v>775</v>
      </c>
      <c r="C7994">
        <v>850</v>
      </c>
      <c r="D7994" t="s">
        <v>1722</v>
      </c>
      <c r="E7994" t="s">
        <v>15</v>
      </c>
      <c r="F7994">
        <v>42</v>
      </c>
      <c r="G7994">
        <v>8</v>
      </c>
      <c r="H7994">
        <v>119839.69</v>
      </c>
      <c r="I7994">
        <v>1</v>
      </c>
      <c r="J7994">
        <v>0</v>
      </c>
      <c r="K7994">
        <v>1</v>
      </c>
      <c r="L7994">
        <v>51016.02</v>
      </c>
      <c r="M7994">
        <v>1</v>
      </c>
      <c r="N7994" t="s">
        <v>2957</v>
      </c>
      <c r="O7994" t="s">
        <v>2964</v>
      </c>
      <c r="P7994" t="s">
        <v>2970</v>
      </c>
    </row>
    <row r="7995" spans="1:16" hidden="1" x14ac:dyDescent="0.25">
      <c r="A7995">
        <v>15691875</v>
      </c>
      <c r="B7995" t="s">
        <v>402</v>
      </c>
      <c r="C7995">
        <v>850</v>
      </c>
      <c r="D7995" t="s">
        <v>1722</v>
      </c>
      <c r="E7995" t="s">
        <v>551</v>
      </c>
      <c r="F7995">
        <v>39</v>
      </c>
      <c r="G7995">
        <v>5</v>
      </c>
      <c r="H7995">
        <v>114491.82</v>
      </c>
      <c r="I7995">
        <v>1</v>
      </c>
      <c r="J7995">
        <v>1</v>
      </c>
      <c r="K7995">
        <v>0</v>
      </c>
      <c r="L7995">
        <v>99689.48</v>
      </c>
      <c r="M7995">
        <v>0</v>
      </c>
      <c r="N7995" t="s">
        <v>2957</v>
      </c>
      <c r="O7995" t="s">
        <v>2964</v>
      </c>
      <c r="P7995" t="s">
        <v>2970</v>
      </c>
    </row>
    <row r="7996" spans="1:16" hidden="1" x14ac:dyDescent="0.25">
      <c r="A7996">
        <v>15574352</v>
      </c>
      <c r="B7996" t="s">
        <v>2914</v>
      </c>
      <c r="C7996">
        <v>850</v>
      </c>
      <c r="D7996" t="s">
        <v>14</v>
      </c>
      <c r="E7996" t="s">
        <v>15</v>
      </c>
      <c r="F7996">
        <v>43</v>
      </c>
      <c r="G7996">
        <v>4</v>
      </c>
      <c r="H7996">
        <v>161256.53</v>
      </c>
      <c r="I7996">
        <v>1</v>
      </c>
      <c r="J7996">
        <v>1</v>
      </c>
      <c r="K7996">
        <v>1</v>
      </c>
      <c r="L7996">
        <v>140071.57</v>
      </c>
      <c r="M7996">
        <v>0</v>
      </c>
      <c r="N7996" t="s">
        <v>2957</v>
      </c>
      <c r="O7996" t="s">
        <v>2964</v>
      </c>
      <c r="P7996" t="s">
        <v>2970</v>
      </c>
    </row>
    <row r="7997" spans="1:16" hidden="1" x14ac:dyDescent="0.25">
      <c r="A7997">
        <v>15688612</v>
      </c>
      <c r="B7997" t="s">
        <v>2745</v>
      </c>
      <c r="C7997">
        <v>850</v>
      </c>
      <c r="D7997" t="s">
        <v>14</v>
      </c>
      <c r="E7997" t="s">
        <v>15</v>
      </c>
      <c r="F7997">
        <v>33</v>
      </c>
      <c r="G7997">
        <v>7</v>
      </c>
      <c r="H7997">
        <v>140956.99</v>
      </c>
      <c r="I7997">
        <v>1</v>
      </c>
      <c r="J7997">
        <v>0</v>
      </c>
      <c r="K7997">
        <v>0</v>
      </c>
      <c r="L7997">
        <v>3510.18</v>
      </c>
      <c r="M7997">
        <v>0</v>
      </c>
      <c r="N7997" t="s">
        <v>2957</v>
      </c>
      <c r="O7997" t="s">
        <v>2964</v>
      </c>
      <c r="P7997" t="s">
        <v>2969</v>
      </c>
    </row>
    <row r="7998" spans="1:16" hidden="1" x14ac:dyDescent="0.25">
      <c r="A7998">
        <v>15602500</v>
      </c>
      <c r="B7998" t="s">
        <v>1762</v>
      </c>
      <c r="C7998">
        <v>850</v>
      </c>
      <c r="D7998" t="s">
        <v>1069</v>
      </c>
      <c r="E7998" t="s">
        <v>15</v>
      </c>
      <c r="F7998">
        <v>38</v>
      </c>
      <c r="G7998">
        <v>1</v>
      </c>
      <c r="H7998">
        <v>146343.98000000001</v>
      </c>
      <c r="I7998">
        <v>1</v>
      </c>
      <c r="J7998">
        <v>0</v>
      </c>
      <c r="K7998">
        <v>1</v>
      </c>
      <c r="L7998">
        <v>103902.11</v>
      </c>
      <c r="M7998">
        <v>0</v>
      </c>
      <c r="N7998" t="s">
        <v>2957</v>
      </c>
      <c r="O7998" t="s">
        <v>2964</v>
      </c>
      <c r="P7998" t="s">
        <v>2969</v>
      </c>
    </row>
    <row r="7999" spans="1:16" hidden="1" x14ac:dyDescent="0.25">
      <c r="A7999">
        <v>15747014</v>
      </c>
      <c r="B7999" t="s">
        <v>81</v>
      </c>
      <c r="C7999">
        <v>850</v>
      </c>
      <c r="D7999" t="s">
        <v>14</v>
      </c>
      <c r="E7999" t="s">
        <v>551</v>
      </c>
      <c r="F7999">
        <v>28</v>
      </c>
      <c r="G7999">
        <v>1</v>
      </c>
      <c r="H7999">
        <v>105245.34</v>
      </c>
      <c r="I7999">
        <v>1</v>
      </c>
      <c r="J7999">
        <v>0</v>
      </c>
      <c r="K7999">
        <v>1</v>
      </c>
      <c r="L7999">
        <v>74780.13</v>
      </c>
      <c r="M7999">
        <v>0</v>
      </c>
      <c r="N7999" t="s">
        <v>2957</v>
      </c>
      <c r="O7999" t="s">
        <v>2964</v>
      </c>
      <c r="P7999" t="s">
        <v>2971</v>
      </c>
    </row>
    <row r="8000" spans="1:16" hidden="1" x14ac:dyDescent="0.25">
      <c r="A8000">
        <v>15611848</v>
      </c>
      <c r="B8000" t="s">
        <v>859</v>
      </c>
      <c r="C8000">
        <v>850</v>
      </c>
      <c r="D8000" t="s">
        <v>1722</v>
      </c>
      <c r="E8000" t="s">
        <v>15</v>
      </c>
      <c r="F8000">
        <v>32</v>
      </c>
      <c r="G8000">
        <v>3</v>
      </c>
      <c r="H8000">
        <v>137714.25</v>
      </c>
      <c r="I8000">
        <v>1</v>
      </c>
      <c r="J8000">
        <v>0</v>
      </c>
      <c r="K8000">
        <v>1</v>
      </c>
      <c r="L8000">
        <v>159403.68</v>
      </c>
      <c r="M8000">
        <v>0</v>
      </c>
      <c r="N8000" t="s">
        <v>2957</v>
      </c>
      <c r="O8000" t="s">
        <v>2964</v>
      </c>
      <c r="P8000" t="s">
        <v>2969</v>
      </c>
    </row>
    <row r="8001" spans="1:16" x14ac:dyDescent="0.25">
      <c r="A8001">
        <v>15729557</v>
      </c>
      <c r="B8001" t="s">
        <v>263</v>
      </c>
      <c r="C8001">
        <v>850</v>
      </c>
      <c r="D8001" t="s">
        <v>1722</v>
      </c>
      <c r="E8001" t="s">
        <v>15</v>
      </c>
      <c r="F8001">
        <v>36</v>
      </c>
      <c r="G8001">
        <v>5</v>
      </c>
      <c r="H8001">
        <v>119984.07</v>
      </c>
      <c r="I8001">
        <v>1</v>
      </c>
      <c r="J8001">
        <v>1</v>
      </c>
      <c r="K8001">
        <v>0</v>
      </c>
      <c r="L8001">
        <v>191535.11</v>
      </c>
      <c r="M8001">
        <v>1</v>
      </c>
      <c r="N8001" t="s">
        <v>2957</v>
      </c>
      <c r="O8001" t="s">
        <v>2964</v>
      </c>
      <c r="P8001" t="s">
        <v>2969</v>
      </c>
    </row>
    <row r="8002" spans="1:16" hidden="1" x14ac:dyDescent="0.25">
      <c r="A8002">
        <v>15587835</v>
      </c>
      <c r="B8002" t="s">
        <v>571</v>
      </c>
      <c r="C8002">
        <v>850</v>
      </c>
      <c r="D8002" t="s">
        <v>14</v>
      </c>
      <c r="E8002" t="s">
        <v>15</v>
      </c>
      <c r="F8002">
        <v>41</v>
      </c>
      <c r="G8002">
        <v>3</v>
      </c>
      <c r="H8002">
        <v>136416.82</v>
      </c>
      <c r="I8002">
        <v>1</v>
      </c>
      <c r="J8002">
        <v>0</v>
      </c>
      <c r="K8002">
        <v>1</v>
      </c>
      <c r="L8002">
        <v>57844.26</v>
      </c>
      <c r="M8002">
        <v>0</v>
      </c>
      <c r="N8002" t="s">
        <v>2957</v>
      </c>
      <c r="O8002" t="s">
        <v>2964</v>
      </c>
      <c r="P8002" t="s">
        <v>2970</v>
      </c>
    </row>
    <row r="8003" spans="1:16" hidden="1" x14ac:dyDescent="0.25">
      <c r="A8003">
        <v>15679668</v>
      </c>
      <c r="B8003" t="s">
        <v>291</v>
      </c>
      <c r="C8003">
        <v>850</v>
      </c>
      <c r="D8003" t="s">
        <v>1069</v>
      </c>
      <c r="E8003" t="s">
        <v>15</v>
      </c>
      <c r="F8003">
        <v>38</v>
      </c>
      <c r="G8003">
        <v>7</v>
      </c>
      <c r="H8003">
        <v>115378.94</v>
      </c>
      <c r="I8003">
        <v>1</v>
      </c>
      <c r="J8003">
        <v>0</v>
      </c>
      <c r="K8003">
        <v>1</v>
      </c>
      <c r="L8003">
        <v>162087.82</v>
      </c>
      <c r="M8003">
        <v>0</v>
      </c>
      <c r="N8003" t="s">
        <v>2957</v>
      </c>
      <c r="O8003" t="s">
        <v>2964</v>
      </c>
      <c r="P8003" t="s">
        <v>2969</v>
      </c>
    </row>
    <row r="8004" spans="1:16" hidden="1" x14ac:dyDescent="0.25">
      <c r="A8004">
        <v>15811947</v>
      </c>
      <c r="B8004" t="s">
        <v>308</v>
      </c>
      <c r="C8004">
        <v>850</v>
      </c>
      <c r="D8004" t="s">
        <v>14</v>
      </c>
      <c r="E8004" t="s">
        <v>15</v>
      </c>
      <c r="F8004">
        <v>33</v>
      </c>
      <c r="G8004">
        <v>0</v>
      </c>
      <c r="H8004">
        <v>124781.67</v>
      </c>
      <c r="I8004">
        <v>1</v>
      </c>
      <c r="J8004">
        <v>0</v>
      </c>
      <c r="K8004">
        <v>1</v>
      </c>
      <c r="L8004">
        <v>33700.519999999997</v>
      </c>
      <c r="M8004">
        <v>0</v>
      </c>
      <c r="N8004" t="s">
        <v>2957</v>
      </c>
      <c r="O8004" t="s">
        <v>2964</v>
      </c>
      <c r="P8004" t="s">
        <v>2969</v>
      </c>
    </row>
    <row r="8005" spans="1:16" hidden="1" x14ac:dyDescent="0.25">
      <c r="A8005">
        <v>15653521</v>
      </c>
      <c r="B8005" t="s">
        <v>1035</v>
      </c>
      <c r="C8005">
        <v>850</v>
      </c>
      <c r="D8005" t="s">
        <v>1722</v>
      </c>
      <c r="E8005" t="s">
        <v>551</v>
      </c>
      <c r="F8005">
        <v>40</v>
      </c>
      <c r="G8005">
        <v>7</v>
      </c>
      <c r="H8005">
        <v>104449.8</v>
      </c>
      <c r="I8005">
        <v>1</v>
      </c>
      <c r="J8005">
        <v>1</v>
      </c>
      <c r="K8005">
        <v>1</v>
      </c>
      <c r="L8005">
        <v>747.88</v>
      </c>
      <c r="M8005">
        <v>0</v>
      </c>
      <c r="N8005" t="s">
        <v>2957</v>
      </c>
      <c r="O8005" t="s">
        <v>2964</v>
      </c>
      <c r="P8005" t="s">
        <v>2970</v>
      </c>
    </row>
    <row r="8006" spans="1:16" hidden="1" x14ac:dyDescent="0.25">
      <c r="A8006">
        <v>15655229</v>
      </c>
      <c r="B8006" t="s">
        <v>373</v>
      </c>
      <c r="C8006">
        <v>850</v>
      </c>
      <c r="D8006" t="s">
        <v>1722</v>
      </c>
      <c r="E8006" t="s">
        <v>551</v>
      </c>
      <c r="F8006">
        <v>35</v>
      </c>
      <c r="G8006">
        <v>7</v>
      </c>
      <c r="H8006">
        <v>114285.2</v>
      </c>
      <c r="I8006">
        <v>1</v>
      </c>
      <c r="J8006">
        <v>0</v>
      </c>
      <c r="K8006">
        <v>1</v>
      </c>
      <c r="L8006">
        <v>129660.59</v>
      </c>
      <c r="M8006">
        <v>0</v>
      </c>
      <c r="N8006" t="s">
        <v>2957</v>
      </c>
      <c r="O8006" t="s">
        <v>2964</v>
      </c>
      <c r="P8006" t="s">
        <v>2969</v>
      </c>
    </row>
    <row r="8007" spans="1:16" hidden="1" x14ac:dyDescent="0.25">
      <c r="A8007">
        <v>15573348</v>
      </c>
      <c r="B8007" t="s">
        <v>249</v>
      </c>
      <c r="C8007">
        <v>850</v>
      </c>
      <c r="D8007" t="s">
        <v>14</v>
      </c>
      <c r="E8007" t="s">
        <v>15</v>
      </c>
      <c r="F8007">
        <v>35</v>
      </c>
      <c r="G8007">
        <v>9</v>
      </c>
      <c r="H8007">
        <v>102050.47</v>
      </c>
      <c r="I8007">
        <v>1</v>
      </c>
      <c r="J8007">
        <v>1</v>
      </c>
      <c r="K8007">
        <v>1</v>
      </c>
      <c r="L8007">
        <v>3769.71</v>
      </c>
      <c r="M8007">
        <v>0</v>
      </c>
      <c r="N8007" t="s">
        <v>2957</v>
      </c>
      <c r="O8007" t="s">
        <v>2964</v>
      </c>
      <c r="P8007" t="s">
        <v>2969</v>
      </c>
    </row>
    <row r="8008" spans="1:16" x14ac:dyDescent="0.25">
      <c r="A8008">
        <v>15739578</v>
      </c>
      <c r="B8008" t="s">
        <v>554</v>
      </c>
      <c r="C8008">
        <v>850</v>
      </c>
      <c r="D8008" t="s">
        <v>14</v>
      </c>
      <c r="E8008" t="s">
        <v>15</v>
      </c>
      <c r="F8008">
        <v>49</v>
      </c>
      <c r="G8008">
        <v>6</v>
      </c>
      <c r="H8008">
        <v>128663.9</v>
      </c>
      <c r="I8008">
        <v>1</v>
      </c>
      <c r="J8008">
        <v>1</v>
      </c>
      <c r="K8008">
        <v>0</v>
      </c>
      <c r="L8008">
        <v>65769.3</v>
      </c>
      <c r="M8008">
        <v>1</v>
      </c>
      <c r="N8008" t="s">
        <v>2957</v>
      </c>
      <c r="O8008" t="s">
        <v>2964</v>
      </c>
      <c r="P8008" t="s">
        <v>2972</v>
      </c>
    </row>
    <row r="8009" spans="1:16" hidden="1" x14ac:dyDescent="0.25">
      <c r="A8009">
        <v>15648989</v>
      </c>
      <c r="B8009" t="s">
        <v>458</v>
      </c>
      <c r="C8009">
        <v>850</v>
      </c>
      <c r="D8009" t="s">
        <v>14</v>
      </c>
      <c r="E8009" t="s">
        <v>15</v>
      </c>
      <c r="F8009">
        <v>37</v>
      </c>
      <c r="G8009">
        <v>4</v>
      </c>
      <c r="H8009">
        <v>126872.6</v>
      </c>
      <c r="I8009">
        <v>1</v>
      </c>
      <c r="J8009">
        <v>1</v>
      </c>
      <c r="K8009">
        <v>0</v>
      </c>
      <c r="L8009">
        <v>197266.58</v>
      </c>
      <c r="M8009">
        <v>0</v>
      </c>
      <c r="N8009" t="s">
        <v>2957</v>
      </c>
      <c r="O8009" t="s">
        <v>2964</v>
      </c>
      <c r="P8009" t="s">
        <v>2969</v>
      </c>
    </row>
    <row r="8010" spans="1:16" hidden="1" x14ac:dyDescent="0.25">
      <c r="A8010">
        <v>15766185</v>
      </c>
      <c r="B8010" t="s">
        <v>818</v>
      </c>
      <c r="C8010">
        <v>850</v>
      </c>
      <c r="D8010" t="s">
        <v>1722</v>
      </c>
      <c r="E8010" t="s">
        <v>15</v>
      </c>
      <c r="F8010">
        <v>31</v>
      </c>
      <c r="G8010">
        <v>4</v>
      </c>
      <c r="H8010">
        <v>146587.29999999999</v>
      </c>
      <c r="I8010">
        <v>1</v>
      </c>
      <c r="J8010">
        <v>1</v>
      </c>
      <c r="K8010">
        <v>1</v>
      </c>
      <c r="L8010">
        <v>89874.82</v>
      </c>
      <c r="M8010">
        <v>0</v>
      </c>
      <c r="N8010" t="s">
        <v>2957</v>
      </c>
      <c r="O8010" t="s">
        <v>2964</v>
      </c>
      <c r="P8010" t="s">
        <v>2969</v>
      </c>
    </row>
    <row r="8011" spans="1:16" x14ac:dyDescent="0.25">
      <c r="A8011">
        <v>15587647</v>
      </c>
      <c r="B8011" t="s">
        <v>1115</v>
      </c>
      <c r="C8011">
        <v>850</v>
      </c>
      <c r="D8011" t="s">
        <v>1722</v>
      </c>
      <c r="E8011" t="s">
        <v>551</v>
      </c>
      <c r="F8011">
        <v>66</v>
      </c>
      <c r="G8011">
        <v>0</v>
      </c>
      <c r="H8011">
        <v>127120.62</v>
      </c>
      <c r="I8011">
        <v>1</v>
      </c>
      <c r="J8011">
        <v>0</v>
      </c>
      <c r="K8011">
        <v>1</v>
      </c>
      <c r="L8011">
        <v>118929.64</v>
      </c>
      <c r="M8011">
        <v>1</v>
      </c>
      <c r="N8011" t="s">
        <v>2957</v>
      </c>
      <c r="O8011" t="s">
        <v>2964</v>
      </c>
      <c r="P8011" t="s">
        <v>2972</v>
      </c>
    </row>
    <row r="8012" spans="1:16" hidden="1" x14ac:dyDescent="0.25">
      <c r="A8012">
        <v>15742607</v>
      </c>
      <c r="B8012" t="s">
        <v>2628</v>
      </c>
      <c r="C8012">
        <v>850</v>
      </c>
      <c r="D8012" t="s">
        <v>1722</v>
      </c>
      <c r="E8012" t="s">
        <v>15</v>
      </c>
      <c r="F8012">
        <v>36</v>
      </c>
      <c r="G8012">
        <v>7</v>
      </c>
      <c r="H8012">
        <v>102800.72</v>
      </c>
      <c r="I8012">
        <v>1</v>
      </c>
      <c r="J8012">
        <v>1</v>
      </c>
      <c r="K8012">
        <v>1</v>
      </c>
      <c r="L8012">
        <v>87352.43</v>
      </c>
      <c r="M8012">
        <v>0</v>
      </c>
      <c r="N8012" t="s">
        <v>2957</v>
      </c>
      <c r="O8012" t="s">
        <v>2964</v>
      </c>
      <c r="P8012" t="s">
        <v>2969</v>
      </c>
    </row>
    <row r="8013" spans="1:16" x14ac:dyDescent="0.25">
      <c r="A8013">
        <v>15689786</v>
      </c>
      <c r="B8013" t="s">
        <v>1747</v>
      </c>
      <c r="C8013">
        <v>850</v>
      </c>
      <c r="D8013" t="s">
        <v>1722</v>
      </c>
      <c r="E8013" t="s">
        <v>15</v>
      </c>
      <c r="F8013">
        <v>56</v>
      </c>
      <c r="G8013">
        <v>1</v>
      </c>
      <c r="H8013">
        <v>169743.83</v>
      </c>
      <c r="I8013">
        <v>1</v>
      </c>
      <c r="J8013">
        <v>0</v>
      </c>
      <c r="K8013">
        <v>0</v>
      </c>
      <c r="L8013">
        <v>155850.4</v>
      </c>
      <c r="M8013">
        <v>1</v>
      </c>
      <c r="N8013" t="s">
        <v>2957</v>
      </c>
      <c r="O8013" t="s">
        <v>2964</v>
      </c>
      <c r="P8013" t="s">
        <v>2972</v>
      </c>
    </row>
    <row r="8014" spans="1:16" hidden="1" x14ac:dyDescent="0.25">
      <c r="A8014">
        <v>15751137</v>
      </c>
      <c r="B8014" t="s">
        <v>1076</v>
      </c>
      <c r="C8014">
        <v>850</v>
      </c>
      <c r="D8014" t="s">
        <v>1722</v>
      </c>
      <c r="E8014" t="s">
        <v>551</v>
      </c>
      <c r="F8014">
        <v>36</v>
      </c>
      <c r="G8014">
        <v>3</v>
      </c>
      <c r="H8014">
        <v>169025.83</v>
      </c>
      <c r="I8014">
        <v>1</v>
      </c>
      <c r="J8014">
        <v>1</v>
      </c>
      <c r="K8014">
        <v>0</v>
      </c>
      <c r="L8014">
        <v>174235.06</v>
      </c>
      <c r="M8014">
        <v>0</v>
      </c>
      <c r="N8014" t="s">
        <v>2957</v>
      </c>
      <c r="O8014" t="s">
        <v>2964</v>
      </c>
      <c r="P8014" t="s">
        <v>2969</v>
      </c>
    </row>
    <row r="8015" spans="1:16" hidden="1" x14ac:dyDescent="0.25">
      <c r="A8015">
        <v>15604536</v>
      </c>
      <c r="B8015" t="s">
        <v>2449</v>
      </c>
      <c r="C8015">
        <v>850</v>
      </c>
      <c r="D8015" t="s">
        <v>1722</v>
      </c>
      <c r="E8015" t="s">
        <v>551</v>
      </c>
      <c r="F8015">
        <v>31</v>
      </c>
      <c r="G8015">
        <v>4</v>
      </c>
      <c r="H8015">
        <v>164672.66</v>
      </c>
      <c r="I8015">
        <v>1</v>
      </c>
      <c r="J8015">
        <v>0</v>
      </c>
      <c r="K8015">
        <v>1</v>
      </c>
      <c r="L8015">
        <v>61936.1</v>
      </c>
      <c r="M8015">
        <v>0</v>
      </c>
      <c r="N8015" t="s">
        <v>2957</v>
      </c>
      <c r="O8015" t="s">
        <v>2964</v>
      </c>
      <c r="P8015" t="s">
        <v>2969</v>
      </c>
    </row>
    <row r="8016" spans="1:16" hidden="1" x14ac:dyDescent="0.25">
      <c r="A8016">
        <v>15715512</v>
      </c>
      <c r="B8016" t="s">
        <v>21</v>
      </c>
      <c r="C8016">
        <v>850</v>
      </c>
      <c r="D8016" t="s">
        <v>1722</v>
      </c>
      <c r="E8016" t="s">
        <v>15</v>
      </c>
      <c r="F8016">
        <v>29</v>
      </c>
      <c r="G8016">
        <v>1</v>
      </c>
      <c r="H8016">
        <v>154640.41</v>
      </c>
      <c r="I8016">
        <v>1</v>
      </c>
      <c r="J8016">
        <v>1</v>
      </c>
      <c r="K8016">
        <v>1</v>
      </c>
      <c r="L8016">
        <v>164039.51</v>
      </c>
      <c r="M8016">
        <v>0</v>
      </c>
      <c r="N8016" t="s">
        <v>2957</v>
      </c>
      <c r="O8016" t="s">
        <v>2964</v>
      </c>
      <c r="P8016" t="s">
        <v>2969</v>
      </c>
    </row>
    <row r="8017" spans="1:16" x14ac:dyDescent="0.25">
      <c r="A8017">
        <v>15732061</v>
      </c>
      <c r="B8017" t="s">
        <v>129</v>
      </c>
      <c r="C8017">
        <v>850</v>
      </c>
      <c r="D8017" t="s">
        <v>1722</v>
      </c>
      <c r="E8017" t="s">
        <v>551</v>
      </c>
      <c r="F8017">
        <v>45</v>
      </c>
      <c r="G8017">
        <v>1</v>
      </c>
      <c r="H8017">
        <v>121874.89</v>
      </c>
      <c r="I8017">
        <v>1</v>
      </c>
      <c r="J8017">
        <v>0</v>
      </c>
      <c r="K8017">
        <v>0</v>
      </c>
      <c r="L8017">
        <v>6865.41</v>
      </c>
      <c r="M8017">
        <v>1</v>
      </c>
      <c r="N8017" t="s">
        <v>2957</v>
      </c>
      <c r="O8017" t="s">
        <v>2964</v>
      </c>
      <c r="P8017" t="s">
        <v>2970</v>
      </c>
    </row>
    <row r="8018" spans="1:16" hidden="1" x14ac:dyDescent="0.25">
      <c r="A8018">
        <v>15812365</v>
      </c>
      <c r="B8018" t="s">
        <v>421</v>
      </c>
      <c r="C8018">
        <v>850</v>
      </c>
      <c r="D8018" t="s">
        <v>14</v>
      </c>
      <c r="E8018" t="s">
        <v>15</v>
      </c>
      <c r="F8018">
        <v>40</v>
      </c>
      <c r="G8018">
        <v>8</v>
      </c>
      <c r="H8018">
        <v>102800.65</v>
      </c>
      <c r="I8018">
        <v>1</v>
      </c>
      <c r="J8018">
        <v>1</v>
      </c>
      <c r="K8018">
        <v>0</v>
      </c>
      <c r="L8018">
        <v>60811.56</v>
      </c>
      <c r="M8018">
        <v>0</v>
      </c>
      <c r="N8018" t="s">
        <v>2957</v>
      </c>
      <c r="O8018" t="s">
        <v>2964</v>
      </c>
      <c r="P8018" t="s">
        <v>2970</v>
      </c>
    </row>
    <row r="8019" spans="1:16" hidden="1" x14ac:dyDescent="0.25">
      <c r="A8019">
        <v>15669491</v>
      </c>
      <c r="B8019" t="s">
        <v>2058</v>
      </c>
      <c r="C8019">
        <v>850</v>
      </c>
      <c r="D8019" t="s">
        <v>14</v>
      </c>
      <c r="E8019" t="s">
        <v>551</v>
      </c>
      <c r="F8019">
        <v>46</v>
      </c>
      <c r="G8019">
        <v>2</v>
      </c>
      <c r="H8019">
        <v>157866.76999999999</v>
      </c>
      <c r="I8019">
        <v>1</v>
      </c>
      <c r="J8019">
        <v>1</v>
      </c>
      <c r="K8019">
        <v>1</v>
      </c>
      <c r="L8019">
        <v>18986.12</v>
      </c>
      <c r="M8019">
        <v>0</v>
      </c>
      <c r="N8019" t="s">
        <v>2957</v>
      </c>
      <c r="O8019" t="s">
        <v>2964</v>
      </c>
      <c r="P8019" t="s">
        <v>2970</v>
      </c>
    </row>
    <row r="8020" spans="1:16" x14ac:dyDescent="0.25">
      <c r="A8020">
        <v>15745250</v>
      </c>
      <c r="B8020" t="s">
        <v>397</v>
      </c>
      <c r="C8020">
        <v>850</v>
      </c>
      <c r="D8020" t="s">
        <v>14</v>
      </c>
      <c r="E8020" t="s">
        <v>15</v>
      </c>
      <c r="F8020">
        <v>58</v>
      </c>
      <c r="G8020">
        <v>8</v>
      </c>
      <c r="H8020">
        <v>156652.13</v>
      </c>
      <c r="I8020">
        <v>1</v>
      </c>
      <c r="J8020">
        <v>0</v>
      </c>
      <c r="K8020">
        <v>0</v>
      </c>
      <c r="L8020">
        <v>25899.21</v>
      </c>
      <c r="M8020">
        <v>1</v>
      </c>
      <c r="N8020" t="s">
        <v>2957</v>
      </c>
      <c r="O8020" t="s">
        <v>2964</v>
      </c>
      <c r="P8020" t="s">
        <v>2972</v>
      </c>
    </row>
    <row r="8021" spans="1:16" x14ac:dyDescent="0.25">
      <c r="A8021">
        <v>15584620</v>
      </c>
      <c r="B8021" t="s">
        <v>169</v>
      </c>
      <c r="C8021">
        <v>850</v>
      </c>
      <c r="D8021" t="s">
        <v>1722</v>
      </c>
      <c r="E8021" t="s">
        <v>551</v>
      </c>
      <c r="F8021">
        <v>36</v>
      </c>
      <c r="G8021">
        <v>6</v>
      </c>
      <c r="H8021">
        <v>143644.16</v>
      </c>
      <c r="I8021">
        <v>1</v>
      </c>
      <c r="J8021">
        <v>1</v>
      </c>
      <c r="K8021">
        <v>0</v>
      </c>
      <c r="L8021">
        <v>22102.25</v>
      </c>
      <c r="M8021">
        <v>1</v>
      </c>
      <c r="N8021" t="s">
        <v>2957</v>
      </c>
      <c r="O8021" t="s">
        <v>2964</v>
      </c>
      <c r="P8021" t="s">
        <v>2969</v>
      </c>
    </row>
    <row r="8022" spans="1:16" hidden="1" x14ac:dyDescent="0.25">
      <c r="A8022">
        <v>15770375</v>
      </c>
      <c r="B8022" t="s">
        <v>313</v>
      </c>
      <c r="C8022">
        <v>850</v>
      </c>
      <c r="D8022" t="s">
        <v>1722</v>
      </c>
      <c r="E8022" t="s">
        <v>551</v>
      </c>
      <c r="F8022">
        <v>26</v>
      </c>
      <c r="G8022">
        <v>8</v>
      </c>
      <c r="H8022">
        <v>123126.29</v>
      </c>
      <c r="I8022">
        <v>1</v>
      </c>
      <c r="J8022">
        <v>1</v>
      </c>
      <c r="K8022">
        <v>0</v>
      </c>
      <c r="L8022">
        <v>74425.41</v>
      </c>
      <c r="M8022">
        <v>0</v>
      </c>
      <c r="N8022" t="s">
        <v>2957</v>
      </c>
      <c r="O8022" t="s">
        <v>2964</v>
      </c>
      <c r="P8022" t="s">
        <v>2971</v>
      </c>
    </row>
    <row r="8023" spans="1:16" hidden="1" x14ac:dyDescent="0.25">
      <c r="A8023">
        <v>15760427</v>
      </c>
      <c r="B8023" t="s">
        <v>88</v>
      </c>
      <c r="C8023">
        <v>850</v>
      </c>
      <c r="D8023" t="s">
        <v>14</v>
      </c>
      <c r="E8023" t="s">
        <v>15</v>
      </c>
      <c r="F8023">
        <v>40</v>
      </c>
      <c r="G8023">
        <v>6</v>
      </c>
      <c r="H8023">
        <v>124788.18</v>
      </c>
      <c r="I8023">
        <v>1</v>
      </c>
      <c r="J8023">
        <v>1</v>
      </c>
      <c r="K8023">
        <v>0</v>
      </c>
      <c r="L8023">
        <v>65612.12</v>
      </c>
      <c r="M8023">
        <v>0</v>
      </c>
      <c r="N8023" t="s">
        <v>2957</v>
      </c>
      <c r="O8023" t="s">
        <v>2964</v>
      </c>
      <c r="P8023" t="s">
        <v>2970</v>
      </c>
    </row>
    <row r="8024" spans="1:16" hidden="1" x14ac:dyDescent="0.25">
      <c r="A8024">
        <v>15739847</v>
      </c>
      <c r="B8024" t="s">
        <v>2596</v>
      </c>
      <c r="C8024">
        <v>850</v>
      </c>
      <c r="D8024" t="s">
        <v>1722</v>
      </c>
      <c r="E8024" t="s">
        <v>15</v>
      </c>
      <c r="F8024">
        <v>38</v>
      </c>
      <c r="G8024">
        <v>5</v>
      </c>
      <c r="H8024">
        <v>146756.68</v>
      </c>
      <c r="I8024">
        <v>1</v>
      </c>
      <c r="J8024">
        <v>1</v>
      </c>
      <c r="K8024">
        <v>0</v>
      </c>
      <c r="L8024">
        <v>78268.61</v>
      </c>
      <c r="M8024">
        <v>0</v>
      </c>
      <c r="N8024" t="s">
        <v>2957</v>
      </c>
      <c r="O8024" t="s">
        <v>2964</v>
      </c>
      <c r="P8024" t="s">
        <v>2969</v>
      </c>
    </row>
    <row r="8025" spans="1:16" hidden="1" x14ac:dyDescent="0.25">
      <c r="A8025">
        <v>15581551</v>
      </c>
      <c r="B8025" t="s">
        <v>1373</v>
      </c>
      <c r="C8025">
        <v>850</v>
      </c>
      <c r="D8025" t="s">
        <v>1069</v>
      </c>
      <c r="E8025" t="s">
        <v>15</v>
      </c>
      <c r="F8025">
        <v>41</v>
      </c>
      <c r="G8025">
        <v>8</v>
      </c>
      <c r="H8025">
        <v>132838.07</v>
      </c>
      <c r="I8025">
        <v>1</v>
      </c>
      <c r="J8025">
        <v>1</v>
      </c>
      <c r="K8025">
        <v>1</v>
      </c>
      <c r="L8025">
        <v>175347.28</v>
      </c>
      <c r="M8025">
        <v>0</v>
      </c>
      <c r="N8025" t="s">
        <v>2957</v>
      </c>
      <c r="O8025" t="s">
        <v>2964</v>
      </c>
      <c r="P8025" t="s">
        <v>2970</v>
      </c>
    </row>
    <row r="8026" spans="1:16" hidden="1" x14ac:dyDescent="0.25">
      <c r="A8026">
        <v>15730579</v>
      </c>
      <c r="B8026" t="s">
        <v>96</v>
      </c>
      <c r="C8026">
        <v>850</v>
      </c>
      <c r="D8026" t="s">
        <v>14</v>
      </c>
      <c r="E8026" t="s">
        <v>15</v>
      </c>
      <c r="F8026">
        <v>68</v>
      </c>
      <c r="G8026">
        <v>5</v>
      </c>
      <c r="H8026">
        <v>169445.4</v>
      </c>
      <c r="I8026">
        <v>1</v>
      </c>
      <c r="J8026">
        <v>1</v>
      </c>
      <c r="K8026">
        <v>1</v>
      </c>
      <c r="L8026">
        <v>186335.07</v>
      </c>
      <c r="M8026">
        <v>0</v>
      </c>
      <c r="N8026" t="s">
        <v>2957</v>
      </c>
      <c r="O8026" t="s">
        <v>2964</v>
      </c>
      <c r="P8026" t="s">
        <v>2972</v>
      </c>
    </row>
    <row r="8027" spans="1:16" hidden="1" x14ac:dyDescent="0.25">
      <c r="A8027">
        <v>15647800</v>
      </c>
      <c r="B8027" t="s">
        <v>421</v>
      </c>
      <c r="C8027">
        <v>850</v>
      </c>
      <c r="D8027" t="s">
        <v>14</v>
      </c>
      <c r="E8027" t="s">
        <v>551</v>
      </c>
      <c r="F8027">
        <v>34</v>
      </c>
      <c r="G8027">
        <v>6</v>
      </c>
      <c r="H8027">
        <v>101266.51</v>
      </c>
      <c r="I8027">
        <v>1</v>
      </c>
      <c r="J8027">
        <v>1</v>
      </c>
      <c r="K8027">
        <v>0</v>
      </c>
      <c r="L8027">
        <v>33501.980000000003</v>
      </c>
      <c r="M8027">
        <v>0</v>
      </c>
      <c r="N8027" t="s">
        <v>2957</v>
      </c>
      <c r="O8027" t="s">
        <v>2964</v>
      </c>
      <c r="P8027" t="s">
        <v>2969</v>
      </c>
    </row>
    <row r="8028" spans="1:16" hidden="1" x14ac:dyDescent="0.25">
      <c r="A8028">
        <v>15798615</v>
      </c>
      <c r="B8028" t="s">
        <v>699</v>
      </c>
      <c r="C8028">
        <v>850</v>
      </c>
      <c r="D8028" t="s">
        <v>14</v>
      </c>
      <c r="E8028" t="s">
        <v>551</v>
      </c>
      <c r="F8028">
        <v>47</v>
      </c>
      <c r="G8028">
        <v>9</v>
      </c>
      <c r="H8028">
        <v>137301.87</v>
      </c>
      <c r="I8028">
        <v>1</v>
      </c>
      <c r="J8028">
        <v>1</v>
      </c>
      <c r="K8028">
        <v>0</v>
      </c>
      <c r="L8028">
        <v>44351.77</v>
      </c>
      <c r="M8028">
        <v>0</v>
      </c>
      <c r="N8028" t="s">
        <v>2957</v>
      </c>
      <c r="O8028" t="s">
        <v>2964</v>
      </c>
      <c r="P8028" t="s">
        <v>2970</v>
      </c>
    </row>
    <row r="8029" spans="1:16" x14ac:dyDescent="0.25">
      <c r="A8029">
        <v>15762418</v>
      </c>
      <c r="B8029" t="s">
        <v>2374</v>
      </c>
      <c r="C8029">
        <v>750</v>
      </c>
      <c r="D8029" t="s">
        <v>1069</v>
      </c>
      <c r="E8029" t="s">
        <v>15</v>
      </c>
      <c r="F8029">
        <v>22</v>
      </c>
      <c r="G8029">
        <v>3</v>
      </c>
      <c r="H8029">
        <v>121681.82</v>
      </c>
      <c r="I8029">
        <v>1</v>
      </c>
      <c r="J8029">
        <v>1</v>
      </c>
      <c r="K8029">
        <v>0</v>
      </c>
      <c r="L8029">
        <v>128643.35</v>
      </c>
      <c r="M8029">
        <v>1</v>
      </c>
      <c r="N8029" t="s">
        <v>2957</v>
      </c>
      <c r="O8029" t="s">
        <v>2962</v>
      </c>
      <c r="P8029" t="s">
        <v>2971</v>
      </c>
    </row>
    <row r="8030" spans="1:16" x14ac:dyDescent="0.25">
      <c r="A8030">
        <v>15658929</v>
      </c>
      <c r="B8030" t="s">
        <v>2375</v>
      </c>
      <c r="C8030">
        <v>683</v>
      </c>
      <c r="D8030" t="s">
        <v>1069</v>
      </c>
      <c r="E8030" t="s">
        <v>15</v>
      </c>
      <c r="F8030">
        <v>29</v>
      </c>
      <c r="G8030">
        <v>0</v>
      </c>
      <c r="H8030">
        <v>133702.89000000001</v>
      </c>
      <c r="I8030">
        <v>1</v>
      </c>
      <c r="J8030">
        <v>1</v>
      </c>
      <c r="K8030">
        <v>0</v>
      </c>
      <c r="L8030">
        <v>55582.54</v>
      </c>
      <c r="M8030">
        <v>1</v>
      </c>
      <c r="N8030" t="s">
        <v>2957</v>
      </c>
      <c r="O8030" t="s">
        <v>2962</v>
      </c>
      <c r="P8030" t="s">
        <v>2969</v>
      </c>
    </row>
    <row r="8031" spans="1:16" x14ac:dyDescent="0.25">
      <c r="A8031">
        <v>15590241</v>
      </c>
      <c r="B8031" t="s">
        <v>154</v>
      </c>
      <c r="C8031">
        <v>750</v>
      </c>
      <c r="D8031" t="s">
        <v>1069</v>
      </c>
      <c r="E8031" t="s">
        <v>551</v>
      </c>
      <c r="F8031">
        <v>34</v>
      </c>
      <c r="G8031">
        <v>9</v>
      </c>
      <c r="H8031">
        <v>112822.26</v>
      </c>
      <c r="I8031">
        <v>1</v>
      </c>
      <c r="J8031">
        <v>0</v>
      </c>
      <c r="K8031">
        <v>0</v>
      </c>
      <c r="L8031">
        <v>150401.53</v>
      </c>
      <c r="M8031">
        <v>1</v>
      </c>
      <c r="N8031" t="s">
        <v>2957</v>
      </c>
      <c r="O8031" t="s">
        <v>2962</v>
      </c>
      <c r="P8031" t="s">
        <v>2969</v>
      </c>
    </row>
    <row r="8032" spans="1:16" x14ac:dyDescent="0.25">
      <c r="A8032">
        <v>15705953</v>
      </c>
      <c r="B8032" t="s">
        <v>1201</v>
      </c>
      <c r="C8032">
        <v>721</v>
      </c>
      <c r="D8032" t="s">
        <v>1069</v>
      </c>
      <c r="E8032" t="s">
        <v>15</v>
      </c>
      <c r="F8032">
        <v>51</v>
      </c>
      <c r="G8032">
        <v>0</v>
      </c>
      <c r="H8032">
        <v>169312.13</v>
      </c>
      <c r="I8032">
        <v>1</v>
      </c>
      <c r="J8032">
        <v>1</v>
      </c>
      <c r="K8032">
        <v>0</v>
      </c>
      <c r="L8032">
        <v>109078.35</v>
      </c>
      <c r="M8032">
        <v>1</v>
      </c>
      <c r="N8032" t="s">
        <v>2957</v>
      </c>
      <c r="O8032" t="s">
        <v>2962</v>
      </c>
      <c r="P8032" t="s">
        <v>2972</v>
      </c>
    </row>
    <row r="8033" spans="1:16" x14ac:dyDescent="0.25">
      <c r="A8033">
        <v>15722010</v>
      </c>
      <c r="B8033" t="s">
        <v>2208</v>
      </c>
      <c r="C8033">
        <v>621</v>
      </c>
      <c r="D8033" t="s">
        <v>1069</v>
      </c>
      <c r="E8033" t="s">
        <v>15</v>
      </c>
      <c r="F8033">
        <v>53</v>
      </c>
      <c r="G8033">
        <v>9</v>
      </c>
      <c r="H8033">
        <v>170491.84</v>
      </c>
      <c r="I8033">
        <v>1</v>
      </c>
      <c r="J8033">
        <v>1</v>
      </c>
      <c r="K8033">
        <v>0</v>
      </c>
      <c r="L8033">
        <v>35588.07</v>
      </c>
      <c r="M8033">
        <v>1</v>
      </c>
      <c r="N8033" t="s">
        <v>2957</v>
      </c>
      <c r="O8033" t="s">
        <v>2962</v>
      </c>
      <c r="P8033" t="s">
        <v>2972</v>
      </c>
    </row>
    <row r="8034" spans="1:16" x14ac:dyDescent="0.25">
      <c r="A8034">
        <v>15784844</v>
      </c>
      <c r="B8034" t="s">
        <v>188</v>
      </c>
      <c r="C8034">
        <v>752</v>
      </c>
      <c r="D8034" t="s">
        <v>1069</v>
      </c>
      <c r="E8034" t="s">
        <v>15</v>
      </c>
      <c r="F8034">
        <v>48</v>
      </c>
      <c r="G8034">
        <v>5</v>
      </c>
      <c r="H8034">
        <v>116060.08</v>
      </c>
      <c r="I8034">
        <v>1</v>
      </c>
      <c r="J8034">
        <v>1</v>
      </c>
      <c r="K8034">
        <v>0</v>
      </c>
      <c r="L8034">
        <v>156618.38</v>
      </c>
      <c r="M8034">
        <v>1</v>
      </c>
      <c r="N8034" t="s">
        <v>2957</v>
      </c>
      <c r="O8034" t="s">
        <v>2962</v>
      </c>
      <c r="P8034" t="s">
        <v>2970</v>
      </c>
    </row>
    <row r="8035" spans="1:16" x14ac:dyDescent="0.25">
      <c r="A8035">
        <v>15600337</v>
      </c>
      <c r="B8035" t="s">
        <v>2388</v>
      </c>
      <c r="C8035">
        <v>661</v>
      </c>
      <c r="D8035" t="s">
        <v>1069</v>
      </c>
      <c r="E8035" t="s">
        <v>15</v>
      </c>
      <c r="F8035">
        <v>42</v>
      </c>
      <c r="G8035">
        <v>2</v>
      </c>
      <c r="H8035">
        <v>178820.91</v>
      </c>
      <c r="I8035">
        <v>1</v>
      </c>
      <c r="J8035">
        <v>0</v>
      </c>
      <c r="K8035">
        <v>0</v>
      </c>
      <c r="L8035">
        <v>29358.57</v>
      </c>
      <c r="M8035">
        <v>1</v>
      </c>
      <c r="N8035" t="s">
        <v>2957</v>
      </c>
      <c r="O8035" t="s">
        <v>2962</v>
      </c>
      <c r="P8035" t="s">
        <v>2970</v>
      </c>
    </row>
    <row r="8036" spans="1:16" x14ac:dyDescent="0.25">
      <c r="A8036">
        <v>15628936</v>
      </c>
      <c r="B8036" t="s">
        <v>645</v>
      </c>
      <c r="C8036">
        <v>692</v>
      </c>
      <c r="D8036" t="s">
        <v>1069</v>
      </c>
      <c r="E8036" t="s">
        <v>15</v>
      </c>
      <c r="F8036">
        <v>28</v>
      </c>
      <c r="G8036">
        <v>9</v>
      </c>
      <c r="H8036">
        <v>118945.09</v>
      </c>
      <c r="I8036">
        <v>1</v>
      </c>
      <c r="J8036">
        <v>0</v>
      </c>
      <c r="K8036">
        <v>0</v>
      </c>
      <c r="L8036">
        <v>16064.25</v>
      </c>
      <c r="M8036">
        <v>1</v>
      </c>
      <c r="N8036" t="s">
        <v>2957</v>
      </c>
      <c r="O8036" t="s">
        <v>2962</v>
      </c>
      <c r="P8036" t="s">
        <v>2971</v>
      </c>
    </row>
    <row r="8037" spans="1:16" x14ac:dyDescent="0.25">
      <c r="A8037">
        <v>15757811</v>
      </c>
      <c r="B8037" t="s">
        <v>1311</v>
      </c>
      <c r="C8037">
        <v>732</v>
      </c>
      <c r="D8037" t="s">
        <v>1069</v>
      </c>
      <c r="E8037" t="s">
        <v>551</v>
      </c>
      <c r="F8037">
        <v>69</v>
      </c>
      <c r="G8037">
        <v>9</v>
      </c>
      <c r="H8037">
        <v>137453.43</v>
      </c>
      <c r="I8037">
        <v>1</v>
      </c>
      <c r="J8037">
        <v>0</v>
      </c>
      <c r="K8037">
        <v>1</v>
      </c>
      <c r="L8037">
        <v>110932.24</v>
      </c>
      <c r="M8037">
        <v>1</v>
      </c>
      <c r="N8037" t="s">
        <v>2957</v>
      </c>
      <c r="O8037" t="s">
        <v>2962</v>
      </c>
      <c r="P8037" t="s">
        <v>2972</v>
      </c>
    </row>
    <row r="8038" spans="1:16" x14ac:dyDescent="0.25">
      <c r="A8038">
        <v>15593969</v>
      </c>
      <c r="B8038" t="s">
        <v>1196</v>
      </c>
      <c r="C8038">
        <v>630</v>
      </c>
      <c r="D8038" t="s">
        <v>1069</v>
      </c>
      <c r="E8038" t="s">
        <v>551</v>
      </c>
      <c r="F8038">
        <v>39</v>
      </c>
      <c r="G8038">
        <v>7</v>
      </c>
      <c r="H8038">
        <v>135483.17000000001</v>
      </c>
      <c r="I8038">
        <v>1</v>
      </c>
      <c r="J8038">
        <v>1</v>
      </c>
      <c r="K8038">
        <v>0</v>
      </c>
      <c r="L8038">
        <v>140881.20000000001</v>
      </c>
      <c r="M8038">
        <v>1</v>
      </c>
      <c r="N8038" t="s">
        <v>2957</v>
      </c>
      <c r="O8038" t="s">
        <v>2962</v>
      </c>
      <c r="P8038" t="s">
        <v>2970</v>
      </c>
    </row>
    <row r="8039" spans="1:16" x14ac:dyDescent="0.25">
      <c r="A8039">
        <v>15588670</v>
      </c>
      <c r="B8039" t="s">
        <v>2376</v>
      </c>
      <c r="C8039">
        <v>705</v>
      </c>
      <c r="D8039" t="s">
        <v>1069</v>
      </c>
      <c r="E8039" t="s">
        <v>551</v>
      </c>
      <c r="F8039">
        <v>40</v>
      </c>
      <c r="G8039">
        <v>5</v>
      </c>
      <c r="H8039">
        <v>203715.15</v>
      </c>
      <c r="I8039">
        <v>1</v>
      </c>
      <c r="J8039">
        <v>1</v>
      </c>
      <c r="K8039">
        <v>0</v>
      </c>
      <c r="L8039">
        <v>179978.68</v>
      </c>
      <c r="M8039">
        <v>1</v>
      </c>
      <c r="N8039" t="s">
        <v>2957</v>
      </c>
      <c r="O8039" t="s">
        <v>2962</v>
      </c>
      <c r="P8039" t="s">
        <v>2970</v>
      </c>
    </row>
    <row r="8040" spans="1:16" x14ac:dyDescent="0.25">
      <c r="A8040">
        <v>15779182</v>
      </c>
      <c r="B8040" t="s">
        <v>525</v>
      </c>
      <c r="C8040">
        <v>790</v>
      </c>
      <c r="D8040" t="s">
        <v>1069</v>
      </c>
      <c r="E8040" t="s">
        <v>15</v>
      </c>
      <c r="F8040">
        <v>46</v>
      </c>
      <c r="G8040">
        <v>8</v>
      </c>
      <c r="H8040">
        <v>182364.53</v>
      </c>
      <c r="I8040">
        <v>1</v>
      </c>
      <c r="J8040">
        <v>0</v>
      </c>
      <c r="K8040">
        <v>0</v>
      </c>
      <c r="L8040">
        <v>139266.48000000001</v>
      </c>
      <c r="M8040">
        <v>1</v>
      </c>
      <c r="N8040" t="s">
        <v>2957</v>
      </c>
      <c r="O8040" t="s">
        <v>2962</v>
      </c>
      <c r="P8040" t="s">
        <v>2970</v>
      </c>
    </row>
    <row r="8041" spans="1:16" x14ac:dyDescent="0.25">
      <c r="A8041">
        <v>15697311</v>
      </c>
      <c r="B8041" t="s">
        <v>250</v>
      </c>
      <c r="C8041">
        <v>697</v>
      </c>
      <c r="D8041" t="s">
        <v>1069</v>
      </c>
      <c r="E8041" t="s">
        <v>15</v>
      </c>
      <c r="F8041">
        <v>56</v>
      </c>
      <c r="G8041">
        <v>5</v>
      </c>
      <c r="H8041">
        <v>110802.03</v>
      </c>
      <c r="I8041">
        <v>1</v>
      </c>
      <c r="J8041">
        <v>1</v>
      </c>
      <c r="K8041">
        <v>1</v>
      </c>
      <c r="L8041">
        <v>50230.31</v>
      </c>
      <c r="M8041">
        <v>1</v>
      </c>
      <c r="N8041" t="s">
        <v>2957</v>
      </c>
      <c r="O8041" t="s">
        <v>2962</v>
      </c>
      <c r="P8041" t="s">
        <v>2972</v>
      </c>
    </row>
    <row r="8042" spans="1:16" x14ac:dyDescent="0.25">
      <c r="A8042">
        <v>15676242</v>
      </c>
      <c r="B8042" t="s">
        <v>2049</v>
      </c>
      <c r="C8042">
        <v>632</v>
      </c>
      <c r="D8042" t="s">
        <v>1069</v>
      </c>
      <c r="E8042" t="s">
        <v>15</v>
      </c>
      <c r="F8042">
        <v>31</v>
      </c>
      <c r="G8042">
        <v>3</v>
      </c>
      <c r="H8042">
        <v>136556.44</v>
      </c>
      <c r="I8042">
        <v>1</v>
      </c>
      <c r="J8042">
        <v>1</v>
      </c>
      <c r="K8042">
        <v>0</v>
      </c>
      <c r="L8042">
        <v>82152.83</v>
      </c>
      <c r="M8042">
        <v>1</v>
      </c>
      <c r="N8042" t="s">
        <v>2957</v>
      </c>
      <c r="O8042" t="s">
        <v>2962</v>
      </c>
      <c r="P8042" t="s">
        <v>2969</v>
      </c>
    </row>
    <row r="8043" spans="1:16" x14ac:dyDescent="0.25">
      <c r="A8043">
        <v>15585067</v>
      </c>
      <c r="B8043" t="s">
        <v>487</v>
      </c>
      <c r="C8043">
        <v>634</v>
      </c>
      <c r="D8043" t="s">
        <v>1069</v>
      </c>
      <c r="E8043" t="s">
        <v>15</v>
      </c>
      <c r="F8043">
        <v>31</v>
      </c>
      <c r="G8043">
        <v>9</v>
      </c>
      <c r="H8043">
        <v>108632.48</v>
      </c>
      <c r="I8043">
        <v>1</v>
      </c>
      <c r="J8043">
        <v>1</v>
      </c>
      <c r="K8043">
        <v>1</v>
      </c>
      <c r="L8043">
        <v>179485.96</v>
      </c>
      <c r="M8043">
        <v>1</v>
      </c>
      <c r="N8043" t="s">
        <v>2957</v>
      </c>
      <c r="O8043" t="s">
        <v>2962</v>
      </c>
      <c r="P8043" t="s">
        <v>2969</v>
      </c>
    </row>
    <row r="8044" spans="1:16" x14ac:dyDescent="0.25">
      <c r="A8044">
        <v>15689980</v>
      </c>
      <c r="B8044" t="s">
        <v>385</v>
      </c>
      <c r="C8044">
        <v>725</v>
      </c>
      <c r="D8044" t="s">
        <v>1069</v>
      </c>
      <c r="E8044" t="s">
        <v>551</v>
      </c>
      <c r="F8044">
        <v>36</v>
      </c>
      <c r="G8044">
        <v>4</v>
      </c>
      <c r="H8044">
        <v>118520.26</v>
      </c>
      <c r="I8044">
        <v>1</v>
      </c>
      <c r="J8044">
        <v>0</v>
      </c>
      <c r="K8044">
        <v>0</v>
      </c>
      <c r="L8044">
        <v>131173.9</v>
      </c>
      <c r="M8044">
        <v>1</v>
      </c>
      <c r="N8044" t="s">
        <v>2957</v>
      </c>
      <c r="O8044" t="s">
        <v>2962</v>
      </c>
      <c r="P8044" t="s">
        <v>2969</v>
      </c>
    </row>
    <row r="8045" spans="1:16" x14ac:dyDescent="0.25">
      <c r="A8045">
        <v>15627876</v>
      </c>
      <c r="B8045" t="s">
        <v>2247</v>
      </c>
      <c r="C8045">
        <v>719</v>
      </c>
      <c r="D8045" t="s">
        <v>1069</v>
      </c>
      <c r="E8045" t="s">
        <v>551</v>
      </c>
      <c r="F8045">
        <v>47</v>
      </c>
      <c r="G8045">
        <v>9</v>
      </c>
      <c r="H8045">
        <v>116393.59</v>
      </c>
      <c r="I8045">
        <v>1</v>
      </c>
      <c r="J8045">
        <v>1</v>
      </c>
      <c r="K8045">
        <v>0</v>
      </c>
      <c r="L8045">
        <v>63051.32</v>
      </c>
      <c r="M8045">
        <v>1</v>
      </c>
      <c r="N8045" t="s">
        <v>2957</v>
      </c>
      <c r="O8045" t="s">
        <v>2962</v>
      </c>
      <c r="P8045" t="s">
        <v>2970</v>
      </c>
    </row>
    <row r="8046" spans="1:16" x14ac:dyDescent="0.25">
      <c r="A8046">
        <v>15678146</v>
      </c>
      <c r="B8046" t="s">
        <v>1589</v>
      </c>
      <c r="C8046">
        <v>668</v>
      </c>
      <c r="D8046" t="s">
        <v>1069</v>
      </c>
      <c r="E8046" t="s">
        <v>551</v>
      </c>
      <c r="F8046">
        <v>24</v>
      </c>
      <c r="G8046">
        <v>7</v>
      </c>
      <c r="H8046">
        <v>173962.32</v>
      </c>
      <c r="I8046">
        <v>1</v>
      </c>
      <c r="J8046">
        <v>0</v>
      </c>
      <c r="K8046">
        <v>0</v>
      </c>
      <c r="L8046">
        <v>106457.11</v>
      </c>
      <c r="M8046">
        <v>1</v>
      </c>
      <c r="N8046" t="s">
        <v>2957</v>
      </c>
      <c r="O8046" t="s">
        <v>2962</v>
      </c>
      <c r="P8046" t="s">
        <v>2971</v>
      </c>
    </row>
    <row r="8047" spans="1:16" x14ac:dyDescent="0.25">
      <c r="A8047">
        <v>15780038</v>
      </c>
      <c r="B8047" t="s">
        <v>363</v>
      </c>
      <c r="C8047">
        <v>756</v>
      </c>
      <c r="D8047" t="s">
        <v>1069</v>
      </c>
      <c r="E8047" t="s">
        <v>15</v>
      </c>
      <c r="F8047">
        <v>38</v>
      </c>
      <c r="G8047">
        <v>6</v>
      </c>
      <c r="H8047">
        <v>119208.85</v>
      </c>
      <c r="I8047">
        <v>1</v>
      </c>
      <c r="J8047">
        <v>1</v>
      </c>
      <c r="K8047">
        <v>0</v>
      </c>
      <c r="L8047">
        <v>169763.89</v>
      </c>
      <c r="M8047">
        <v>1</v>
      </c>
      <c r="N8047" t="s">
        <v>2957</v>
      </c>
      <c r="O8047" t="s">
        <v>2962</v>
      </c>
      <c r="P8047" t="s">
        <v>2969</v>
      </c>
    </row>
    <row r="8048" spans="1:16" x14ac:dyDescent="0.25">
      <c r="A8048">
        <v>15726791</v>
      </c>
      <c r="B8048" t="s">
        <v>2367</v>
      </c>
      <c r="C8048">
        <v>637</v>
      </c>
      <c r="D8048" t="s">
        <v>1069</v>
      </c>
      <c r="E8048" t="s">
        <v>551</v>
      </c>
      <c r="F8048">
        <v>45</v>
      </c>
      <c r="G8048">
        <v>2</v>
      </c>
      <c r="H8048">
        <v>157929.45000000001</v>
      </c>
      <c r="I8048">
        <v>1</v>
      </c>
      <c r="J8048">
        <v>1</v>
      </c>
      <c r="K8048">
        <v>1</v>
      </c>
      <c r="L8048">
        <v>145134.49</v>
      </c>
      <c r="M8048">
        <v>1</v>
      </c>
      <c r="N8048" t="s">
        <v>2957</v>
      </c>
      <c r="O8048" t="s">
        <v>2962</v>
      </c>
      <c r="P8048" t="s">
        <v>2970</v>
      </c>
    </row>
    <row r="8049" spans="1:16" x14ac:dyDescent="0.25">
      <c r="A8049">
        <v>15708212</v>
      </c>
      <c r="B8049" t="s">
        <v>228</v>
      </c>
      <c r="C8049">
        <v>648</v>
      </c>
      <c r="D8049" t="s">
        <v>1069</v>
      </c>
      <c r="E8049" t="s">
        <v>551</v>
      </c>
      <c r="F8049">
        <v>54</v>
      </c>
      <c r="G8049">
        <v>7</v>
      </c>
      <c r="H8049">
        <v>118241.02</v>
      </c>
      <c r="I8049">
        <v>1</v>
      </c>
      <c r="J8049">
        <v>1</v>
      </c>
      <c r="K8049">
        <v>0</v>
      </c>
      <c r="L8049">
        <v>172586.89</v>
      </c>
      <c r="M8049">
        <v>1</v>
      </c>
      <c r="N8049" t="s">
        <v>2957</v>
      </c>
      <c r="O8049" t="s">
        <v>2962</v>
      </c>
      <c r="P8049" t="s">
        <v>2972</v>
      </c>
    </row>
    <row r="8050" spans="1:16" x14ac:dyDescent="0.25">
      <c r="A8050">
        <v>15774151</v>
      </c>
      <c r="B8050" t="s">
        <v>1190</v>
      </c>
      <c r="C8050">
        <v>614</v>
      </c>
      <c r="D8050" t="s">
        <v>1069</v>
      </c>
      <c r="E8050" t="s">
        <v>551</v>
      </c>
      <c r="F8050">
        <v>41</v>
      </c>
      <c r="G8050">
        <v>7</v>
      </c>
      <c r="H8050">
        <v>179915.85</v>
      </c>
      <c r="I8050">
        <v>1</v>
      </c>
      <c r="J8050">
        <v>0</v>
      </c>
      <c r="K8050">
        <v>0</v>
      </c>
      <c r="L8050">
        <v>14666.35</v>
      </c>
      <c r="M8050">
        <v>1</v>
      </c>
      <c r="N8050" t="s">
        <v>2957</v>
      </c>
      <c r="O8050" t="s">
        <v>2962</v>
      </c>
      <c r="P8050" t="s">
        <v>2970</v>
      </c>
    </row>
    <row r="8051" spans="1:16" x14ac:dyDescent="0.25">
      <c r="A8051">
        <v>15626787</v>
      </c>
      <c r="B8051" t="s">
        <v>349</v>
      </c>
      <c r="C8051">
        <v>698</v>
      </c>
      <c r="D8051" t="s">
        <v>1069</v>
      </c>
      <c r="E8051" t="s">
        <v>551</v>
      </c>
      <c r="F8051">
        <v>31</v>
      </c>
      <c r="G8051">
        <v>8</v>
      </c>
      <c r="H8051">
        <v>185078.26</v>
      </c>
      <c r="I8051">
        <v>1</v>
      </c>
      <c r="J8051">
        <v>0</v>
      </c>
      <c r="K8051">
        <v>0</v>
      </c>
      <c r="L8051">
        <v>115337.74</v>
      </c>
      <c r="M8051">
        <v>1</v>
      </c>
      <c r="N8051" t="s">
        <v>2957</v>
      </c>
      <c r="O8051" t="s">
        <v>2962</v>
      </c>
      <c r="P8051" t="s">
        <v>2969</v>
      </c>
    </row>
    <row r="8052" spans="1:16" x14ac:dyDescent="0.25">
      <c r="A8052">
        <v>15747503</v>
      </c>
      <c r="B8052" t="s">
        <v>1854</v>
      </c>
      <c r="C8052">
        <v>705</v>
      </c>
      <c r="D8052" t="s">
        <v>1069</v>
      </c>
      <c r="E8052" t="s">
        <v>15</v>
      </c>
      <c r="F8052">
        <v>44</v>
      </c>
      <c r="G8052">
        <v>0</v>
      </c>
      <c r="H8052">
        <v>184552.12</v>
      </c>
      <c r="I8052">
        <v>1</v>
      </c>
      <c r="J8052">
        <v>1</v>
      </c>
      <c r="K8052">
        <v>0</v>
      </c>
      <c r="L8052">
        <v>68860.3</v>
      </c>
      <c r="M8052">
        <v>1</v>
      </c>
      <c r="N8052" t="s">
        <v>2957</v>
      </c>
      <c r="O8052" t="s">
        <v>2962</v>
      </c>
      <c r="P8052" t="s">
        <v>2970</v>
      </c>
    </row>
    <row r="8053" spans="1:16" x14ac:dyDescent="0.25">
      <c r="A8053">
        <v>15806956</v>
      </c>
      <c r="B8053" t="s">
        <v>418</v>
      </c>
      <c r="C8053">
        <v>746</v>
      </c>
      <c r="D8053" t="s">
        <v>1069</v>
      </c>
      <c r="E8053" t="s">
        <v>15</v>
      </c>
      <c r="F8053">
        <v>30</v>
      </c>
      <c r="G8053">
        <v>1</v>
      </c>
      <c r="H8053">
        <v>112666.67</v>
      </c>
      <c r="I8053">
        <v>1</v>
      </c>
      <c r="J8053">
        <v>0</v>
      </c>
      <c r="K8053">
        <v>0</v>
      </c>
      <c r="L8053">
        <v>11710.4</v>
      </c>
      <c r="M8053">
        <v>1</v>
      </c>
      <c r="N8053" t="s">
        <v>2957</v>
      </c>
      <c r="O8053" t="s">
        <v>2962</v>
      </c>
      <c r="P8053" t="s">
        <v>2969</v>
      </c>
    </row>
    <row r="8054" spans="1:16" x14ac:dyDescent="0.25">
      <c r="A8054">
        <v>15626612</v>
      </c>
      <c r="B8054" t="s">
        <v>741</v>
      </c>
      <c r="C8054">
        <v>741</v>
      </c>
      <c r="D8054" t="s">
        <v>1069</v>
      </c>
      <c r="E8054" t="s">
        <v>15</v>
      </c>
      <c r="F8054">
        <v>40</v>
      </c>
      <c r="G8054">
        <v>4</v>
      </c>
      <c r="H8054">
        <v>104784.23</v>
      </c>
      <c r="I8054">
        <v>1</v>
      </c>
      <c r="J8054">
        <v>1</v>
      </c>
      <c r="K8054">
        <v>0</v>
      </c>
      <c r="L8054">
        <v>135163.76</v>
      </c>
      <c r="M8054">
        <v>1</v>
      </c>
      <c r="N8054" t="s">
        <v>2957</v>
      </c>
      <c r="O8054" t="s">
        <v>2962</v>
      </c>
      <c r="P8054" t="s">
        <v>2970</v>
      </c>
    </row>
    <row r="8055" spans="1:16" x14ac:dyDescent="0.25">
      <c r="A8055">
        <v>15628886</v>
      </c>
      <c r="B8055" t="s">
        <v>2368</v>
      </c>
      <c r="C8055">
        <v>677</v>
      </c>
      <c r="D8055" t="s">
        <v>1069</v>
      </c>
      <c r="E8055" t="s">
        <v>15</v>
      </c>
      <c r="F8055">
        <v>56</v>
      </c>
      <c r="G8055">
        <v>5</v>
      </c>
      <c r="H8055">
        <v>123959.97</v>
      </c>
      <c r="I8055">
        <v>1</v>
      </c>
      <c r="J8055">
        <v>1</v>
      </c>
      <c r="K8055">
        <v>1</v>
      </c>
      <c r="L8055">
        <v>60590.720000000001</v>
      </c>
      <c r="M8055">
        <v>1</v>
      </c>
      <c r="N8055" t="s">
        <v>2957</v>
      </c>
      <c r="O8055" t="s">
        <v>2962</v>
      </c>
      <c r="P8055" t="s">
        <v>2972</v>
      </c>
    </row>
    <row r="8056" spans="1:16" x14ac:dyDescent="0.25">
      <c r="A8056">
        <v>15599860</v>
      </c>
      <c r="B8056" t="s">
        <v>1129</v>
      </c>
      <c r="C8056">
        <v>647</v>
      </c>
      <c r="D8056" t="s">
        <v>1069</v>
      </c>
      <c r="E8056" t="s">
        <v>551</v>
      </c>
      <c r="F8056">
        <v>26</v>
      </c>
      <c r="G8056">
        <v>8</v>
      </c>
      <c r="H8056">
        <v>109958.15</v>
      </c>
      <c r="I8056">
        <v>1</v>
      </c>
      <c r="J8056">
        <v>1</v>
      </c>
      <c r="K8056">
        <v>1</v>
      </c>
      <c r="L8056">
        <v>136592.24</v>
      </c>
      <c r="M8056">
        <v>1</v>
      </c>
      <c r="N8056" t="s">
        <v>2957</v>
      </c>
      <c r="O8056" t="s">
        <v>2962</v>
      </c>
      <c r="P8056" t="s">
        <v>2971</v>
      </c>
    </row>
    <row r="8057" spans="1:16" x14ac:dyDescent="0.25">
      <c r="A8057">
        <v>15719991</v>
      </c>
      <c r="B8057" t="s">
        <v>1012</v>
      </c>
      <c r="C8057">
        <v>727</v>
      </c>
      <c r="D8057" t="s">
        <v>1069</v>
      </c>
      <c r="E8057" t="s">
        <v>551</v>
      </c>
      <c r="F8057">
        <v>52</v>
      </c>
      <c r="G8057">
        <v>1</v>
      </c>
      <c r="H8057">
        <v>154733.97</v>
      </c>
      <c r="I8057">
        <v>1</v>
      </c>
      <c r="J8057">
        <v>1</v>
      </c>
      <c r="K8057">
        <v>0</v>
      </c>
      <c r="L8057">
        <v>80259.67</v>
      </c>
      <c r="M8057">
        <v>1</v>
      </c>
      <c r="N8057" t="s">
        <v>2957</v>
      </c>
      <c r="O8057" t="s">
        <v>2962</v>
      </c>
      <c r="P8057" t="s">
        <v>2972</v>
      </c>
    </row>
    <row r="8058" spans="1:16" x14ac:dyDescent="0.25">
      <c r="A8058">
        <v>15579566</v>
      </c>
      <c r="B8058" t="s">
        <v>672</v>
      </c>
      <c r="C8058">
        <v>616</v>
      </c>
      <c r="D8058" t="s">
        <v>1069</v>
      </c>
      <c r="E8058" t="s">
        <v>551</v>
      </c>
      <c r="F8058">
        <v>43</v>
      </c>
      <c r="G8058">
        <v>3</v>
      </c>
      <c r="H8058">
        <v>120867.18</v>
      </c>
      <c r="I8058">
        <v>1</v>
      </c>
      <c r="J8058">
        <v>1</v>
      </c>
      <c r="K8058">
        <v>0</v>
      </c>
      <c r="L8058">
        <v>18761.919999999998</v>
      </c>
      <c r="M8058">
        <v>1</v>
      </c>
      <c r="N8058" t="s">
        <v>2957</v>
      </c>
      <c r="O8058" t="s">
        <v>2962</v>
      </c>
      <c r="P8058" t="s">
        <v>2970</v>
      </c>
    </row>
    <row r="8059" spans="1:16" x14ac:dyDescent="0.25">
      <c r="A8059">
        <v>15632118</v>
      </c>
      <c r="B8059" t="s">
        <v>176</v>
      </c>
      <c r="C8059">
        <v>698</v>
      </c>
      <c r="D8059" t="s">
        <v>1069</v>
      </c>
      <c r="E8059" t="s">
        <v>15</v>
      </c>
      <c r="F8059">
        <v>45</v>
      </c>
      <c r="G8059">
        <v>5</v>
      </c>
      <c r="H8059">
        <v>164450.94</v>
      </c>
      <c r="I8059">
        <v>1</v>
      </c>
      <c r="J8059">
        <v>1</v>
      </c>
      <c r="K8059">
        <v>0</v>
      </c>
      <c r="L8059">
        <v>141970.01999999999</v>
      </c>
      <c r="M8059">
        <v>1</v>
      </c>
      <c r="N8059" t="s">
        <v>2957</v>
      </c>
      <c r="O8059" t="s">
        <v>2962</v>
      </c>
      <c r="P8059" t="s">
        <v>2970</v>
      </c>
    </row>
    <row r="8060" spans="1:16" x14ac:dyDescent="0.25">
      <c r="A8060">
        <v>15737832</v>
      </c>
      <c r="B8060" t="s">
        <v>447</v>
      </c>
      <c r="C8060">
        <v>771</v>
      </c>
      <c r="D8060" t="s">
        <v>1069</v>
      </c>
      <c r="E8060" t="s">
        <v>15</v>
      </c>
      <c r="F8060">
        <v>45</v>
      </c>
      <c r="G8060">
        <v>0</v>
      </c>
      <c r="H8060">
        <v>139825.56</v>
      </c>
      <c r="I8060">
        <v>1</v>
      </c>
      <c r="J8060">
        <v>0</v>
      </c>
      <c r="K8060">
        <v>0</v>
      </c>
      <c r="L8060">
        <v>170984.97</v>
      </c>
      <c r="M8060">
        <v>1</v>
      </c>
      <c r="N8060" t="s">
        <v>2957</v>
      </c>
      <c r="O8060" t="s">
        <v>2962</v>
      </c>
      <c r="P8060" t="s">
        <v>2970</v>
      </c>
    </row>
    <row r="8061" spans="1:16" x14ac:dyDescent="0.25">
      <c r="A8061">
        <v>15811588</v>
      </c>
      <c r="B8061" t="s">
        <v>1570</v>
      </c>
      <c r="C8061">
        <v>664</v>
      </c>
      <c r="D8061" t="s">
        <v>1069</v>
      </c>
      <c r="E8061" t="s">
        <v>551</v>
      </c>
      <c r="F8061">
        <v>53</v>
      </c>
      <c r="G8061">
        <v>7</v>
      </c>
      <c r="H8061">
        <v>187602.18</v>
      </c>
      <c r="I8061">
        <v>1</v>
      </c>
      <c r="J8061">
        <v>1</v>
      </c>
      <c r="K8061">
        <v>0</v>
      </c>
      <c r="L8061">
        <v>186392.99</v>
      </c>
      <c r="M8061">
        <v>1</v>
      </c>
      <c r="N8061" t="s">
        <v>2957</v>
      </c>
      <c r="O8061" t="s">
        <v>2962</v>
      </c>
      <c r="P8061" t="s">
        <v>2972</v>
      </c>
    </row>
    <row r="8062" spans="1:16" x14ac:dyDescent="0.25">
      <c r="A8062">
        <v>15665053</v>
      </c>
      <c r="B8062" t="s">
        <v>1027</v>
      </c>
      <c r="C8062">
        <v>636</v>
      </c>
      <c r="D8062" t="s">
        <v>1069</v>
      </c>
      <c r="E8062" t="s">
        <v>15</v>
      </c>
      <c r="F8062">
        <v>52</v>
      </c>
      <c r="G8062">
        <v>4</v>
      </c>
      <c r="H8062">
        <v>111284.53</v>
      </c>
      <c r="I8062">
        <v>1</v>
      </c>
      <c r="J8062">
        <v>0</v>
      </c>
      <c r="K8062">
        <v>1</v>
      </c>
      <c r="L8062">
        <v>32936.44</v>
      </c>
      <c r="M8062">
        <v>1</v>
      </c>
      <c r="N8062" t="s">
        <v>2957</v>
      </c>
      <c r="O8062" t="s">
        <v>2962</v>
      </c>
      <c r="P8062" t="s">
        <v>2972</v>
      </c>
    </row>
    <row r="8063" spans="1:16" x14ac:dyDescent="0.25">
      <c r="A8063">
        <v>15715047</v>
      </c>
      <c r="B8063" t="s">
        <v>2381</v>
      </c>
      <c r="C8063">
        <v>640</v>
      </c>
      <c r="D8063" t="s">
        <v>1069</v>
      </c>
      <c r="E8063" t="s">
        <v>15</v>
      </c>
      <c r="F8063">
        <v>43</v>
      </c>
      <c r="G8063">
        <v>9</v>
      </c>
      <c r="H8063">
        <v>172478.15</v>
      </c>
      <c r="I8063">
        <v>1</v>
      </c>
      <c r="J8063">
        <v>1</v>
      </c>
      <c r="K8063">
        <v>0</v>
      </c>
      <c r="L8063">
        <v>191084.4</v>
      </c>
      <c r="M8063">
        <v>1</v>
      </c>
      <c r="N8063" t="s">
        <v>2957</v>
      </c>
      <c r="O8063" t="s">
        <v>2962</v>
      </c>
      <c r="P8063" t="s">
        <v>2970</v>
      </c>
    </row>
    <row r="8064" spans="1:16" x14ac:dyDescent="0.25">
      <c r="A8064">
        <v>15744942</v>
      </c>
      <c r="B8064" t="s">
        <v>1171</v>
      </c>
      <c r="C8064">
        <v>638</v>
      </c>
      <c r="D8064" t="s">
        <v>1069</v>
      </c>
      <c r="E8064" t="s">
        <v>551</v>
      </c>
      <c r="F8064">
        <v>55</v>
      </c>
      <c r="G8064">
        <v>2</v>
      </c>
      <c r="H8064">
        <v>155828.22</v>
      </c>
      <c r="I8064">
        <v>1</v>
      </c>
      <c r="J8064">
        <v>0</v>
      </c>
      <c r="K8064">
        <v>1</v>
      </c>
      <c r="L8064">
        <v>108987.25</v>
      </c>
      <c r="M8064">
        <v>1</v>
      </c>
      <c r="N8064" t="s">
        <v>2957</v>
      </c>
      <c r="O8064" t="s">
        <v>2962</v>
      </c>
      <c r="P8064" t="s">
        <v>2972</v>
      </c>
    </row>
    <row r="8065" spans="1:16" x14ac:dyDescent="0.25">
      <c r="A8065">
        <v>15761497</v>
      </c>
      <c r="B8065" t="s">
        <v>1134</v>
      </c>
      <c r="C8065">
        <v>713</v>
      </c>
      <c r="D8065" t="s">
        <v>1069</v>
      </c>
      <c r="E8065" t="s">
        <v>551</v>
      </c>
      <c r="F8065">
        <v>48</v>
      </c>
      <c r="G8065">
        <v>1</v>
      </c>
      <c r="H8065">
        <v>163760.82</v>
      </c>
      <c r="I8065">
        <v>1</v>
      </c>
      <c r="J8065">
        <v>0</v>
      </c>
      <c r="K8065">
        <v>0</v>
      </c>
      <c r="L8065">
        <v>157381.14000000001</v>
      </c>
      <c r="M8065">
        <v>1</v>
      </c>
      <c r="N8065" t="s">
        <v>2957</v>
      </c>
      <c r="O8065" t="s">
        <v>2962</v>
      </c>
      <c r="P8065" t="s">
        <v>2970</v>
      </c>
    </row>
    <row r="8066" spans="1:16" x14ac:dyDescent="0.25">
      <c r="A8066">
        <v>15785373</v>
      </c>
      <c r="B8066" t="s">
        <v>1589</v>
      </c>
      <c r="C8066">
        <v>717</v>
      </c>
      <c r="D8066" t="s">
        <v>1069</v>
      </c>
      <c r="E8066" t="s">
        <v>551</v>
      </c>
      <c r="F8066">
        <v>42</v>
      </c>
      <c r="G8066">
        <v>5</v>
      </c>
      <c r="H8066">
        <v>190305.78</v>
      </c>
      <c r="I8066">
        <v>1</v>
      </c>
      <c r="J8066">
        <v>1</v>
      </c>
      <c r="K8066">
        <v>0</v>
      </c>
      <c r="L8066">
        <v>99347.8</v>
      </c>
      <c r="M8066">
        <v>1</v>
      </c>
      <c r="N8066" t="s">
        <v>2957</v>
      </c>
      <c r="O8066" t="s">
        <v>2962</v>
      </c>
      <c r="P8066" t="s">
        <v>2970</v>
      </c>
    </row>
    <row r="8067" spans="1:16" x14ac:dyDescent="0.25">
      <c r="A8067">
        <v>15573171</v>
      </c>
      <c r="B8067" t="s">
        <v>378</v>
      </c>
      <c r="C8067">
        <v>695</v>
      </c>
      <c r="D8067" t="s">
        <v>1069</v>
      </c>
      <c r="E8067" t="s">
        <v>15</v>
      </c>
      <c r="F8067">
        <v>63</v>
      </c>
      <c r="G8067">
        <v>1</v>
      </c>
      <c r="H8067">
        <v>146202.93</v>
      </c>
      <c r="I8067">
        <v>1</v>
      </c>
      <c r="J8067">
        <v>1</v>
      </c>
      <c r="K8067">
        <v>1</v>
      </c>
      <c r="L8067">
        <v>126688.83</v>
      </c>
      <c r="M8067">
        <v>1</v>
      </c>
      <c r="N8067" t="s">
        <v>2957</v>
      </c>
      <c r="O8067" t="s">
        <v>2962</v>
      </c>
      <c r="P8067" t="s">
        <v>2972</v>
      </c>
    </row>
    <row r="8068" spans="1:16" x14ac:dyDescent="0.25">
      <c r="A8068">
        <v>15661723</v>
      </c>
      <c r="B8068" t="s">
        <v>1196</v>
      </c>
      <c r="C8068">
        <v>667</v>
      </c>
      <c r="D8068" t="s">
        <v>1069</v>
      </c>
      <c r="E8068" t="s">
        <v>15</v>
      </c>
      <c r="F8068">
        <v>71</v>
      </c>
      <c r="G8068">
        <v>4</v>
      </c>
      <c r="H8068">
        <v>137260.78</v>
      </c>
      <c r="I8068">
        <v>1</v>
      </c>
      <c r="J8068">
        <v>0</v>
      </c>
      <c r="K8068">
        <v>1</v>
      </c>
      <c r="L8068">
        <v>94433.08</v>
      </c>
      <c r="M8068">
        <v>1</v>
      </c>
      <c r="N8068" t="s">
        <v>2957</v>
      </c>
      <c r="O8068" t="s">
        <v>2962</v>
      </c>
      <c r="P8068" t="s">
        <v>2972</v>
      </c>
    </row>
    <row r="8069" spans="1:16" x14ac:dyDescent="0.25">
      <c r="A8069">
        <v>15649616</v>
      </c>
      <c r="B8069" t="s">
        <v>1531</v>
      </c>
      <c r="C8069">
        <v>636</v>
      </c>
      <c r="D8069" t="s">
        <v>1069</v>
      </c>
      <c r="E8069" t="s">
        <v>15</v>
      </c>
      <c r="F8069">
        <v>60</v>
      </c>
      <c r="G8069">
        <v>7</v>
      </c>
      <c r="H8069">
        <v>124447.73</v>
      </c>
      <c r="I8069">
        <v>1</v>
      </c>
      <c r="J8069">
        <v>1</v>
      </c>
      <c r="K8069">
        <v>1</v>
      </c>
      <c r="L8069">
        <v>141364.62</v>
      </c>
      <c r="M8069">
        <v>1</v>
      </c>
      <c r="N8069" t="s">
        <v>2957</v>
      </c>
      <c r="O8069" t="s">
        <v>2962</v>
      </c>
      <c r="P8069" t="s">
        <v>2972</v>
      </c>
    </row>
    <row r="8070" spans="1:16" x14ac:dyDescent="0.25">
      <c r="A8070">
        <v>15753888</v>
      </c>
      <c r="B8070" t="s">
        <v>853</v>
      </c>
      <c r="C8070">
        <v>607</v>
      </c>
      <c r="D8070" t="s">
        <v>1069</v>
      </c>
      <c r="E8070" t="s">
        <v>551</v>
      </c>
      <c r="F8070">
        <v>62</v>
      </c>
      <c r="G8070">
        <v>8</v>
      </c>
      <c r="H8070">
        <v>108004.64</v>
      </c>
      <c r="I8070">
        <v>1</v>
      </c>
      <c r="J8070">
        <v>1</v>
      </c>
      <c r="K8070">
        <v>1</v>
      </c>
      <c r="L8070">
        <v>23386.77</v>
      </c>
      <c r="M8070">
        <v>1</v>
      </c>
      <c r="N8070" t="s">
        <v>2957</v>
      </c>
      <c r="O8070" t="s">
        <v>2962</v>
      </c>
      <c r="P8070" t="s">
        <v>2972</v>
      </c>
    </row>
    <row r="8071" spans="1:16" x14ac:dyDescent="0.25">
      <c r="A8071">
        <v>15773276</v>
      </c>
      <c r="B8071" t="s">
        <v>1248</v>
      </c>
      <c r="C8071">
        <v>633</v>
      </c>
      <c r="D8071" t="s">
        <v>1069</v>
      </c>
      <c r="E8071" t="s">
        <v>15</v>
      </c>
      <c r="F8071">
        <v>63</v>
      </c>
      <c r="G8071">
        <v>4</v>
      </c>
      <c r="H8071">
        <v>114552.6</v>
      </c>
      <c r="I8071">
        <v>1</v>
      </c>
      <c r="J8071">
        <v>1</v>
      </c>
      <c r="K8071">
        <v>0</v>
      </c>
      <c r="L8071">
        <v>73856.28</v>
      </c>
      <c r="M8071">
        <v>1</v>
      </c>
      <c r="N8071" t="s">
        <v>2957</v>
      </c>
      <c r="O8071" t="s">
        <v>2962</v>
      </c>
      <c r="P8071" t="s">
        <v>2972</v>
      </c>
    </row>
    <row r="8072" spans="1:16" x14ac:dyDescent="0.25">
      <c r="A8072">
        <v>15693764</v>
      </c>
      <c r="B8072" t="s">
        <v>72</v>
      </c>
      <c r="C8072">
        <v>663</v>
      </c>
      <c r="D8072" t="s">
        <v>1069</v>
      </c>
      <c r="E8072" t="s">
        <v>15</v>
      </c>
      <c r="F8072">
        <v>52</v>
      </c>
      <c r="G8072">
        <v>0</v>
      </c>
      <c r="H8072">
        <v>136298.65</v>
      </c>
      <c r="I8072">
        <v>1</v>
      </c>
      <c r="J8072">
        <v>1</v>
      </c>
      <c r="K8072">
        <v>0</v>
      </c>
      <c r="L8072">
        <v>144593.29999999999</v>
      </c>
      <c r="M8072">
        <v>1</v>
      </c>
      <c r="N8072" t="s">
        <v>2957</v>
      </c>
      <c r="O8072" t="s">
        <v>2962</v>
      </c>
      <c r="P8072" t="s">
        <v>2972</v>
      </c>
    </row>
    <row r="8073" spans="1:16" x14ac:dyDescent="0.25">
      <c r="A8073">
        <v>15583371</v>
      </c>
      <c r="B8073" t="s">
        <v>575</v>
      </c>
      <c r="C8073">
        <v>632</v>
      </c>
      <c r="D8073" t="s">
        <v>1069</v>
      </c>
      <c r="E8073" t="s">
        <v>15</v>
      </c>
      <c r="F8073">
        <v>37</v>
      </c>
      <c r="G8073">
        <v>1</v>
      </c>
      <c r="H8073">
        <v>138207.07999999999</v>
      </c>
      <c r="I8073">
        <v>1</v>
      </c>
      <c r="J8073">
        <v>1</v>
      </c>
      <c r="K8073">
        <v>0</v>
      </c>
      <c r="L8073">
        <v>60778.11</v>
      </c>
      <c r="M8073">
        <v>1</v>
      </c>
      <c r="N8073" t="s">
        <v>2957</v>
      </c>
      <c r="O8073" t="s">
        <v>2962</v>
      </c>
      <c r="P8073" t="s">
        <v>2969</v>
      </c>
    </row>
    <row r="8074" spans="1:16" x14ac:dyDescent="0.25">
      <c r="A8074">
        <v>15593425</v>
      </c>
      <c r="B8074" t="s">
        <v>2394</v>
      </c>
      <c r="C8074">
        <v>662</v>
      </c>
      <c r="D8074" t="s">
        <v>1069</v>
      </c>
      <c r="E8074" t="s">
        <v>551</v>
      </c>
      <c r="F8074">
        <v>54</v>
      </c>
      <c r="G8074">
        <v>1</v>
      </c>
      <c r="H8074">
        <v>187997.15</v>
      </c>
      <c r="I8074">
        <v>1</v>
      </c>
      <c r="J8074">
        <v>0</v>
      </c>
      <c r="K8074">
        <v>0</v>
      </c>
      <c r="L8074">
        <v>111442.71</v>
      </c>
      <c r="M8074">
        <v>1</v>
      </c>
      <c r="N8074" t="s">
        <v>2957</v>
      </c>
      <c r="O8074" t="s">
        <v>2962</v>
      </c>
      <c r="P8074" t="s">
        <v>2972</v>
      </c>
    </row>
    <row r="8075" spans="1:16" x14ac:dyDescent="0.25">
      <c r="A8075">
        <v>15586674</v>
      </c>
      <c r="B8075" t="s">
        <v>50</v>
      </c>
      <c r="C8075">
        <v>663</v>
      </c>
      <c r="D8075" t="s">
        <v>1069</v>
      </c>
      <c r="E8075" t="s">
        <v>551</v>
      </c>
      <c r="F8075">
        <v>58</v>
      </c>
      <c r="G8075">
        <v>5</v>
      </c>
      <c r="H8075">
        <v>216109.88</v>
      </c>
      <c r="I8075">
        <v>1</v>
      </c>
      <c r="J8075">
        <v>0</v>
      </c>
      <c r="K8075">
        <v>1</v>
      </c>
      <c r="L8075">
        <v>74176.710000000006</v>
      </c>
      <c r="M8075">
        <v>1</v>
      </c>
      <c r="N8075" t="s">
        <v>2957</v>
      </c>
      <c r="O8075" t="s">
        <v>2962</v>
      </c>
      <c r="P8075" t="s">
        <v>2972</v>
      </c>
    </row>
    <row r="8076" spans="1:16" x14ac:dyDescent="0.25">
      <c r="A8076">
        <v>15803750</v>
      </c>
      <c r="B8076" t="s">
        <v>1176</v>
      </c>
      <c r="C8076">
        <v>750</v>
      </c>
      <c r="D8076" t="s">
        <v>1069</v>
      </c>
      <c r="E8076" t="s">
        <v>551</v>
      </c>
      <c r="F8076">
        <v>33</v>
      </c>
      <c r="G8076">
        <v>3</v>
      </c>
      <c r="H8076">
        <v>161801.47</v>
      </c>
      <c r="I8076">
        <v>1</v>
      </c>
      <c r="J8076">
        <v>0</v>
      </c>
      <c r="K8076">
        <v>1</v>
      </c>
      <c r="L8076">
        <v>153288.97</v>
      </c>
      <c r="M8076">
        <v>1</v>
      </c>
      <c r="N8076" t="s">
        <v>2957</v>
      </c>
      <c r="O8076" t="s">
        <v>2962</v>
      </c>
      <c r="P8076" t="s">
        <v>2969</v>
      </c>
    </row>
    <row r="8077" spans="1:16" x14ac:dyDescent="0.25">
      <c r="A8077">
        <v>15734649</v>
      </c>
      <c r="B8077" t="s">
        <v>1336</v>
      </c>
      <c r="C8077">
        <v>779</v>
      </c>
      <c r="D8077" t="s">
        <v>1069</v>
      </c>
      <c r="E8077" t="s">
        <v>551</v>
      </c>
      <c r="F8077">
        <v>55</v>
      </c>
      <c r="G8077">
        <v>0</v>
      </c>
      <c r="H8077">
        <v>133295.98000000001</v>
      </c>
      <c r="I8077">
        <v>1</v>
      </c>
      <c r="J8077">
        <v>1</v>
      </c>
      <c r="K8077">
        <v>0</v>
      </c>
      <c r="L8077">
        <v>22832.71</v>
      </c>
      <c r="M8077">
        <v>1</v>
      </c>
      <c r="N8077" t="s">
        <v>2957</v>
      </c>
      <c r="O8077" t="s">
        <v>2962</v>
      </c>
      <c r="P8077" t="s">
        <v>2972</v>
      </c>
    </row>
    <row r="8078" spans="1:16" x14ac:dyDescent="0.25">
      <c r="A8078">
        <v>15762716</v>
      </c>
      <c r="B8078" t="s">
        <v>2328</v>
      </c>
      <c r="C8078">
        <v>762</v>
      </c>
      <c r="D8078" t="s">
        <v>1069</v>
      </c>
      <c r="E8078" t="s">
        <v>551</v>
      </c>
      <c r="F8078">
        <v>60</v>
      </c>
      <c r="G8078">
        <v>10</v>
      </c>
      <c r="H8078">
        <v>168920.75</v>
      </c>
      <c r="I8078">
        <v>1</v>
      </c>
      <c r="J8078">
        <v>1</v>
      </c>
      <c r="K8078">
        <v>0</v>
      </c>
      <c r="L8078">
        <v>31445.03</v>
      </c>
      <c r="M8078">
        <v>1</v>
      </c>
      <c r="N8078" t="s">
        <v>2957</v>
      </c>
      <c r="O8078" t="s">
        <v>2962</v>
      </c>
      <c r="P8078" t="s">
        <v>2972</v>
      </c>
    </row>
    <row r="8079" spans="1:16" x14ac:dyDescent="0.25">
      <c r="A8079">
        <v>15618703</v>
      </c>
      <c r="B8079" t="s">
        <v>264</v>
      </c>
      <c r="C8079">
        <v>663</v>
      </c>
      <c r="D8079" t="s">
        <v>1069</v>
      </c>
      <c r="E8079" t="s">
        <v>551</v>
      </c>
      <c r="F8079">
        <v>53</v>
      </c>
      <c r="G8079">
        <v>6</v>
      </c>
      <c r="H8079">
        <v>150200.23000000001</v>
      </c>
      <c r="I8079">
        <v>1</v>
      </c>
      <c r="J8079">
        <v>0</v>
      </c>
      <c r="K8079">
        <v>1</v>
      </c>
      <c r="L8079">
        <v>151317.26999999999</v>
      </c>
      <c r="M8079">
        <v>1</v>
      </c>
      <c r="N8079" t="s">
        <v>2957</v>
      </c>
      <c r="O8079" t="s">
        <v>2962</v>
      </c>
      <c r="P8079" t="s">
        <v>2972</v>
      </c>
    </row>
    <row r="8080" spans="1:16" x14ac:dyDescent="0.25">
      <c r="A8080">
        <v>15617065</v>
      </c>
      <c r="B8080" t="s">
        <v>996</v>
      </c>
      <c r="C8080">
        <v>650</v>
      </c>
      <c r="D8080" t="s">
        <v>1069</v>
      </c>
      <c r="E8080" t="s">
        <v>15</v>
      </c>
      <c r="F8080">
        <v>42</v>
      </c>
      <c r="G8080">
        <v>4</v>
      </c>
      <c r="H8080">
        <v>194532.66</v>
      </c>
      <c r="I8080">
        <v>1</v>
      </c>
      <c r="J8080">
        <v>1</v>
      </c>
      <c r="K8080">
        <v>0</v>
      </c>
      <c r="L8080">
        <v>171045.31</v>
      </c>
      <c r="M8080">
        <v>1</v>
      </c>
      <c r="N8080" t="s">
        <v>2957</v>
      </c>
      <c r="O8080" t="s">
        <v>2962</v>
      </c>
      <c r="P8080" t="s">
        <v>2970</v>
      </c>
    </row>
    <row r="8081" spans="1:16" x14ac:dyDescent="0.25">
      <c r="A8081">
        <v>15593834</v>
      </c>
      <c r="B8081" t="s">
        <v>165</v>
      </c>
      <c r="C8081">
        <v>691</v>
      </c>
      <c r="D8081" t="s">
        <v>1069</v>
      </c>
      <c r="E8081" t="s">
        <v>15</v>
      </c>
      <c r="F8081">
        <v>36</v>
      </c>
      <c r="G8081">
        <v>7</v>
      </c>
      <c r="H8081">
        <v>129934.64</v>
      </c>
      <c r="I8081">
        <v>1</v>
      </c>
      <c r="J8081">
        <v>0</v>
      </c>
      <c r="K8081">
        <v>0</v>
      </c>
      <c r="L8081">
        <v>75664.56</v>
      </c>
      <c r="M8081">
        <v>1</v>
      </c>
      <c r="N8081" t="s">
        <v>2957</v>
      </c>
      <c r="O8081" t="s">
        <v>2962</v>
      </c>
      <c r="P8081" t="s">
        <v>2969</v>
      </c>
    </row>
    <row r="8082" spans="1:16" x14ac:dyDescent="0.25">
      <c r="A8082">
        <v>15776596</v>
      </c>
      <c r="B8082" t="s">
        <v>425</v>
      </c>
      <c r="C8082">
        <v>730</v>
      </c>
      <c r="D8082" t="s">
        <v>1069</v>
      </c>
      <c r="E8082" t="s">
        <v>551</v>
      </c>
      <c r="F8082">
        <v>39</v>
      </c>
      <c r="G8082">
        <v>6</v>
      </c>
      <c r="H8082">
        <v>140094.59</v>
      </c>
      <c r="I8082">
        <v>1</v>
      </c>
      <c r="J8082">
        <v>1</v>
      </c>
      <c r="K8082">
        <v>0</v>
      </c>
      <c r="L8082">
        <v>172450.04</v>
      </c>
      <c r="M8082">
        <v>1</v>
      </c>
      <c r="N8082" t="s">
        <v>2957</v>
      </c>
      <c r="O8082" t="s">
        <v>2962</v>
      </c>
      <c r="P8082" t="s">
        <v>2970</v>
      </c>
    </row>
    <row r="8083" spans="1:16" x14ac:dyDescent="0.25">
      <c r="A8083">
        <v>15733888</v>
      </c>
      <c r="B8083" t="s">
        <v>2385</v>
      </c>
      <c r="C8083">
        <v>668</v>
      </c>
      <c r="D8083" t="s">
        <v>1069</v>
      </c>
      <c r="E8083" t="s">
        <v>551</v>
      </c>
      <c r="F8083">
        <v>36</v>
      </c>
      <c r="G8083">
        <v>3</v>
      </c>
      <c r="H8083">
        <v>133686.51999999999</v>
      </c>
      <c r="I8083">
        <v>1</v>
      </c>
      <c r="J8083">
        <v>1</v>
      </c>
      <c r="K8083">
        <v>0</v>
      </c>
      <c r="L8083">
        <v>190958.48</v>
      </c>
      <c r="M8083">
        <v>1</v>
      </c>
      <c r="N8083" t="s">
        <v>2957</v>
      </c>
      <c r="O8083" t="s">
        <v>2962</v>
      </c>
      <c r="P8083" t="s">
        <v>2969</v>
      </c>
    </row>
    <row r="8084" spans="1:16" x14ac:dyDescent="0.25">
      <c r="A8084">
        <v>15756321</v>
      </c>
      <c r="B8084" t="s">
        <v>853</v>
      </c>
      <c r="C8084">
        <v>612</v>
      </c>
      <c r="D8084" t="s">
        <v>1069</v>
      </c>
      <c r="E8084" t="s">
        <v>551</v>
      </c>
      <c r="F8084">
        <v>52</v>
      </c>
      <c r="G8084">
        <v>5</v>
      </c>
      <c r="H8084">
        <v>144772.69</v>
      </c>
      <c r="I8084">
        <v>1</v>
      </c>
      <c r="J8084">
        <v>0</v>
      </c>
      <c r="K8084">
        <v>0</v>
      </c>
      <c r="L8084">
        <v>98302.57</v>
      </c>
      <c r="M8084">
        <v>1</v>
      </c>
      <c r="N8084" t="s">
        <v>2957</v>
      </c>
      <c r="O8084" t="s">
        <v>2962</v>
      </c>
      <c r="P8084" t="s">
        <v>2972</v>
      </c>
    </row>
    <row r="8085" spans="1:16" x14ac:dyDescent="0.25">
      <c r="A8085">
        <v>15714241</v>
      </c>
      <c r="B8085" t="s">
        <v>2397</v>
      </c>
      <c r="C8085">
        <v>749</v>
      </c>
      <c r="D8085" t="s">
        <v>1069</v>
      </c>
      <c r="E8085" t="s">
        <v>15</v>
      </c>
      <c r="F8085">
        <v>42</v>
      </c>
      <c r="G8085">
        <v>9</v>
      </c>
      <c r="H8085">
        <v>222267.63</v>
      </c>
      <c r="I8085">
        <v>1</v>
      </c>
      <c r="J8085">
        <v>0</v>
      </c>
      <c r="K8085">
        <v>0</v>
      </c>
      <c r="L8085">
        <v>101108.85</v>
      </c>
      <c r="M8085">
        <v>1</v>
      </c>
      <c r="N8085" t="s">
        <v>2957</v>
      </c>
      <c r="O8085" t="s">
        <v>2962</v>
      </c>
      <c r="P8085" t="s">
        <v>2970</v>
      </c>
    </row>
    <row r="8086" spans="1:16" x14ac:dyDescent="0.25">
      <c r="A8086">
        <v>15578671</v>
      </c>
      <c r="B8086" t="s">
        <v>879</v>
      </c>
      <c r="C8086">
        <v>706</v>
      </c>
      <c r="D8086" t="s">
        <v>1069</v>
      </c>
      <c r="E8086" t="s">
        <v>551</v>
      </c>
      <c r="F8086">
        <v>29</v>
      </c>
      <c r="G8086">
        <v>1</v>
      </c>
      <c r="H8086">
        <v>209490.21</v>
      </c>
      <c r="I8086">
        <v>1</v>
      </c>
      <c r="J8086">
        <v>1</v>
      </c>
      <c r="K8086">
        <v>1</v>
      </c>
      <c r="L8086">
        <v>133267.69</v>
      </c>
      <c r="M8086">
        <v>1</v>
      </c>
      <c r="N8086" t="s">
        <v>2957</v>
      </c>
      <c r="O8086" t="s">
        <v>2962</v>
      </c>
      <c r="P8086" t="s">
        <v>2969</v>
      </c>
    </row>
    <row r="8087" spans="1:16" x14ac:dyDescent="0.25">
      <c r="A8087">
        <v>15576065</v>
      </c>
      <c r="B8087" t="s">
        <v>698</v>
      </c>
      <c r="C8087">
        <v>731</v>
      </c>
      <c r="D8087" t="s">
        <v>1069</v>
      </c>
      <c r="E8087" t="s">
        <v>551</v>
      </c>
      <c r="F8087">
        <v>40</v>
      </c>
      <c r="G8087">
        <v>5</v>
      </c>
      <c r="H8087">
        <v>171325.98</v>
      </c>
      <c r="I8087">
        <v>1</v>
      </c>
      <c r="J8087">
        <v>1</v>
      </c>
      <c r="K8087">
        <v>1</v>
      </c>
      <c r="L8087">
        <v>159718.26999999999</v>
      </c>
      <c r="M8087">
        <v>1</v>
      </c>
      <c r="N8087" t="s">
        <v>2957</v>
      </c>
      <c r="O8087" t="s">
        <v>2962</v>
      </c>
      <c r="P8087" t="s">
        <v>2970</v>
      </c>
    </row>
    <row r="8088" spans="1:16" x14ac:dyDescent="0.25">
      <c r="A8088">
        <v>15643487</v>
      </c>
      <c r="B8088" t="s">
        <v>163</v>
      </c>
      <c r="C8088">
        <v>630</v>
      </c>
      <c r="D8088" t="s">
        <v>1069</v>
      </c>
      <c r="E8088" t="s">
        <v>15</v>
      </c>
      <c r="F8088">
        <v>39</v>
      </c>
      <c r="G8088">
        <v>10</v>
      </c>
      <c r="H8088">
        <v>105473.74</v>
      </c>
      <c r="I8088">
        <v>1</v>
      </c>
      <c r="J8088">
        <v>0</v>
      </c>
      <c r="K8088">
        <v>0</v>
      </c>
      <c r="L8088">
        <v>58854.879999999997</v>
      </c>
      <c r="M8088">
        <v>1</v>
      </c>
      <c r="N8088" t="s">
        <v>2957</v>
      </c>
      <c r="O8088" t="s">
        <v>2962</v>
      </c>
      <c r="P8088" t="s">
        <v>2970</v>
      </c>
    </row>
    <row r="8089" spans="1:16" x14ac:dyDescent="0.25">
      <c r="A8089">
        <v>15653572</v>
      </c>
      <c r="B8089" t="s">
        <v>2371</v>
      </c>
      <c r="C8089">
        <v>673</v>
      </c>
      <c r="D8089" t="s">
        <v>1069</v>
      </c>
      <c r="E8089" t="s">
        <v>15</v>
      </c>
      <c r="F8089">
        <v>43</v>
      </c>
      <c r="G8089">
        <v>8</v>
      </c>
      <c r="H8089">
        <v>127132.96</v>
      </c>
      <c r="I8089">
        <v>1</v>
      </c>
      <c r="J8089">
        <v>0</v>
      </c>
      <c r="K8089">
        <v>1</v>
      </c>
      <c r="L8089">
        <v>6009.27</v>
      </c>
      <c r="M8089">
        <v>1</v>
      </c>
      <c r="N8089" t="s">
        <v>2957</v>
      </c>
      <c r="O8089" t="s">
        <v>2962</v>
      </c>
      <c r="P8089" t="s">
        <v>2970</v>
      </c>
    </row>
    <row r="8090" spans="1:16" hidden="1" x14ac:dyDescent="0.25">
      <c r="A8090">
        <v>15684171</v>
      </c>
      <c r="B8090" t="s">
        <v>1354</v>
      </c>
      <c r="C8090">
        <v>660</v>
      </c>
      <c r="D8090" t="s">
        <v>1069</v>
      </c>
      <c r="E8090" t="s">
        <v>551</v>
      </c>
      <c r="F8090">
        <v>61</v>
      </c>
      <c r="G8090">
        <v>5</v>
      </c>
      <c r="H8090">
        <v>155931.10999999999</v>
      </c>
      <c r="I8090">
        <v>1</v>
      </c>
      <c r="J8090">
        <v>1</v>
      </c>
      <c r="K8090">
        <v>1</v>
      </c>
      <c r="L8090">
        <v>158338.39000000001</v>
      </c>
      <c r="M8090">
        <v>0</v>
      </c>
      <c r="N8090" t="s">
        <v>2957</v>
      </c>
      <c r="O8090" t="s">
        <v>2962</v>
      </c>
      <c r="P8090" t="s">
        <v>2972</v>
      </c>
    </row>
    <row r="8091" spans="1:16" hidden="1" x14ac:dyDescent="0.25">
      <c r="A8091">
        <v>15692132</v>
      </c>
      <c r="B8091" t="s">
        <v>1640</v>
      </c>
      <c r="C8091">
        <v>717</v>
      </c>
      <c r="D8091" t="s">
        <v>1069</v>
      </c>
      <c r="E8091" t="s">
        <v>551</v>
      </c>
      <c r="F8091">
        <v>22</v>
      </c>
      <c r="G8091">
        <v>6</v>
      </c>
      <c r="H8091">
        <v>101060.25</v>
      </c>
      <c r="I8091">
        <v>1</v>
      </c>
      <c r="J8091">
        <v>0</v>
      </c>
      <c r="K8091">
        <v>1</v>
      </c>
      <c r="L8091">
        <v>84699.56</v>
      </c>
      <c r="M8091">
        <v>0</v>
      </c>
      <c r="N8091" t="s">
        <v>2957</v>
      </c>
      <c r="O8091" t="s">
        <v>2962</v>
      </c>
      <c r="P8091" t="s">
        <v>2971</v>
      </c>
    </row>
    <row r="8092" spans="1:16" hidden="1" x14ac:dyDescent="0.25">
      <c r="A8092">
        <v>15727556</v>
      </c>
      <c r="B8092" t="s">
        <v>1543</v>
      </c>
      <c r="C8092">
        <v>744</v>
      </c>
      <c r="D8092" t="s">
        <v>1069</v>
      </c>
      <c r="E8092" t="s">
        <v>551</v>
      </c>
      <c r="F8092">
        <v>26</v>
      </c>
      <c r="G8092">
        <v>5</v>
      </c>
      <c r="H8092">
        <v>166297.89000000001</v>
      </c>
      <c r="I8092">
        <v>1</v>
      </c>
      <c r="J8092">
        <v>1</v>
      </c>
      <c r="K8092">
        <v>1</v>
      </c>
      <c r="L8092">
        <v>181694.44</v>
      </c>
      <c r="M8092">
        <v>0</v>
      </c>
      <c r="N8092" t="s">
        <v>2957</v>
      </c>
      <c r="O8092" t="s">
        <v>2962</v>
      </c>
      <c r="P8092" t="s">
        <v>2971</v>
      </c>
    </row>
    <row r="8093" spans="1:16" hidden="1" x14ac:dyDescent="0.25">
      <c r="A8093">
        <v>15759298</v>
      </c>
      <c r="B8093" t="s">
        <v>219</v>
      </c>
      <c r="C8093">
        <v>631</v>
      </c>
      <c r="D8093" t="s">
        <v>1069</v>
      </c>
      <c r="E8093" t="s">
        <v>15</v>
      </c>
      <c r="F8093">
        <v>27</v>
      </c>
      <c r="G8093">
        <v>10</v>
      </c>
      <c r="H8093">
        <v>134169.62</v>
      </c>
      <c r="I8093">
        <v>1</v>
      </c>
      <c r="J8093">
        <v>1</v>
      </c>
      <c r="K8093">
        <v>1</v>
      </c>
      <c r="L8093">
        <v>176730.02</v>
      </c>
      <c r="M8093">
        <v>0</v>
      </c>
      <c r="N8093" t="s">
        <v>2957</v>
      </c>
      <c r="O8093" t="s">
        <v>2962</v>
      </c>
      <c r="P8093" t="s">
        <v>2971</v>
      </c>
    </row>
    <row r="8094" spans="1:16" hidden="1" x14ac:dyDescent="0.25">
      <c r="A8094">
        <v>15749851</v>
      </c>
      <c r="B8094" t="s">
        <v>1002</v>
      </c>
      <c r="C8094">
        <v>702</v>
      </c>
      <c r="D8094" t="s">
        <v>1069</v>
      </c>
      <c r="E8094" t="s">
        <v>551</v>
      </c>
      <c r="F8094">
        <v>26</v>
      </c>
      <c r="G8094">
        <v>4</v>
      </c>
      <c r="H8094">
        <v>135219.57</v>
      </c>
      <c r="I8094">
        <v>1</v>
      </c>
      <c r="J8094">
        <v>0</v>
      </c>
      <c r="K8094">
        <v>1</v>
      </c>
      <c r="L8094">
        <v>59747.63</v>
      </c>
      <c r="M8094">
        <v>0</v>
      </c>
      <c r="N8094" t="s">
        <v>2957</v>
      </c>
      <c r="O8094" t="s">
        <v>2962</v>
      </c>
      <c r="P8094" t="s">
        <v>2971</v>
      </c>
    </row>
    <row r="8095" spans="1:16" hidden="1" x14ac:dyDescent="0.25">
      <c r="A8095">
        <v>15763063</v>
      </c>
      <c r="B8095" t="s">
        <v>1409</v>
      </c>
      <c r="C8095">
        <v>685</v>
      </c>
      <c r="D8095" t="s">
        <v>1069</v>
      </c>
      <c r="E8095" t="s">
        <v>551</v>
      </c>
      <c r="F8095">
        <v>25</v>
      </c>
      <c r="G8095">
        <v>10</v>
      </c>
      <c r="H8095">
        <v>128509.63</v>
      </c>
      <c r="I8095">
        <v>1</v>
      </c>
      <c r="J8095">
        <v>1</v>
      </c>
      <c r="K8095">
        <v>0</v>
      </c>
      <c r="L8095">
        <v>121562.33</v>
      </c>
      <c r="M8095">
        <v>0</v>
      </c>
      <c r="N8095" t="s">
        <v>2957</v>
      </c>
      <c r="O8095" t="s">
        <v>2962</v>
      </c>
      <c r="P8095" t="s">
        <v>2971</v>
      </c>
    </row>
    <row r="8096" spans="1:16" hidden="1" x14ac:dyDescent="0.25">
      <c r="A8096">
        <v>15800440</v>
      </c>
      <c r="B8096" t="s">
        <v>460</v>
      </c>
      <c r="C8096">
        <v>650</v>
      </c>
      <c r="D8096" t="s">
        <v>1069</v>
      </c>
      <c r="E8096" t="s">
        <v>15</v>
      </c>
      <c r="F8096">
        <v>61</v>
      </c>
      <c r="G8096">
        <v>1</v>
      </c>
      <c r="H8096">
        <v>152968.73000000001</v>
      </c>
      <c r="I8096">
        <v>1</v>
      </c>
      <c r="J8096">
        <v>0</v>
      </c>
      <c r="K8096">
        <v>1</v>
      </c>
      <c r="L8096">
        <v>82970.69</v>
      </c>
      <c r="M8096">
        <v>0</v>
      </c>
      <c r="N8096" t="s">
        <v>2957</v>
      </c>
      <c r="O8096" t="s">
        <v>2962</v>
      </c>
      <c r="P8096" t="s">
        <v>2972</v>
      </c>
    </row>
    <row r="8097" spans="1:16" hidden="1" x14ac:dyDescent="0.25">
      <c r="A8097">
        <v>15689614</v>
      </c>
      <c r="B8097" t="s">
        <v>63</v>
      </c>
      <c r="C8097">
        <v>687</v>
      </c>
      <c r="D8097" t="s">
        <v>1069</v>
      </c>
      <c r="E8097" t="s">
        <v>551</v>
      </c>
      <c r="F8097">
        <v>63</v>
      </c>
      <c r="G8097">
        <v>1</v>
      </c>
      <c r="H8097">
        <v>137715.66</v>
      </c>
      <c r="I8097">
        <v>1</v>
      </c>
      <c r="J8097">
        <v>1</v>
      </c>
      <c r="K8097">
        <v>1</v>
      </c>
      <c r="L8097">
        <v>37938.74</v>
      </c>
      <c r="M8097">
        <v>0</v>
      </c>
      <c r="N8097" t="s">
        <v>2957</v>
      </c>
      <c r="O8097" t="s">
        <v>2962</v>
      </c>
      <c r="P8097" t="s">
        <v>2972</v>
      </c>
    </row>
    <row r="8098" spans="1:16" hidden="1" x14ac:dyDescent="0.25">
      <c r="A8098">
        <v>15692463</v>
      </c>
      <c r="B8098" t="s">
        <v>1173</v>
      </c>
      <c r="C8098">
        <v>799</v>
      </c>
      <c r="D8098" t="s">
        <v>1069</v>
      </c>
      <c r="E8098" t="s">
        <v>551</v>
      </c>
      <c r="F8098">
        <v>28</v>
      </c>
      <c r="G8098">
        <v>3</v>
      </c>
      <c r="H8098">
        <v>142253.65</v>
      </c>
      <c r="I8098">
        <v>1</v>
      </c>
      <c r="J8098">
        <v>1</v>
      </c>
      <c r="K8098">
        <v>0</v>
      </c>
      <c r="L8098">
        <v>45042.559999999998</v>
      </c>
      <c r="M8098">
        <v>0</v>
      </c>
      <c r="N8098" t="s">
        <v>2957</v>
      </c>
      <c r="O8098" t="s">
        <v>2962</v>
      </c>
      <c r="P8098" t="s">
        <v>2971</v>
      </c>
    </row>
    <row r="8099" spans="1:16" hidden="1" x14ac:dyDescent="0.25">
      <c r="A8099">
        <v>15699637</v>
      </c>
      <c r="B8099" t="s">
        <v>1795</v>
      </c>
      <c r="C8099">
        <v>694</v>
      </c>
      <c r="D8099" t="s">
        <v>1069</v>
      </c>
      <c r="E8099" t="s">
        <v>15</v>
      </c>
      <c r="F8099">
        <v>57</v>
      </c>
      <c r="G8099">
        <v>8</v>
      </c>
      <c r="H8099">
        <v>116326.07</v>
      </c>
      <c r="I8099">
        <v>1</v>
      </c>
      <c r="J8099">
        <v>1</v>
      </c>
      <c r="K8099">
        <v>1</v>
      </c>
      <c r="L8099">
        <v>117704.65</v>
      </c>
      <c r="M8099">
        <v>0</v>
      </c>
      <c r="N8099" t="s">
        <v>2957</v>
      </c>
      <c r="O8099" t="s">
        <v>2962</v>
      </c>
      <c r="P8099" t="s">
        <v>2972</v>
      </c>
    </row>
    <row r="8100" spans="1:16" hidden="1" x14ac:dyDescent="0.25">
      <c r="A8100">
        <v>15812351</v>
      </c>
      <c r="B8100" t="s">
        <v>2237</v>
      </c>
      <c r="C8100">
        <v>710</v>
      </c>
      <c r="D8100" t="s">
        <v>1069</v>
      </c>
      <c r="E8100" t="s">
        <v>551</v>
      </c>
      <c r="F8100">
        <v>27</v>
      </c>
      <c r="G8100">
        <v>2</v>
      </c>
      <c r="H8100">
        <v>135277.96</v>
      </c>
      <c r="I8100">
        <v>1</v>
      </c>
      <c r="J8100">
        <v>1</v>
      </c>
      <c r="K8100">
        <v>0</v>
      </c>
      <c r="L8100">
        <v>142200.15</v>
      </c>
      <c r="M8100">
        <v>0</v>
      </c>
      <c r="N8100" t="s">
        <v>2957</v>
      </c>
      <c r="O8100" t="s">
        <v>2962</v>
      </c>
      <c r="P8100" t="s">
        <v>2971</v>
      </c>
    </row>
    <row r="8101" spans="1:16" hidden="1" x14ac:dyDescent="0.25">
      <c r="A8101">
        <v>15646558</v>
      </c>
      <c r="B8101" t="s">
        <v>2275</v>
      </c>
      <c r="C8101">
        <v>611</v>
      </c>
      <c r="D8101" t="s">
        <v>1069</v>
      </c>
      <c r="E8101" t="s">
        <v>15</v>
      </c>
      <c r="F8101">
        <v>51</v>
      </c>
      <c r="G8101">
        <v>1</v>
      </c>
      <c r="H8101">
        <v>122874.74</v>
      </c>
      <c r="I8101">
        <v>1</v>
      </c>
      <c r="J8101">
        <v>1</v>
      </c>
      <c r="K8101">
        <v>1</v>
      </c>
      <c r="L8101">
        <v>149648.45000000001</v>
      </c>
      <c r="M8101">
        <v>0</v>
      </c>
      <c r="N8101" t="s">
        <v>2957</v>
      </c>
      <c r="O8101" t="s">
        <v>2962</v>
      </c>
      <c r="P8101" t="s">
        <v>2972</v>
      </c>
    </row>
    <row r="8102" spans="1:16" hidden="1" x14ac:dyDescent="0.25">
      <c r="A8102">
        <v>15746490</v>
      </c>
      <c r="B8102" t="s">
        <v>2250</v>
      </c>
      <c r="C8102">
        <v>648</v>
      </c>
      <c r="D8102" t="s">
        <v>1069</v>
      </c>
      <c r="E8102" t="s">
        <v>551</v>
      </c>
      <c r="F8102">
        <v>53</v>
      </c>
      <c r="G8102">
        <v>6</v>
      </c>
      <c r="H8102">
        <v>111201.41</v>
      </c>
      <c r="I8102">
        <v>1</v>
      </c>
      <c r="J8102">
        <v>1</v>
      </c>
      <c r="K8102">
        <v>1</v>
      </c>
      <c r="L8102">
        <v>121542.29</v>
      </c>
      <c r="M8102">
        <v>0</v>
      </c>
      <c r="N8102" t="s">
        <v>2957</v>
      </c>
      <c r="O8102" t="s">
        <v>2962</v>
      </c>
      <c r="P8102" t="s">
        <v>2972</v>
      </c>
    </row>
    <row r="8103" spans="1:16" hidden="1" x14ac:dyDescent="0.25">
      <c r="A8103">
        <v>15743016</v>
      </c>
      <c r="B8103" t="s">
        <v>665</v>
      </c>
      <c r="C8103">
        <v>602</v>
      </c>
      <c r="D8103" t="s">
        <v>1069</v>
      </c>
      <c r="E8103" t="s">
        <v>551</v>
      </c>
      <c r="F8103">
        <v>22</v>
      </c>
      <c r="G8103">
        <v>7</v>
      </c>
      <c r="H8103">
        <v>141604.76</v>
      </c>
      <c r="I8103">
        <v>1</v>
      </c>
      <c r="J8103">
        <v>1</v>
      </c>
      <c r="K8103">
        <v>0</v>
      </c>
      <c r="L8103">
        <v>30379.599999999999</v>
      </c>
      <c r="M8103">
        <v>0</v>
      </c>
      <c r="N8103" t="s">
        <v>2957</v>
      </c>
      <c r="O8103" t="s">
        <v>2962</v>
      </c>
      <c r="P8103" t="s">
        <v>2971</v>
      </c>
    </row>
    <row r="8104" spans="1:16" hidden="1" x14ac:dyDescent="0.25">
      <c r="A8104">
        <v>15569247</v>
      </c>
      <c r="B8104" t="s">
        <v>225</v>
      </c>
      <c r="C8104">
        <v>727</v>
      </c>
      <c r="D8104" t="s">
        <v>1069</v>
      </c>
      <c r="E8104" t="s">
        <v>551</v>
      </c>
      <c r="F8104">
        <v>57</v>
      </c>
      <c r="G8104">
        <v>1</v>
      </c>
      <c r="H8104">
        <v>109679.72</v>
      </c>
      <c r="I8104">
        <v>1</v>
      </c>
      <c r="J8104">
        <v>0</v>
      </c>
      <c r="K8104">
        <v>1</v>
      </c>
      <c r="L8104">
        <v>753.37</v>
      </c>
      <c r="M8104">
        <v>0</v>
      </c>
      <c r="N8104" t="s">
        <v>2957</v>
      </c>
      <c r="O8104" t="s">
        <v>2962</v>
      </c>
      <c r="P8104" t="s">
        <v>2972</v>
      </c>
    </row>
    <row r="8105" spans="1:16" hidden="1" x14ac:dyDescent="0.25">
      <c r="A8105">
        <v>15733387</v>
      </c>
      <c r="B8105" t="s">
        <v>2251</v>
      </c>
      <c r="C8105">
        <v>707</v>
      </c>
      <c r="D8105" t="s">
        <v>1069</v>
      </c>
      <c r="E8105" t="s">
        <v>551</v>
      </c>
      <c r="F8105">
        <v>53</v>
      </c>
      <c r="G8105">
        <v>6</v>
      </c>
      <c r="H8105">
        <v>109663.47</v>
      </c>
      <c r="I8105">
        <v>1</v>
      </c>
      <c r="J8105">
        <v>1</v>
      </c>
      <c r="K8105">
        <v>1</v>
      </c>
      <c r="L8105">
        <v>52110.45</v>
      </c>
      <c r="M8105">
        <v>0</v>
      </c>
      <c r="N8105" t="s">
        <v>2957</v>
      </c>
      <c r="O8105" t="s">
        <v>2962</v>
      </c>
      <c r="P8105" t="s">
        <v>2972</v>
      </c>
    </row>
    <row r="8106" spans="1:16" hidden="1" x14ac:dyDescent="0.25">
      <c r="A8106">
        <v>15734634</v>
      </c>
      <c r="B8106" t="s">
        <v>2346</v>
      </c>
      <c r="C8106">
        <v>607</v>
      </c>
      <c r="D8106" t="s">
        <v>1069</v>
      </c>
      <c r="E8106" t="s">
        <v>551</v>
      </c>
      <c r="F8106">
        <v>27</v>
      </c>
      <c r="G8106">
        <v>5</v>
      </c>
      <c r="H8106">
        <v>100912.19</v>
      </c>
      <c r="I8106">
        <v>1</v>
      </c>
      <c r="J8106">
        <v>0</v>
      </c>
      <c r="K8106">
        <v>0</v>
      </c>
      <c r="L8106">
        <v>7631.27</v>
      </c>
      <c r="M8106">
        <v>0</v>
      </c>
      <c r="N8106" t="s">
        <v>2957</v>
      </c>
      <c r="O8106" t="s">
        <v>2962</v>
      </c>
      <c r="P8106" t="s">
        <v>2971</v>
      </c>
    </row>
    <row r="8107" spans="1:16" hidden="1" x14ac:dyDescent="0.25">
      <c r="A8107">
        <v>15688007</v>
      </c>
      <c r="B8107" t="s">
        <v>129</v>
      </c>
      <c r="C8107">
        <v>703</v>
      </c>
      <c r="D8107" t="s">
        <v>1069</v>
      </c>
      <c r="E8107" t="s">
        <v>15</v>
      </c>
      <c r="F8107">
        <v>20</v>
      </c>
      <c r="G8107">
        <v>3</v>
      </c>
      <c r="H8107">
        <v>165260.98000000001</v>
      </c>
      <c r="I8107">
        <v>1</v>
      </c>
      <c r="J8107">
        <v>1</v>
      </c>
      <c r="K8107">
        <v>1</v>
      </c>
      <c r="L8107">
        <v>41626.78</v>
      </c>
      <c r="M8107">
        <v>0</v>
      </c>
      <c r="N8107" t="s">
        <v>2957</v>
      </c>
      <c r="O8107" t="s">
        <v>2962</v>
      </c>
      <c r="P8107" t="s">
        <v>2971</v>
      </c>
    </row>
    <row r="8108" spans="1:16" hidden="1" x14ac:dyDescent="0.25">
      <c r="A8108">
        <v>15747677</v>
      </c>
      <c r="B8108" t="s">
        <v>308</v>
      </c>
      <c r="C8108">
        <v>656</v>
      </c>
      <c r="D8108" t="s">
        <v>1069</v>
      </c>
      <c r="E8108" t="s">
        <v>15</v>
      </c>
      <c r="F8108">
        <v>69</v>
      </c>
      <c r="G8108">
        <v>6</v>
      </c>
      <c r="H8108">
        <v>163975.09</v>
      </c>
      <c r="I8108">
        <v>1</v>
      </c>
      <c r="J8108">
        <v>1</v>
      </c>
      <c r="K8108">
        <v>1</v>
      </c>
      <c r="L8108">
        <v>36108.5</v>
      </c>
      <c r="M8108">
        <v>0</v>
      </c>
      <c r="N8108" t="s">
        <v>2957</v>
      </c>
      <c r="O8108" t="s">
        <v>2962</v>
      </c>
      <c r="P8108" t="s">
        <v>2972</v>
      </c>
    </row>
    <row r="8109" spans="1:16" hidden="1" x14ac:dyDescent="0.25">
      <c r="A8109">
        <v>15797389</v>
      </c>
      <c r="B8109" t="s">
        <v>21</v>
      </c>
      <c r="C8109">
        <v>604</v>
      </c>
      <c r="D8109" t="s">
        <v>1069</v>
      </c>
      <c r="E8109" t="s">
        <v>15</v>
      </c>
      <c r="F8109">
        <v>23</v>
      </c>
      <c r="G8109">
        <v>9</v>
      </c>
      <c r="H8109">
        <v>124577.33</v>
      </c>
      <c r="I8109">
        <v>1</v>
      </c>
      <c r="J8109">
        <v>1</v>
      </c>
      <c r="K8109">
        <v>1</v>
      </c>
      <c r="L8109">
        <v>7267.25</v>
      </c>
      <c r="M8109">
        <v>0</v>
      </c>
      <c r="N8109" t="s">
        <v>2957</v>
      </c>
      <c r="O8109" t="s">
        <v>2962</v>
      </c>
      <c r="P8109" t="s">
        <v>2971</v>
      </c>
    </row>
    <row r="8110" spans="1:16" hidden="1" x14ac:dyDescent="0.25">
      <c r="A8110">
        <v>15677382</v>
      </c>
      <c r="B8110" t="s">
        <v>347</v>
      </c>
      <c r="C8110">
        <v>625</v>
      </c>
      <c r="D8110" t="s">
        <v>1069</v>
      </c>
      <c r="E8110" t="s">
        <v>551</v>
      </c>
      <c r="F8110">
        <v>69</v>
      </c>
      <c r="G8110">
        <v>1</v>
      </c>
      <c r="H8110">
        <v>107569.96</v>
      </c>
      <c r="I8110">
        <v>1</v>
      </c>
      <c r="J8110">
        <v>1</v>
      </c>
      <c r="K8110">
        <v>1</v>
      </c>
      <c r="L8110">
        <v>182336.45</v>
      </c>
      <c r="M8110">
        <v>0</v>
      </c>
      <c r="N8110" t="s">
        <v>2957</v>
      </c>
      <c r="O8110" t="s">
        <v>2962</v>
      </c>
      <c r="P8110" t="s">
        <v>2972</v>
      </c>
    </row>
    <row r="8111" spans="1:16" hidden="1" x14ac:dyDescent="0.25">
      <c r="A8111">
        <v>15794479</v>
      </c>
      <c r="B8111" t="s">
        <v>1194</v>
      </c>
      <c r="C8111">
        <v>767</v>
      </c>
      <c r="D8111" t="s">
        <v>1069</v>
      </c>
      <c r="E8111" t="s">
        <v>15</v>
      </c>
      <c r="F8111">
        <v>77</v>
      </c>
      <c r="G8111">
        <v>8</v>
      </c>
      <c r="H8111">
        <v>149083.70000000001</v>
      </c>
      <c r="I8111">
        <v>1</v>
      </c>
      <c r="J8111">
        <v>1</v>
      </c>
      <c r="K8111">
        <v>1</v>
      </c>
      <c r="L8111">
        <v>190146.83</v>
      </c>
      <c r="M8111">
        <v>0</v>
      </c>
      <c r="N8111" t="s">
        <v>2957</v>
      </c>
      <c r="O8111" t="s">
        <v>2962</v>
      </c>
      <c r="P8111" t="s">
        <v>2972</v>
      </c>
    </row>
    <row r="8112" spans="1:16" hidden="1" x14ac:dyDescent="0.25">
      <c r="A8112">
        <v>15631333</v>
      </c>
      <c r="B8112" t="s">
        <v>1021</v>
      </c>
      <c r="C8112">
        <v>677</v>
      </c>
      <c r="D8112" t="s">
        <v>1069</v>
      </c>
      <c r="E8112" t="s">
        <v>551</v>
      </c>
      <c r="F8112">
        <v>25</v>
      </c>
      <c r="G8112">
        <v>8</v>
      </c>
      <c r="H8112">
        <v>130866.19</v>
      </c>
      <c r="I8112">
        <v>1</v>
      </c>
      <c r="J8112">
        <v>1</v>
      </c>
      <c r="K8112">
        <v>0</v>
      </c>
      <c r="L8112">
        <v>42410.21</v>
      </c>
      <c r="M8112">
        <v>0</v>
      </c>
      <c r="N8112" t="s">
        <v>2957</v>
      </c>
      <c r="O8112" t="s">
        <v>2962</v>
      </c>
      <c r="P8112" t="s">
        <v>2971</v>
      </c>
    </row>
    <row r="8113" spans="1:16" hidden="1" x14ac:dyDescent="0.25">
      <c r="A8113">
        <v>15679299</v>
      </c>
      <c r="B8113" t="s">
        <v>206</v>
      </c>
      <c r="C8113">
        <v>726</v>
      </c>
      <c r="D8113" t="s">
        <v>1069</v>
      </c>
      <c r="E8113" t="s">
        <v>551</v>
      </c>
      <c r="F8113">
        <v>27</v>
      </c>
      <c r="G8113">
        <v>7</v>
      </c>
      <c r="H8113">
        <v>123826.07</v>
      </c>
      <c r="I8113">
        <v>1</v>
      </c>
      <c r="J8113">
        <v>0</v>
      </c>
      <c r="K8113">
        <v>1</v>
      </c>
      <c r="L8113">
        <v>78970.58</v>
      </c>
      <c r="M8113">
        <v>0</v>
      </c>
      <c r="N8113" t="s">
        <v>2957</v>
      </c>
      <c r="O8113" t="s">
        <v>2962</v>
      </c>
      <c r="P8113" t="s">
        <v>2971</v>
      </c>
    </row>
    <row r="8114" spans="1:16" hidden="1" x14ac:dyDescent="0.25">
      <c r="A8114">
        <v>15718153</v>
      </c>
      <c r="B8114" t="s">
        <v>792</v>
      </c>
      <c r="C8114">
        <v>759</v>
      </c>
      <c r="D8114" t="s">
        <v>1069</v>
      </c>
      <c r="E8114" t="s">
        <v>551</v>
      </c>
      <c r="F8114">
        <v>74</v>
      </c>
      <c r="G8114">
        <v>6</v>
      </c>
      <c r="H8114">
        <v>128917.84</v>
      </c>
      <c r="I8114">
        <v>1</v>
      </c>
      <c r="J8114">
        <v>1</v>
      </c>
      <c r="K8114">
        <v>1</v>
      </c>
      <c r="L8114">
        <v>48244.639999999999</v>
      </c>
      <c r="M8114">
        <v>0</v>
      </c>
      <c r="N8114" t="s">
        <v>2957</v>
      </c>
      <c r="O8114" t="s">
        <v>2962</v>
      </c>
      <c r="P8114" t="s">
        <v>2972</v>
      </c>
    </row>
    <row r="8115" spans="1:16" hidden="1" x14ac:dyDescent="0.25">
      <c r="A8115">
        <v>15619935</v>
      </c>
      <c r="B8115" t="s">
        <v>2254</v>
      </c>
      <c r="C8115">
        <v>783</v>
      </c>
      <c r="D8115" t="s">
        <v>1069</v>
      </c>
      <c r="E8115" t="s">
        <v>551</v>
      </c>
      <c r="F8115">
        <v>59</v>
      </c>
      <c r="G8115">
        <v>9</v>
      </c>
      <c r="H8115">
        <v>126224.87</v>
      </c>
      <c r="I8115">
        <v>1</v>
      </c>
      <c r="J8115">
        <v>1</v>
      </c>
      <c r="K8115">
        <v>1</v>
      </c>
      <c r="L8115">
        <v>4423.63</v>
      </c>
      <c r="M8115">
        <v>0</v>
      </c>
      <c r="N8115" t="s">
        <v>2957</v>
      </c>
      <c r="O8115" t="s">
        <v>2962</v>
      </c>
      <c r="P8115" t="s">
        <v>2972</v>
      </c>
    </row>
    <row r="8116" spans="1:16" hidden="1" x14ac:dyDescent="0.25">
      <c r="A8116">
        <v>15591766</v>
      </c>
      <c r="B8116" t="s">
        <v>455</v>
      </c>
      <c r="C8116">
        <v>607</v>
      </c>
      <c r="D8116" t="s">
        <v>1069</v>
      </c>
      <c r="E8116" t="s">
        <v>551</v>
      </c>
      <c r="F8116">
        <v>25</v>
      </c>
      <c r="G8116">
        <v>4</v>
      </c>
      <c r="H8116">
        <v>121166.89</v>
      </c>
      <c r="I8116">
        <v>1</v>
      </c>
      <c r="J8116">
        <v>0</v>
      </c>
      <c r="K8116">
        <v>1</v>
      </c>
      <c r="L8116">
        <v>115288.24</v>
      </c>
      <c r="M8116">
        <v>0</v>
      </c>
      <c r="N8116" t="s">
        <v>2957</v>
      </c>
      <c r="O8116" t="s">
        <v>2962</v>
      </c>
      <c r="P8116" t="s">
        <v>2971</v>
      </c>
    </row>
    <row r="8117" spans="1:16" hidden="1" x14ac:dyDescent="0.25">
      <c r="A8117">
        <v>15634772</v>
      </c>
      <c r="B8117" t="s">
        <v>2350</v>
      </c>
      <c r="C8117">
        <v>682</v>
      </c>
      <c r="D8117" t="s">
        <v>1069</v>
      </c>
      <c r="E8117" t="s">
        <v>551</v>
      </c>
      <c r="F8117">
        <v>59</v>
      </c>
      <c r="G8117">
        <v>0</v>
      </c>
      <c r="H8117">
        <v>122661.39</v>
      </c>
      <c r="I8117">
        <v>1</v>
      </c>
      <c r="J8117">
        <v>0</v>
      </c>
      <c r="K8117">
        <v>1</v>
      </c>
      <c r="L8117">
        <v>84803.76</v>
      </c>
      <c r="M8117">
        <v>0</v>
      </c>
      <c r="N8117" t="s">
        <v>2957</v>
      </c>
      <c r="O8117" t="s">
        <v>2962</v>
      </c>
      <c r="P8117" t="s">
        <v>2972</v>
      </c>
    </row>
    <row r="8118" spans="1:16" hidden="1" x14ac:dyDescent="0.25">
      <c r="A8118">
        <v>15701318</v>
      </c>
      <c r="B8118" t="s">
        <v>1191</v>
      </c>
      <c r="C8118">
        <v>763</v>
      </c>
      <c r="D8118" t="s">
        <v>1069</v>
      </c>
      <c r="E8118" t="s">
        <v>15</v>
      </c>
      <c r="F8118">
        <v>67</v>
      </c>
      <c r="G8118">
        <v>9</v>
      </c>
      <c r="H8118">
        <v>148564.66</v>
      </c>
      <c r="I8118">
        <v>1</v>
      </c>
      <c r="J8118">
        <v>0</v>
      </c>
      <c r="K8118">
        <v>1</v>
      </c>
      <c r="L8118">
        <v>87236.4</v>
      </c>
      <c r="M8118">
        <v>0</v>
      </c>
      <c r="N8118" t="s">
        <v>2957</v>
      </c>
      <c r="O8118" t="s">
        <v>2962</v>
      </c>
      <c r="P8118" t="s">
        <v>2972</v>
      </c>
    </row>
    <row r="8119" spans="1:16" hidden="1" x14ac:dyDescent="0.25">
      <c r="A8119">
        <v>15685346</v>
      </c>
      <c r="B8119" t="s">
        <v>396</v>
      </c>
      <c r="C8119">
        <v>736</v>
      </c>
      <c r="D8119" t="s">
        <v>1069</v>
      </c>
      <c r="E8119" t="s">
        <v>551</v>
      </c>
      <c r="F8119">
        <v>26</v>
      </c>
      <c r="G8119">
        <v>4</v>
      </c>
      <c r="H8119">
        <v>135889.13</v>
      </c>
      <c r="I8119">
        <v>1</v>
      </c>
      <c r="J8119">
        <v>1</v>
      </c>
      <c r="K8119">
        <v>1</v>
      </c>
      <c r="L8119">
        <v>165692.03</v>
      </c>
      <c r="M8119">
        <v>0</v>
      </c>
      <c r="N8119" t="s">
        <v>2957</v>
      </c>
      <c r="O8119" t="s">
        <v>2962</v>
      </c>
      <c r="P8119" t="s">
        <v>2971</v>
      </c>
    </row>
    <row r="8120" spans="1:16" hidden="1" x14ac:dyDescent="0.25">
      <c r="A8120">
        <v>15720745</v>
      </c>
      <c r="B8120" t="s">
        <v>494</v>
      </c>
      <c r="C8120">
        <v>635</v>
      </c>
      <c r="D8120" t="s">
        <v>1069</v>
      </c>
      <c r="E8120" t="s">
        <v>15</v>
      </c>
      <c r="F8120">
        <v>24</v>
      </c>
      <c r="G8120">
        <v>4</v>
      </c>
      <c r="H8120">
        <v>140197.18</v>
      </c>
      <c r="I8120">
        <v>1</v>
      </c>
      <c r="J8120">
        <v>1</v>
      </c>
      <c r="K8120">
        <v>1</v>
      </c>
      <c r="L8120">
        <v>142935.82999999999</v>
      </c>
      <c r="M8120">
        <v>0</v>
      </c>
      <c r="N8120" t="s">
        <v>2957</v>
      </c>
      <c r="O8120" t="s">
        <v>2962</v>
      </c>
      <c r="P8120" t="s">
        <v>2971</v>
      </c>
    </row>
    <row r="8121" spans="1:16" hidden="1" x14ac:dyDescent="0.25">
      <c r="A8121">
        <v>15652400</v>
      </c>
      <c r="B8121" t="s">
        <v>458</v>
      </c>
      <c r="C8121">
        <v>667</v>
      </c>
      <c r="D8121" t="s">
        <v>1069</v>
      </c>
      <c r="E8121" t="s">
        <v>15</v>
      </c>
      <c r="F8121">
        <v>56</v>
      </c>
      <c r="G8121">
        <v>2</v>
      </c>
      <c r="H8121">
        <v>168883.08</v>
      </c>
      <c r="I8121">
        <v>1</v>
      </c>
      <c r="J8121">
        <v>0</v>
      </c>
      <c r="K8121">
        <v>1</v>
      </c>
      <c r="L8121">
        <v>18897.78</v>
      </c>
      <c r="M8121">
        <v>0</v>
      </c>
      <c r="N8121" t="s">
        <v>2957</v>
      </c>
      <c r="O8121" t="s">
        <v>2962</v>
      </c>
      <c r="P8121" t="s">
        <v>2972</v>
      </c>
    </row>
    <row r="8122" spans="1:16" hidden="1" x14ac:dyDescent="0.25">
      <c r="A8122">
        <v>15733964</v>
      </c>
      <c r="B8122" t="s">
        <v>527</v>
      </c>
      <c r="C8122">
        <v>606</v>
      </c>
      <c r="D8122" t="s">
        <v>1069</v>
      </c>
      <c r="E8122" t="s">
        <v>551</v>
      </c>
      <c r="F8122">
        <v>53</v>
      </c>
      <c r="G8122">
        <v>1</v>
      </c>
      <c r="H8122">
        <v>109330.06</v>
      </c>
      <c r="I8122">
        <v>1</v>
      </c>
      <c r="J8122">
        <v>1</v>
      </c>
      <c r="K8122">
        <v>1</v>
      </c>
      <c r="L8122">
        <v>75860.009999999995</v>
      </c>
      <c r="M8122">
        <v>0</v>
      </c>
      <c r="N8122" t="s">
        <v>2957</v>
      </c>
      <c r="O8122" t="s">
        <v>2962</v>
      </c>
      <c r="P8122" t="s">
        <v>2972</v>
      </c>
    </row>
    <row r="8123" spans="1:16" hidden="1" x14ac:dyDescent="0.25">
      <c r="A8123">
        <v>15772573</v>
      </c>
      <c r="B8123" t="s">
        <v>397</v>
      </c>
      <c r="C8123">
        <v>735</v>
      </c>
      <c r="D8123" t="s">
        <v>1069</v>
      </c>
      <c r="E8123" t="s">
        <v>15</v>
      </c>
      <c r="F8123">
        <v>55</v>
      </c>
      <c r="G8123">
        <v>2</v>
      </c>
      <c r="H8123">
        <v>103176.62</v>
      </c>
      <c r="I8123">
        <v>1</v>
      </c>
      <c r="J8123">
        <v>0</v>
      </c>
      <c r="K8123">
        <v>1</v>
      </c>
      <c r="L8123">
        <v>163516.16</v>
      </c>
      <c r="M8123">
        <v>0</v>
      </c>
      <c r="N8123" t="s">
        <v>2957</v>
      </c>
      <c r="O8123" t="s">
        <v>2962</v>
      </c>
      <c r="P8123" t="s">
        <v>2972</v>
      </c>
    </row>
    <row r="8124" spans="1:16" hidden="1" x14ac:dyDescent="0.25">
      <c r="A8124">
        <v>15812706</v>
      </c>
      <c r="B8124" t="s">
        <v>2320</v>
      </c>
      <c r="C8124">
        <v>627</v>
      </c>
      <c r="D8124" t="s">
        <v>1069</v>
      </c>
      <c r="E8124" t="s">
        <v>15</v>
      </c>
      <c r="F8124">
        <v>49</v>
      </c>
      <c r="G8124">
        <v>4</v>
      </c>
      <c r="H8124">
        <v>111087.5</v>
      </c>
      <c r="I8124">
        <v>1</v>
      </c>
      <c r="J8124">
        <v>0</v>
      </c>
      <c r="K8124">
        <v>1</v>
      </c>
      <c r="L8124">
        <v>146680.25</v>
      </c>
      <c r="M8124">
        <v>0</v>
      </c>
      <c r="N8124" t="s">
        <v>2957</v>
      </c>
      <c r="O8124" t="s">
        <v>2962</v>
      </c>
      <c r="P8124" t="s">
        <v>2972</v>
      </c>
    </row>
    <row r="8125" spans="1:16" hidden="1" x14ac:dyDescent="0.25">
      <c r="A8125">
        <v>15741875</v>
      </c>
      <c r="B8125" t="s">
        <v>725</v>
      </c>
      <c r="C8125">
        <v>746</v>
      </c>
      <c r="D8125" t="s">
        <v>1069</v>
      </c>
      <c r="E8125" t="s">
        <v>551</v>
      </c>
      <c r="F8125">
        <v>25</v>
      </c>
      <c r="G8125">
        <v>3</v>
      </c>
      <c r="H8125">
        <v>104833.79</v>
      </c>
      <c r="I8125">
        <v>1</v>
      </c>
      <c r="J8125">
        <v>0</v>
      </c>
      <c r="K8125">
        <v>0</v>
      </c>
      <c r="L8125">
        <v>71911.3</v>
      </c>
      <c r="M8125">
        <v>0</v>
      </c>
      <c r="N8125" t="s">
        <v>2957</v>
      </c>
      <c r="O8125" t="s">
        <v>2962</v>
      </c>
      <c r="P8125" t="s">
        <v>2971</v>
      </c>
    </row>
    <row r="8126" spans="1:16" hidden="1" x14ac:dyDescent="0.25">
      <c r="A8126">
        <v>15654959</v>
      </c>
      <c r="B8126" t="s">
        <v>1160</v>
      </c>
      <c r="C8126">
        <v>670</v>
      </c>
      <c r="D8126" t="s">
        <v>1069</v>
      </c>
      <c r="E8126" t="s">
        <v>15</v>
      </c>
      <c r="F8126">
        <v>67</v>
      </c>
      <c r="G8126">
        <v>6</v>
      </c>
      <c r="H8126">
        <v>158719.57</v>
      </c>
      <c r="I8126">
        <v>1</v>
      </c>
      <c r="J8126">
        <v>1</v>
      </c>
      <c r="K8126">
        <v>1</v>
      </c>
      <c r="L8126">
        <v>118607.4</v>
      </c>
      <c r="M8126">
        <v>0</v>
      </c>
      <c r="N8126" t="s">
        <v>2957</v>
      </c>
      <c r="O8126" t="s">
        <v>2962</v>
      </c>
      <c r="P8126" t="s">
        <v>2972</v>
      </c>
    </row>
    <row r="8127" spans="1:16" hidden="1" x14ac:dyDescent="0.25">
      <c r="A8127">
        <v>15665402</v>
      </c>
      <c r="B8127" t="s">
        <v>1580</v>
      </c>
      <c r="C8127">
        <v>703</v>
      </c>
      <c r="D8127" t="s">
        <v>1069</v>
      </c>
      <c r="E8127" t="s">
        <v>15</v>
      </c>
      <c r="F8127">
        <v>73</v>
      </c>
      <c r="G8127">
        <v>5</v>
      </c>
      <c r="H8127">
        <v>137761.54999999999</v>
      </c>
      <c r="I8127">
        <v>1</v>
      </c>
      <c r="J8127">
        <v>1</v>
      </c>
      <c r="K8127">
        <v>1</v>
      </c>
      <c r="L8127">
        <v>159677.46</v>
      </c>
      <c r="M8127">
        <v>0</v>
      </c>
      <c r="N8127" t="s">
        <v>2957</v>
      </c>
      <c r="O8127" t="s">
        <v>2962</v>
      </c>
      <c r="P8127" t="s">
        <v>2972</v>
      </c>
    </row>
    <row r="8128" spans="1:16" hidden="1" x14ac:dyDescent="0.25">
      <c r="A8128">
        <v>15656707</v>
      </c>
      <c r="B8128" t="s">
        <v>65</v>
      </c>
      <c r="C8128">
        <v>720</v>
      </c>
      <c r="D8128" t="s">
        <v>1069</v>
      </c>
      <c r="E8128" t="s">
        <v>15</v>
      </c>
      <c r="F8128">
        <v>21</v>
      </c>
      <c r="G8128">
        <v>2</v>
      </c>
      <c r="H8128">
        <v>123200.78</v>
      </c>
      <c r="I8128">
        <v>1</v>
      </c>
      <c r="J8128">
        <v>1</v>
      </c>
      <c r="K8128">
        <v>1</v>
      </c>
      <c r="L8128">
        <v>180712.28</v>
      </c>
      <c r="M8128">
        <v>0</v>
      </c>
      <c r="N8128" t="s">
        <v>2957</v>
      </c>
      <c r="O8128" t="s">
        <v>2962</v>
      </c>
      <c r="P8128" t="s">
        <v>2971</v>
      </c>
    </row>
    <row r="8129" spans="1:16" hidden="1" x14ac:dyDescent="0.25">
      <c r="A8129">
        <v>15616929</v>
      </c>
      <c r="B8129" t="s">
        <v>119</v>
      </c>
      <c r="C8129">
        <v>730</v>
      </c>
      <c r="D8129" t="s">
        <v>1069</v>
      </c>
      <c r="E8129" t="s">
        <v>15</v>
      </c>
      <c r="F8129">
        <v>62</v>
      </c>
      <c r="G8129">
        <v>5</v>
      </c>
      <c r="H8129">
        <v>112181.08</v>
      </c>
      <c r="I8129">
        <v>1</v>
      </c>
      <c r="J8129">
        <v>0</v>
      </c>
      <c r="K8129">
        <v>1</v>
      </c>
      <c r="L8129">
        <v>61513.87</v>
      </c>
      <c r="M8129">
        <v>0</v>
      </c>
      <c r="N8129" t="s">
        <v>2957</v>
      </c>
      <c r="O8129" t="s">
        <v>2962</v>
      </c>
      <c r="P8129" t="s">
        <v>2972</v>
      </c>
    </row>
    <row r="8130" spans="1:16" hidden="1" x14ac:dyDescent="0.25">
      <c r="A8130">
        <v>15675842</v>
      </c>
      <c r="B8130" t="s">
        <v>232</v>
      </c>
      <c r="C8130">
        <v>656</v>
      </c>
      <c r="D8130" t="s">
        <v>1069</v>
      </c>
      <c r="E8130" t="s">
        <v>15</v>
      </c>
      <c r="F8130">
        <v>26</v>
      </c>
      <c r="G8130">
        <v>4</v>
      </c>
      <c r="H8130">
        <v>139584.57</v>
      </c>
      <c r="I8130">
        <v>1</v>
      </c>
      <c r="J8130">
        <v>1</v>
      </c>
      <c r="K8130">
        <v>0</v>
      </c>
      <c r="L8130">
        <v>36308.93</v>
      </c>
      <c r="M8130">
        <v>0</v>
      </c>
      <c r="N8130" t="s">
        <v>2957</v>
      </c>
      <c r="O8130" t="s">
        <v>2962</v>
      </c>
      <c r="P8130" t="s">
        <v>2971</v>
      </c>
    </row>
    <row r="8131" spans="1:16" hidden="1" x14ac:dyDescent="0.25">
      <c r="A8131">
        <v>15687079</v>
      </c>
      <c r="B8131" t="s">
        <v>136</v>
      </c>
      <c r="C8131">
        <v>646</v>
      </c>
      <c r="D8131" t="s">
        <v>1069</v>
      </c>
      <c r="E8131" t="s">
        <v>15</v>
      </c>
      <c r="F8131">
        <v>69</v>
      </c>
      <c r="G8131">
        <v>10</v>
      </c>
      <c r="H8131">
        <v>115462.44</v>
      </c>
      <c r="I8131">
        <v>1</v>
      </c>
      <c r="J8131">
        <v>1</v>
      </c>
      <c r="K8131">
        <v>0</v>
      </c>
      <c r="L8131">
        <v>40421.870000000003</v>
      </c>
      <c r="M8131">
        <v>0</v>
      </c>
      <c r="N8131" t="s">
        <v>2957</v>
      </c>
      <c r="O8131" t="s">
        <v>2962</v>
      </c>
      <c r="P8131" t="s">
        <v>2972</v>
      </c>
    </row>
    <row r="8132" spans="1:16" hidden="1" x14ac:dyDescent="0.25">
      <c r="A8132">
        <v>15789714</v>
      </c>
      <c r="B8132" t="s">
        <v>2292</v>
      </c>
      <c r="C8132">
        <v>691</v>
      </c>
      <c r="D8132" t="s">
        <v>1069</v>
      </c>
      <c r="E8132" t="s">
        <v>15</v>
      </c>
      <c r="F8132">
        <v>21</v>
      </c>
      <c r="G8132">
        <v>3</v>
      </c>
      <c r="H8132">
        <v>103000.94</v>
      </c>
      <c r="I8132">
        <v>1</v>
      </c>
      <c r="J8132">
        <v>1</v>
      </c>
      <c r="K8132">
        <v>1</v>
      </c>
      <c r="L8132">
        <v>104648.58</v>
      </c>
      <c r="M8132">
        <v>0</v>
      </c>
      <c r="N8132" t="s">
        <v>2957</v>
      </c>
      <c r="O8132" t="s">
        <v>2962</v>
      </c>
      <c r="P8132" t="s">
        <v>2971</v>
      </c>
    </row>
    <row r="8133" spans="1:16" hidden="1" x14ac:dyDescent="0.25">
      <c r="A8133">
        <v>15697270</v>
      </c>
      <c r="B8133" t="s">
        <v>2293</v>
      </c>
      <c r="C8133">
        <v>608</v>
      </c>
      <c r="D8133" t="s">
        <v>1069</v>
      </c>
      <c r="E8133" t="s">
        <v>15</v>
      </c>
      <c r="F8133">
        <v>27</v>
      </c>
      <c r="G8133">
        <v>4</v>
      </c>
      <c r="H8133">
        <v>153325.1</v>
      </c>
      <c r="I8133">
        <v>1</v>
      </c>
      <c r="J8133">
        <v>1</v>
      </c>
      <c r="K8133">
        <v>1</v>
      </c>
      <c r="L8133">
        <v>199953.33</v>
      </c>
      <c r="M8133">
        <v>0</v>
      </c>
      <c r="N8133" t="s">
        <v>2957</v>
      </c>
      <c r="O8133" t="s">
        <v>2962</v>
      </c>
      <c r="P8133" t="s">
        <v>2971</v>
      </c>
    </row>
    <row r="8134" spans="1:16" hidden="1" x14ac:dyDescent="0.25">
      <c r="A8134">
        <v>15805909</v>
      </c>
      <c r="B8134" t="s">
        <v>241</v>
      </c>
      <c r="C8134">
        <v>700</v>
      </c>
      <c r="D8134" t="s">
        <v>1069</v>
      </c>
      <c r="E8134" t="s">
        <v>15</v>
      </c>
      <c r="F8134">
        <v>28</v>
      </c>
      <c r="G8134">
        <v>8</v>
      </c>
      <c r="H8134">
        <v>159900.38</v>
      </c>
      <c r="I8134">
        <v>1</v>
      </c>
      <c r="J8134">
        <v>0</v>
      </c>
      <c r="K8134">
        <v>0</v>
      </c>
      <c r="L8134">
        <v>22698.560000000001</v>
      </c>
      <c r="M8134">
        <v>0</v>
      </c>
      <c r="N8134" t="s">
        <v>2957</v>
      </c>
      <c r="O8134" t="s">
        <v>2962</v>
      </c>
      <c r="P8134" t="s">
        <v>2971</v>
      </c>
    </row>
    <row r="8135" spans="1:16" hidden="1" x14ac:dyDescent="0.25">
      <c r="A8135">
        <v>15809991</v>
      </c>
      <c r="B8135" t="s">
        <v>1365</v>
      </c>
      <c r="C8135">
        <v>756</v>
      </c>
      <c r="D8135" t="s">
        <v>1069</v>
      </c>
      <c r="E8135" t="s">
        <v>15</v>
      </c>
      <c r="F8135">
        <v>19</v>
      </c>
      <c r="G8135">
        <v>4</v>
      </c>
      <c r="H8135">
        <v>130274.22</v>
      </c>
      <c r="I8135">
        <v>1</v>
      </c>
      <c r="J8135">
        <v>1</v>
      </c>
      <c r="K8135">
        <v>1</v>
      </c>
      <c r="L8135">
        <v>133535.29</v>
      </c>
      <c r="M8135">
        <v>0</v>
      </c>
      <c r="N8135" t="s">
        <v>2957</v>
      </c>
      <c r="O8135" t="s">
        <v>2962</v>
      </c>
      <c r="P8135" t="s">
        <v>2971</v>
      </c>
    </row>
    <row r="8136" spans="1:16" hidden="1" x14ac:dyDescent="0.25">
      <c r="A8136">
        <v>15647111</v>
      </c>
      <c r="B8136" t="s">
        <v>264</v>
      </c>
      <c r="C8136">
        <v>794</v>
      </c>
      <c r="D8136" t="s">
        <v>1069</v>
      </c>
      <c r="E8136" t="s">
        <v>551</v>
      </c>
      <c r="F8136">
        <v>22</v>
      </c>
      <c r="G8136">
        <v>4</v>
      </c>
      <c r="H8136">
        <v>114440.24</v>
      </c>
      <c r="I8136">
        <v>1</v>
      </c>
      <c r="J8136">
        <v>1</v>
      </c>
      <c r="K8136">
        <v>1</v>
      </c>
      <c r="L8136">
        <v>107753.07</v>
      </c>
      <c r="M8136">
        <v>0</v>
      </c>
      <c r="N8136" t="s">
        <v>2957</v>
      </c>
      <c r="O8136" t="s">
        <v>2962</v>
      </c>
      <c r="P8136" t="s">
        <v>2971</v>
      </c>
    </row>
    <row r="8137" spans="1:16" hidden="1" x14ac:dyDescent="0.25">
      <c r="A8137">
        <v>15686780</v>
      </c>
      <c r="B8137" t="s">
        <v>2355</v>
      </c>
      <c r="C8137">
        <v>645</v>
      </c>
      <c r="D8137" t="s">
        <v>1069</v>
      </c>
      <c r="E8137" t="s">
        <v>551</v>
      </c>
      <c r="F8137">
        <v>55</v>
      </c>
      <c r="G8137">
        <v>1</v>
      </c>
      <c r="H8137">
        <v>133676.65</v>
      </c>
      <c r="I8137">
        <v>1</v>
      </c>
      <c r="J8137">
        <v>0</v>
      </c>
      <c r="K8137">
        <v>1</v>
      </c>
      <c r="L8137">
        <v>17095.490000000002</v>
      </c>
      <c r="M8137">
        <v>0</v>
      </c>
      <c r="N8137" t="s">
        <v>2957</v>
      </c>
      <c r="O8137" t="s">
        <v>2962</v>
      </c>
      <c r="P8137" t="s">
        <v>2972</v>
      </c>
    </row>
    <row r="8138" spans="1:16" hidden="1" x14ac:dyDescent="0.25">
      <c r="A8138">
        <v>15625941</v>
      </c>
      <c r="B8138" t="s">
        <v>415</v>
      </c>
      <c r="C8138">
        <v>682</v>
      </c>
      <c r="D8138" t="s">
        <v>1069</v>
      </c>
      <c r="E8138" t="s">
        <v>551</v>
      </c>
      <c r="F8138">
        <v>50</v>
      </c>
      <c r="G8138">
        <v>10</v>
      </c>
      <c r="H8138">
        <v>128039.01</v>
      </c>
      <c r="I8138">
        <v>1</v>
      </c>
      <c r="J8138">
        <v>1</v>
      </c>
      <c r="K8138">
        <v>1</v>
      </c>
      <c r="L8138">
        <v>102260.16</v>
      </c>
      <c r="M8138">
        <v>0</v>
      </c>
      <c r="N8138" t="s">
        <v>2957</v>
      </c>
      <c r="O8138" t="s">
        <v>2962</v>
      </c>
      <c r="P8138" t="s">
        <v>2972</v>
      </c>
    </row>
    <row r="8139" spans="1:16" hidden="1" x14ac:dyDescent="0.25">
      <c r="A8139">
        <v>15731543</v>
      </c>
      <c r="B8139" t="s">
        <v>1194</v>
      </c>
      <c r="C8139">
        <v>679</v>
      </c>
      <c r="D8139" t="s">
        <v>1069</v>
      </c>
      <c r="E8139" t="s">
        <v>15</v>
      </c>
      <c r="F8139">
        <v>58</v>
      </c>
      <c r="G8139">
        <v>9</v>
      </c>
      <c r="H8139">
        <v>109327.65</v>
      </c>
      <c r="I8139">
        <v>1</v>
      </c>
      <c r="J8139">
        <v>1</v>
      </c>
      <c r="K8139">
        <v>1</v>
      </c>
      <c r="L8139">
        <v>3829.13</v>
      </c>
      <c r="M8139">
        <v>0</v>
      </c>
      <c r="N8139" t="s">
        <v>2957</v>
      </c>
      <c r="O8139" t="s">
        <v>2962</v>
      </c>
      <c r="P8139" t="s">
        <v>2972</v>
      </c>
    </row>
    <row r="8140" spans="1:16" hidden="1" x14ac:dyDescent="0.25">
      <c r="A8140">
        <v>15708289</v>
      </c>
      <c r="B8140" t="s">
        <v>78</v>
      </c>
      <c r="C8140">
        <v>793</v>
      </c>
      <c r="D8140" t="s">
        <v>1069</v>
      </c>
      <c r="E8140" t="s">
        <v>15</v>
      </c>
      <c r="F8140">
        <v>25</v>
      </c>
      <c r="G8140">
        <v>3</v>
      </c>
      <c r="H8140">
        <v>100913.57</v>
      </c>
      <c r="I8140">
        <v>1</v>
      </c>
      <c r="J8140">
        <v>0</v>
      </c>
      <c r="K8140">
        <v>0</v>
      </c>
      <c r="L8140">
        <v>10579.72</v>
      </c>
      <c r="M8140">
        <v>0</v>
      </c>
      <c r="N8140" t="s">
        <v>2957</v>
      </c>
      <c r="O8140" t="s">
        <v>2962</v>
      </c>
      <c r="P8140" t="s">
        <v>2971</v>
      </c>
    </row>
    <row r="8141" spans="1:16" hidden="1" x14ac:dyDescent="0.25">
      <c r="A8141">
        <v>15717879</v>
      </c>
      <c r="B8141" t="s">
        <v>1083</v>
      </c>
      <c r="C8141">
        <v>712</v>
      </c>
      <c r="D8141" t="s">
        <v>1069</v>
      </c>
      <c r="E8141" t="s">
        <v>551</v>
      </c>
      <c r="F8141">
        <v>79</v>
      </c>
      <c r="G8141">
        <v>5</v>
      </c>
      <c r="H8141">
        <v>108078.56</v>
      </c>
      <c r="I8141">
        <v>1</v>
      </c>
      <c r="J8141">
        <v>1</v>
      </c>
      <c r="K8141">
        <v>1</v>
      </c>
      <c r="L8141">
        <v>174118.93</v>
      </c>
      <c r="M8141">
        <v>0</v>
      </c>
      <c r="N8141" t="s">
        <v>2957</v>
      </c>
      <c r="O8141" t="s">
        <v>2962</v>
      </c>
      <c r="P8141" t="s">
        <v>2972</v>
      </c>
    </row>
    <row r="8142" spans="1:16" hidden="1" x14ac:dyDescent="0.25">
      <c r="A8142">
        <v>15684921</v>
      </c>
      <c r="B8142" t="s">
        <v>754</v>
      </c>
      <c r="C8142">
        <v>792</v>
      </c>
      <c r="D8142" t="s">
        <v>1069</v>
      </c>
      <c r="E8142" t="s">
        <v>15</v>
      </c>
      <c r="F8142">
        <v>25</v>
      </c>
      <c r="G8142">
        <v>8</v>
      </c>
      <c r="H8142">
        <v>142862.21</v>
      </c>
      <c r="I8142">
        <v>1</v>
      </c>
      <c r="J8142">
        <v>1</v>
      </c>
      <c r="K8142">
        <v>1</v>
      </c>
      <c r="L8142">
        <v>130639.01</v>
      </c>
      <c r="M8142">
        <v>0</v>
      </c>
      <c r="N8142" t="s">
        <v>2957</v>
      </c>
      <c r="O8142" t="s">
        <v>2962</v>
      </c>
      <c r="P8142" t="s">
        <v>2971</v>
      </c>
    </row>
    <row r="8143" spans="1:16" hidden="1" x14ac:dyDescent="0.25">
      <c r="A8143">
        <v>15777772</v>
      </c>
      <c r="B8143" t="s">
        <v>2294</v>
      </c>
      <c r="C8143">
        <v>650</v>
      </c>
      <c r="D8143" t="s">
        <v>1069</v>
      </c>
      <c r="E8143" t="s">
        <v>15</v>
      </c>
      <c r="F8143">
        <v>55</v>
      </c>
      <c r="G8143">
        <v>9</v>
      </c>
      <c r="H8143">
        <v>119618.42</v>
      </c>
      <c r="I8143">
        <v>1</v>
      </c>
      <c r="J8143">
        <v>1</v>
      </c>
      <c r="K8143">
        <v>1</v>
      </c>
      <c r="L8143">
        <v>29861.13</v>
      </c>
      <c r="M8143">
        <v>0</v>
      </c>
      <c r="N8143" t="s">
        <v>2957</v>
      </c>
      <c r="O8143" t="s">
        <v>2962</v>
      </c>
      <c r="P8143" t="s">
        <v>2972</v>
      </c>
    </row>
    <row r="8144" spans="1:16" hidden="1" x14ac:dyDescent="0.25">
      <c r="A8144">
        <v>15751185</v>
      </c>
      <c r="B8144" t="s">
        <v>2244</v>
      </c>
      <c r="C8144">
        <v>699</v>
      </c>
      <c r="D8144" t="s">
        <v>1069</v>
      </c>
      <c r="E8144" t="s">
        <v>551</v>
      </c>
      <c r="F8144">
        <v>50</v>
      </c>
      <c r="G8144">
        <v>0</v>
      </c>
      <c r="H8144">
        <v>158633.60999999999</v>
      </c>
      <c r="I8144">
        <v>1</v>
      </c>
      <c r="J8144">
        <v>1</v>
      </c>
      <c r="K8144">
        <v>0</v>
      </c>
      <c r="L8144">
        <v>193785.87</v>
      </c>
      <c r="M8144">
        <v>0</v>
      </c>
      <c r="N8144" t="s">
        <v>2957</v>
      </c>
      <c r="O8144" t="s">
        <v>2962</v>
      </c>
      <c r="P8144" t="s">
        <v>2972</v>
      </c>
    </row>
    <row r="8145" spans="1:16" hidden="1" x14ac:dyDescent="0.25">
      <c r="A8145">
        <v>15651103</v>
      </c>
      <c r="B8145" t="s">
        <v>163</v>
      </c>
      <c r="C8145">
        <v>762</v>
      </c>
      <c r="D8145" t="s">
        <v>1069</v>
      </c>
      <c r="E8145" t="s">
        <v>551</v>
      </c>
      <c r="F8145">
        <v>69</v>
      </c>
      <c r="G8145">
        <v>9</v>
      </c>
      <c r="H8145">
        <v>183744.98</v>
      </c>
      <c r="I8145">
        <v>1</v>
      </c>
      <c r="J8145">
        <v>1</v>
      </c>
      <c r="K8145">
        <v>1</v>
      </c>
      <c r="L8145">
        <v>196993.69</v>
      </c>
      <c r="M8145">
        <v>0</v>
      </c>
      <c r="N8145" t="s">
        <v>2957</v>
      </c>
      <c r="O8145" t="s">
        <v>2962</v>
      </c>
      <c r="P8145" t="s">
        <v>2972</v>
      </c>
    </row>
    <row r="8146" spans="1:16" hidden="1" x14ac:dyDescent="0.25">
      <c r="A8146">
        <v>15624695</v>
      </c>
      <c r="B8146" t="s">
        <v>1990</v>
      </c>
      <c r="C8146">
        <v>662</v>
      </c>
      <c r="D8146" t="s">
        <v>1069</v>
      </c>
      <c r="E8146" t="s">
        <v>551</v>
      </c>
      <c r="F8146">
        <v>72</v>
      </c>
      <c r="G8146">
        <v>7</v>
      </c>
      <c r="H8146">
        <v>140301.72</v>
      </c>
      <c r="I8146">
        <v>1</v>
      </c>
      <c r="J8146">
        <v>0</v>
      </c>
      <c r="K8146">
        <v>1</v>
      </c>
      <c r="L8146">
        <v>179258.67</v>
      </c>
      <c r="M8146">
        <v>0</v>
      </c>
      <c r="N8146" t="s">
        <v>2957</v>
      </c>
      <c r="O8146" t="s">
        <v>2962</v>
      </c>
      <c r="P8146" t="s">
        <v>2972</v>
      </c>
    </row>
    <row r="8147" spans="1:16" hidden="1" x14ac:dyDescent="0.25">
      <c r="A8147">
        <v>15590199</v>
      </c>
      <c r="B8147" t="s">
        <v>2322</v>
      </c>
      <c r="C8147">
        <v>701</v>
      </c>
      <c r="D8147" t="s">
        <v>1069</v>
      </c>
      <c r="E8147" t="s">
        <v>15</v>
      </c>
      <c r="F8147">
        <v>28</v>
      </c>
      <c r="G8147">
        <v>1</v>
      </c>
      <c r="H8147">
        <v>103421.32</v>
      </c>
      <c r="I8147">
        <v>1</v>
      </c>
      <c r="J8147">
        <v>0</v>
      </c>
      <c r="K8147">
        <v>1</v>
      </c>
      <c r="L8147">
        <v>76304.73</v>
      </c>
      <c r="M8147">
        <v>0</v>
      </c>
      <c r="N8147" t="s">
        <v>2957</v>
      </c>
      <c r="O8147" t="s">
        <v>2962</v>
      </c>
      <c r="P8147" t="s">
        <v>2971</v>
      </c>
    </row>
    <row r="8148" spans="1:16" hidden="1" x14ac:dyDescent="0.25">
      <c r="A8148">
        <v>15631739</v>
      </c>
      <c r="B8148" t="s">
        <v>1110</v>
      </c>
      <c r="C8148">
        <v>704</v>
      </c>
      <c r="D8148" t="s">
        <v>1069</v>
      </c>
      <c r="E8148" t="s">
        <v>15</v>
      </c>
      <c r="F8148">
        <v>24</v>
      </c>
      <c r="G8148">
        <v>10</v>
      </c>
      <c r="H8148">
        <v>122109.78</v>
      </c>
      <c r="I8148">
        <v>1</v>
      </c>
      <c r="J8148">
        <v>1</v>
      </c>
      <c r="K8148">
        <v>1</v>
      </c>
      <c r="L8148">
        <v>127654.37</v>
      </c>
      <c r="M8148">
        <v>0</v>
      </c>
      <c r="N8148" t="s">
        <v>2957</v>
      </c>
      <c r="O8148" t="s">
        <v>2962</v>
      </c>
      <c r="P8148" t="s">
        <v>2971</v>
      </c>
    </row>
    <row r="8149" spans="1:16" hidden="1" x14ac:dyDescent="0.25">
      <c r="A8149">
        <v>15737133</v>
      </c>
      <c r="B8149" t="s">
        <v>387</v>
      </c>
      <c r="C8149">
        <v>706</v>
      </c>
      <c r="D8149" t="s">
        <v>1069</v>
      </c>
      <c r="E8149" t="s">
        <v>15</v>
      </c>
      <c r="F8149">
        <v>68</v>
      </c>
      <c r="G8149">
        <v>4</v>
      </c>
      <c r="H8149">
        <v>114386.85</v>
      </c>
      <c r="I8149">
        <v>1</v>
      </c>
      <c r="J8149">
        <v>1</v>
      </c>
      <c r="K8149">
        <v>1</v>
      </c>
      <c r="L8149">
        <v>28601.68</v>
      </c>
      <c r="M8149">
        <v>0</v>
      </c>
      <c r="N8149" t="s">
        <v>2957</v>
      </c>
      <c r="O8149" t="s">
        <v>2962</v>
      </c>
      <c r="P8149" t="s">
        <v>2972</v>
      </c>
    </row>
    <row r="8150" spans="1:16" hidden="1" x14ac:dyDescent="0.25">
      <c r="A8150">
        <v>15612931</v>
      </c>
      <c r="B8150" t="s">
        <v>1250</v>
      </c>
      <c r="C8150">
        <v>722</v>
      </c>
      <c r="D8150" t="s">
        <v>1069</v>
      </c>
      <c r="E8150" t="s">
        <v>551</v>
      </c>
      <c r="F8150">
        <v>50</v>
      </c>
      <c r="G8150">
        <v>4</v>
      </c>
      <c r="H8150">
        <v>132088.59</v>
      </c>
      <c r="I8150">
        <v>1</v>
      </c>
      <c r="J8150">
        <v>1</v>
      </c>
      <c r="K8150">
        <v>1</v>
      </c>
      <c r="L8150">
        <v>128262.14</v>
      </c>
      <c r="M8150">
        <v>0</v>
      </c>
      <c r="N8150" t="s">
        <v>2957</v>
      </c>
      <c r="O8150" t="s">
        <v>2962</v>
      </c>
      <c r="P8150" t="s">
        <v>2972</v>
      </c>
    </row>
    <row r="8151" spans="1:16" hidden="1" x14ac:dyDescent="0.25">
      <c r="A8151">
        <v>15642248</v>
      </c>
      <c r="B8151" t="s">
        <v>305</v>
      </c>
      <c r="C8151">
        <v>608</v>
      </c>
      <c r="D8151" t="s">
        <v>1069</v>
      </c>
      <c r="E8151" t="s">
        <v>15</v>
      </c>
      <c r="F8151">
        <v>66</v>
      </c>
      <c r="G8151">
        <v>8</v>
      </c>
      <c r="H8151">
        <v>123935.35</v>
      </c>
      <c r="I8151">
        <v>1</v>
      </c>
      <c r="J8151">
        <v>1</v>
      </c>
      <c r="K8151">
        <v>1</v>
      </c>
      <c r="L8151">
        <v>65758.19</v>
      </c>
      <c r="M8151">
        <v>0</v>
      </c>
      <c r="N8151" t="s">
        <v>2957</v>
      </c>
      <c r="O8151" t="s">
        <v>2962</v>
      </c>
      <c r="P8151" t="s">
        <v>2972</v>
      </c>
    </row>
    <row r="8152" spans="1:16" hidden="1" x14ac:dyDescent="0.25">
      <c r="A8152">
        <v>15797627</v>
      </c>
      <c r="B8152" t="s">
        <v>2325</v>
      </c>
      <c r="C8152">
        <v>732</v>
      </c>
      <c r="D8152" t="s">
        <v>1069</v>
      </c>
      <c r="E8152" t="s">
        <v>15</v>
      </c>
      <c r="F8152">
        <v>54</v>
      </c>
      <c r="G8152">
        <v>0</v>
      </c>
      <c r="H8152">
        <v>134249.70000000001</v>
      </c>
      <c r="I8152">
        <v>1</v>
      </c>
      <c r="J8152">
        <v>0</v>
      </c>
      <c r="K8152">
        <v>1</v>
      </c>
      <c r="L8152">
        <v>13404.4</v>
      </c>
      <c r="M8152">
        <v>0</v>
      </c>
      <c r="N8152" t="s">
        <v>2957</v>
      </c>
      <c r="O8152" t="s">
        <v>2962</v>
      </c>
      <c r="P8152" t="s">
        <v>2972</v>
      </c>
    </row>
    <row r="8153" spans="1:16" hidden="1" x14ac:dyDescent="0.25">
      <c r="A8153">
        <v>15579892</v>
      </c>
      <c r="B8153" t="s">
        <v>238</v>
      </c>
      <c r="C8153">
        <v>708</v>
      </c>
      <c r="D8153" t="s">
        <v>1069</v>
      </c>
      <c r="E8153" t="s">
        <v>15</v>
      </c>
      <c r="F8153">
        <v>19</v>
      </c>
      <c r="G8153">
        <v>7</v>
      </c>
      <c r="H8153">
        <v>112615.86</v>
      </c>
      <c r="I8153">
        <v>1</v>
      </c>
      <c r="J8153">
        <v>1</v>
      </c>
      <c r="K8153">
        <v>1</v>
      </c>
      <c r="L8153">
        <v>4491.7700000000004</v>
      </c>
      <c r="M8153">
        <v>0</v>
      </c>
      <c r="N8153" t="s">
        <v>2957</v>
      </c>
      <c r="O8153" t="s">
        <v>2962</v>
      </c>
      <c r="P8153" t="s">
        <v>2971</v>
      </c>
    </row>
    <row r="8154" spans="1:16" hidden="1" x14ac:dyDescent="0.25">
      <c r="A8154">
        <v>15582591</v>
      </c>
      <c r="B8154" t="s">
        <v>2299</v>
      </c>
      <c r="C8154">
        <v>615</v>
      </c>
      <c r="D8154" t="s">
        <v>1069</v>
      </c>
      <c r="E8154" t="s">
        <v>15</v>
      </c>
      <c r="F8154">
        <v>59</v>
      </c>
      <c r="G8154">
        <v>4</v>
      </c>
      <c r="H8154">
        <v>155766.04999999999</v>
      </c>
      <c r="I8154">
        <v>1</v>
      </c>
      <c r="J8154">
        <v>1</v>
      </c>
      <c r="K8154">
        <v>1</v>
      </c>
      <c r="L8154">
        <v>110275.17</v>
      </c>
      <c r="M8154">
        <v>0</v>
      </c>
      <c r="N8154" t="s">
        <v>2957</v>
      </c>
      <c r="O8154" t="s">
        <v>2962</v>
      </c>
      <c r="P8154" t="s">
        <v>2972</v>
      </c>
    </row>
    <row r="8155" spans="1:16" hidden="1" x14ac:dyDescent="0.25">
      <c r="A8155">
        <v>15665222</v>
      </c>
      <c r="B8155" t="s">
        <v>105</v>
      </c>
      <c r="C8155">
        <v>625</v>
      </c>
      <c r="D8155" t="s">
        <v>1069</v>
      </c>
      <c r="E8155" t="s">
        <v>15</v>
      </c>
      <c r="F8155">
        <v>52</v>
      </c>
      <c r="G8155">
        <v>8</v>
      </c>
      <c r="H8155">
        <v>121161.57</v>
      </c>
      <c r="I8155">
        <v>1</v>
      </c>
      <c r="J8155">
        <v>1</v>
      </c>
      <c r="K8155">
        <v>0</v>
      </c>
      <c r="L8155">
        <v>48988.28</v>
      </c>
      <c r="M8155">
        <v>0</v>
      </c>
      <c r="N8155" t="s">
        <v>2957</v>
      </c>
      <c r="O8155" t="s">
        <v>2962</v>
      </c>
      <c r="P8155" t="s">
        <v>2972</v>
      </c>
    </row>
    <row r="8156" spans="1:16" hidden="1" x14ac:dyDescent="0.25">
      <c r="A8156">
        <v>15810167</v>
      </c>
      <c r="B8156" t="s">
        <v>208</v>
      </c>
      <c r="C8156">
        <v>657</v>
      </c>
      <c r="D8156" t="s">
        <v>1069</v>
      </c>
      <c r="E8156" t="s">
        <v>15</v>
      </c>
      <c r="F8156">
        <v>75</v>
      </c>
      <c r="G8156">
        <v>7</v>
      </c>
      <c r="H8156">
        <v>126273.95</v>
      </c>
      <c r="I8156">
        <v>1</v>
      </c>
      <c r="J8156">
        <v>0</v>
      </c>
      <c r="K8156">
        <v>1</v>
      </c>
      <c r="L8156">
        <v>91673.600000000006</v>
      </c>
      <c r="M8156">
        <v>0</v>
      </c>
      <c r="N8156" t="s">
        <v>2957</v>
      </c>
      <c r="O8156" t="s">
        <v>2962</v>
      </c>
      <c r="P8156" t="s">
        <v>2972</v>
      </c>
    </row>
    <row r="8157" spans="1:16" hidden="1" x14ac:dyDescent="0.25">
      <c r="A8157">
        <v>15673837</v>
      </c>
      <c r="B8157" t="s">
        <v>305</v>
      </c>
      <c r="C8157">
        <v>617</v>
      </c>
      <c r="D8157" t="s">
        <v>1069</v>
      </c>
      <c r="E8157" t="s">
        <v>15</v>
      </c>
      <c r="F8157">
        <v>61</v>
      </c>
      <c r="G8157">
        <v>3</v>
      </c>
      <c r="H8157">
        <v>113858.95</v>
      </c>
      <c r="I8157">
        <v>1</v>
      </c>
      <c r="J8157">
        <v>1</v>
      </c>
      <c r="K8157">
        <v>1</v>
      </c>
      <c r="L8157">
        <v>38129.22</v>
      </c>
      <c r="M8157">
        <v>0</v>
      </c>
      <c r="N8157" t="s">
        <v>2957</v>
      </c>
      <c r="O8157" t="s">
        <v>2962</v>
      </c>
      <c r="P8157" t="s">
        <v>2972</v>
      </c>
    </row>
    <row r="8158" spans="1:16" hidden="1" x14ac:dyDescent="0.25">
      <c r="A8158">
        <v>15684995</v>
      </c>
      <c r="B8158" t="s">
        <v>1684</v>
      </c>
      <c r="C8158">
        <v>690</v>
      </c>
      <c r="D8158" t="s">
        <v>1069</v>
      </c>
      <c r="E8158" t="s">
        <v>15</v>
      </c>
      <c r="F8158">
        <v>49</v>
      </c>
      <c r="G8158">
        <v>8</v>
      </c>
      <c r="H8158">
        <v>116622.73</v>
      </c>
      <c r="I8158">
        <v>1</v>
      </c>
      <c r="J8158">
        <v>0</v>
      </c>
      <c r="K8158">
        <v>1</v>
      </c>
      <c r="L8158">
        <v>51011.29</v>
      </c>
      <c r="M8158">
        <v>0</v>
      </c>
      <c r="N8158" t="s">
        <v>2957</v>
      </c>
      <c r="O8158" t="s">
        <v>2962</v>
      </c>
      <c r="P8158" t="s">
        <v>2972</v>
      </c>
    </row>
    <row r="8159" spans="1:16" hidden="1" x14ac:dyDescent="0.25">
      <c r="A8159">
        <v>15696506</v>
      </c>
      <c r="B8159" t="s">
        <v>665</v>
      </c>
      <c r="C8159">
        <v>604</v>
      </c>
      <c r="D8159" t="s">
        <v>1069</v>
      </c>
      <c r="E8159" t="s">
        <v>15</v>
      </c>
      <c r="F8159">
        <v>27</v>
      </c>
      <c r="G8159">
        <v>9</v>
      </c>
      <c r="H8159">
        <v>101352.78</v>
      </c>
      <c r="I8159">
        <v>1</v>
      </c>
      <c r="J8159">
        <v>0</v>
      </c>
      <c r="K8159">
        <v>0</v>
      </c>
      <c r="L8159">
        <v>30252.3</v>
      </c>
      <c r="M8159">
        <v>0</v>
      </c>
      <c r="N8159" t="s">
        <v>2957</v>
      </c>
      <c r="O8159" t="s">
        <v>2962</v>
      </c>
      <c r="P8159" t="s">
        <v>2971</v>
      </c>
    </row>
    <row r="8160" spans="1:16" hidden="1" x14ac:dyDescent="0.25">
      <c r="A8160">
        <v>15590078</v>
      </c>
      <c r="B8160" t="s">
        <v>559</v>
      </c>
      <c r="C8160">
        <v>622</v>
      </c>
      <c r="D8160" t="s">
        <v>1069</v>
      </c>
      <c r="E8160" t="s">
        <v>15</v>
      </c>
      <c r="F8160">
        <v>27</v>
      </c>
      <c r="G8160">
        <v>9</v>
      </c>
      <c r="H8160">
        <v>139834.93</v>
      </c>
      <c r="I8160">
        <v>1</v>
      </c>
      <c r="J8160">
        <v>1</v>
      </c>
      <c r="K8160">
        <v>1</v>
      </c>
      <c r="L8160">
        <v>152733.89000000001</v>
      </c>
      <c r="M8160">
        <v>0</v>
      </c>
      <c r="N8160" t="s">
        <v>2957</v>
      </c>
      <c r="O8160" t="s">
        <v>2962</v>
      </c>
      <c r="P8160" t="s">
        <v>2971</v>
      </c>
    </row>
    <row r="8161" spans="1:16" hidden="1" x14ac:dyDescent="0.25">
      <c r="A8161">
        <v>15737169</v>
      </c>
      <c r="B8161" t="s">
        <v>925</v>
      </c>
      <c r="C8161">
        <v>642</v>
      </c>
      <c r="D8161" t="s">
        <v>1069</v>
      </c>
      <c r="E8161" t="s">
        <v>15</v>
      </c>
      <c r="F8161">
        <v>26</v>
      </c>
      <c r="G8161">
        <v>8</v>
      </c>
      <c r="H8161">
        <v>144238.70000000001</v>
      </c>
      <c r="I8161">
        <v>1</v>
      </c>
      <c r="J8161">
        <v>1</v>
      </c>
      <c r="K8161">
        <v>1</v>
      </c>
      <c r="L8161">
        <v>184399.76</v>
      </c>
      <c r="M8161">
        <v>0</v>
      </c>
      <c r="N8161" t="s">
        <v>2957</v>
      </c>
      <c r="O8161" t="s">
        <v>2962</v>
      </c>
      <c r="P8161" t="s">
        <v>2971</v>
      </c>
    </row>
    <row r="8162" spans="1:16" hidden="1" x14ac:dyDescent="0.25">
      <c r="A8162">
        <v>15641285</v>
      </c>
      <c r="B8162" t="s">
        <v>31</v>
      </c>
      <c r="C8162">
        <v>621</v>
      </c>
      <c r="D8162" t="s">
        <v>1069</v>
      </c>
      <c r="E8162" t="s">
        <v>15</v>
      </c>
      <c r="F8162">
        <v>50</v>
      </c>
      <c r="G8162">
        <v>3</v>
      </c>
      <c r="H8162">
        <v>163085.79</v>
      </c>
      <c r="I8162">
        <v>1</v>
      </c>
      <c r="J8162">
        <v>0</v>
      </c>
      <c r="K8162">
        <v>1</v>
      </c>
      <c r="L8162">
        <v>131048.36</v>
      </c>
      <c r="M8162">
        <v>0</v>
      </c>
      <c r="N8162" t="s">
        <v>2957</v>
      </c>
      <c r="O8162" t="s">
        <v>2962</v>
      </c>
      <c r="P8162" t="s">
        <v>2972</v>
      </c>
    </row>
    <row r="8163" spans="1:16" hidden="1" x14ac:dyDescent="0.25">
      <c r="A8163">
        <v>15688085</v>
      </c>
      <c r="B8163" t="s">
        <v>1129</v>
      </c>
      <c r="C8163">
        <v>627</v>
      </c>
      <c r="D8163" t="s">
        <v>1069</v>
      </c>
      <c r="E8163" t="s">
        <v>551</v>
      </c>
      <c r="F8163">
        <v>28</v>
      </c>
      <c r="G8163">
        <v>3</v>
      </c>
      <c r="H8163">
        <v>157597.60999999999</v>
      </c>
      <c r="I8163">
        <v>1</v>
      </c>
      <c r="J8163">
        <v>0</v>
      </c>
      <c r="K8163">
        <v>1</v>
      </c>
      <c r="L8163">
        <v>34097.22</v>
      </c>
      <c r="M8163">
        <v>0</v>
      </c>
      <c r="N8163" t="s">
        <v>2957</v>
      </c>
      <c r="O8163" t="s">
        <v>2962</v>
      </c>
      <c r="P8163" t="s">
        <v>2971</v>
      </c>
    </row>
    <row r="8164" spans="1:16" hidden="1" x14ac:dyDescent="0.25">
      <c r="A8164">
        <v>15624975</v>
      </c>
      <c r="B8164" t="s">
        <v>1079</v>
      </c>
      <c r="C8164">
        <v>693</v>
      </c>
      <c r="D8164" t="s">
        <v>1069</v>
      </c>
      <c r="E8164" t="s">
        <v>15</v>
      </c>
      <c r="F8164">
        <v>28</v>
      </c>
      <c r="G8164">
        <v>1</v>
      </c>
      <c r="H8164">
        <v>145118.82999999999</v>
      </c>
      <c r="I8164">
        <v>1</v>
      </c>
      <c r="J8164">
        <v>0</v>
      </c>
      <c r="K8164">
        <v>1</v>
      </c>
      <c r="L8164">
        <v>77742.38</v>
      </c>
      <c r="M8164">
        <v>0</v>
      </c>
      <c r="N8164" t="s">
        <v>2957</v>
      </c>
      <c r="O8164" t="s">
        <v>2962</v>
      </c>
      <c r="P8164" t="s">
        <v>2971</v>
      </c>
    </row>
    <row r="8165" spans="1:16" hidden="1" x14ac:dyDescent="0.25">
      <c r="A8165">
        <v>15707441</v>
      </c>
      <c r="B8165" t="s">
        <v>264</v>
      </c>
      <c r="C8165">
        <v>690</v>
      </c>
      <c r="D8165" t="s">
        <v>1069</v>
      </c>
      <c r="E8165" t="s">
        <v>15</v>
      </c>
      <c r="F8165">
        <v>26</v>
      </c>
      <c r="G8165">
        <v>8</v>
      </c>
      <c r="H8165">
        <v>116318.23</v>
      </c>
      <c r="I8165">
        <v>1</v>
      </c>
      <c r="J8165">
        <v>1</v>
      </c>
      <c r="K8165">
        <v>1</v>
      </c>
      <c r="L8165">
        <v>83253.05</v>
      </c>
      <c r="M8165">
        <v>0</v>
      </c>
      <c r="N8165" t="s">
        <v>2957</v>
      </c>
      <c r="O8165" t="s">
        <v>2962</v>
      </c>
      <c r="P8165" t="s">
        <v>2971</v>
      </c>
    </row>
    <row r="8166" spans="1:16" hidden="1" x14ac:dyDescent="0.25">
      <c r="A8166">
        <v>15668830</v>
      </c>
      <c r="B8166" t="s">
        <v>699</v>
      </c>
      <c r="C8166">
        <v>650</v>
      </c>
      <c r="D8166" t="s">
        <v>1069</v>
      </c>
      <c r="E8166" t="s">
        <v>15</v>
      </c>
      <c r="F8166">
        <v>24</v>
      </c>
      <c r="G8166">
        <v>8</v>
      </c>
      <c r="H8166">
        <v>108881.73</v>
      </c>
      <c r="I8166">
        <v>1</v>
      </c>
      <c r="J8166">
        <v>1</v>
      </c>
      <c r="K8166">
        <v>0</v>
      </c>
      <c r="L8166">
        <v>104492.83</v>
      </c>
      <c r="M8166">
        <v>0</v>
      </c>
      <c r="N8166" t="s">
        <v>2957</v>
      </c>
      <c r="O8166" t="s">
        <v>2962</v>
      </c>
      <c r="P8166" t="s">
        <v>2971</v>
      </c>
    </row>
    <row r="8167" spans="1:16" hidden="1" x14ac:dyDescent="0.25">
      <c r="A8167">
        <v>15788442</v>
      </c>
      <c r="B8167" t="s">
        <v>1561</v>
      </c>
      <c r="C8167">
        <v>681</v>
      </c>
      <c r="D8167" t="s">
        <v>1069</v>
      </c>
      <c r="E8167" t="s">
        <v>551</v>
      </c>
      <c r="F8167">
        <v>57</v>
      </c>
      <c r="G8167">
        <v>2</v>
      </c>
      <c r="H8167">
        <v>173306.13</v>
      </c>
      <c r="I8167">
        <v>1</v>
      </c>
      <c r="J8167">
        <v>0</v>
      </c>
      <c r="K8167">
        <v>1</v>
      </c>
      <c r="L8167">
        <v>131964.66</v>
      </c>
      <c r="M8167">
        <v>0</v>
      </c>
      <c r="N8167" t="s">
        <v>2957</v>
      </c>
      <c r="O8167" t="s">
        <v>2962</v>
      </c>
      <c r="P8167" t="s">
        <v>2972</v>
      </c>
    </row>
    <row r="8168" spans="1:16" hidden="1" x14ac:dyDescent="0.25">
      <c r="A8168">
        <v>15800773</v>
      </c>
      <c r="B8168" t="s">
        <v>884</v>
      </c>
      <c r="C8168">
        <v>648</v>
      </c>
      <c r="D8168" t="s">
        <v>1069</v>
      </c>
      <c r="E8168" t="s">
        <v>551</v>
      </c>
      <c r="F8168">
        <v>28</v>
      </c>
      <c r="G8168">
        <v>9</v>
      </c>
      <c r="H8168">
        <v>102282.61</v>
      </c>
      <c r="I8168">
        <v>1</v>
      </c>
      <c r="J8168">
        <v>1</v>
      </c>
      <c r="K8168">
        <v>1</v>
      </c>
      <c r="L8168">
        <v>157891.10999999999</v>
      </c>
      <c r="M8168">
        <v>0</v>
      </c>
      <c r="N8168" t="s">
        <v>2957</v>
      </c>
      <c r="O8168" t="s">
        <v>2962</v>
      </c>
      <c r="P8168" t="s">
        <v>2971</v>
      </c>
    </row>
    <row r="8169" spans="1:16" hidden="1" x14ac:dyDescent="0.25">
      <c r="A8169">
        <v>15773869</v>
      </c>
      <c r="B8169" t="s">
        <v>2145</v>
      </c>
      <c r="C8169">
        <v>797</v>
      </c>
      <c r="D8169" t="s">
        <v>1069</v>
      </c>
      <c r="E8169" t="s">
        <v>15</v>
      </c>
      <c r="F8169">
        <v>59</v>
      </c>
      <c r="G8169">
        <v>4</v>
      </c>
      <c r="H8169">
        <v>129321.44</v>
      </c>
      <c r="I8169">
        <v>1</v>
      </c>
      <c r="J8169">
        <v>1</v>
      </c>
      <c r="K8169">
        <v>1</v>
      </c>
      <c r="L8169">
        <v>93624.55</v>
      </c>
      <c r="M8169">
        <v>0</v>
      </c>
      <c r="N8169" t="s">
        <v>2957</v>
      </c>
      <c r="O8169" t="s">
        <v>2962</v>
      </c>
      <c r="P8169" t="s">
        <v>2972</v>
      </c>
    </row>
    <row r="8170" spans="1:16" hidden="1" x14ac:dyDescent="0.25">
      <c r="A8170">
        <v>15781574</v>
      </c>
      <c r="B8170" t="s">
        <v>65</v>
      </c>
      <c r="C8170">
        <v>636</v>
      </c>
      <c r="D8170" t="s">
        <v>1069</v>
      </c>
      <c r="E8170" t="s">
        <v>15</v>
      </c>
      <c r="F8170">
        <v>76</v>
      </c>
      <c r="G8170">
        <v>9</v>
      </c>
      <c r="H8170">
        <v>126534.6</v>
      </c>
      <c r="I8170">
        <v>1</v>
      </c>
      <c r="J8170">
        <v>1</v>
      </c>
      <c r="K8170">
        <v>1</v>
      </c>
      <c r="L8170">
        <v>39789.620000000003</v>
      </c>
      <c r="M8170">
        <v>0</v>
      </c>
      <c r="N8170" t="s">
        <v>2957</v>
      </c>
      <c r="O8170" t="s">
        <v>2962</v>
      </c>
      <c r="P8170" t="s">
        <v>2972</v>
      </c>
    </row>
    <row r="8171" spans="1:16" hidden="1" x14ac:dyDescent="0.25">
      <c r="A8171">
        <v>15642448</v>
      </c>
      <c r="B8171" t="s">
        <v>769</v>
      </c>
      <c r="C8171">
        <v>656</v>
      </c>
      <c r="D8171" t="s">
        <v>1069</v>
      </c>
      <c r="E8171" t="s">
        <v>15</v>
      </c>
      <c r="F8171">
        <v>28</v>
      </c>
      <c r="G8171">
        <v>8</v>
      </c>
      <c r="H8171">
        <v>120047.77</v>
      </c>
      <c r="I8171">
        <v>1</v>
      </c>
      <c r="J8171">
        <v>1</v>
      </c>
      <c r="K8171">
        <v>1</v>
      </c>
      <c r="L8171">
        <v>137173.39000000001</v>
      </c>
      <c r="M8171">
        <v>0</v>
      </c>
      <c r="N8171" t="s">
        <v>2957</v>
      </c>
      <c r="O8171" t="s">
        <v>2962</v>
      </c>
      <c r="P8171" t="s">
        <v>2971</v>
      </c>
    </row>
    <row r="8172" spans="1:16" hidden="1" x14ac:dyDescent="0.25">
      <c r="A8172">
        <v>15599535</v>
      </c>
      <c r="B8172" t="s">
        <v>885</v>
      </c>
      <c r="C8172">
        <v>678</v>
      </c>
      <c r="D8172" t="s">
        <v>1069</v>
      </c>
      <c r="E8172" t="s">
        <v>15</v>
      </c>
      <c r="F8172">
        <v>28</v>
      </c>
      <c r="G8172">
        <v>5</v>
      </c>
      <c r="H8172">
        <v>138668.18</v>
      </c>
      <c r="I8172">
        <v>1</v>
      </c>
      <c r="J8172">
        <v>1</v>
      </c>
      <c r="K8172">
        <v>1</v>
      </c>
      <c r="L8172">
        <v>54144.01</v>
      </c>
      <c r="M8172">
        <v>0</v>
      </c>
      <c r="N8172" t="s">
        <v>2957</v>
      </c>
      <c r="O8172" t="s">
        <v>2962</v>
      </c>
      <c r="P8172" t="s">
        <v>2971</v>
      </c>
    </row>
    <row r="8173" spans="1:16" hidden="1" x14ac:dyDescent="0.25">
      <c r="A8173">
        <v>15807335</v>
      </c>
      <c r="B8173" t="s">
        <v>668</v>
      </c>
      <c r="C8173">
        <v>676</v>
      </c>
      <c r="D8173" t="s">
        <v>1069</v>
      </c>
      <c r="E8173" t="s">
        <v>551</v>
      </c>
      <c r="F8173">
        <v>64</v>
      </c>
      <c r="G8173">
        <v>4</v>
      </c>
      <c r="H8173">
        <v>116954.32</v>
      </c>
      <c r="I8173">
        <v>1</v>
      </c>
      <c r="J8173">
        <v>1</v>
      </c>
      <c r="K8173">
        <v>1</v>
      </c>
      <c r="L8173">
        <v>91149.48</v>
      </c>
      <c r="M8173">
        <v>0</v>
      </c>
      <c r="N8173" t="s">
        <v>2957</v>
      </c>
      <c r="O8173" t="s">
        <v>2962</v>
      </c>
      <c r="P8173" t="s">
        <v>2972</v>
      </c>
    </row>
    <row r="8174" spans="1:16" hidden="1" x14ac:dyDescent="0.25">
      <c r="A8174">
        <v>15717962</v>
      </c>
      <c r="B8174" t="s">
        <v>84</v>
      </c>
      <c r="C8174">
        <v>773</v>
      </c>
      <c r="D8174" t="s">
        <v>1069</v>
      </c>
      <c r="E8174" t="s">
        <v>15</v>
      </c>
      <c r="F8174">
        <v>63</v>
      </c>
      <c r="G8174">
        <v>9</v>
      </c>
      <c r="H8174">
        <v>111179.83</v>
      </c>
      <c r="I8174">
        <v>1</v>
      </c>
      <c r="J8174">
        <v>1</v>
      </c>
      <c r="K8174">
        <v>1</v>
      </c>
      <c r="L8174">
        <v>93091.02</v>
      </c>
      <c r="M8174">
        <v>0</v>
      </c>
      <c r="N8174" t="s">
        <v>2957</v>
      </c>
      <c r="O8174" t="s">
        <v>2962</v>
      </c>
      <c r="P8174" t="s">
        <v>2972</v>
      </c>
    </row>
    <row r="8175" spans="1:16" hidden="1" x14ac:dyDescent="0.25">
      <c r="A8175">
        <v>15769915</v>
      </c>
      <c r="B8175" t="s">
        <v>1788</v>
      </c>
      <c r="C8175">
        <v>643</v>
      </c>
      <c r="D8175" t="s">
        <v>1069</v>
      </c>
      <c r="E8175" t="s">
        <v>551</v>
      </c>
      <c r="F8175">
        <v>20</v>
      </c>
      <c r="G8175">
        <v>0</v>
      </c>
      <c r="H8175">
        <v>133313.34</v>
      </c>
      <c r="I8175">
        <v>1</v>
      </c>
      <c r="J8175">
        <v>1</v>
      </c>
      <c r="K8175">
        <v>1</v>
      </c>
      <c r="L8175">
        <v>3965.69</v>
      </c>
      <c r="M8175">
        <v>0</v>
      </c>
      <c r="N8175" t="s">
        <v>2957</v>
      </c>
      <c r="O8175" t="s">
        <v>2962</v>
      </c>
      <c r="P8175" t="s">
        <v>2971</v>
      </c>
    </row>
    <row r="8176" spans="1:16" hidden="1" x14ac:dyDescent="0.25">
      <c r="A8176">
        <v>15768574</v>
      </c>
      <c r="B8176" t="s">
        <v>64</v>
      </c>
      <c r="C8176">
        <v>671</v>
      </c>
      <c r="D8176" t="s">
        <v>1069</v>
      </c>
      <c r="E8176" t="s">
        <v>15</v>
      </c>
      <c r="F8176">
        <v>58</v>
      </c>
      <c r="G8176">
        <v>1</v>
      </c>
      <c r="H8176">
        <v>178713.98</v>
      </c>
      <c r="I8176">
        <v>1</v>
      </c>
      <c r="J8176">
        <v>1</v>
      </c>
      <c r="K8176">
        <v>1</v>
      </c>
      <c r="L8176">
        <v>21768.21</v>
      </c>
      <c r="M8176">
        <v>0</v>
      </c>
      <c r="N8176" t="s">
        <v>2957</v>
      </c>
      <c r="O8176" t="s">
        <v>2962</v>
      </c>
      <c r="P8176" t="s">
        <v>2972</v>
      </c>
    </row>
    <row r="8177" spans="1:16" hidden="1" x14ac:dyDescent="0.25">
      <c r="A8177">
        <v>15636069</v>
      </c>
      <c r="B8177" t="s">
        <v>2229</v>
      </c>
      <c r="C8177">
        <v>632</v>
      </c>
      <c r="D8177" t="s">
        <v>1069</v>
      </c>
      <c r="E8177" t="s">
        <v>15</v>
      </c>
      <c r="F8177">
        <v>28</v>
      </c>
      <c r="G8177">
        <v>7</v>
      </c>
      <c r="H8177">
        <v>155519.59</v>
      </c>
      <c r="I8177">
        <v>1</v>
      </c>
      <c r="J8177">
        <v>1</v>
      </c>
      <c r="K8177">
        <v>0</v>
      </c>
      <c r="L8177">
        <v>1843.24</v>
      </c>
      <c r="M8177">
        <v>0</v>
      </c>
      <c r="N8177" t="s">
        <v>2957</v>
      </c>
      <c r="O8177" t="s">
        <v>2962</v>
      </c>
      <c r="P8177" t="s">
        <v>2971</v>
      </c>
    </row>
    <row r="8178" spans="1:16" hidden="1" x14ac:dyDescent="0.25">
      <c r="A8178">
        <v>15624343</v>
      </c>
      <c r="B8178" t="s">
        <v>432</v>
      </c>
      <c r="C8178">
        <v>650</v>
      </c>
      <c r="D8178" t="s">
        <v>1069</v>
      </c>
      <c r="E8178" t="s">
        <v>551</v>
      </c>
      <c r="F8178">
        <v>50</v>
      </c>
      <c r="G8178">
        <v>7</v>
      </c>
      <c r="H8178">
        <v>129667.77</v>
      </c>
      <c r="I8178">
        <v>1</v>
      </c>
      <c r="J8178">
        <v>0</v>
      </c>
      <c r="K8178">
        <v>0</v>
      </c>
      <c r="L8178">
        <v>42028.160000000003</v>
      </c>
      <c r="M8178">
        <v>0</v>
      </c>
      <c r="N8178" t="s">
        <v>2957</v>
      </c>
      <c r="O8178" t="s">
        <v>2962</v>
      </c>
      <c r="P8178" t="s">
        <v>2972</v>
      </c>
    </row>
    <row r="8179" spans="1:16" hidden="1" x14ac:dyDescent="0.25">
      <c r="A8179">
        <v>15770631</v>
      </c>
      <c r="B8179" t="s">
        <v>114</v>
      </c>
      <c r="C8179">
        <v>730</v>
      </c>
      <c r="D8179" t="s">
        <v>1069</v>
      </c>
      <c r="E8179" t="s">
        <v>15</v>
      </c>
      <c r="F8179">
        <v>25</v>
      </c>
      <c r="G8179">
        <v>5</v>
      </c>
      <c r="H8179">
        <v>167385.81</v>
      </c>
      <c r="I8179">
        <v>1</v>
      </c>
      <c r="J8179">
        <v>1</v>
      </c>
      <c r="K8179">
        <v>1</v>
      </c>
      <c r="L8179">
        <v>56307.51</v>
      </c>
      <c r="M8179">
        <v>0</v>
      </c>
      <c r="N8179" t="s">
        <v>2957</v>
      </c>
      <c r="O8179" t="s">
        <v>2962</v>
      </c>
      <c r="P8179" t="s">
        <v>2971</v>
      </c>
    </row>
    <row r="8180" spans="1:16" hidden="1" x14ac:dyDescent="0.25">
      <c r="A8180">
        <v>15572356</v>
      </c>
      <c r="B8180" t="s">
        <v>1317</v>
      </c>
      <c r="C8180">
        <v>689</v>
      </c>
      <c r="D8180" t="s">
        <v>1069</v>
      </c>
      <c r="E8180" t="s">
        <v>15</v>
      </c>
      <c r="F8180">
        <v>73</v>
      </c>
      <c r="G8180">
        <v>1</v>
      </c>
      <c r="H8180">
        <v>108555.07</v>
      </c>
      <c r="I8180">
        <v>1</v>
      </c>
      <c r="J8180">
        <v>0</v>
      </c>
      <c r="K8180">
        <v>1</v>
      </c>
      <c r="L8180">
        <v>167969.15</v>
      </c>
      <c r="M8180">
        <v>0</v>
      </c>
      <c r="N8180" t="s">
        <v>2957</v>
      </c>
      <c r="O8180" t="s">
        <v>2962</v>
      </c>
      <c r="P8180" t="s">
        <v>2972</v>
      </c>
    </row>
    <row r="8181" spans="1:16" hidden="1" x14ac:dyDescent="0.25">
      <c r="A8181">
        <v>15578835</v>
      </c>
      <c r="B8181" t="s">
        <v>1002</v>
      </c>
      <c r="C8181">
        <v>675</v>
      </c>
      <c r="D8181" t="s">
        <v>1069</v>
      </c>
      <c r="E8181" t="s">
        <v>551</v>
      </c>
      <c r="F8181">
        <v>50</v>
      </c>
      <c r="G8181">
        <v>1</v>
      </c>
      <c r="H8181">
        <v>133204.91</v>
      </c>
      <c r="I8181">
        <v>1</v>
      </c>
      <c r="J8181">
        <v>0</v>
      </c>
      <c r="K8181">
        <v>1</v>
      </c>
      <c r="L8181">
        <v>8270.06</v>
      </c>
      <c r="M8181">
        <v>0</v>
      </c>
      <c r="N8181" t="s">
        <v>2957</v>
      </c>
      <c r="O8181" t="s">
        <v>2962</v>
      </c>
      <c r="P8181" t="s">
        <v>2972</v>
      </c>
    </row>
    <row r="8182" spans="1:16" hidden="1" x14ac:dyDescent="0.25">
      <c r="A8182">
        <v>15607301</v>
      </c>
      <c r="B8182" t="s">
        <v>1268</v>
      </c>
      <c r="C8182">
        <v>651</v>
      </c>
      <c r="D8182" t="s">
        <v>1069</v>
      </c>
      <c r="E8182" t="s">
        <v>551</v>
      </c>
      <c r="F8182">
        <v>63</v>
      </c>
      <c r="G8182">
        <v>8</v>
      </c>
      <c r="H8182">
        <v>129968.67</v>
      </c>
      <c r="I8182">
        <v>1</v>
      </c>
      <c r="J8182">
        <v>1</v>
      </c>
      <c r="K8182">
        <v>1</v>
      </c>
      <c r="L8182">
        <v>11830.53</v>
      </c>
      <c r="M8182">
        <v>0</v>
      </c>
      <c r="N8182" t="s">
        <v>2957</v>
      </c>
      <c r="O8182" t="s">
        <v>2962</v>
      </c>
      <c r="P8182" t="s">
        <v>2972</v>
      </c>
    </row>
    <row r="8183" spans="1:16" hidden="1" x14ac:dyDescent="0.25">
      <c r="A8183">
        <v>15681274</v>
      </c>
      <c r="B8183" t="s">
        <v>61</v>
      </c>
      <c r="C8183">
        <v>726</v>
      </c>
      <c r="D8183" t="s">
        <v>1069</v>
      </c>
      <c r="E8183" t="s">
        <v>551</v>
      </c>
      <c r="F8183">
        <v>56</v>
      </c>
      <c r="G8183">
        <v>2</v>
      </c>
      <c r="H8183">
        <v>105473.74</v>
      </c>
      <c r="I8183">
        <v>1</v>
      </c>
      <c r="J8183">
        <v>1</v>
      </c>
      <c r="K8183">
        <v>1</v>
      </c>
      <c r="L8183">
        <v>46044.7</v>
      </c>
      <c r="M8183">
        <v>0</v>
      </c>
      <c r="N8183" t="s">
        <v>2957</v>
      </c>
      <c r="O8183" t="s">
        <v>2962</v>
      </c>
      <c r="P8183" t="s">
        <v>2972</v>
      </c>
    </row>
    <row r="8184" spans="1:16" hidden="1" x14ac:dyDescent="0.25">
      <c r="A8184">
        <v>15644103</v>
      </c>
      <c r="B8184" t="s">
        <v>2333</v>
      </c>
      <c r="C8184">
        <v>659</v>
      </c>
      <c r="D8184" t="s">
        <v>1069</v>
      </c>
      <c r="E8184" t="s">
        <v>15</v>
      </c>
      <c r="F8184">
        <v>78</v>
      </c>
      <c r="G8184">
        <v>2</v>
      </c>
      <c r="H8184">
        <v>151675.65</v>
      </c>
      <c r="I8184">
        <v>1</v>
      </c>
      <c r="J8184">
        <v>0</v>
      </c>
      <c r="K8184">
        <v>1</v>
      </c>
      <c r="L8184">
        <v>49978.67</v>
      </c>
      <c r="M8184">
        <v>0</v>
      </c>
      <c r="N8184" t="s">
        <v>2957</v>
      </c>
      <c r="O8184" t="s">
        <v>2962</v>
      </c>
      <c r="P8184" t="s">
        <v>2972</v>
      </c>
    </row>
    <row r="8185" spans="1:16" hidden="1" x14ac:dyDescent="0.25">
      <c r="A8185">
        <v>15659364</v>
      </c>
      <c r="B8185" t="s">
        <v>920</v>
      </c>
      <c r="C8185">
        <v>685</v>
      </c>
      <c r="D8185" t="s">
        <v>1069</v>
      </c>
      <c r="E8185" t="s">
        <v>15</v>
      </c>
      <c r="F8185">
        <v>23</v>
      </c>
      <c r="G8185">
        <v>5</v>
      </c>
      <c r="H8185">
        <v>164902.43</v>
      </c>
      <c r="I8185">
        <v>1</v>
      </c>
      <c r="J8185">
        <v>0</v>
      </c>
      <c r="K8185">
        <v>0</v>
      </c>
      <c r="L8185">
        <v>141152.28</v>
      </c>
      <c r="M8185">
        <v>0</v>
      </c>
      <c r="N8185" t="s">
        <v>2957</v>
      </c>
      <c r="O8185" t="s">
        <v>2962</v>
      </c>
      <c r="P8185" t="s">
        <v>2971</v>
      </c>
    </row>
    <row r="8186" spans="1:16" hidden="1" x14ac:dyDescent="0.25">
      <c r="A8186">
        <v>15797502</v>
      </c>
      <c r="B8186" t="s">
        <v>1325</v>
      </c>
      <c r="C8186">
        <v>706</v>
      </c>
      <c r="D8186" t="s">
        <v>1069</v>
      </c>
      <c r="E8186" t="s">
        <v>15</v>
      </c>
      <c r="F8186">
        <v>24</v>
      </c>
      <c r="G8186">
        <v>2</v>
      </c>
      <c r="H8186">
        <v>141078.57</v>
      </c>
      <c r="I8186">
        <v>1</v>
      </c>
      <c r="J8186">
        <v>1</v>
      </c>
      <c r="K8186">
        <v>1</v>
      </c>
      <c r="L8186">
        <v>24402.87</v>
      </c>
      <c r="M8186">
        <v>0</v>
      </c>
      <c r="N8186" t="s">
        <v>2957</v>
      </c>
      <c r="O8186" t="s">
        <v>2962</v>
      </c>
      <c r="P8186" t="s">
        <v>2971</v>
      </c>
    </row>
    <row r="8187" spans="1:16" hidden="1" x14ac:dyDescent="0.25">
      <c r="A8187">
        <v>15646310</v>
      </c>
      <c r="B8187" t="s">
        <v>332</v>
      </c>
      <c r="C8187">
        <v>684</v>
      </c>
      <c r="D8187" t="s">
        <v>1069</v>
      </c>
      <c r="E8187" t="s">
        <v>15</v>
      </c>
      <c r="F8187">
        <v>24</v>
      </c>
      <c r="G8187">
        <v>8</v>
      </c>
      <c r="H8187">
        <v>143582.89000000001</v>
      </c>
      <c r="I8187">
        <v>1</v>
      </c>
      <c r="J8187">
        <v>1</v>
      </c>
      <c r="K8187">
        <v>1</v>
      </c>
      <c r="L8187">
        <v>22527.27</v>
      </c>
      <c r="M8187">
        <v>0</v>
      </c>
      <c r="N8187" t="s">
        <v>2957</v>
      </c>
      <c r="O8187" t="s">
        <v>2962</v>
      </c>
      <c r="P8187" t="s">
        <v>2971</v>
      </c>
    </row>
    <row r="8188" spans="1:16" hidden="1" x14ac:dyDescent="0.25">
      <c r="A8188">
        <v>15811594</v>
      </c>
      <c r="B8188" t="s">
        <v>308</v>
      </c>
      <c r="C8188">
        <v>660</v>
      </c>
      <c r="D8188" t="s">
        <v>1069</v>
      </c>
      <c r="E8188" t="s">
        <v>551</v>
      </c>
      <c r="F8188">
        <v>28</v>
      </c>
      <c r="G8188">
        <v>3</v>
      </c>
      <c r="H8188">
        <v>128929.88</v>
      </c>
      <c r="I8188">
        <v>1</v>
      </c>
      <c r="J8188">
        <v>1</v>
      </c>
      <c r="K8188">
        <v>1</v>
      </c>
      <c r="L8188">
        <v>198069.71</v>
      </c>
      <c r="M8188">
        <v>0</v>
      </c>
      <c r="N8188" t="s">
        <v>2957</v>
      </c>
      <c r="O8188" t="s">
        <v>2962</v>
      </c>
      <c r="P8188" t="s">
        <v>2971</v>
      </c>
    </row>
    <row r="8189" spans="1:16" hidden="1" x14ac:dyDescent="0.25">
      <c r="A8189">
        <v>15738721</v>
      </c>
      <c r="B8189" t="s">
        <v>78</v>
      </c>
      <c r="C8189">
        <v>773</v>
      </c>
      <c r="D8189" t="s">
        <v>1069</v>
      </c>
      <c r="E8189" t="s">
        <v>15</v>
      </c>
      <c r="F8189">
        <v>41</v>
      </c>
      <c r="G8189">
        <v>9</v>
      </c>
      <c r="H8189">
        <v>102827.44</v>
      </c>
      <c r="I8189">
        <v>1</v>
      </c>
      <c r="J8189">
        <v>0</v>
      </c>
      <c r="K8189">
        <v>1</v>
      </c>
      <c r="L8189">
        <v>64595.25</v>
      </c>
      <c r="M8189">
        <v>0</v>
      </c>
      <c r="N8189" t="s">
        <v>2957</v>
      </c>
      <c r="O8189" t="s">
        <v>2962</v>
      </c>
      <c r="P8189" t="s">
        <v>2970</v>
      </c>
    </row>
    <row r="8190" spans="1:16" hidden="1" x14ac:dyDescent="0.25">
      <c r="A8190">
        <v>15580203</v>
      </c>
      <c r="B8190" t="s">
        <v>356</v>
      </c>
      <c r="C8190">
        <v>674</v>
      </c>
      <c r="D8190" t="s">
        <v>1069</v>
      </c>
      <c r="E8190" t="s">
        <v>15</v>
      </c>
      <c r="F8190">
        <v>39</v>
      </c>
      <c r="G8190">
        <v>6</v>
      </c>
      <c r="H8190">
        <v>120193.42</v>
      </c>
      <c r="I8190">
        <v>1</v>
      </c>
      <c r="J8190">
        <v>0</v>
      </c>
      <c r="K8190">
        <v>0</v>
      </c>
      <c r="L8190">
        <v>100130.95</v>
      </c>
      <c r="M8190">
        <v>0</v>
      </c>
      <c r="N8190" t="s">
        <v>2957</v>
      </c>
      <c r="O8190" t="s">
        <v>2962</v>
      </c>
      <c r="P8190" t="s">
        <v>2970</v>
      </c>
    </row>
    <row r="8191" spans="1:16" hidden="1" x14ac:dyDescent="0.25">
      <c r="A8191">
        <v>15603134</v>
      </c>
      <c r="B8191" t="s">
        <v>666</v>
      </c>
      <c r="C8191">
        <v>656</v>
      </c>
      <c r="D8191" t="s">
        <v>1069</v>
      </c>
      <c r="E8191" t="s">
        <v>551</v>
      </c>
      <c r="F8191">
        <v>40</v>
      </c>
      <c r="G8191">
        <v>10</v>
      </c>
      <c r="H8191">
        <v>167878.5</v>
      </c>
      <c r="I8191">
        <v>1</v>
      </c>
      <c r="J8191">
        <v>0</v>
      </c>
      <c r="K8191">
        <v>1</v>
      </c>
      <c r="L8191">
        <v>151887.16</v>
      </c>
      <c r="M8191">
        <v>0</v>
      </c>
      <c r="N8191" t="s">
        <v>2957</v>
      </c>
      <c r="O8191" t="s">
        <v>2962</v>
      </c>
      <c r="P8191" t="s">
        <v>2970</v>
      </c>
    </row>
    <row r="8192" spans="1:16" hidden="1" x14ac:dyDescent="0.25">
      <c r="A8192">
        <v>15790782</v>
      </c>
      <c r="B8192" t="s">
        <v>1072</v>
      </c>
      <c r="C8192">
        <v>661</v>
      </c>
      <c r="D8192" t="s">
        <v>1069</v>
      </c>
      <c r="E8192" t="s">
        <v>15</v>
      </c>
      <c r="F8192">
        <v>39</v>
      </c>
      <c r="G8192">
        <v>6</v>
      </c>
      <c r="H8192">
        <v>132628.98000000001</v>
      </c>
      <c r="I8192">
        <v>1</v>
      </c>
      <c r="J8192">
        <v>0</v>
      </c>
      <c r="K8192">
        <v>0</v>
      </c>
      <c r="L8192">
        <v>38812.67</v>
      </c>
      <c r="M8192">
        <v>0</v>
      </c>
      <c r="N8192" t="s">
        <v>2957</v>
      </c>
      <c r="O8192" t="s">
        <v>2962</v>
      </c>
      <c r="P8192" t="s">
        <v>2970</v>
      </c>
    </row>
    <row r="8193" spans="1:16" hidden="1" x14ac:dyDescent="0.25">
      <c r="A8193">
        <v>15747591</v>
      </c>
      <c r="B8193" t="s">
        <v>380</v>
      </c>
      <c r="C8193">
        <v>665</v>
      </c>
      <c r="D8193" t="s">
        <v>1069</v>
      </c>
      <c r="E8193" t="s">
        <v>551</v>
      </c>
      <c r="F8193">
        <v>40</v>
      </c>
      <c r="G8193">
        <v>1</v>
      </c>
      <c r="H8193">
        <v>173432.55</v>
      </c>
      <c r="I8193">
        <v>1</v>
      </c>
      <c r="J8193">
        <v>0</v>
      </c>
      <c r="K8193">
        <v>1</v>
      </c>
      <c r="L8193">
        <v>116766.79</v>
      </c>
      <c r="M8193">
        <v>0</v>
      </c>
      <c r="N8193" t="s">
        <v>2957</v>
      </c>
      <c r="O8193" t="s">
        <v>2962</v>
      </c>
      <c r="P8193" t="s">
        <v>2970</v>
      </c>
    </row>
    <row r="8194" spans="1:16" hidden="1" x14ac:dyDescent="0.25">
      <c r="A8194">
        <v>15565701</v>
      </c>
      <c r="B8194" t="s">
        <v>425</v>
      </c>
      <c r="C8194">
        <v>698</v>
      </c>
      <c r="D8194" t="s">
        <v>1069</v>
      </c>
      <c r="E8194" t="s">
        <v>551</v>
      </c>
      <c r="F8194">
        <v>39</v>
      </c>
      <c r="G8194">
        <v>9</v>
      </c>
      <c r="H8194">
        <v>161993.89000000001</v>
      </c>
      <c r="I8194">
        <v>1</v>
      </c>
      <c r="J8194">
        <v>0</v>
      </c>
      <c r="K8194">
        <v>0</v>
      </c>
      <c r="L8194">
        <v>90212.38</v>
      </c>
      <c r="M8194">
        <v>0</v>
      </c>
      <c r="N8194" t="s">
        <v>2957</v>
      </c>
      <c r="O8194" t="s">
        <v>2962</v>
      </c>
      <c r="P8194" t="s">
        <v>2970</v>
      </c>
    </row>
    <row r="8195" spans="1:16" hidden="1" x14ac:dyDescent="0.25">
      <c r="A8195">
        <v>15794874</v>
      </c>
      <c r="B8195" t="s">
        <v>2316</v>
      </c>
      <c r="C8195">
        <v>696</v>
      </c>
      <c r="D8195" t="s">
        <v>1069</v>
      </c>
      <c r="E8195" t="s">
        <v>15</v>
      </c>
      <c r="F8195">
        <v>41</v>
      </c>
      <c r="G8195">
        <v>9</v>
      </c>
      <c r="H8195">
        <v>127523.75</v>
      </c>
      <c r="I8195">
        <v>1</v>
      </c>
      <c r="J8195">
        <v>0</v>
      </c>
      <c r="K8195">
        <v>1</v>
      </c>
      <c r="L8195">
        <v>191417.42</v>
      </c>
      <c r="M8195">
        <v>0</v>
      </c>
      <c r="N8195" t="s">
        <v>2957</v>
      </c>
      <c r="O8195" t="s">
        <v>2962</v>
      </c>
      <c r="P8195" t="s">
        <v>2970</v>
      </c>
    </row>
    <row r="8196" spans="1:16" hidden="1" x14ac:dyDescent="0.25">
      <c r="A8196">
        <v>15746451</v>
      </c>
      <c r="B8196" t="s">
        <v>2055</v>
      </c>
      <c r="C8196">
        <v>686</v>
      </c>
      <c r="D8196" t="s">
        <v>1069</v>
      </c>
      <c r="E8196" t="s">
        <v>15</v>
      </c>
      <c r="F8196">
        <v>41</v>
      </c>
      <c r="G8196">
        <v>7</v>
      </c>
      <c r="H8196">
        <v>102749.72</v>
      </c>
      <c r="I8196">
        <v>1</v>
      </c>
      <c r="J8196">
        <v>0</v>
      </c>
      <c r="K8196">
        <v>1</v>
      </c>
      <c r="L8196">
        <v>194913.86</v>
      </c>
      <c r="M8196">
        <v>0</v>
      </c>
      <c r="N8196" t="s">
        <v>2957</v>
      </c>
      <c r="O8196" t="s">
        <v>2962</v>
      </c>
      <c r="P8196" t="s">
        <v>2970</v>
      </c>
    </row>
    <row r="8197" spans="1:16" hidden="1" x14ac:dyDescent="0.25">
      <c r="A8197">
        <v>15635078</v>
      </c>
      <c r="B8197" t="s">
        <v>779</v>
      </c>
      <c r="C8197">
        <v>714</v>
      </c>
      <c r="D8197" t="s">
        <v>1069</v>
      </c>
      <c r="E8197" t="s">
        <v>15</v>
      </c>
      <c r="F8197">
        <v>45</v>
      </c>
      <c r="G8197">
        <v>0</v>
      </c>
      <c r="H8197">
        <v>124693.48</v>
      </c>
      <c r="I8197">
        <v>1</v>
      </c>
      <c r="J8197">
        <v>0</v>
      </c>
      <c r="K8197">
        <v>1</v>
      </c>
      <c r="L8197">
        <v>187194.15</v>
      </c>
      <c r="M8197">
        <v>0</v>
      </c>
      <c r="N8197" t="s">
        <v>2957</v>
      </c>
      <c r="O8197" t="s">
        <v>2962</v>
      </c>
      <c r="P8197" t="s">
        <v>2970</v>
      </c>
    </row>
    <row r="8198" spans="1:16" hidden="1" x14ac:dyDescent="0.25">
      <c r="A8198">
        <v>15667742</v>
      </c>
      <c r="B8198" t="s">
        <v>289</v>
      </c>
      <c r="C8198">
        <v>627</v>
      </c>
      <c r="D8198" t="s">
        <v>1069</v>
      </c>
      <c r="E8198" t="s">
        <v>15</v>
      </c>
      <c r="F8198">
        <v>41</v>
      </c>
      <c r="G8198">
        <v>5</v>
      </c>
      <c r="H8198">
        <v>100880.76</v>
      </c>
      <c r="I8198">
        <v>1</v>
      </c>
      <c r="J8198">
        <v>0</v>
      </c>
      <c r="K8198">
        <v>1</v>
      </c>
      <c r="L8198">
        <v>134665.25</v>
      </c>
      <c r="M8198">
        <v>0</v>
      </c>
      <c r="N8198" t="s">
        <v>2957</v>
      </c>
      <c r="O8198" t="s">
        <v>2962</v>
      </c>
      <c r="P8198" t="s">
        <v>2970</v>
      </c>
    </row>
    <row r="8199" spans="1:16" hidden="1" x14ac:dyDescent="0.25">
      <c r="A8199">
        <v>15695679</v>
      </c>
      <c r="B8199" t="s">
        <v>291</v>
      </c>
      <c r="C8199">
        <v>776</v>
      </c>
      <c r="D8199" t="s">
        <v>1069</v>
      </c>
      <c r="E8199" t="s">
        <v>15</v>
      </c>
      <c r="F8199">
        <v>39</v>
      </c>
      <c r="G8199">
        <v>2</v>
      </c>
      <c r="H8199">
        <v>104349.45</v>
      </c>
      <c r="I8199">
        <v>1</v>
      </c>
      <c r="J8199">
        <v>0</v>
      </c>
      <c r="K8199">
        <v>0</v>
      </c>
      <c r="L8199">
        <v>79503.05</v>
      </c>
      <c r="M8199">
        <v>0</v>
      </c>
      <c r="N8199" t="s">
        <v>2957</v>
      </c>
      <c r="O8199" t="s">
        <v>2962</v>
      </c>
      <c r="P8199" t="s">
        <v>2970</v>
      </c>
    </row>
    <row r="8200" spans="1:16" hidden="1" x14ac:dyDescent="0.25">
      <c r="A8200">
        <v>15665861</v>
      </c>
      <c r="B8200" t="s">
        <v>2321</v>
      </c>
      <c r="C8200">
        <v>733</v>
      </c>
      <c r="D8200" t="s">
        <v>1069</v>
      </c>
      <c r="E8200" t="s">
        <v>15</v>
      </c>
      <c r="F8200">
        <v>44</v>
      </c>
      <c r="G8200">
        <v>3</v>
      </c>
      <c r="H8200">
        <v>106070.89</v>
      </c>
      <c r="I8200">
        <v>1</v>
      </c>
      <c r="J8200">
        <v>0</v>
      </c>
      <c r="K8200">
        <v>1</v>
      </c>
      <c r="L8200">
        <v>101617.43</v>
      </c>
      <c r="M8200">
        <v>0</v>
      </c>
      <c r="N8200" t="s">
        <v>2957</v>
      </c>
      <c r="O8200" t="s">
        <v>2962</v>
      </c>
      <c r="P8200" t="s">
        <v>2970</v>
      </c>
    </row>
    <row r="8201" spans="1:16" hidden="1" x14ac:dyDescent="0.25">
      <c r="A8201">
        <v>15690540</v>
      </c>
      <c r="B8201" t="s">
        <v>2356</v>
      </c>
      <c r="C8201">
        <v>684</v>
      </c>
      <c r="D8201" t="s">
        <v>1069</v>
      </c>
      <c r="E8201" t="s">
        <v>551</v>
      </c>
      <c r="F8201">
        <v>41</v>
      </c>
      <c r="G8201">
        <v>1</v>
      </c>
      <c r="H8201">
        <v>134177.06</v>
      </c>
      <c r="I8201">
        <v>1</v>
      </c>
      <c r="J8201">
        <v>0</v>
      </c>
      <c r="K8201">
        <v>0</v>
      </c>
      <c r="L8201">
        <v>177506.66</v>
      </c>
      <c r="M8201">
        <v>0</v>
      </c>
      <c r="N8201" t="s">
        <v>2957</v>
      </c>
      <c r="O8201" t="s">
        <v>2962</v>
      </c>
      <c r="P8201" t="s">
        <v>2970</v>
      </c>
    </row>
    <row r="8202" spans="1:16" hidden="1" x14ac:dyDescent="0.25">
      <c r="A8202">
        <v>15790067</v>
      </c>
      <c r="B8202" t="s">
        <v>124</v>
      </c>
      <c r="C8202">
        <v>614</v>
      </c>
      <c r="D8202" t="s">
        <v>1069</v>
      </c>
      <c r="E8202" t="s">
        <v>15</v>
      </c>
      <c r="F8202">
        <v>39</v>
      </c>
      <c r="G8202">
        <v>3</v>
      </c>
      <c r="H8202">
        <v>151914.93</v>
      </c>
      <c r="I8202">
        <v>1</v>
      </c>
      <c r="J8202">
        <v>0</v>
      </c>
      <c r="K8202">
        <v>0</v>
      </c>
      <c r="L8202">
        <v>56459.45</v>
      </c>
      <c r="M8202">
        <v>0</v>
      </c>
      <c r="N8202" t="s">
        <v>2957</v>
      </c>
      <c r="O8202" t="s">
        <v>2962</v>
      </c>
      <c r="P8202" t="s">
        <v>2970</v>
      </c>
    </row>
    <row r="8203" spans="1:16" hidden="1" x14ac:dyDescent="0.25">
      <c r="A8203">
        <v>15641004</v>
      </c>
      <c r="B8203" t="s">
        <v>2267</v>
      </c>
      <c r="C8203">
        <v>605</v>
      </c>
      <c r="D8203" t="s">
        <v>1069</v>
      </c>
      <c r="E8203" t="s">
        <v>551</v>
      </c>
      <c r="F8203">
        <v>48</v>
      </c>
      <c r="G8203">
        <v>10</v>
      </c>
      <c r="H8203">
        <v>150315.92000000001</v>
      </c>
      <c r="I8203">
        <v>1</v>
      </c>
      <c r="J8203">
        <v>0</v>
      </c>
      <c r="K8203">
        <v>1</v>
      </c>
      <c r="L8203">
        <v>133486.35999999999</v>
      </c>
      <c r="M8203">
        <v>0</v>
      </c>
      <c r="N8203" t="s">
        <v>2957</v>
      </c>
      <c r="O8203" t="s">
        <v>2962</v>
      </c>
      <c r="P8203" t="s">
        <v>2970</v>
      </c>
    </row>
    <row r="8204" spans="1:16" hidden="1" x14ac:dyDescent="0.25">
      <c r="A8204">
        <v>15629545</v>
      </c>
      <c r="B8204" t="s">
        <v>502</v>
      </c>
      <c r="C8204">
        <v>790</v>
      </c>
      <c r="D8204" t="s">
        <v>1069</v>
      </c>
      <c r="E8204" t="s">
        <v>551</v>
      </c>
      <c r="F8204">
        <v>41</v>
      </c>
      <c r="G8204">
        <v>7</v>
      </c>
      <c r="H8204">
        <v>109508.68</v>
      </c>
      <c r="I8204">
        <v>1</v>
      </c>
      <c r="J8204">
        <v>0</v>
      </c>
      <c r="K8204">
        <v>0</v>
      </c>
      <c r="L8204">
        <v>86776.38</v>
      </c>
      <c r="M8204">
        <v>0</v>
      </c>
      <c r="N8204" t="s">
        <v>2957</v>
      </c>
      <c r="O8204" t="s">
        <v>2962</v>
      </c>
      <c r="P8204" t="s">
        <v>2970</v>
      </c>
    </row>
    <row r="8205" spans="1:16" hidden="1" x14ac:dyDescent="0.25">
      <c r="A8205">
        <v>15570414</v>
      </c>
      <c r="B8205" t="s">
        <v>330</v>
      </c>
      <c r="C8205">
        <v>618</v>
      </c>
      <c r="D8205" t="s">
        <v>1069</v>
      </c>
      <c r="E8205" t="s">
        <v>15</v>
      </c>
      <c r="F8205">
        <v>41</v>
      </c>
      <c r="G8205">
        <v>4</v>
      </c>
      <c r="H8205">
        <v>115251.64</v>
      </c>
      <c r="I8205">
        <v>1</v>
      </c>
      <c r="J8205">
        <v>0</v>
      </c>
      <c r="K8205">
        <v>0</v>
      </c>
      <c r="L8205">
        <v>136435.75</v>
      </c>
      <c r="M8205">
        <v>0</v>
      </c>
      <c r="N8205" t="s">
        <v>2957</v>
      </c>
      <c r="O8205" t="s">
        <v>2962</v>
      </c>
      <c r="P8205" t="s">
        <v>2970</v>
      </c>
    </row>
    <row r="8206" spans="1:16" hidden="1" x14ac:dyDescent="0.25">
      <c r="A8206">
        <v>15614923</v>
      </c>
      <c r="B8206" t="s">
        <v>2327</v>
      </c>
      <c r="C8206">
        <v>630</v>
      </c>
      <c r="D8206" t="s">
        <v>1069</v>
      </c>
      <c r="E8206" t="s">
        <v>15</v>
      </c>
      <c r="F8206">
        <v>41</v>
      </c>
      <c r="G8206">
        <v>7</v>
      </c>
      <c r="H8206">
        <v>107511.52</v>
      </c>
      <c r="I8206">
        <v>1</v>
      </c>
      <c r="J8206">
        <v>0</v>
      </c>
      <c r="K8206">
        <v>1</v>
      </c>
      <c r="L8206">
        <v>46156.87</v>
      </c>
      <c r="M8206">
        <v>0</v>
      </c>
      <c r="N8206" t="s">
        <v>2957</v>
      </c>
      <c r="O8206" t="s">
        <v>2962</v>
      </c>
      <c r="P8206" t="s">
        <v>2970</v>
      </c>
    </row>
    <row r="8207" spans="1:16" hidden="1" x14ac:dyDescent="0.25">
      <c r="A8207">
        <v>15628697</v>
      </c>
      <c r="B8207" t="s">
        <v>336</v>
      </c>
      <c r="C8207">
        <v>631</v>
      </c>
      <c r="D8207" t="s">
        <v>1069</v>
      </c>
      <c r="E8207" t="s">
        <v>15</v>
      </c>
      <c r="F8207">
        <v>46</v>
      </c>
      <c r="G8207">
        <v>9</v>
      </c>
      <c r="H8207">
        <v>160736.63</v>
      </c>
      <c r="I8207">
        <v>1</v>
      </c>
      <c r="J8207">
        <v>0</v>
      </c>
      <c r="K8207">
        <v>1</v>
      </c>
      <c r="L8207">
        <v>93503.02</v>
      </c>
      <c r="M8207">
        <v>0</v>
      </c>
      <c r="N8207" t="s">
        <v>2957</v>
      </c>
      <c r="O8207" t="s">
        <v>2962</v>
      </c>
      <c r="P8207" t="s">
        <v>2970</v>
      </c>
    </row>
    <row r="8208" spans="1:16" hidden="1" x14ac:dyDescent="0.25">
      <c r="A8208">
        <v>15809309</v>
      </c>
      <c r="B8208" t="s">
        <v>793</v>
      </c>
      <c r="C8208">
        <v>689</v>
      </c>
      <c r="D8208" t="s">
        <v>1069</v>
      </c>
      <c r="E8208" t="s">
        <v>551</v>
      </c>
      <c r="F8208">
        <v>40</v>
      </c>
      <c r="G8208">
        <v>5</v>
      </c>
      <c r="H8208">
        <v>154251.67000000001</v>
      </c>
      <c r="I8208">
        <v>1</v>
      </c>
      <c r="J8208">
        <v>0</v>
      </c>
      <c r="K8208">
        <v>1</v>
      </c>
      <c r="L8208">
        <v>118319.5</v>
      </c>
      <c r="M8208">
        <v>0</v>
      </c>
      <c r="N8208" t="s">
        <v>2957</v>
      </c>
      <c r="O8208" t="s">
        <v>2962</v>
      </c>
      <c r="P8208" t="s">
        <v>2970</v>
      </c>
    </row>
    <row r="8209" spans="1:16" hidden="1" x14ac:dyDescent="0.25">
      <c r="A8209">
        <v>15665524</v>
      </c>
      <c r="B8209" t="s">
        <v>1424</v>
      </c>
      <c r="C8209">
        <v>605</v>
      </c>
      <c r="D8209" t="s">
        <v>1069</v>
      </c>
      <c r="E8209" t="s">
        <v>15</v>
      </c>
      <c r="F8209">
        <v>41</v>
      </c>
      <c r="G8209">
        <v>5</v>
      </c>
      <c r="H8209">
        <v>103154.66</v>
      </c>
      <c r="I8209">
        <v>1</v>
      </c>
      <c r="J8209">
        <v>0</v>
      </c>
      <c r="K8209">
        <v>0</v>
      </c>
      <c r="L8209">
        <v>143203.78</v>
      </c>
      <c r="M8209">
        <v>0</v>
      </c>
      <c r="N8209" t="s">
        <v>2957</v>
      </c>
      <c r="O8209" t="s">
        <v>2962</v>
      </c>
      <c r="P8209" t="s">
        <v>2970</v>
      </c>
    </row>
    <row r="8210" spans="1:16" hidden="1" x14ac:dyDescent="0.25">
      <c r="A8210">
        <v>15799924</v>
      </c>
      <c r="B8210" t="s">
        <v>2340</v>
      </c>
      <c r="C8210">
        <v>668</v>
      </c>
      <c r="D8210" t="s">
        <v>1069</v>
      </c>
      <c r="E8210" t="s">
        <v>15</v>
      </c>
      <c r="F8210">
        <v>43</v>
      </c>
      <c r="G8210">
        <v>1</v>
      </c>
      <c r="H8210">
        <v>147167.25</v>
      </c>
      <c r="I8210">
        <v>1</v>
      </c>
      <c r="J8210">
        <v>0</v>
      </c>
      <c r="K8210">
        <v>0</v>
      </c>
      <c r="L8210">
        <v>141679.73000000001</v>
      </c>
      <c r="M8210">
        <v>0</v>
      </c>
      <c r="N8210" t="s">
        <v>2957</v>
      </c>
      <c r="O8210" t="s">
        <v>2962</v>
      </c>
      <c r="P8210" t="s">
        <v>2970</v>
      </c>
    </row>
    <row r="8211" spans="1:16" hidden="1" x14ac:dyDescent="0.25">
      <c r="A8211">
        <v>15705403</v>
      </c>
      <c r="B8211" t="s">
        <v>2361</v>
      </c>
      <c r="C8211">
        <v>617</v>
      </c>
      <c r="D8211" t="s">
        <v>1069</v>
      </c>
      <c r="E8211" t="s">
        <v>551</v>
      </c>
      <c r="F8211">
        <v>46</v>
      </c>
      <c r="G8211">
        <v>3</v>
      </c>
      <c r="H8211">
        <v>106521.49</v>
      </c>
      <c r="I8211">
        <v>1</v>
      </c>
      <c r="J8211">
        <v>0</v>
      </c>
      <c r="K8211">
        <v>1</v>
      </c>
      <c r="L8211">
        <v>86587.37</v>
      </c>
      <c r="M8211">
        <v>0</v>
      </c>
      <c r="N8211" t="s">
        <v>2957</v>
      </c>
      <c r="O8211" t="s">
        <v>2962</v>
      </c>
      <c r="P8211" t="s">
        <v>2970</v>
      </c>
    </row>
    <row r="8212" spans="1:16" hidden="1" x14ac:dyDescent="0.25">
      <c r="A8212">
        <v>15716082</v>
      </c>
      <c r="B8212" t="s">
        <v>1383</v>
      </c>
      <c r="C8212">
        <v>703</v>
      </c>
      <c r="D8212" t="s">
        <v>1069</v>
      </c>
      <c r="E8212" t="s">
        <v>15</v>
      </c>
      <c r="F8212">
        <v>39</v>
      </c>
      <c r="G8212">
        <v>6</v>
      </c>
      <c r="H8212">
        <v>152685.4</v>
      </c>
      <c r="I8212">
        <v>1</v>
      </c>
      <c r="J8212">
        <v>0</v>
      </c>
      <c r="K8212">
        <v>0</v>
      </c>
      <c r="L8212">
        <v>183656.12</v>
      </c>
      <c r="M8212">
        <v>0</v>
      </c>
      <c r="N8212" t="s">
        <v>2957</v>
      </c>
      <c r="O8212" t="s">
        <v>2962</v>
      </c>
      <c r="P8212" t="s">
        <v>2970</v>
      </c>
    </row>
    <row r="8213" spans="1:16" hidden="1" x14ac:dyDescent="0.25">
      <c r="A8213">
        <v>15585192</v>
      </c>
      <c r="B8213" t="s">
        <v>293</v>
      </c>
      <c r="C8213">
        <v>686</v>
      </c>
      <c r="D8213" t="s">
        <v>1069</v>
      </c>
      <c r="E8213" t="s">
        <v>15</v>
      </c>
      <c r="F8213">
        <v>39</v>
      </c>
      <c r="G8213">
        <v>10</v>
      </c>
      <c r="H8213">
        <v>136258.06</v>
      </c>
      <c r="I8213">
        <v>1</v>
      </c>
      <c r="J8213">
        <v>0</v>
      </c>
      <c r="K8213">
        <v>0</v>
      </c>
      <c r="L8213">
        <v>89199.51</v>
      </c>
      <c r="M8213">
        <v>0</v>
      </c>
      <c r="N8213" t="s">
        <v>2957</v>
      </c>
      <c r="O8213" t="s">
        <v>2962</v>
      </c>
      <c r="P8213" t="s">
        <v>2970</v>
      </c>
    </row>
    <row r="8214" spans="1:16" hidden="1" x14ac:dyDescent="0.25">
      <c r="A8214">
        <v>15644878</v>
      </c>
      <c r="B8214" t="s">
        <v>259</v>
      </c>
      <c r="C8214">
        <v>685</v>
      </c>
      <c r="D8214" t="s">
        <v>1069</v>
      </c>
      <c r="E8214" t="s">
        <v>551</v>
      </c>
      <c r="F8214">
        <v>43</v>
      </c>
      <c r="G8214">
        <v>6</v>
      </c>
      <c r="H8214">
        <v>117302.62</v>
      </c>
      <c r="I8214">
        <v>1</v>
      </c>
      <c r="J8214">
        <v>0</v>
      </c>
      <c r="K8214">
        <v>0</v>
      </c>
      <c r="L8214">
        <v>68701.73</v>
      </c>
      <c r="M8214">
        <v>0</v>
      </c>
      <c r="N8214" t="s">
        <v>2957</v>
      </c>
      <c r="O8214" t="s">
        <v>2962</v>
      </c>
      <c r="P8214" t="s">
        <v>2970</v>
      </c>
    </row>
    <row r="8215" spans="1:16" hidden="1" x14ac:dyDescent="0.25">
      <c r="A8215">
        <v>15604130</v>
      </c>
      <c r="B8215" t="s">
        <v>434</v>
      </c>
      <c r="C8215">
        <v>622</v>
      </c>
      <c r="D8215" t="s">
        <v>1069</v>
      </c>
      <c r="E8215" t="s">
        <v>551</v>
      </c>
      <c r="F8215">
        <v>47</v>
      </c>
      <c r="G8215">
        <v>6</v>
      </c>
      <c r="H8215">
        <v>142319.03</v>
      </c>
      <c r="I8215">
        <v>1</v>
      </c>
      <c r="J8215">
        <v>0</v>
      </c>
      <c r="K8215">
        <v>0</v>
      </c>
      <c r="L8215">
        <v>100183.05</v>
      </c>
      <c r="M8215">
        <v>0</v>
      </c>
      <c r="N8215" t="s">
        <v>2957</v>
      </c>
      <c r="O8215" t="s">
        <v>2962</v>
      </c>
      <c r="P8215" t="s">
        <v>2970</v>
      </c>
    </row>
    <row r="8216" spans="1:16" hidden="1" x14ac:dyDescent="0.25">
      <c r="A8216">
        <v>15737489</v>
      </c>
      <c r="B8216" t="s">
        <v>2363</v>
      </c>
      <c r="C8216">
        <v>610</v>
      </c>
      <c r="D8216" t="s">
        <v>1069</v>
      </c>
      <c r="E8216" t="s">
        <v>551</v>
      </c>
      <c r="F8216">
        <v>46</v>
      </c>
      <c r="G8216">
        <v>5</v>
      </c>
      <c r="H8216">
        <v>116886.59</v>
      </c>
      <c r="I8216">
        <v>1</v>
      </c>
      <c r="J8216">
        <v>0</v>
      </c>
      <c r="K8216">
        <v>0</v>
      </c>
      <c r="L8216">
        <v>107973.44</v>
      </c>
      <c r="M8216">
        <v>0</v>
      </c>
      <c r="N8216" t="s">
        <v>2957</v>
      </c>
      <c r="O8216" t="s">
        <v>2962</v>
      </c>
      <c r="P8216" t="s">
        <v>2970</v>
      </c>
    </row>
    <row r="8217" spans="1:16" hidden="1" x14ac:dyDescent="0.25">
      <c r="A8217">
        <v>15575445</v>
      </c>
      <c r="B8217" t="s">
        <v>872</v>
      </c>
      <c r="C8217">
        <v>629</v>
      </c>
      <c r="D8217" t="s">
        <v>1069</v>
      </c>
      <c r="E8217" t="s">
        <v>15</v>
      </c>
      <c r="F8217">
        <v>41</v>
      </c>
      <c r="G8217">
        <v>10</v>
      </c>
      <c r="H8217">
        <v>150148.51</v>
      </c>
      <c r="I8217">
        <v>1</v>
      </c>
      <c r="J8217">
        <v>0</v>
      </c>
      <c r="K8217">
        <v>0</v>
      </c>
      <c r="L8217">
        <v>6936.27</v>
      </c>
      <c r="M8217">
        <v>0</v>
      </c>
      <c r="N8217" t="s">
        <v>2957</v>
      </c>
      <c r="O8217" t="s">
        <v>2962</v>
      </c>
      <c r="P8217" t="s">
        <v>2970</v>
      </c>
    </row>
    <row r="8218" spans="1:16" hidden="1" x14ac:dyDescent="0.25">
      <c r="A8218">
        <v>15813660</v>
      </c>
      <c r="B8218" t="s">
        <v>2329</v>
      </c>
      <c r="C8218">
        <v>754</v>
      </c>
      <c r="D8218" t="s">
        <v>1069</v>
      </c>
      <c r="E8218" t="s">
        <v>15</v>
      </c>
      <c r="F8218">
        <v>40</v>
      </c>
      <c r="G8218">
        <v>2</v>
      </c>
      <c r="H8218">
        <v>160625.17000000001</v>
      </c>
      <c r="I8218">
        <v>1</v>
      </c>
      <c r="J8218">
        <v>0</v>
      </c>
      <c r="K8218">
        <v>1</v>
      </c>
      <c r="L8218">
        <v>3554.63</v>
      </c>
      <c r="M8218">
        <v>0</v>
      </c>
      <c r="N8218" t="s">
        <v>2957</v>
      </c>
      <c r="O8218" t="s">
        <v>2962</v>
      </c>
      <c r="P8218" t="s">
        <v>2970</v>
      </c>
    </row>
    <row r="8219" spans="1:16" hidden="1" x14ac:dyDescent="0.25">
      <c r="A8219">
        <v>15787204</v>
      </c>
      <c r="B8219" t="s">
        <v>873</v>
      </c>
      <c r="C8219">
        <v>774</v>
      </c>
      <c r="D8219" t="s">
        <v>1069</v>
      </c>
      <c r="E8219" t="s">
        <v>551</v>
      </c>
      <c r="F8219">
        <v>43</v>
      </c>
      <c r="G8219">
        <v>1</v>
      </c>
      <c r="H8219">
        <v>110646.54</v>
      </c>
      <c r="I8219">
        <v>1</v>
      </c>
      <c r="J8219">
        <v>0</v>
      </c>
      <c r="K8219">
        <v>0</v>
      </c>
      <c r="L8219">
        <v>108804.28</v>
      </c>
      <c r="M8219">
        <v>0</v>
      </c>
      <c r="N8219" t="s">
        <v>2957</v>
      </c>
      <c r="O8219" t="s">
        <v>2962</v>
      </c>
      <c r="P8219" t="s">
        <v>2970</v>
      </c>
    </row>
    <row r="8220" spans="1:16" hidden="1" x14ac:dyDescent="0.25">
      <c r="A8220">
        <v>15616270</v>
      </c>
      <c r="B8220" t="s">
        <v>123</v>
      </c>
      <c r="C8220">
        <v>620</v>
      </c>
      <c r="D8220" t="s">
        <v>1069</v>
      </c>
      <c r="E8220" t="s">
        <v>15</v>
      </c>
      <c r="F8220">
        <v>42</v>
      </c>
      <c r="G8220">
        <v>4</v>
      </c>
      <c r="H8220">
        <v>106920.91</v>
      </c>
      <c r="I8220">
        <v>1</v>
      </c>
      <c r="J8220">
        <v>0</v>
      </c>
      <c r="K8220">
        <v>1</v>
      </c>
      <c r="L8220">
        <v>119747.08</v>
      </c>
      <c r="M8220">
        <v>0</v>
      </c>
      <c r="N8220" t="s">
        <v>2957</v>
      </c>
      <c r="O8220" t="s">
        <v>2962</v>
      </c>
      <c r="P8220" t="s">
        <v>2970</v>
      </c>
    </row>
    <row r="8221" spans="1:16" hidden="1" x14ac:dyDescent="0.25">
      <c r="A8221">
        <v>15689953</v>
      </c>
      <c r="B8221" t="s">
        <v>827</v>
      </c>
      <c r="C8221">
        <v>697</v>
      </c>
      <c r="D8221" t="s">
        <v>1069</v>
      </c>
      <c r="E8221" t="s">
        <v>15</v>
      </c>
      <c r="F8221">
        <v>43</v>
      </c>
      <c r="G8221">
        <v>10</v>
      </c>
      <c r="H8221">
        <v>128226.37</v>
      </c>
      <c r="I8221">
        <v>1</v>
      </c>
      <c r="J8221">
        <v>0</v>
      </c>
      <c r="K8221">
        <v>0</v>
      </c>
      <c r="L8221">
        <v>188486.94</v>
      </c>
      <c r="M8221">
        <v>0</v>
      </c>
      <c r="N8221" t="s">
        <v>2957</v>
      </c>
      <c r="O8221" t="s">
        <v>2962</v>
      </c>
      <c r="P8221" t="s">
        <v>2970</v>
      </c>
    </row>
    <row r="8222" spans="1:16" hidden="1" x14ac:dyDescent="0.25">
      <c r="A8222">
        <v>15621768</v>
      </c>
      <c r="B8222" t="s">
        <v>233</v>
      </c>
      <c r="C8222">
        <v>712</v>
      </c>
      <c r="D8222" t="s">
        <v>1069</v>
      </c>
      <c r="E8222" t="s">
        <v>15</v>
      </c>
      <c r="F8222">
        <v>45</v>
      </c>
      <c r="G8222">
        <v>6</v>
      </c>
      <c r="H8222">
        <v>112994.65</v>
      </c>
      <c r="I8222">
        <v>1</v>
      </c>
      <c r="J8222">
        <v>0</v>
      </c>
      <c r="K8222">
        <v>0</v>
      </c>
      <c r="L8222">
        <v>198398.68</v>
      </c>
      <c r="M8222">
        <v>0</v>
      </c>
      <c r="N8222" t="s">
        <v>2957</v>
      </c>
      <c r="O8222" t="s">
        <v>2962</v>
      </c>
      <c r="P8222" t="s">
        <v>2970</v>
      </c>
    </row>
    <row r="8223" spans="1:16" hidden="1" x14ac:dyDescent="0.25">
      <c r="A8223">
        <v>15795747</v>
      </c>
      <c r="B8223" t="s">
        <v>2011</v>
      </c>
      <c r="C8223">
        <v>787</v>
      </c>
      <c r="D8223" t="s">
        <v>1069</v>
      </c>
      <c r="E8223" t="s">
        <v>551</v>
      </c>
      <c r="F8223">
        <v>39</v>
      </c>
      <c r="G8223">
        <v>7</v>
      </c>
      <c r="H8223">
        <v>171646.76</v>
      </c>
      <c r="I8223">
        <v>1</v>
      </c>
      <c r="J8223">
        <v>0</v>
      </c>
      <c r="K8223">
        <v>1</v>
      </c>
      <c r="L8223">
        <v>100791.36</v>
      </c>
      <c r="M8223">
        <v>0</v>
      </c>
      <c r="N8223" t="s">
        <v>2957</v>
      </c>
      <c r="O8223" t="s">
        <v>2962</v>
      </c>
      <c r="P8223" t="s">
        <v>2970</v>
      </c>
    </row>
    <row r="8224" spans="1:16" hidden="1" x14ac:dyDescent="0.25">
      <c r="A8224">
        <v>15607330</v>
      </c>
      <c r="B8224" t="s">
        <v>869</v>
      </c>
      <c r="C8224">
        <v>713</v>
      </c>
      <c r="D8224" t="s">
        <v>1069</v>
      </c>
      <c r="E8224" t="s">
        <v>15</v>
      </c>
      <c r="F8224">
        <v>42</v>
      </c>
      <c r="G8224">
        <v>0</v>
      </c>
      <c r="H8224">
        <v>109121.71</v>
      </c>
      <c r="I8224">
        <v>1</v>
      </c>
      <c r="J8224">
        <v>0</v>
      </c>
      <c r="K8224">
        <v>1</v>
      </c>
      <c r="L8224">
        <v>167873.49</v>
      </c>
      <c r="M8224">
        <v>0</v>
      </c>
      <c r="N8224" t="s">
        <v>2957</v>
      </c>
      <c r="O8224" t="s">
        <v>2962</v>
      </c>
      <c r="P8224" t="s">
        <v>2970</v>
      </c>
    </row>
    <row r="8225" spans="1:16" hidden="1" x14ac:dyDescent="0.25">
      <c r="A8225">
        <v>15770041</v>
      </c>
      <c r="B8225" t="s">
        <v>790</v>
      </c>
      <c r="C8225">
        <v>728</v>
      </c>
      <c r="D8225" t="s">
        <v>1069</v>
      </c>
      <c r="E8225" t="s">
        <v>551</v>
      </c>
      <c r="F8225">
        <v>43</v>
      </c>
      <c r="G8225">
        <v>8</v>
      </c>
      <c r="H8225">
        <v>128412.61</v>
      </c>
      <c r="I8225">
        <v>1</v>
      </c>
      <c r="J8225">
        <v>0</v>
      </c>
      <c r="K8225">
        <v>1</v>
      </c>
      <c r="L8225">
        <v>139024.31</v>
      </c>
      <c r="M8225">
        <v>0</v>
      </c>
      <c r="N8225" t="s">
        <v>2957</v>
      </c>
      <c r="O8225" t="s">
        <v>2962</v>
      </c>
      <c r="P8225" t="s">
        <v>2970</v>
      </c>
    </row>
    <row r="8226" spans="1:16" hidden="1" x14ac:dyDescent="0.25">
      <c r="A8226">
        <v>15796370</v>
      </c>
      <c r="B8226" t="s">
        <v>1676</v>
      </c>
      <c r="C8226">
        <v>604</v>
      </c>
      <c r="D8226" t="s">
        <v>1069</v>
      </c>
      <c r="E8226" t="s">
        <v>15</v>
      </c>
      <c r="F8226">
        <v>40</v>
      </c>
      <c r="G8226">
        <v>5</v>
      </c>
      <c r="H8226">
        <v>155455.43</v>
      </c>
      <c r="I8226">
        <v>1</v>
      </c>
      <c r="J8226">
        <v>0</v>
      </c>
      <c r="K8226">
        <v>1</v>
      </c>
      <c r="L8226">
        <v>113581.85</v>
      </c>
      <c r="M8226">
        <v>0</v>
      </c>
      <c r="N8226" t="s">
        <v>2957</v>
      </c>
      <c r="O8226" t="s">
        <v>2962</v>
      </c>
      <c r="P8226" t="s">
        <v>2970</v>
      </c>
    </row>
    <row r="8227" spans="1:16" hidden="1" x14ac:dyDescent="0.25">
      <c r="A8227">
        <v>15588537</v>
      </c>
      <c r="B8227" t="s">
        <v>367</v>
      </c>
      <c r="C8227">
        <v>615</v>
      </c>
      <c r="D8227" t="s">
        <v>1069</v>
      </c>
      <c r="E8227" t="s">
        <v>551</v>
      </c>
      <c r="F8227">
        <v>41</v>
      </c>
      <c r="G8227">
        <v>9</v>
      </c>
      <c r="H8227">
        <v>109013.23</v>
      </c>
      <c r="I8227">
        <v>1</v>
      </c>
      <c r="J8227">
        <v>1</v>
      </c>
      <c r="K8227">
        <v>0</v>
      </c>
      <c r="L8227">
        <v>196499.96</v>
      </c>
      <c r="M8227">
        <v>0</v>
      </c>
      <c r="N8227" t="s">
        <v>2957</v>
      </c>
      <c r="O8227" t="s">
        <v>2962</v>
      </c>
      <c r="P8227" t="s">
        <v>2970</v>
      </c>
    </row>
    <row r="8228" spans="1:16" hidden="1" x14ac:dyDescent="0.25">
      <c r="A8228">
        <v>15601274</v>
      </c>
      <c r="B8228" t="s">
        <v>340</v>
      </c>
      <c r="C8228">
        <v>667</v>
      </c>
      <c r="D8228" t="s">
        <v>1069</v>
      </c>
      <c r="E8228" t="s">
        <v>551</v>
      </c>
      <c r="F8228">
        <v>40</v>
      </c>
      <c r="G8228">
        <v>1</v>
      </c>
      <c r="H8228">
        <v>146502.07</v>
      </c>
      <c r="I8228">
        <v>1</v>
      </c>
      <c r="J8228">
        <v>1</v>
      </c>
      <c r="K8228">
        <v>0</v>
      </c>
      <c r="L8228">
        <v>19162.89</v>
      </c>
      <c r="M8228">
        <v>0</v>
      </c>
      <c r="N8228" t="s">
        <v>2957</v>
      </c>
      <c r="O8228" t="s">
        <v>2962</v>
      </c>
      <c r="P8228" t="s">
        <v>2970</v>
      </c>
    </row>
    <row r="8229" spans="1:16" hidden="1" x14ac:dyDescent="0.25">
      <c r="A8229">
        <v>15640825</v>
      </c>
      <c r="B8229" t="s">
        <v>2274</v>
      </c>
      <c r="C8229">
        <v>695</v>
      </c>
      <c r="D8229" t="s">
        <v>1069</v>
      </c>
      <c r="E8229" t="s">
        <v>15</v>
      </c>
      <c r="F8229">
        <v>46</v>
      </c>
      <c r="G8229">
        <v>3</v>
      </c>
      <c r="H8229">
        <v>122549.64</v>
      </c>
      <c r="I8229">
        <v>1</v>
      </c>
      <c r="J8229">
        <v>1</v>
      </c>
      <c r="K8229">
        <v>1</v>
      </c>
      <c r="L8229">
        <v>56297.85</v>
      </c>
      <c r="M8229">
        <v>0</v>
      </c>
      <c r="N8229" t="s">
        <v>2957</v>
      </c>
      <c r="O8229" t="s">
        <v>2962</v>
      </c>
      <c r="P8229" t="s">
        <v>2970</v>
      </c>
    </row>
    <row r="8230" spans="1:16" hidden="1" x14ac:dyDescent="0.25">
      <c r="A8230">
        <v>15653253</v>
      </c>
      <c r="B8230" t="s">
        <v>284</v>
      </c>
      <c r="C8230">
        <v>704</v>
      </c>
      <c r="D8230" t="s">
        <v>1069</v>
      </c>
      <c r="E8230" t="s">
        <v>15</v>
      </c>
      <c r="F8230">
        <v>48</v>
      </c>
      <c r="G8230">
        <v>8</v>
      </c>
      <c r="H8230">
        <v>167997.6</v>
      </c>
      <c r="I8230">
        <v>1</v>
      </c>
      <c r="J8230">
        <v>1</v>
      </c>
      <c r="K8230">
        <v>1</v>
      </c>
      <c r="L8230">
        <v>173498.45</v>
      </c>
      <c r="M8230">
        <v>0</v>
      </c>
      <c r="N8230" t="s">
        <v>2957</v>
      </c>
      <c r="O8230" t="s">
        <v>2962</v>
      </c>
      <c r="P8230" t="s">
        <v>2970</v>
      </c>
    </row>
    <row r="8231" spans="1:16" hidden="1" x14ac:dyDescent="0.25">
      <c r="A8231">
        <v>15671139</v>
      </c>
      <c r="B8231" t="s">
        <v>2278</v>
      </c>
      <c r="C8231">
        <v>694</v>
      </c>
      <c r="D8231" t="s">
        <v>1069</v>
      </c>
      <c r="E8231" t="s">
        <v>15</v>
      </c>
      <c r="F8231">
        <v>39</v>
      </c>
      <c r="G8231">
        <v>0</v>
      </c>
      <c r="H8231">
        <v>107042.74</v>
      </c>
      <c r="I8231">
        <v>1</v>
      </c>
      <c r="J8231">
        <v>1</v>
      </c>
      <c r="K8231">
        <v>1</v>
      </c>
      <c r="L8231">
        <v>102284.2</v>
      </c>
      <c r="M8231">
        <v>0</v>
      </c>
      <c r="N8231" t="s">
        <v>2957</v>
      </c>
      <c r="O8231" t="s">
        <v>2962</v>
      </c>
      <c r="P8231" t="s">
        <v>2970</v>
      </c>
    </row>
    <row r="8232" spans="1:16" hidden="1" x14ac:dyDescent="0.25">
      <c r="A8232">
        <v>15761132</v>
      </c>
      <c r="B8232" t="s">
        <v>18</v>
      </c>
      <c r="C8232">
        <v>682</v>
      </c>
      <c r="D8232" t="s">
        <v>1069</v>
      </c>
      <c r="E8232" t="s">
        <v>15</v>
      </c>
      <c r="F8232">
        <v>46</v>
      </c>
      <c r="G8232">
        <v>7</v>
      </c>
      <c r="H8232">
        <v>128029.72</v>
      </c>
      <c r="I8232">
        <v>1</v>
      </c>
      <c r="J8232">
        <v>1</v>
      </c>
      <c r="K8232">
        <v>1</v>
      </c>
      <c r="L8232">
        <v>62615.35</v>
      </c>
      <c r="M8232">
        <v>0</v>
      </c>
      <c r="N8232" t="s">
        <v>2957</v>
      </c>
      <c r="O8232" t="s">
        <v>2962</v>
      </c>
      <c r="P8232" t="s">
        <v>2970</v>
      </c>
    </row>
    <row r="8233" spans="1:16" hidden="1" x14ac:dyDescent="0.25">
      <c r="A8233">
        <v>15811236</v>
      </c>
      <c r="B8233" t="s">
        <v>559</v>
      </c>
      <c r="C8233">
        <v>705</v>
      </c>
      <c r="D8233" t="s">
        <v>1069</v>
      </c>
      <c r="E8233" t="s">
        <v>15</v>
      </c>
      <c r="F8233">
        <v>39</v>
      </c>
      <c r="G8233">
        <v>6</v>
      </c>
      <c r="H8233">
        <v>133261.13</v>
      </c>
      <c r="I8233">
        <v>1</v>
      </c>
      <c r="J8233">
        <v>1</v>
      </c>
      <c r="K8233">
        <v>1</v>
      </c>
      <c r="L8233">
        <v>78065.899999999994</v>
      </c>
      <c r="M8233">
        <v>0</v>
      </c>
      <c r="N8233" t="s">
        <v>2957</v>
      </c>
      <c r="O8233" t="s">
        <v>2962</v>
      </c>
      <c r="P8233" t="s">
        <v>2970</v>
      </c>
    </row>
    <row r="8234" spans="1:16" hidden="1" x14ac:dyDescent="0.25">
      <c r="A8234">
        <v>15744983</v>
      </c>
      <c r="B8234" t="s">
        <v>2281</v>
      </c>
      <c r="C8234">
        <v>712</v>
      </c>
      <c r="D8234" t="s">
        <v>1069</v>
      </c>
      <c r="E8234" t="s">
        <v>15</v>
      </c>
      <c r="F8234">
        <v>47</v>
      </c>
      <c r="G8234">
        <v>1</v>
      </c>
      <c r="H8234">
        <v>139887.01</v>
      </c>
      <c r="I8234">
        <v>1</v>
      </c>
      <c r="J8234">
        <v>1</v>
      </c>
      <c r="K8234">
        <v>1</v>
      </c>
      <c r="L8234">
        <v>95719.73</v>
      </c>
      <c r="M8234">
        <v>0</v>
      </c>
      <c r="N8234" t="s">
        <v>2957</v>
      </c>
      <c r="O8234" t="s">
        <v>2962</v>
      </c>
      <c r="P8234" t="s">
        <v>2970</v>
      </c>
    </row>
    <row r="8235" spans="1:16" hidden="1" x14ac:dyDescent="0.25">
      <c r="A8235">
        <v>15596414</v>
      </c>
      <c r="B8235" t="s">
        <v>44</v>
      </c>
      <c r="C8235">
        <v>796</v>
      </c>
      <c r="D8235" t="s">
        <v>1069</v>
      </c>
      <c r="E8235" t="s">
        <v>15</v>
      </c>
      <c r="F8235">
        <v>41</v>
      </c>
      <c r="G8235">
        <v>8</v>
      </c>
      <c r="H8235">
        <v>107525.07</v>
      </c>
      <c r="I8235">
        <v>1</v>
      </c>
      <c r="J8235">
        <v>1</v>
      </c>
      <c r="K8235">
        <v>0</v>
      </c>
      <c r="L8235">
        <v>18510.41</v>
      </c>
      <c r="M8235">
        <v>0</v>
      </c>
      <c r="N8235" t="s">
        <v>2957</v>
      </c>
      <c r="O8235" t="s">
        <v>2962</v>
      </c>
      <c r="P8235" t="s">
        <v>2970</v>
      </c>
    </row>
    <row r="8236" spans="1:16" hidden="1" x14ac:dyDescent="0.25">
      <c r="A8236">
        <v>15566958</v>
      </c>
      <c r="B8236" t="s">
        <v>672</v>
      </c>
      <c r="C8236">
        <v>667</v>
      </c>
      <c r="D8236" t="s">
        <v>1069</v>
      </c>
      <c r="E8236" t="s">
        <v>15</v>
      </c>
      <c r="F8236">
        <v>39</v>
      </c>
      <c r="G8236">
        <v>7</v>
      </c>
      <c r="H8236">
        <v>167557.12</v>
      </c>
      <c r="I8236">
        <v>1</v>
      </c>
      <c r="J8236">
        <v>1</v>
      </c>
      <c r="K8236">
        <v>1</v>
      </c>
      <c r="L8236">
        <v>41183.019999999997</v>
      </c>
      <c r="M8236">
        <v>0</v>
      </c>
      <c r="N8236" t="s">
        <v>2957</v>
      </c>
      <c r="O8236" t="s">
        <v>2962</v>
      </c>
      <c r="P8236" t="s">
        <v>2970</v>
      </c>
    </row>
    <row r="8237" spans="1:16" hidden="1" x14ac:dyDescent="0.25">
      <c r="A8237">
        <v>15623791</v>
      </c>
      <c r="B8237" t="s">
        <v>89</v>
      </c>
      <c r="C8237">
        <v>632</v>
      </c>
      <c r="D8237" t="s">
        <v>1069</v>
      </c>
      <c r="E8237" t="s">
        <v>551</v>
      </c>
      <c r="F8237">
        <v>40</v>
      </c>
      <c r="G8237">
        <v>3</v>
      </c>
      <c r="H8237">
        <v>109740.62</v>
      </c>
      <c r="I8237">
        <v>1</v>
      </c>
      <c r="J8237">
        <v>1</v>
      </c>
      <c r="K8237">
        <v>0</v>
      </c>
      <c r="L8237">
        <v>141896.74</v>
      </c>
      <c r="M8237">
        <v>0</v>
      </c>
      <c r="N8237" t="s">
        <v>2957</v>
      </c>
      <c r="O8237" t="s">
        <v>2962</v>
      </c>
      <c r="P8237" t="s">
        <v>2970</v>
      </c>
    </row>
    <row r="8238" spans="1:16" hidden="1" x14ac:dyDescent="0.25">
      <c r="A8238">
        <v>15609562</v>
      </c>
      <c r="B8238" t="s">
        <v>665</v>
      </c>
      <c r="C8238">
        <v>774</v>
      </c>
      <c r="D8238" t="s">
        <v>1069</v>
      </c>
      <c r="E8238" t="s">
        <v>551</v>
      </c>
      <c r="F8238">
        <v>43</v>
      </c>
      <c r="G8238">
        <v>1</v>
      </c>
      <c r="H8238">
        <v>116360.07</v>
      </c>
      <c r="I8238">
        <v>1</v>
      </c>
      <c r="J8238">
        <v>1</v>
      </c>
      <c r="K8238">
        <v>0</v>
      </c>
      <c r="L8238">
        <v>17004.14</v>
      </c>
      <c r="M8238">
        <v>0</v>
      </c>
      <c r="N8238" t="s">
        <v>2957</v>
      </c>
      <c r="O8238" t="s">
        <v>2962</v>
      </c>
      <c r="P8238" t="s">
        <v>2970</v>
      </c>
    </row>
    <row r="8239" spans="1:16" hidden="1" x14ac:dyDescent="0.25">
      <c r="A8239">
        <v>15730397</v>
      </c>
      <c r="B8239" t="s">
        <v>2285</v>
      </c>
      <c r="C8239">
        <v>739</v>
      </c>
      <c r="D8239" t="s">
        <v>1069</v>
      </c>
      <c r="E8239" t="s">
        <v>15</v>
      </c>
      <c r="F8239">
        <v>40</v>
      </c>
      <c r="G8239">
        <v>1</v>
      </c>
      <c r="H8239">
        <v>109681.61</v>
      </c>
      <c r="I8239">
        <v>1</v>
      </c>
      <c r="J8239">
        <v>1</v>
      </c>
      <c r="K8239">
        <v>1</v>
      </c>
      <c r="L8239">
        <v>193321.3</v>
      </c>
      <c r="M8239">
        <v>0</v>
      </c>
      <c r="N8239" t="s">
        <v>2957</v>
      </c>
      <c r="O8239" t="s">
        <v>2962</v>
      </c>
      <c r="P8239" t="s">
        <v>2970</v>
      </c>
    </row>
    <row r="8240" spans="1:16" hidden="1" x14ac:dyDescent="0.25">
      <c r="A8240">
        <v>15647266</v>
      </c>
      <c r="B8240" t="s">
        <v>566</v>
      </c>
      <c r="C8240">
        <v>651</v>
      </c>
      <c r="D8240" t="s">
        <v>1069</v>
      </c>
      <c r="E8240" t="s">
        <v>551</v>
      </c>
      <c r="F8240">
        <v>45</v>
      </c>
      <c r="G8240">
        <v>10</v>
      </c>
      <c r="H8240">
        <v>135923.16</v>
      </c>
      <c r="I8240">
        <v>1</v>
      </c>
      <c r="J8240">
        <v>1</v>
      </c>
      <c r="K8240">
        <v>0</v>
      </c>
      <c r="L8240">
        <v>18732.84</v>
      </c>
      <c r="M8240">
        <v>0</v>
      </c>
      <c r="N8240" t="s">
        <v>2957</v>
      </c>
      <c r="O8240" t="s">
        <v>2962</v>
      </c>
      <c r="P8240" t="s">
        <v>2970</v>
      </c>
    </row>
    <row r="8241" spans="1:16" hidden="1" x14ac:dyDescent="0.25">
      <c r="A8241">
        <v>15630167</v>
      </c>
      <c r="B8241" t="s">
        <v>173</v>
      </c>
      <c r="C8241">
        <v>684</v>
      </c>
      <c r="D8241" t="s">
        <v>1069</v>
      </c>
      <c r="E8241" t="s">
        <v>551</v>
      </c>
      <c r="F8241">
        <v>39</v>
      </c>
      <c r="G8241">
        <v>4</v>
      </c>
      <c r="H8241">
        <v>139723.9</v>
      </c>
      <c r="I8241">
        <v>1</v>
      </c>
      <c r="J8241">
        <v>1</v>
      </c>
      <c r="K8241">
        <v>1</v>
      </c>
      <c r="L8241">
        <v>120612.11</v>
      </c>
      <c r="M8241">
        <v>0</v>
      </c>
      <c r="N8241" t="s">
        <v>2957</v>
      </c>
      <c r="O8241" t="s">
        <v>2962</v>
      </c>
      <c r="P8241" t="s">
        <v>2970</v>
      </c>
    </row>
    <row r="8242" spans="1:16" hidden="1" x14ac:dyDescent="0.25">
      <c r="A8242">
        <v>15592877</v>
      </c>
      <c r="B8242" t="s">
        <v>218</v>
      </c>
      <c r="C8242">
        <v>641</v>
      </c>
      <c r="D8242" t="s">
        <v>1069</v>
      </c>
      <c r="E8242" t="s">
        <v>15</v>
      </c>
      <c r="F8242">
        <v>42</v>
      </c>
      <c r="G8242">
        <v>9</v>
      </c>
      <c r="H8242">
        <v>132657.54999999999</v>
      </c>
      <c r="I8242">
        <v>1</v>
      </c>
      <c r="J8242">
        <v>1</v>
      </c>
      <c r="K8242">
        <v>0</v>
      </c>
      <c r="L8242">
        <v>35367.19</v>
      </c>
      <c r="M8242">
        <v>0</v>
      </c>
      <c r="N8242" t="s">
        <v>2957</v>
      </c>
      <c r="O8242" t="s">
        <v>2962</v>
      </c>
      <c r="P8242" t="s">
        <v>2970</v>
      </c>
    </row>
    <row r="8243" spans="1:16" hidden="1" x14ac:dyDescent="0.25">
      <c r="A8243">
        <v>15679297</v>
      </c>
      <c r="B8243" t="s">
        <v>694</v>
      </c>
      <c r="C8243">
        <v>628</v>
      </c>
      <c r="D8243" t="s">
        <v>1069</v>
      </c>
      <c r="E8243" t="s">
        <v>15</v>
      </c>
      <c r="F8243">
        <v>43</v>
      </c>
      <c r="G8243">
        <v>3</v>
      </c>
      <c r="H8243">
        <v>184926.61</v>
      </c>
      <c r="I8243">
        <v>1</v>
      </c>
      <c r="J8243">
        <v>1</v>
      </c>
      <c r="K8243">
        <v>0</v>
      </c>
      <c r="L8243">
        <v>122937.57</v>
      </c>
      <c r="M8243">
        <v>0</v>
      </c>
      <c r="N8243" t="s">
        <v>2957</v>
      </c>
      <c r="O8243" t="s">
        <v>2962</v>
      </c>
      <c r="P8243" t="s">
        <v>2970</v>
      </c>
    </row>
    <row r="8244" spans="1:16" hidden="1" x14ac:dyDescent="0.25">
      <c r="A8244">
        <v>15613216</v>
      </c>
      <c r="B8244" t="s">
        <v>88</v>
      </c>
      <c r="C8244">
        <v>639</v>
      </c>
      <c r="D8244" t="s">
        <v>1069</v>
      </c>
      <c r="E8244" t="s">
        <v>551</v>
      </c>
      <c r="F8244">
        <v>39</v>
      </c>
      <c r="G8244">
        <v>1</v>
      </c>
      <c r="H8244">
        <v>141789.15</v>
      </c>
      <c r="I8244">
        <v>1</v>
      </c>
      <c r="J8244">
        <v>1</v>
      </c>
      <c r="K8244">
        <v>0</v>
      </c>
      <c r="L8244">
        <v>92455.96</v>
      </c>
      <c r="M8244">
        <v>0</v>
      </c>
      <c r="N8244" t="s">
        <v>2957</v>
      </c>
      <c r="O8244" t="s">
        <v>2962</v>
      </c>
      <c r="P8244" t="s">
        <v>2970</v>
      </c>
    </row>
    <row r="8245" spans="1:16" hidden="1" x14ac:dyDescent="0.25">
      <c r="A8245">
        <v>15779414</v>
      </c>
      <c r="B8245" t="s">
        <v>889</v>
      </c>
      <c r="C8245">
        <v>696</v>
      </c>
      <c r="D8245" t="s">
        <v>1069</v>
      </c>
      <c r="E8245" t="s">
        <v>15</v>
      </c>
      <c r="F8245">
        <v>40</v>
      </c>
      <c r="G8245">
        <v>3</v>
      </c>
      <c r="H8245">
        <v>153639.10999999999</v>
      </c>
      <c r="I8245">
        <v>1</v>
      </c>
      <c r="J8245">
        <v>1</v>
      </c>
      <c r="K8245">
        <v>1</v>
      </c>
      <c r="L8245">
        <v>138351.67999999999</v>
      </c>
      <c r="M8245">
        <v>0</v>
      </c>
      <c r="N8245" t="s">
        <v>2957</v>
      </c>
      <c r="O8245" t="s">
        <v>2962</v>
      </c>
      <c r="P8245" t="s">
        <v>2970</v>
      </c>
    </row>
    <row r="8246" spans="1:16" hidden="1" x14ac:dyDescent="0.25">
      <c r="A8246">
        <v>15693337</v>
      </c>
      <c r="B8246" t="s">
        <v>787</v>
      </c>
      <c r="C8246">
        <v>683</v>
      </c>
      <c r="D8246" t="s">
        <v>1069</v>
      </c>
      <c r="E8246" t="s">
        <v>15</v>
      </c>
      <c r="F8246">
        <v>41</v>
      </c>
      <c r="G8246">
        <v>0</v>
      </c>
      <c r="H8246">
        <v>148863.17000000001</v>
      </c>
      <c r="I8246">
        <v>1</v>
      </c>
      <c r="J8246">
        <v>1</v>
      </c>
      <c r="K8246">
        <v>1</v>
      </c>
      <c r="L8246">
        <v>163911.32</v>
      </c>
      <c r="M8246">
        <v>0</v>
      </c>
      <c r="N8246" t="s">
        <v>2957</v>
      </c>
      <c r="O8246" t="s">
        <v>2962</v>
      </c>
      <c r="P8246" t="s">
        <v>2970</v>
      </c>
    </row>
    <row r="8247" spans="1:16" hidden="1" x14ac:dyDescent="0.25">
      <c r="A8247">
        <v>15587596</v>
      </c>
      <c r="B8247" t="s">
        <v>1236</v>
      </c>
      <c r="C8247">
        <v>628</v>
      </c>
      <c r="D8247" t="s">
        <v>1069</v>
      </c>
      <c r="E8247" t="s">
        <v>551</v>
      </c>
      <c r="F8247">
        <v>39</v>
      </c>
      <c r="G8247">
        <v>8</v>
      </c>
      <c r="H8247">
        <v>107553.33</v>
      </c>
      <c r="I8247">
        <v>1</v>
      </c>
      <c r="J8247">
        <v>1</v>
      </c>
      <c r="K8247">
        <v>0</v>
      </c>
      <c r="L8247">
        <v>117523.41</v>
      </c>
      <c r="M8247">
        <v>0</v>
      </c>
      <c r="N8247" t="s">
        <v>2957</v>
      </c>
      <c r="O8247" t="s">
        <v>2962</v>
      </c>
      <c r="P8247" t="s">
        <v>2970</v>
      </c>
    </row>
    <row r="8248" spans="1:16" hidden="1" x14ac:dyDescent="0.25">
      <c r="A8248">
        <v>15607278</v>
      </c>
      <c r="B8248" t="s">
        <v>1268</v>
      </c>
      <c r="C8248">
        <v>794</v>
      </c>
      <c r="D8248" t="s">
        <v>1069</v>
      </c>
      <c r="E8248" t="s">
        <v>551</v>
      </c>
      <c r="F8248">
        <v>46</v>
      </c>
      <c r="G8248">
        <v>8</v>
      </c>
      <c r="H8248">
        <v>134593.79</v>
      </c>
      <c r="I8248">
        <v>1</v>
      </c>
      <c r="J8248">
        <v>1</v>
      </c>
      <c r="K8248">
        <v>1</v>
      </c>
      <c r="L8248">
        <v>46386.37</v>
      </c>
      <c r="M8248">
        <v>0</v>
      </c>
      <c r="N8248" t="s">
        <v>2957</v>
      </c>
      <c r="O8248" t="s">
        <v>2962</v>
      </c>
      <c r="P8248" t="s">
        <v>2970</v>
      </c>
    </row>
    <row r="8249" spans="1:16" hidden="1" x14ac:dyDescent="0.25">
      <c r="A8249">
        <v>15702499</v>
      </c>
      <c r="B8249" t="s">
        <v>2291</v>
      </c>
      <c r="C8249">
        <v>770</v>
      </c>
      <c r="D8249" t="s">
        <v>1069</v>
      </c>
      <c r="E8249" t="s">
        <v>15</v>
      </c>
      <c r="F8249">
        <v>46</v>
      </c>
      <c r="G8249">
        <v>9</v>
      </c>
      <c r="H8249">
        <v>190678.02</v>
      </c>
      <c r="I8249">
        <v>1</v>
      </c>
      <c r="J8249">
        <v>1</v>
      </c>
      <c r="K8249">
        <v>1</v>
      </c>
      <c r="L8249">
        <v>14725.36</v>
      </c>
      <c r="M8249">
        <v>0</v>
      </c>
      <c r="N8249" t="s">
        <v>2957</v>
      </c>
      <c r="O8249" t="s">
        <v>2962</v>
      </c>
      <c r="P8249" t="s">
        <v>2970</v>
      </c>
    </row>
    <row r="8250" spans="1:16" hidden="1" x14ac:dyDescent="0.25">
      <c r="A8250">
        <v>15766166</v>
      </c>
      <c r="B8250" t="s">
        <v>507</v>
      </c>
      <c r="C8250">
        <v>604</v>
      </c>
      <c r="D8250" t="s">
        <v>1069</v>
      </c>
      <c r="E8250" t="s">
        <v>15</v>
      </c>
      <c r="F8250">
        <v>43</v>
      </c>
      <c r="G8250">
        <v>2</v>
      </c>
      <c r="H8250">
        <v>145081.72</v>
      </c>
      <c r="I8250">
        <v>1</v>
      </c>
      <c r="J8250">
        <v>1</v>
      </c>
      <c r="K8250">
        <v>1</v>
      </c>
      <c r="L8250">
        <v>23881.62</v>
      </c>
      <c r="M8250">
        <v>0</v>
      </c>
      <c r="N8250" t="s">
        <v>2957</v>
      </c>
      <c r="O8250" t="s">
        <v>2962</v>
      </c>
      <c r="P8250" t="s">
        <v>2970</v>
      </c>
    </row>
    <row r="8251" spans="1:16" hidden="1" x14ac:dyDescent="0.25">
      <c r="A8251">
        <v>15644356</v>
      </c>
      <c r="B8251" t="s">
        <v>915</v>
      </c>
      <c r="C8251">
        <v>682</v>
      </c>
      <c r="D8251" t="s">
        <v>1069</v>
      </c>
      <c r="E8251" t="s">
        <v>551</v>
      </c>
      <c r="F8251">
        <v>47</v>
      </c>
      <c r="G8251">
        <v>10</v>
      </c>
      <c r="H8251">
        <v>134032.01</v>
      </c>
      <c r="I8251">
        <v>1</v>
      </c>
      <c r="J8251">
        <v>1</v>
      </c>
      <c r="K8251">
        <v>0</v>
      </c>
      <c r="L8251">
        <v>144290.97</v>
      </c>
      <c r="M8251">
        <v>0</v>
      </c>
      <c r="N8251" t="s">
        <v>2957</v>
      </c>
      <c r="O8251" t="s">
        <v>2962</v>
      </c>
      <c r="P8251" t="s">
        <v>2970</v>
      </c>
    </row>
    <row r="8252" spans="1:16" hidden="1" x14ac:dyDescent="0.25">
      <c r="A8252">
        <v>15787051</v>
      </c>
      <c r="B8252" t="s">
        <v>2243</v>
      </c>
      <c r="C8252">
        <v>750</v>
      </c>
      <c r="D8252" t="s">
        <v>1069</v>
      </c>
      <c r="E8252" t="s">
        <v>551</v>
      </c>
      <c r="F8252">
        <v>39</v>
      </c>
      <c r="G8252">
        <v>7</v>
      </c>
      <c r="H8252">
        <v>119565.92</v>
      </c>
      <c r="I8252">
        <v>1</v>
      </c>
      <c r="J8252">
        <v>1</v>
      </c>
      <c r="K8252">
        <v>0</v>
      </c>
      <c r="L8252">
        <v>87067.73</v>
      </c>
      <c r="M8252">
        <v>0</v>
      </c>
      <c r="N8252" t="s">
        <v>2957</v>
      </c>
      <c r="O8252" t="s">
        <v>2962</v>
      </c>
      <c r="P8252" t="s">
        <v>2970</v>
      </c>
    </row>
    <row r="8253" spans="1:16" hidden="1" x14ac:dyDescent="0.25">
      <c r="A8253">
        <v>15758081</v>
      </c>
      <c r="B8253" t="s">
        <v>2166</v>
      </c>
      <c r="C8253">
        <v>673</v>
      </c>
      <c r="D8253" t="s">
        <v>1069</v>
      </c>
      <c r="E8253" t="s">
        <v>15</v>
      </c>
      <c r="F8253">
        <v>39</v>
      </c>
      <c r="G8253">
        <v>8</v>
      </c>
      <c r="H8253">
        <v>138160</v>
      </c>
      <c r="I8253">
        <v>1</v>
      </c>
      <c r="J8253">
        <v>1</v>
      </c>
      <c r="K8253">
        <v>1</v>
      </c>
      <c r="L8253">
        <v>110468.51</v>
      </c>
      <c r="M8253">
        <v>0</v>
      </c>
      <c r="N8253" t="s">
        <v>2957</v>
      </c>
      <c r="O8253" t="s">
        <v>2962</v>
      </c>
      <c r="P8253" t="s">
        <v>2970</v>
      </c>
    </row>
    <row r="8254" spans="1:16" hidden="1" x14ac:dyDescent="0.25">
      <c r="A8254">
        <v>15610271</v>
      </c>
      <c r="B8254" t="s">
        <v>742</v>
      </c>
      <c r="C8254">
        <v>684</v>
      </c>
      <c r="D8254" t="s">
        <v>1069</v>
      </c>
      <c r="E8254" t="s">
        <v>551</v>
      </c>
      <c r="F8254">
        <v>42</v>
      </c>
      <c r="G8254">
        <v>3</v>
      </c>
      <c r="H8254">
        <v>103210.27</v>
      </c>
      <c r="I8254">
        <v>1</v>
      </c>
      <c r="J8254">
        <v>1</v>
      </c>
      <c r="K8254">
        <v>0</v>
      </c>
      <c r="L8254">
        <v>31002.03</v>
      </c>
      <c r="M8254">
        <v>0</v>
      </c>
      <c r="N8254" t="s">
        <v>2957</v>
      </c>
      <c r="O8254" t="s">
        <v>2962</v>
      </c>
      <c r="P8254" t="s">
        <v>2970</v>
      </c>
    </row>
    <row r="8255" spans="1:16" hidden="1" x14ac:dyDescent="0.25">
      <c r="A8255">
        <v>15677249</v>
      </c>
      <c r="B8255" t="s">
        <v>1397</v>
      </c>
      <c r="C8255">
        <v>731</v>
      </c>
      <c r="D8255" t="s">
        <v>1069</v>
      </c>
      <c r="E8255" t="s">
        <v>15</v>
      </c>
      <c r="F8255">
        <v>42</v>
      </c>
      <c r="G8255">
        <v>9</v>
      </c>
      <c r="H8255">
        <v>101043.63</v>
      </c>
      <c r="I8255">
        <v>1</v>
      </c>
      <c r="J8255">
        <v>1</v>
      </c>
      <c r="K8255">
        <v>1</v>
      </c>
      <c r="L8255">
        <v>192175.52</v>
      </c>
      <c r="M8255">
        <v>0</v>
      </c>
      <c r="N8255" t="s">
        <v>2957</v>
      </c>
      <c r="O8255" t="s">
        <v>2962</v>
      </c>
      <c r="P8255" t="s">
        <v>2970</v>
      </c>
    </row>
    <row r="8256" spans="1:16" hidden="1" x14ac:dyDescent="0.25">
      <c r="A8256">
        <v>15612140</v>
      </c>
      <c r="B8256" t="s">
        <v>587</v>
      </c>
      <c r="C8256">
        <v>721</v>
      </c>
      <c r="D8256" t="s">
        <v>1069</v>
      </c>
      <c r="E8256" t="s">
        <v>551</v>
      </c>
      <c r="F8256">
        <v>46</v>
      </c>
      <c r="G8256">
        <v>7</v>
      </c>
      <c r="H8256">
        <v>137933.39000000001</v>
      </c>
      <c r="I8256">
        <v>1</v>
      </c>
      <c r="J8256">
        <v>1</v>
      </c>
      <c r="K8256">
        <v>1</v>
      </c>
      <c r="L8256">
        <v>67976.570000000007</v>
      </c>
      <c r="M8256">
        <v>0</v>
      </c>
      <c r="N8256" t="s">
        <v>2957</v>
      </c>
      <c r="O8256" t="s">
        <v>2962</v>
      </c>
      <c r="P8256" t="s">
        <v>2970</v>
      </c>
    </row>
    <row r="8257" spans="1:16" hidden="1" x14ac:dyDescent="0.25">
      <c r="A8257">
        <v>15671104</v>
      </c>
      <c r="B8257" t="s">
        <v>2295</v>
      </c>
      <c r="C8257">
        <v>637</v>
      </c>
      <c r="D8257" t="s">
        <v>1069</v>
      </c>
      <c r="E8257" t="s">
        <v>15</v>
      </c>
      <c r="F8257">
        <v>43</v>
      </c>
      <c r="G8257">
        <v>3</v>
      </c>
      <c r="H8257">
        <v>172196.23</v>
      </c>
      <c r="I8257">
        <v>1</v>
      </c>
      <c r="J8257">
        <v>1</v>
      </c>
      <c r="K8257">
        <v>1</v>
      </c>
      <c r="L8257">
        <v>104769.96</v>
      </c>
      <c r="M8257">
        <v>0</v>
      </c>
      <c r="N8257" t="s">
        <v>2957</v>
      </c>
      <c r="O8257" t="s">
        <v>2962</v>
      </c>
      <c r="P8257" t="s">
        <v>2970</v>
      </c>
    </row>
    <row r="8258" spans="1:16" hidden="1" x14ac:dyDescent="0.25">
      <c r="A8258">
        <v>15731330</v>
      </c>
      <c r="B8258" t="s">
        <v>168</v>
      </c>
      <c r="C8258">
        <v>652</v>
      </c>
      <c r="D8258" t="s">
        <v>1069</v>
      </c>
      <c r="E8258" t="s">
        <v>551</v>
      </c>
      <c r="F8258">
        <v>40</v>
      </c>
      <c r="G8258">
        <v>7</v>
      </c>
      <c r="H8258">
        <v>100471.34</v>
      </c>
      <c r="I8258">
        <v>1</v>
      </c>
      <c r="J8258">
        <v>1</v>
      </c>
      <c r="K8258">
        <v>1</v>
      </c>
      <c r="L8258">
        <v>124550.88</v>
      </c>
      <c r="M8258">
        <v>0</v>
      </c>
      <c r="N8258" t="s">
        <v>2957</v>
      </c>
      <c r="O8258" t="s">
        <v>2962</v>
      </c>
      <c r="P8258" t="s">
        <v>2970</v>
      </c>
    </row>
    <row r="8259" spans="1:16" hidden="1" x14ac:dyDescent="0.25">
      <c r="A8259">
        <v>15780386</v>
      </c>
      <c r="B8259" t="s">
        <v>425</v>
      </c>
      <c r="C8259">
        <v>654</v>
      </c>
      <c r="D8259" t="s">
        <v>1069</v>
      </c>
      <c r="E8259" t="s">
        <v>15</v>
      </c>
      <c r="F8259">
        <v>40</v>
      </c>
      <c r="G8259">
        <v>5</v>
      </c>
      <c r="H8259">
        <v>105683.63</v>
      </c>
      <c r="I8259">
        <v>1</v>
      </c>
      <c r="J8259">
        <v>1</v>
      </c>
      <c r="K8259">
        <v>0</v>
      </c>
      <c r="L8259">
        <v>173617.09</v>
      </c>
      <c r="M8259">
        <v>0</v>
      </c>
      <c r="N8259" t="s">
        <v>2957</v>
      </c>
      <c r="O8259" t="s">
        <v>2962</v>
      </c>
      <c r="P8259" t="s">
        <v>2970</v>
      </c>
    </row>
    <row r="8260" spans="1:16" hidden="1" x14ac:dyDescent="0.25">
      <c r="A8260">
        <v>15668853</v>
      </c>
      <c r="B8260" t="s">
        <v>2261</v>
      </c>
      <c r="C8260">
        <v>637</v>
      </c>
      <c r="D8260" t="s">
        <v>1069</v>
      </c>
      <c r="E8260" t="s">
        <v>551</v>
      </c>
      <c r="F8260">
        <v>44</v>
      </c>
      <c r="G8260">
        <v>0</v>
      </c>
      <c r="H8260">
        <v>157622.57999999999</v>
      </c>
      <c r="I8260">
        <v>1</v>
      </c>
      <c r="J8260">
        <v>1</v>
      </c>
      <c r="K8260">
        <v>1</v>
      </c>
      <c r="L8260">
        <v>120454.2</v>
      </c>
      <c r="M8260">
        <v>0</v>
      </c>
      <c r="N8260" t="s">
        <v>2957</v>
      </c>
      <c r="O8260" t="s">
        <v>2962</v>
      </c>
      <c r="P8260" t="s">
        <v>2970</v>
      </c>
    </row>
    <row r="8261" spans="1:16" hidden="1" x14ac:dyDescent="0.25">
      <c r="A8261">
        <v>15815690</v>
      </c>
      <c r="B8261" t="s">
        <v>910</v>
      </c>
      <c r="C8261">
        <v>614</v>
      </c>
      <c r="D8261" t="s">
        <v>1069</v>
      </c>
      <c r="E8261" t="s">
        <v>551</v>
      </c>
      <c r="F8261">
        <v>40</v>
      </c>
      <c r="G8261">
        <v>3</v>
      </c>
      <c r="H8261">
        <v>113348.5</v>
      </c>
      <c r="I8261">
        <v>1</v>
      </c>
      <c r="J8261">
        <v>1</v>
      </c>
      <c r="K8261">
        <v>1</v>
      </c>
      <c r="L8261">
        <v>77789.009999999995</v>
      </c>
      <c r="M8261">
        <v>0</v>
      </c>
      <c r="N8261" t="s">
        <v>2957</v>
      </c>
      <c r="O8261" t="s">
        <v>2962</v>
      </c>
      <c r="P8261" t="s">
        <v>2970</v>
      </c>
    </row>
    <row r="8262" spans="1:16" hidden="1" x14ac:dyDescent="0.25">
      <c r="A8262">
        <v>15614361</v>
      </c>
      <c r="B8262" t="s">
        <v>378</v>
      </c>
      <c r="C8262">
        <v>620</v>
      </c>
      <c r="D8262" t="s">
        <v>1069</v>
      </c>
      <c r="E8262" t="s">
        <v>15</v>
      </c>
      <c r="F8262">
        <v>42</v>
      </c>
      <c r="G8262">
        <v>9</v>
      </c>
      <c r="H8262">
        <v>121490.05</v>
      </c>
      <c r="I8262">
        <v>1</v>
      </c>
      <c r="J8262">
        <v>1</v>
      </c>
      <c r="K8262">
        <v>1</v>
      </c>
      <c r="L8262">
        <v>29296.74</v>
      </c>
      <c r="M8262">
        <v>0</v>
      </c>
      <c r="N8262" t="s">
        <v>2957</v>
      </c>
      <c r="O8262" t="s">
        <v>2962</v>
      </c>
      <c r="P8262" t="s">
        <v>2970</v>
      </c>
    </row>
    <row r="8263" spans="1:16" hidden="1" x14ac:dyDescent="0.25">
      <c r="A8263">
        <v>15684211</v>
      </c>
      <c r="B8263" t="s">
        <v>2245</v>
      </c>
      <c r="C8263">
        <v>704</v>
      </c>
      <c r="D8263" t="s">
        <v>1069</v>
      </c>
      <c r="E8263" t="s">
        <v>551</v>
      </c>
      <c r="F8263">
        <v>44</v>
      </c>
      <c r="G8263">
        <v>9</v>
      </c>
      <c r="H8263">
        <v>153656.85</v>
      </c>
      <c r="I8263">
        <v>1</v>
      </c>
      <c r="J8263">
        <v>1</v>
      </c>
      <c r="K8263">
        <v>0</v>
      </c>
      <c r="L8263">
        <v>158742.81</v>
      </c>
      <c r="M8263">
        <v>0</v>
      </c>
      <c r="N8263" t="s">
        <v>2957</v>
      </c>
      <c r="O8263" t="s">
        <v>2962</v>
      </c>
      <c r="P8263" t="s">
        <v>2970</v>
      </c>
    </row>
    <row r="8264" spans="1:16" hidden="1" x14ac:dyDescent="0.25">
      <c r="A8264">
        <v>15601383</v>
      </c>
      <c r="B8264" t="s">
        <v>1405</v>
      </c>
      <c r="C8264">
        <v>744</v>
      </c>
      <c r="D8264" t="s">
        <v>1069</v>
      </c>
      <c r="E8264" t="s">
        <v>15</v>
      </c>
      <c r="F8264">
        <v>44</v>
      </c>
      <c r="G8264">
        <v>5</v>
      </c>
      <c r="H8264">
        <v>120654.68</v>
      </c>
      <c r="I8264">
        <v>1</v>
      </c>
      <c r="J8264">
        <v>1</v>
      </c>
      <c r="K8264">
        <v>0</v>
      </c>
      <c r="L8264">
        <v>82290.81</v>
      </c>
      <c r="M8264">
        <v>0</v>
      </c>
      <c r="N8264" t="s">
        <v>2957</v>
      </c>
      <c r="O8264" t="s">
        <v>2962</v>
      </c>
      <c r="P8264" t="s">
        <v>2970</v>
      </c>
    </row>
    <row r="8265" spans="1:16" hidden="1" x14ac:dyDescent="0.25">
      <c r="A8265">
        <v>15801431</v>
      </c>
      <c r="B8265" t="s">
        <v>20</v>
      </c>
      <c r="C8265">
        <v>682</v>
      </c>
      <c r="D8265" t="s">
        <v>1069</v>
      </c>
      <c r="E8265" t="s">
        <v>551</v>
      </c>
      <c r="F8265">
        <v>48</v>
      </c>
      <c r="G8265">
        <v>9</v>
      </c>
      <c r="H8265">
        <v>101198.01</v>
      </c>
      <c r="I8265">
        <v>1</v>
      </c>
      <c r="J8265">
        <v>1</v>
      </c>
      <c r="K8265">
        <v>1</v>
      </c>
      <c r="L8265">
        <v>49732.9</v>
      </c>
      <c r="M8265">
        <v>0</v>
      </c>
      <c r="N8265" t="s">
        <v>2957</v>
      </c>
      <c r="O8265" t="s">
        <v>2962</v>
      </c>
      <c r="P8265" t="s">
        <v>2970</v>
      </c>
    </row>
    <row r="8266" spans="1:16" hidden="1" x14ac:dyDescent="0.25">
      <c r="A8266">
        <v>15784286</v>
      </c>
      <c r="B8266" t="s">
        <v>304</v>
      </c>
      <c r="C8266">
        <v>641</v>
      </c>
      <c r="D8266" t="s">
        <v>1069</v>
      </c>
      <c r="E8266" t="s">
        <v>15</v>
      </c>
      <c r="F8266">
        <v>40</v>
      </c>
      <c r="G8266">
        <v>5</v>
      </c>
      <c r="H8266">
        <v>102145.13</v>
      </c>
      <c r="I8266">
        <v>1</v>
      </c>
      <c r="J8266">
        <v>1</v>
      </c>
      <c r="K8266">
        <v>1</v>
      </c>
      <c r="L8266">
        <v>100637.07</v>
      </c>
      <c r="M8266">
        <v>0</v>
      </c>
      <c r="N8266" t="s">
        <v>2957</v>
      </c>
      <c r="O8266" t="s">
        <v>2962</v>
      </c>
      <c r="P8266" t="s">
        <v>2970</v>
      </c>
    </row>
    <row r="8267" spans="1:16" hidden="1" x14ac:dyDescent="0.25">
      <c r="A8267">
        <v>15764343</v>
      </c>
      <c r="B8267" t="s">
        <v>727</v>
      </c>
      <c r="C8267">
        <v>688</v>
      </c>
      <c r="D8267" t="s">
        <v>1069</v>
      </c>
      <c r="E8267" t="s">
        <v>551</v>
      </c>
      <c r="F8267">
        <v>46</v>
      </c>
      <c r="G8267">
        <v>8</v>
      </c>
      <c r="H8267">
        <v>155681.72</v>
      </c>
      <c r="I8267">
        <v>1</v>
      </c>
      <c r="J8267">
        <v>1</v>
      </c>
      <c r="K8267">
        <v>0</v>
      </c>
      <c r="L8267">
        <v>26287.21</v>
      </c>
      <c r="M8267">
        <v>0</v>
      </c>
      <c r="N8267" t="s">
        <v>2957</v>
      </c>
      <c r="O8267" t="s">
        <v>2962</v>
      </c>
      <c r="P8267" t="s">
        <v>2970</v>
      </c>
    </row>
    <row r="8268" spans="1:16" hidden="1" x14ac:dyDescent="0.25">
      <c r="A8268">
        <v>15776850</v>
      </c>
      <c r="B8268" t="s">
        <v>51</v>
      </c>
      <c r="C8268">
        <v>749</v>
      </c>
      <c r="D8268" t="s">
        <v>1069</v>
      </c>
      <c r="E8268" t="s">
        <v>551</v>
      </c>
      <c r="F8268">
        <v>43</v>
      </c>
      <c r="G8268">
        <v>1</v>
      </c>
      <c r="H8268">
        <v>124209.02</v>
      </c>
      <c r="I8268">
        <v>1</v>
      </c>
      <c r="J8268">
        <v>1</v>
      </c>
      <c r="K8268">
        <v>1</v>
      </c>
      <c r="L8268">
        <v>167179.48000000001</v>
      </c>
      <c r="M8268">
        <v>0</v>
      </c>
      <c r="N8268" t="s">
        <v>2957</v>
      </c>
      <c r="O8268" t="s">
        <v>2962</v>
      </c>
      <c r="P8268" t="s">
        <v>2970</v>
      </c>
    </row>
    <row r="8269" spans="1:16" hidden="1" x14ac:dyDescent="0.25">
      <c r="A8269">
        <v>15583597</v>
      </c>
      <c r="B8269" t="s">
        <v>1527</v>
      </c>
      <c r="C8269">
        <v>696</v>
      </c>
      <c r="D8269" t="s">
        <v>1069</v>
      </c>
      <c r="E8269" t="s">
        <v>15</v>
      </c>
      <c r="F8269">
        <v>47</v>
      </c>
      <c r="G8269">
        <v>1</v>
      </c>
      <c r="H8269">
        <v>106758.6</v>
      </c>
      <c r="I8269">
        <v>1</v>
      </c>
      <c r="J8269">
        <v>1</v>
      </c>
      <c r="K8269">
        <v>1</v>
      </c>
      <c r="L8269">
        <v>80591.179999999993</v>
      </c>
      <c r="M8269">
        <v>0</v>
      </c>
      <c r="N8269" t="s">
        <v>2957</v>
      </c>
      <c r="O8269" t="s">
        <v>2962</v>
      </c>
      <c r="P8269" t="s">
        <v>2970</v>
      </c>
    </row>
    <row r="8270" spans="1:16" hidden="1" x14ac:dyDescent="0.25">
      <c r="A8270">
        <v>15617320</v>
      </c>
      <c r="B8270" t="s">
        <v>568</v>
      </c>
      <c r="C8270">
        <v>693</v>
      </c>
      <c r="D8270" t="s">
        <v>1069</v>
      </c>
      <c r="E8270" t="s">
        <v>551</v>
      </c>
      <c r="F8270">
        <v>46</v>
      </c>
      <c r="G8270">
        <v>3</v>
      </c>
      <c r="H8270">
        <v>151709.32999999999</v>
      </c>
      <c r="I8270">
        <v>1</v>
      </c>
      <c r="J8270">
        <v>1</v>
      </c>
      <c r="K8270">
        <v>0</v>
      </c>
      <c r="L8270">
        <v>180736.24</v>
      </c>
      <c r="M8270">
        <v>0</v>
      </c>
      <c r="N8270" t="s">
        <v>2957</v>
      </c>
      <c r="O8270" t="s">
        <v>2962</v>
      </c>
      <c r="P8270" t="s">
        <v>2970</v>
      </c>
    </row>
    <row r="8271" spans="1:16" hidden="1" x14ac:dyDescent="0.25">
      <c r="A8271">
        <v>15618243</v>
      </c>
      <c r="B8271" t="s">
        <v>1920</v>
      </c>
      <c r="C8271">
        <v>730</v>
      </c>
      <c r="D8271" t="s">
        <v>1069</v>
      </c>
      <c r="E8271" t="s">
        <v>551</v>
      </c>
      <c r="F8271">
        <v>43</v>
      </c>
      <c r="G8271">
        <v>1</v>
      </c>
      <c r="H8271">
        <v>103960.38</v>
      </c>
      <c r="I8271">
        <v>1</v>
      </c>
      <c r="J8271">
        <v>1</v>
      </c>
      <c r="K8271">
        <v>1</v>
      </c>
      <c r="L8271">
        <v>193650.16</v>
      </c>
      <c r="M8271">
        <v>0</v>
      </c>
      <c r="N8271" t="s">
        <v>2957</v>
      </c>
      <c r="O8271" t="s">
        <v>2962</v>
      </c>
      <c r="P8271" t="s">
        <v>2970</v>
      </c>
    </row>
    <row r="8272" spans="1:16" hidden="1" x14ac:dyDescent="0.25">
      <c r="A8272">
        <v>15593454</v>
      </c>
      <c r="B8272" t="s">
        <v>1567</v>
      </c>
      <c r="C8272">
        <v>678</v>
      </c>
      <c r="D8272" t="s">
        <v>1069</v>
      </c>
      <c r="E8272" t="s">
        <v>551</v>
      </c>
      <c r="F8272">
        <v>40</v>
      </c>
      <c r="G8272">
        <v>4</v>
      </c>
      <c r="H8272">
        <v>113794.22</v>
      </c>
      <c r="I8272">
        <v>1</v>
      </c>
      <c r="J8272">
        <v>1</v>
      </c>
      <c r="K8272">
        <v>0</v>
      </c>
      <c r="L8272">
        <v>16618.759999999998</v>
      </c>
      <c r="M8272">
        <v>0</v>
      </c>
      <c r="N8272" t="s">
        <v>2957</v>
      </c>
      <c r="O8272" t="s">
        <v>2962</v>
      </c>
      <c r="P8272" t="s">
        <v>2970</v>
      </c>
    </row>
    <row r="8273" spans="1:16" hidden="1" x14ac:dyDescent="0.25">
      <c r="A8273">
        <v>15600720</v>
      </c>
      <c r="B8273" t="s">
        <v>266</v>
      </c>
      <c r="C8273">
        <v>652</v>
      </c>
      <c r="D8273" t="s">
        <v>1069</v>
      </c>
      <c r="E8273" t="s">
        <v>15</v>
      </c>
      <c r="F8273">
        <v>41</v>
      </c>
      <c r="G8273">
        <v>8</v>
      </c>
      <c r="H8273">
        <v>115144.68</v>
      </c>
      <c r="I8273">
        <v>1</v>
      </c>
      <c r="J8273">
        <v>1</v>
      </c>
      <c r="K8273">
        <v>0</v>
      </c>
      <c r="L8273">
        <v>188905.43</v>
      </c>
      <c r="M8273">
        <v>0</v>
      </c>
      <c r="N8273" t="s">
        <v>2957</v>
      </c>
      <c r="O8273" t="s">
        <v>2962</v>
      </c>
      <c r="P8273" t="s">
        <v>2970</v>
      </c>
    </row>
    <row r="8274" spans="1:16" hidden="1" x14ac:dyDescent="0.25">
      <c r="A8274">
        <v>15749123</v>
      </c>
      <c r="B8274" t="s">
        <v>2014</v>
      </c>
      <c r="C8274">
        <v>743</v>
      </c>
      <c r="D8274" t="s">
        <v>1069</v>
      </c>
      <c r="E8274" t="s">
        <v>15</v>
      </c>
      <c r="F8274">
        <v>45</v>
      </c>
      <c r="G8274">
        <v>7</v>
      </c>
      <c r="H8274">
        <v>157332.26</v>
      </c>
      <c r="I8274">
        <v>1</v>
      </c>
      <c r="J8274">
        <v>1</v>
      </c>
      <c r="K8274">
        <v>0</v>
      </c>
      <c r="L8274">
        <v>125424.42</v>
      </c>
      <c r="M8274">
        <v>0</v>
      </c>
      <c r="N8274" t="s">
        <v>2957</v>
      </c>
      <c r="O8274" t="s">
        <v>2962</v>
      </c>
      <c r="P8274" t="s">
        <v>2970</v>
      </c>
    </row>
    <row r="8275" spans="1:16" hidden="1" x14ac:dyDescent="0.25">
      <c r="A8275">
        <v>15728012</v>
      </c>
      <c r="B8275" t="s">
        <v>2246</v>
      </c>
      <c r="C8275">
        <v>678</v>
      </c>
      <c r="D8275" t="s">
        <v>1069</v>
      </c>
      <c r="E8275" t="s">
        <v>551</v>
      </c>
      <c r="F8275">
        <v>40</v>
      </c>
      <c r="G8275">
        <v>3</v>
      </c>
      <c r="H8275">
        <v>128398.38</v>
      </c>
      <c r="I8275">
        <v>1</v>
      </c>
      <c r="J8275">
        <v>1</v>
      </c>
      <c r="K8275">
        <v>0</v>
      </c>
      <c r="L8275">
        <v>168658.3</v>
      </c>
      <c r="M8275">
        <v>0</v>
      </c>
      <c r="N8275" t="s">
        <v>2957</v>
      </c>
      <c r="O8275" t="s">
        <v>2962</v>
      </c>
      <c r="P8275" t="s">
        <v>2970</v>
      </c>
    </row>
    <row r="8276" spans="1:16" hidden="1" x14ac:dyDescent="0.25">
      <c r="A8276">
        <v>15610912</v>
      </c>
      <c r="B8276" t="s">
        <v>425</v>
      </c>
      <c r="C8276">
        <v>657</v>
      </c>
      <c r="D8276" t="s">
        <v>1069</v>
      </c>
      <c r="E8276" t="s">
        <v>551</v>
      </c>
      <c r="F8276">
        <v>41</v>
      </c>
      <c r="G8276">
        <v>6</v>
      </c>
      <c r="H8276">
        <v>112119.48</v>
      </c>
      <c r="I8276">
        <v>1</v>
      </c>
      <c r="J8276">
        <v>1</v>
      </c>
      <c r="K8276">
        <v>0</v>
      </c>
      <c r="L8276">
        <v>17536.82</v>
      </c>
      <c r="M8276">
        <v>0</v>
      </c>
      <c r="N8276" t="s">
        <v>2957</v>
      </c>
      <c r="O8276" t="s">
        <v>2962</v>
      </c>
      <c r="P8276" t="s">
        <v>2970</v>
      </c>
    </row>
    <row r="8277" spans="1:16" hidden="1" x14ac:dyDescent="0.25">
      <c r="A8277">
        <v>15635277</v>
      </c>
      <c r="B8277" t="s">
        <v>743</v>
      </c>
      <c r="C8277">
        <v>605</v>
      </c>
      <c r="D8277" t="s">
        <v>1069</v>
      </c>
      <c r="E8277" t="s">
        <v>15</v>
      </c>
      <c r="F8277">
        <v>47</v>
      </c>
      <c r="G8277">
        <v>7</v>
      </c>
      <c r="H8277">
        <v>142643.54</v>
      </c>
      <c r="I8277">
        <v>1</v>
      </c>
      <c r="J8277">
        <v>1</v>
      </c>
      <c r="K8277">
        <v>0</v>
      </c>
      <c r="L8277">
        <v>189310.27</v>
      </c>
      <c r="M8277">
        <v>0</v>
      </c>
      <c r="N8277" t="s">
        <v>2957</v>
      </c>
      <c r="O8277" t="s">
        <v>2962</v>
      </c>
      <c r="P8277" t="s">
        <v>2970</v>
      </c>
    </row>
    <row r="8278" spans="1:16" hidden="1" x14ac:dyDescent="0.25">
      <c r="A8278">
        <v>15681115</v>
      </c>
      <c r="B8278" t="s">
        <v>1097</v>
      </c>
      <c r="C8278">
        <v>787</v>
      </c>
      <c r="D8278" t="s">
        <v>1069</v>
      </c>
      <c r="E8278" t="s">
        <v>15</v>
      </c>
      <c r="F8278">
        <v>39</v>
      </c>
      <c r="G8278">
        <v>10</v>
      </c>
      <c r="H8278">
        <v>108935.39</v>
      </c>
      <c r="I8278">
        <v>1</v>
      </c>
      <c r="J8278">
        <v>1</v>
      </c>
      <c r="K8278">
        <v>1</v>
      </c>
      <c r="L8278">
        <v>101168.3</v>
      </c>
      <c r="M8278">
        <v>0</v>
      </c>
      <c r="N8278" t="s">
        <v>2957</v>
      </c>
      <c r="O8278" t="s">
        <v>2962</v>
      </c>
      <c r="P8278" t="s">
        <v>2970</v>
      </c>
    </row>
    <row r="8279" spans="1:16" hidden="1" x14ac:dyDescent="0.25">
      <c r="A8279">
        <v>15730810</v>
      </c>
      <c r="B8279" t="s">
        <v>1141</v>
      </c>
      <c r="C8279">
        <v>613</v>
      </c>
      <c r="D8279" t="s">
        <v>1069</v>
      </c>
      <c r="E8279" t="s">
        <v>15</v>
      </c>
      <c r="F8279">
        <v>44</v>
      </c>
      <c r="G8279">
        <v>9</v>
      </c>
      <c r="H8279">
        <v>100524.69</v>
      </c>
      <c r="I8279">
        <v>1</v>
      </c>
      <c r="J8279">
        <v>1</v>
      </c>
      <c r="K8279">
        <v>1</v>
      </c>
      <c r="L8279">
        <v>47298.95</v>
      </c>
      <c r="M8279">
        <v>0</v>
      </c>
      <c r="N8279" t="s">
        <v>2957</v>
      </c>
      <c r="O8279" t="s">
        <v>2962</v>
      </c>
      <c r="P8279" t="s">
        <v>2970</v>
      </c>
    </row>
    <row r="8280" spans="1:16" hidden="1" x14ac:dyDescent="0.25">
      <c r="A8280">
        <v>15640266</v>
      </c>
      <c r="B8280" t="s">
        <v>2113</v>
      </c>
      <c r="C8280">
        <v>621</v>
      </c>
      <c r="D8280" t="s">
        <v>1069</v>
      </c>
      <c r="E8280" t="s">
        <v>15</v>
      </c>
      <c r="F8280">
        <v>41</v>
      </c>
      <c r="G8280">
        <v>5</v>
      </c>
      <c r="H8280">
        <v>104631.67</v>
      </c>
      <c r="I8280">
        <v>1</v>
      </c>
      <c r="J8280">
        <v>1</v>
      </c>
      <c r="K8280">
        <v>1</v>
      </c>
      <c r="L8280">
        <v>95551.22</v>
      </c>
      <c r="M8280">
        <v>0</v>
      </c>
      <c r="N8280" t="s">
        <v>2957</v>
      </c>
      <c r="O8280" t="s">
        <v>2962</v>
      </c>
      <c r="P8280" t="s">
        <v>2970</v>
      </c>
    </row>
    <row r="8281" spans="1:16" hidden="1" x14ac:dyDescent="0.25">
      <c r="A8281">
        <v>15806922</v>
      </c>
      <c r="B8281" t="s">
        <v>241</v>
      </c>
      <c r="C8281">
        <v>674</v>
      </c>
      <c r="D8281" t="s">
        <v>1069</v>
      </c>
      <c r="E8281" t="s">
        <v>551</v>
      </c>
      <c r="F8281">
        <v>41</v>
      </c>
      <c r="G8281">
        <v>4</v>
      </c>
      <c r="H8281">
        <v>126605.14</v>
      </c>
      <c r="I8281">
        <v>1</v>
      </c>
      <c r="J8281">
        <v>1</v>
      </c>
      <c r="K8281">
        <v>1</v>
      </c>
      <c r="L8281">
        <v>166694.93</v>
      </c>
      <c r="M8281">
        <v>0</v>
      </c>
      <c r="N8281" t="s">
        <v>2957</v>
      </c>
      <c r="O8281" t="s">
        <v>2962</v>
      </c>
      <c r="P8281" t="s">
        <v>2970</v>
      </c>
    </row>
    <row r="8282" spans="1:16" hidden="1" x14ac:dyDescent="0.25">
      <c r="A8282">
        <v>15603741</v>
      </c>
      <c r="B8282" t="s">
        <v>2300</v>
      </c>
      <c r="C8282">
        <v>719</v>
      </c>
      <c r="D8282" t="s">
        <v>1069</v>
      </c>
      <c r="E8282" t="s">
        <v>15</v>
      </c>
      <c r="F8282">
        <v>40</v>
      </c>
      <c r="G8282">
        <v>4</v>
      </c>
      <c r="H8282">
        <v>128389.12</v>
      </c>
      <c r="I8282">
        <v>1</v>
      </c>
      <c r="J8282">
        <v>1</v>
      </c>
      <c r="K8282">
        <v>1</v>
      </c>
      <c r="L8282">
        <v>176091.31</v>
      </c>
      <c r="M8282">
        <v>0</v>
      </c>
      <c r="N8282" t="s">
        <v>2957</v>
      </c>
      <c r="O8282" t="s">
        <v>2962</v>
      </c>
      <c r="P8282" t="s">
        <v>2970</v>
      </c>
    </row>
    <row r="8283" spans="1:16" hidden="1" x14ac:dyDescent="0.25">
      <c r="A8283">
        <v>15595447</v>
      </c>
      <c r="B8283" t="s">
        <v>253</v>
      </c>
      <c r="C8283">
        <v>613</v>
      </c>
      <c r="D8283" t="s">
        <v>1069</v>
      </c>
      <c r="E8283" t="s">
        <v>15</v>
      </c>
      <c r="F8283">
        <v>39</v>
      </c>
      <c r="G8283">
        <v>8</v>
      </c>
      <c r="H8283">
        <v>118201.41</v>
      </c>
      <c r="I8283">
        <v>1</v>
      </c>
      <c r="J8283">
        <v>1</v>
      </c>
      <c r="K8283">
        <v>0</v>
      </c>
      <c r="L8283">
        <v>23315.59</v>
      </c>
      <c r="M8283">
        <v>0</v>
      </c>
      <c r="N8283" t="s">
        <v>2957</v>
      </c>
      <c r="O8283" t="s">
        <v>2962</v>
      </c>
      <c r="P8283" t="s">
        <v>2970</v>
      </c>
    </row>
    <row r="8284" spans="1:16" hidden="1" x14ac:dyDescent="0.25">
      <c r="A8284">
        <v>15702377</v>
      </c>
      <c r="B8284" t="s">
        <v>2226</v>
      </c>
      <c r="C8284">
        <v>627</v>
      </c>
      <c r="D8284" t="s">
        <v>1069</v>
      </c>
      <c r="E8284" t="s">
        <v>15</v>
      </c>
      <c r="F8284">
        <v>48</v>
      </c>
      <c r="G8284">
        <v>1</v>
      </c>
      <c r="H8284">
        <v>132759.79999999999</v>
      </c>
      <c r="I8284">
        <v>1</v>
      </c>
      <c r="J8284">
        <v>1</v>
      </c>
      <c r="K8284">
        <v>0</v>
      </c>
      <c r="L8284">
        <v>78899.22</v>
      </c>
      <c r="M8284">
        <v>0</v>
      </c>
      <c r="N8284" t="s">
        <v>2957</v>
      </c>
      <c r="O8284" t="s">
        <v>2962</v>
      </c>
      <c r="P8284" t="s">
        <v>2970</v>
      </c>
    </row>
    <row r="8285" spans="1:16" hidden="1" x14ac:dyDescent="0.25">
      <c r="A8285">
        <v>15579583</v>
      </c>
      <c r="B8285" t="s">
        <v>172</v>
      </c>
      <c r="C8285">
        <v>641</v>
      </c>
      <c r="D8285" t="s">
        <v>1069</v>
      </c>
      <c r="E8285" t="s">
        <v>551</v>
      </c>
      <c r="F8285">
        <v>40</v>
      </c>
      <c r="G8285">
        <v>4</v>
      </c>
      <c r="H8285">
        <v>101090.27</v>
      </c>
      <c r="I8285">
        <v>1</v>
      </c>
      <c r="J8285">
        <v>1</v>
      </c>
      <c r="K8285">
        <v>1</v>
      </c>
      <c r="L8285">
        <v>51703.09</v>
      </c>
      <c r="M8285">
        <v>0</v>
      </c>
      <c r="N8285" t="s">
        <v>2957</v>
      </c>
      <c r="O8285" t="s">
        <v>2962</v>
      </c>
      <c r="P8285" t="s">
        <v>2970</v>
      </c>
    </row>
    <row r="8286" spans="1:16" hidden="1" x14ac:dyDescent="0.25">
      <c r="A8286">
        <v>15808223</v>
      </c>
      <c r="B8286" t="s">
        <v>2303</v>
      </c>
      <c r="C8286">
        <v>615</v>
      </c>
      <c r="D8286" t="s">
        <v>1069</v>
      </c>
      <c r="E8286" t="s">
        <v>15</v>
      </c>
      <c r="F8286">
        <v>41</v>
      </c>
      <c r="G8286">
        <v>1</v>
      </c>
      <c r="H8286">
        <v>126773.43</v>
      </c>
      <c r="I8286">
        <v>1</v>
      </c>
      <c r="J8286">
        <v>1</v>
      </c>
      <c r="K8286">
        <v>1</v>
      </c>
      <c r="L8286">
        <v>55551.26</v>
      </c>
      <c r="M8286">
        <v>0</v>
      </c>
      <c r="N8286" t="s">
        <v>2957</v>
      </c>
      <c r="O8286" t="s">
        <v>2962</v>
      </c>
      <c r="P8286" t="s">
        <v>2970</v>
      </c>
    </row>
    <row r="8287" spans="1:16" hidden="1" x14ac:dyDescent="0.25">
      <c r="A8287">
        <v>15660571</v>
      </c>
      <c r="B8287" t="s">
        <v>2305</v>
      </c>
      <c r="C8287">
        <v>668</v>
      </c>
      <c r="D8287" t="s">
        <v>1069</v>
      </c>
      <c r="E8287" t="s">
        <v>15</v>
      </c>
      <c r="F8287">
        <v>43</v>
      </c>
      <c r="G8287">
        <v>10</v>
      </c>
      <c r="H8287">
        <v>113034.31</v>
      </c>
      <c r="I8287">
        <v>1</v>
      </c>
      <c r="J8287">
        <v>1</v>
      </c>
      <c r="K8287">
        <v>1</v>
      </c>
      <c r="L8287">
        <v>100423.88</v>
      </c>
      <c r="M8287">
        <v>0</v>
      </c>
      <c r="N8287" t="s">
        <v>2957</v>
      </c>
      <c r="O8287" t="s">
        <v>2962</v>
      </c>
      <c r="P8287" t="s">
        <v>2970</v>
      </c>
    </row>
    <row r="8288" spans="1:16" hidden="1" x14ac:dyDescent="0.25">
      <c r="A8288">
        <v>15644295</v>
      </c>
      <c r="B8288" t="s">
        <v>813</v>
      </c>
      <c r="C8288">
        <v>731</v>
      </c>
      <c r="D8288" t="s">
        <v>1069</v>
      </c>
      <c r="E8288" t="s">
        <v>551</v>
      </c>
      <c r="F8288">
        <v>39</v>
      </c>
      <c r="G8288">
        <v>2</v>
      </c>
      <c r="H8288">
        <v>126816.18</v>
      </c>
      <c r="I8288">
        <v>1</v>
      </c>
      <c r="J8288">
        <v>1</v>
      </c>
      <c r="K8288">
        <v>1</v>
      </c>
      <c r="L8288">
        <v>74850.929999999993</v>
      </c>
      <c r="M8288">
        <v>0</v>
      </c>
      <c r="N8288" t="s">
        <v>2957</v>
      </c>
      <c r="O8288" t="s">
        <v>2962</v>
      </c>
      <c r="P8288" t="s">
        <v>2970</v>
      </c>
    </row>
    <row r="8289" spans="1:16" hidden="1" x14ac:dyDescent="0.25">
      <c r="A8289">
        <v>15659807</v>
      </c>
      <c r="B8289" t="s">
        <v>541</v>
      </c>
      <c r="C8289">
        <v>657</v>
      </c>
      <c r="D8289" t="s">
        <v>1069</v>
      </c>
      <c r="E8289" t="s">
        <v>15</v>
      </c>
      <c r="F8289">
        <v>41</v>
      </c>
      <c r="G8289">
        <v>8</v>
      </c>
      <c r="H8289">
        <v>109402.13</v>
      </c>
      <c r="I8289">
        <v>1</v>
      </c>
      <c r="J8289">
        <v>1</v>
      </c>
      <c r="K8289">
        <v>1</v>
      </c>
      <c r="L8289">
        <v>66463.62</v>
      </c>
      <c r="M8289">
        <v>0</v>
      </c>
      <c r="N8289" t="s">
        <v>2957</v>
      </c>
      <c r="O8289" t="s">
        <v>2962</v>
      </c>
      <c r="P8289" t="s">
        <v>2970</v>
      </c>
    </row>
    <row r="8290" spans="1:16" hidden="1" x14ac:dyDescent="0.25">
      <c r="A8290">
        <v>15752809</v>
      </c>
      <c r="B8290" t="s">
        <v>2230</v>
      </c>
      <c r="C8290">
        <v>702</v>
      </c>
      <c r="D8290" t="s">
        <v>1069</v>
      </c>
      <c r="E8290" t="s">
        <v>15</v>
      </c>
      <c r="F8290">
        <v>43</v>
      </c>
      <c r="G8290">
        <v>6</v>
      </c>
      <c r="H8290">
        <v>116121.67</v>
      </c>
      <c r="I8290">
        <v>1</v>
      </c>
      <c r="J8290">
        <v>1</v>
      </c>
      <c r="K8290">
        <v>0</v>
      </c>
      <c r="L8290">
        <v>61602.42</v>
      </c>
      <c r="M8290">
        <v>0</v>
      </c>
      <c r="N8290" t="s">
        <v>2957</v>
      </c>
      <c r="O8290" t="s">
        <v>2962</v>
      </c>
      <c r="P8290" t="s">
        <v>2970</v>
      </c>
    </row>
    <row r="8291" spans="1:16" hidden="1" x14ac:dyDescent="0.25">
      <c r="A8291">
        <v>15792453</v>
      </c>
      <c r="B8291" t="s">
        <v>2266</v>
      </c>
      <c r="C8291">
        <v>602</v>
      </c>
      <c r="D8291" t="s">
        <v>1069</v>
      </c>
      <c r="E8291" t="s">
        <v>551</v>
      </c>
      <c r="F8291">
        <v>42</v>
      </c>
      <c r="G8291">
        <v>1</v>
      </c>
      <c r="H8291">
        <v>138912.17000000001</v>
      </c>
      <c r="I8291">
        <v>1</v>
      </c>
      <c r="J8291">
        <v>1</v>
      </c>
      <c r="K8291">
        <v>1</v>
      </c>
      <c r="L8291">
        <v>139494.75</v>
      </c>
      <c r="M8291">
        <v>0</v>
      </c>
      <c r="N8291" t="s">
        <v>2957</v>
      </c>
      <c r="O8291" t="s">
        <v>2962</v>
      </c>
      <c r="P8291" t="s">
        <v>2970</v>
      </c>
    </row>
    <row r="8292" spans="1:16" hidden="1" x14ac:dyDescent="0.25">
      <c r="A8292">
        <v>15716420</v>
      </c>
      <c r="B8292" t="s">
        <v>706</v>
      </c>
      <c r="C8292">
        <v>612</v>
      </c>
      <c r="D8292" t="s">
        <v>1069</v>
      </c>
      <c r="E8292" t="s">
        <v>15</v>
      </c>
      <c r="F8292">
        <v>39</v>
      </c>
      <c r="G8292">
        <v>5</v>
      </c>
      <c r="H8292">
        <v>170288.38</v>
      </c>
      <c r="I8292">
        <v>1</v>
      </c>
      <c r="J8292">
        <v>1</v>
      </c>
      <c r="K8292">
        <v>1</v>
      </c>
      <c r="L8292">
        <v>59601.15</v>
      </c>
      <c r="M8292">
        <v>0</v>
      </c>
      <c r="N8292" t="s">
        <v>2957</v>
      </c>
      <c r="O8292" t="s">
        <v>2962</v>
      </c>
      <c r="P8292" t="s">
        <v>2970</v>
      </c>
    </row>
    <row r="8293" spans="1:16" hidden="1" x14ac:dyDescent="0.25">
      <c r="A8293">
        <v>15756167</v>
      </c>
      <c r="B8293" t="s">
        <v>2267</v>
      </c>
      <c r="C8293">
        <v>762</v>
      </c>
      <c r="D8293" t="s">
        <v>1069</v>
      </c>
      <c r="E8293" t="s">
        <v>551</v>
      </c>
      <c r="F8293">
        <v>43</v>
      </c>
      <c r="G8293">
        <v>5</v>
      </c>
      <c r="H8293">
        <v>134204.67000000001</v>
      </c>
      <c r="I8293">
        <v>1</v>
      </c>
      <c r="J8293">
        <v>1</v>
      </c>
      <c r="K8293">
        <v>1</v>
      </c>
      <c r="L8293">
        <v>139971.01</v>
      </c>
      <c r="M8293">
        <v>0</v>
      </c>
      <c r="N8293" t="s">
        <v>2957</v>
      </c>
      <c r="O8293" t="s">
        <v>2962</v>
      </c>
      <c r="P8293" t="s">
        <v>2970</v>
      </c>
    </row>
    <row r="8294" spans="1:16" hidden="1" x14ac:dyDescent="0.25">
      <c r="A8294">
        <v>15619953</v>
      </c>
      <c r="B8294" t="s">
        <v>555</v>
      </c>
      <c r="C8294">
        <v>662</v>
      </c>
      <c r="D8294" t="s">
        <v>1069</v>
      </c>
      <c r="E8294" t="s">
        <v>551</v>
      </c>
      <c r="F8294">
        <v>42</v>
      </c>
      <c r="G8294">
        <v>6</v>
      </c>
      <c r="H8294">
        <v>105021.28</v>
      </c>
      <c r="I8294">
        <v>1</v>
      </c>
      <c r="J8294">
        <v>1</v>
      </c>
      <c r="K8294">
        <v>0</v>
      </c>
      <c r="L8294">
        <v>48242.38</v>
      </c>
      <c r="M8294">
        <v>0</v>
      </c>
      <c r="N8294" t="s">
        <v>2957</v>
      </c>
      <c r="O8294" t="s">
        <v>2962</v>
      </c>
      <c r="P8294" t="s">
        <v>2970</v>
      </c>
    </row>
    <row r="8295" spans="1:16" hidden="1" x14ac:dyDescent="0.25">
      <c r="A8295">
        <v>15722409</v>
      </c>
      <c r="B8295" t="s">
        <v>236</v>
      </c>
      <c r="C8295">
        <v>693</v>
      </c>
      <c r="D8295" t="s">
        <v>1069</v>
      </c>
      <c r="E8295" t="s">
        <v>15</v>
      </c>
      <c r="F8295">
        <v>47</v>
      </c>
      <c r="G8295">
        <v>8</v>
      </c>
      <c r="H8295">
        <v>107604.66</v>
      </c>
      <c r="I8295">
        <v>1</v>
      </c>
      <c r="J8295">
        <v>1</v>
      </c>
      <c r="K8295">
        <v>1</v>
      </c>
      <c r="L8295">
        <v>80149.27</v>
      </c>
      <c r="M8295">
        <v>0</v>
      </c>
      <c r="N8295" t="s">
        <v>2957</v>
      </c>
      <c r="O8295" t="s">
        <v>2962</v>
      </c>
      <c r="P8295" t="s">
        <v>2970</v>
      </c>
    </row>
    <row r="8296" spans="1:16" hidden="1" x14ac:dyDescent="0.25">
      <c r="A8296">
        <v>15765857</v>
      </c>
      <c r="B8296" t="s">
        <v>1738</v>
      </c>
      <c r="C8296">
        <v>623</v>
      </c>
      <c r="D8296" t="s">
        <v>1069</v>
      </c>
      <c r="E8296" t="s">
        <v>15</v>
      </c>
      <c r="F8296">
        <v>41</v>
      </c>
      <c r="G8296">
        <v>2</v>
      </c>
      <c r="H8296">
        <v>142412.13</v>
      </c>
      <c r="I8296">
        <v>1</v>
      </c>
      <c r="J8296">
        <v>1</v>
      </c>
      <c r="K8296">
        <v>0</v>
      </c>
      <c r="L8296">
        <v>28778.98</v>
      </c>
      <c r="M8296">
        <v>0</v>
      </c>
      <c r="N8296" t="s">
        <v>2957</v>
      </c>
      <c r="O8296" t="s">
        <v>2962</v>
      </c>
      <c r="P8296" t="s">
        <v>2970</v>
      </c>
    </row>
    <row r="8297" spans="1:16" hidden="1" x14ac:dyDescent="0.25">
      <c r="A8297">
        <v>15802118</v>
      </c>
      <c r="B8297" t="s">
        <v>1246</v>
      </c>
      <c r="C8297">
        <v>664</v>
      </c>
      <c r="D8297" t="s">
        <v>1069</v>
      </c>
      <c r="E8297" t="s">
        <v>15</v>
      </c>
      <c r="F8297">
        <v>41</v>
      </c>
      <c r="G8297">
        <v>7</v>
      </c>
      <c r="H8297">
        <v>123428.69</v>
      </c>
      <c r="I8297">
        <v>1</v>
      </c>
      <c r="J8297">
        <v>1</v>
      </c>
      <c r="K8297">
        <v>1</v>
      </c>
      <c r="L8297">
        <v>164924.10999999999</v>
      </c>
      <c r="M8297">
        <v>0</v>
      </c>
      <c r="N8297" t="s">
        <v>2957</v>
      </c>
      <c r="O8297" t="s">
        <v>2962</v>
      </c>
      <c r="P8297" t="s">
        <v>2970</v>
      </c>
    </row>
    <row r="8298" spans="1:16" hidden="1" x14ac:dyDescent="0.25">
      <c r="A8298">
        <v>15607990</v>
      </c>
      <c r="B8298" t="s">
        <v>271</v>
      </c>
      <c r="C8298">
        <v>760</v>
      </c>
      <c r="D8298" t="s">
        <v>1069</v>
      </c>
      <c r="E8298" t="s">
        <v>15</v>
      </c>
      <c r="F8298">
        <v>43</v>
      </c>
      <c r="G8298">
        <v>6</v>
      </c>
      <c r="H8298">
        <v>175735.5</v>
      </c>
      <c r="I8298">
        <v>1</v>
      </c>
      <c r="J8298">
        <v>1</v>
      </c>
      <c r="K8298">
        <v>1</v>
      </c>
      <c r="L8298">
        <v>157337.29</v>
      </c>
      <c r="M8298">
        <v>0</v>
      </c>
      <c r="N8298" t="s">
        <v>2957</v>
      </c>
      <c r="O8298" t="s">
        <v>2962</v>
      </c>
      <c r="P8298" t="s">
        <v>2970</v>
      </c>
    </row>
    <row r="8299" spans="1:16" hidden="1" x14ac:dyDescent="0.25">
      <c r="A8299">
        <v>15774285</v>
      </c>
      <c r="B8299" t="s">
        <v>2270</v>
      </c>
      <c r="C8299">
        <v>649</v>
      </c>
      <c r="D8299" t="s">
        <v>1069</v>
      </c>
      <c r="E8299" t="s">
        <v>551</v>
      </c>
      <c r="F8299">
        <v>47</v>
      </c>
      <c r="G8299">
        <v>8</v>
      </c>
      <c r="H8299">
        <v>110783.28</v>
      </c>
      <c r="I8299">
        <v>1</v>
      </c>
      <c r="J8299">
        <v>1</v>
      </c>
      <c r="K8299">
        <v>1</v>
      </c>
      <c r="L8299">
        <v>71420.160000000003</v>
      </c>
      <c r="M8299">
        <v>0</v>
      </c>
      <c r="N8299" t="s">
        <v>2957</v>
      </c>
      <c r="O8299" t="s">
        <v>2962</v>
      </c>
      <c r="P8299" t="s">
        <v>2970</v>
      </c>
    </row>
    <row r="8300" spans="1:16" hidden="1" x14ac:dyDescent="0.25">
      <c r="A8300">
        <v>15761706</v>
      </c>
      <c r="B8300" t="s">
        <v>566</v>
      </c>
      <c r="C8300">
        <v>705</v>
      </c>
      <c r="D8300" t="s">
        <v>1069</v>
      </c>
      <c r="E8300" t="s">
        <v>551</v>
      </c>
      <c r="F8300">
        <v>39</v>
      </c>
      <c r="G8300">
        <v>8</v>
      </c>
      <c r="H8300">
        <v>144102.32</v>
      </c>
      <c r="I8300">
        <v>1</v>
      </c>
      <c r="J8300">
        <v>1</v>
      </c>
      <c r="K8300">
        <v>1</v>
      </c>
      <c r="L8300">
        <v>11682.36</v>
      </c>
      <c r="M8300">
        <v>0</v>
      </c>
      <c r="N8300" t="s">
        <v>2957</v>
      </c>
      <c r="O8300" t="s">
        <v>2962</v>
      </c>
      <c r="P8300" t="s">
        <v>2970</v>
      </c>
    </row>
    <row r="8301" spans="1:16" hidden="1" x14ac:dyDescent="0.25">
      <c r="A8301">
        <v>15662494</v>
      </c>
      <c r="B8301" t="s">
        <v>617</v>
      </c>
      <c r="C8301">
        <v>773</v>
      </c>
      <c r="D8301" t="s">
        <v>1069</v>
      </c>
      <c r="E8301" t="s">
        <v>15</v>
      </c>
      <c r="F8301">
        <v>43</v>
      </c>
      <c r="G8301">
        <v>7</v>
      </c>
      <c r="H8301">
        <v>138150.57</v>
      </c>
      <c r="I8301">
        <v>1</v>
      </c>
      <c r="J8301">
        <v>1</v>
      </c>
      <c r="K8301">
        <v>1</v>
      </c>
      <c r="L8301">
        <v>177357.16</v>
      </c>
      <c r="M8301">
        <v>0</v>
      </c>
      <c r="N8301" t="s">
        <v>2957</v>
      </c>
      <c r="O8301" t="s">
        <v>2962</v>
      </c>
      <c r="P8301" t="s">
        <v>2970</v>
      </c>
    </row>
    <row r="8302" spans="1:16" hidden="1" x14ac:dyDescent="0.25">
      <c r="A8302">
        <v>15572114</v>
      </c>
      <c r="B8302" t="s">
        <v>219</v>
      </c>
      <c r="C8302">
        <v>673</v>
      </c>
      <c r="D8302" t="s">
        <v>1069</v>
      </c>
      <c r="E8302" t="s">
        <v>15</v>
      </c>
      <c r="F8302">
        <v>40</v>
      </c>
      <c r="G8302">
        <v>1</v>
      </c>
      <c r="H8302">
        <v>121629.22</v>
      </c>
      <c r="I8302">
        <v>1</v>
      </c>
      <c r="J8302">
        <v>1</v>
      </c>
      <c r="K8302">
        <v>1</v>
      </c>
      <c r="L8302">
        <v>3258.6</v>
      </c>
      <c r="M8302">
        <v>0</v>
      </c>
      <c r="N8302" t="s">
        <v>2957</v>
      </c>
      <c r="O8302" t="s">
        <v>2962</v>
      </c>
      <c r="P8302" t="s">
        <v>2970</v>
      </c>
    </row>
    <row r="8303" spans="1:16" hidden="1" x14ac:dyDescent="0.25">
      <c r="A8303">
        <v>15580462</v>
      </c>
      <c r="B8303" t="s">
        <v>2311</v>
      </c>
      <c r="C8303">
        <v>607</v>
      </c>
      <c r="D8303" t="s">
        <v>1069</v>
      </c>
      <c r="E8303" t="s">
        <v>15</v>
      </c>
      <c r="F8303">
        <v>40</v>
      </c>
      <c r="G8303">
        <v>1</v>
      </c>
      <c r="H8303">
        <v>112544.45</v>
      </c>
      <c r="I8303">
        <v>1</v>
      </c>
      <c r="J8303">
        <v>1</v>
      </c>
      <c r="K8303">
        <v>1</v>
      </c>
      <c r="L8303">
        <v>19842.22</v>
      </c>
      <c r="M8303">
        <v>0</v>
      </c>
      <c r="N8303" t="s">
        <v>2957</v>
      </c>
      <c r="O8303" t="s">
        <v>2962</v>
      </c>
      <c r="P8303" t="s">
        <v>2970</v>
      </c>
    </row>
    <row r="8304" spans="1:16" hidden="1" x14ac:dyDescent="0.25">
      <c r="A8304">
        <v>15812518</v>
      </c>
      <c r="B8304" t="s">
        <v>568</v>
      </c>
      <c r="C8304">
        <v>657</v>
      </c>
      <c r="D8304" t="s">
        <v>1069</v>
      </c>
      <c r="E8304" t="s">
        <v>551</v>
      </c>
      <c r="F8304">
        <v>37</v>
      </c>
      <c r="G8304">
        <v>0</v>
      </c>
      <c r="H8304">
        <v>163607.18</v>
      </c>
      <c r="I8304">
        <v>1</v>
      </c>
      <c r="J8304">
        <v>0</v>
      </c>
      <c r="K8304">
        <v>1</v>
      </c>
      <c r="L8304">
        <v>44203.55</v>
      </c>
      <c r="M8304">
        <v>0</v>
      </c>
      <c r="N8304" t="s">
        <v>2957</v>
      </c>
      <c r="O8304" t="s">
        <v>2962</v>
      </c>
      <c r="P8304" t="s">
        <v>2969</v>
      </c>
    </row>
    <row r="8305" spans="1:16" hidden="1" x14ac:dyDescent="0.25">
      <c r="A8305">
        <v>15602312</v>
      </c>
      <c r="B8305" t="s">
        <v>2334</v>
      </c>
      <c r="C8305">
        <v>605</v>
      </c>
      <c r="D8305" t="s">
        <v>1069</v>
      </c>
      <c r="E8305" t="s">
        <v>15</v>
      </c>
      <c r="F8305">
        <v>33</v>
      </c>
      <c r="G8305">
        <v>5</v>
      </c>
      <c r="H8305">
        <v>150092.79999999999</v>
      </c>
      <c r="I8305">
        <v>1</v>
      </c>
      <c r="J8305">
        <v>0</v>
      </c>
      <c r="K8305">
        <v>0</v>
      </c>
      <c r="L8305">
        <v>71862.789999999994</v>
      </c>
      <c r="M8305">
        <v>0</v>
      </c>
      <c r="N8305" t="s">
        <v>2957</v>
      </c>
      <c r="O8305" t="s">
        <v>2962</v>
      </c>
      <c r="P8305" t="s">
        <v>2969</v>
      </c>
    </row>
    <row r="8306" spans="1:16" hidden="1" x14ac:dyDescent="0.25">
      <c r="A8306">
        <v>15591100</v>
      </c>
      <c r="B8306" t="s">
        <v>779</v>
      </c>
      <c r="C8306">
        <v>675</v>
      </c>
      <c r="D8306" t="s">
        <v>1069</v>
      </c>
      <c r="E8306" t="s">
        <v>15</v>
      </c>
      <c r="F8306">
        <v>36</v>
      </c>
      <c r="G8306">
        <v>9</v>
      </c>
      <c r="H8306">
        <v>106190.55</v>
      </c>
      <c r="I8306">
        <v>1</v>
      </c>
      <c r="J8306">
        <v>0</v>
      </c>
      <c r="K8306">
        <v>1</v>
      </c>
      <c r="L8306">
        <v>22994.32</v>
      </c>
      <c r="M8306">
        <v>0</v>
      </c>
      <c r="N8306" t="s">
        <v>2957</v>
      </c>
      <c r="O8306" t="s">
        <v>2962</v>
      </c>
      <c r="P8306" t="s">
        <v>2969</v>
      </c>
    </row>
    <row r="8307" spans="1:16" hidden="1" x14ac:dyDescent="0.25">
      <c r="A8307">
        <v>15682541</v>
      </c>
      <c r="B8307" t="s">
        <v>2268</v>
      </c>
      <c r="C8307">
        <v>616</v>
      </c>
      <c r="D8307" t="s">
        <v>1069</v>
      </c>
      <c r="E8307" t="s">
        <v>551</v>
      </c>
      <c r="F8307">
        <v>36</v>
      </c>
      <c r="G8307">
        <v>6</v>
      </c>
      <c r="H8307">
        <v>132311.71</v>
      </c>
      <c r="I8307">
        <v>1</v>
      </c>
      <c r="J8307">
        <v>0</v>
      </c>
      <c r="K8307">
        <v>0</v>
      </c>
      <c r="L8307">
        <v>15462.84</v>
      </c>
      <c r="M8307">
        <v>0</v>
      </c>
      <c r="N8307" t="s">
        <v>2957</v>
      </c>
      <c r="O8307" t="s">
        <v>2962</v>
      </c>
      <c r="P8307" t="s">
        <v>2969</v>
      </c>
    </row>
    <row r="8308" spans="1:16" hidden="1" x14ac:dyDescent="0.25">
      <c r="A8308">
        <v>15695585</v>
      </c>
      <c r="B8308" t="s">
        <v>192</v>
      </c>
      <c r="C8308">
        <v>788</v>
      </c>
      <c r="D8308" t="s">
        <v>1069</v>
      </c>
      <c r="E8308" t="s">
        <v>15</v>
      </c>
      <c r="F8308">
        <v>34</v>
      </c>
      <c r="G8308">
        <v>6</v>
      </c>
      <c r="H8308">
        <v>156478.62</v>
      </c>
      <c r="I8308">
        <v>1</v>
      </c>
      <c r="J8308">
        <v>0</v>
      </c>
      <c r="K8308">
        <v>1</v>
      </c>
      <c r="L8308">
        <v>181196.76</v>
      </c>
      <c r="M8308">
        <v>0</v>
      </c>
      <c r="N8308" t="s">
        <v>2957</v>
      </c>
      <c r="O8308" t="s">
        <v>2962</v>
      </c>
      <c r="P8308" t="s">
        <v>2969</v>
      </c>
    </row>
    <row r="8309" spans="1:16" hidden="1" x14ac:dyDescent="0.25">
      <c r="A8309">
        <v>15723873</v>
      </c>
      <c r="B8309" t="s">
        <v>1151</v>
      </c>
      <c r="C8309">
        <v>657</v>
      </c>
      <c r="D8309" t="s">
        <v>1069</v>
      </c>
      <c r="E8309" t="s">
        <v>15</v>
      </c>
      <c r="F8309">
        <v>31</v>
      </c>
      <c r="G8309">
        <v>3</v>
      </c>
      <c r="H8309">
        <v>125167.02</v>
      </c>
      <c r="I8309">
        <v>1</v>
      </c>
      <c r="J8309">
        <v>0</v>
      </c>
      <c r="K8309">
        <v>0</v>
      </c>
      <c r="L8309">
        <v>98820.39</v>
      </c>
      <c r="M8309">
        <v>0</v>
      </c>
      <c r="N8309" t="s">
        <v>2957</v>
      </c>
      <c r="O8309" t="s">
        <v>2962</v>
      </c>
      <c r="P8309" t="s">
        <v>2969</v>
      </c>
    </row>
    <row r="8310" spans="1:16" hidden="1" x14ac:dyDescent="0.25">
      <c r="A8310">
        <v>15769974</v>
      </c>
      <c r="B8310" t="s">
        <v>219</v>
      </c>
      <c r="C8310">
        <v>679</v>
      </c>
      <c r="D8310" t="s">
        <v>1069</v>
      </c>
      <c r="E8310" t="s">
        <v>551</v>
      </c>
      <c r="F8310">
        <v>35</v>
      </c>
      <c r="G8310">
        <v>8</v>
      </c>
      <c r="H8310">
        <v>119182.73</v>
      </c>
      <c r="I8310">
        <v>1</v>
      </c>
      <c r="J8310">
        <v>0</v>
      </c>
      <c r="K8310">
        <v>0</v>
      </c>
      <c r="L8310">
        <v>121210.09</v>
      </c>
      <c r="M8310">
        <v>0</v>
      </c>
      <c r="N8310" t="s">
        <v>2957</v>
      </c>
      <c r="O8310" t="s">
        <v>2962</v>
      </c>
      <c r="P8310" t="s">
        <v>2969</v>
      </c>
    </row>
    <row r="8311" spans="1:16" hidden="1" x14ac:dyDescent="0.25">
      <c r="A8311">
        <v>15768104</v>
      </c>
      <c r="B8311" t="s">
        <v>218</v>
      </c>
      <c r="C8311">
        <v>788</v>
      </c>
      <c r="D8311" t="s">
        <v>1069</v>
      </c>
      <c r="E8311" t="s">
        <v>15</v>
      </c>
      <c r="F8311">
        <v>37</v>
      </c>
      <c r="G8311">
        <v>8</v>
      </c>
      <c r="H8311">
        <v>141541.25</v>
      </c>
      <c r="I8311">
        <v>1</v>
      </c>
      <c r="J8311">
        <v>0</v>
      </c>
      <c r="K8311">
        <v>0</v>
      </c>
      <c r="L8311">
        <v>66013.27</v>
      </c>
      <c r="M8311">
        <v>0</v>
      </c>
      <c r="N8311" t="s">
        <v>2957</v>
      </c>
      <c r="O8311" t="s">
        <v>2962</v>
      </c>
      <c r="P8311" t="s">
        <v>2969</v>
      </c>
    </row>
    <row r="8312" spans="1:16" hidden="1" x14ac:dyDescent="0.25">
      <c r="A8312">
        <v>15685357</v>
      </c>
      <c r="B8312" t="s">
        <v>218</v>
      </c>
      <c r="C8312">
        <v>750</v>
      </c>
      <c r="D8312" t="s">
        <v>1069</v>
      </c>
      <c r="E8312" t="s">
        <v>551</v>
      </c>
      <c r="F8312">
        <v>36</v>
      </c>
      <c r="G8312">
        <v>8</v>
      </c>
      <c r="H8312">
        <v>112940.07</v>
      </c>
      <c r="I8312">
        <v>1</v>
      </c>
      <c r="J8312">
        <v>0</v>
      </c>
      <c r="K8312">
        <v>1</v>
      </c>
      <c r="L8312">
        <v>9855.81</v>
      </c>
      <c r="M8312">
        <v>0</v>
      </c>
      <c r="N8312" t="s">
        <v>2957</v>
      </c>
      <c r="O8312" t="s">
        <v>2962</v>
      </c>
      <c r="P8312" t="s">
        <v>2969</v>
      </c>
    </row>
    <row r="8313" spans="1:16" hidden="1" x14ac:dyDescent="0.25">
      <c r="A8313">
        <v>15679611</v>
      </c>
      <c r="B8313" t="s">
        <v>634</v>
      </c>
      <c r="C8313">
        <v>734</v>
      </c>
      <c r="D8313" t="s">
        <v>1069</v>
      </c>
      <c r="E8313" t="s">
        <v>551</v>
      </c>
      <c r="F8313">
        <v>37</v>
      </c>
      <c r="G8313">
        <v>2</v>
      </c>
      <c r="H8313">
        <v>130404.92</v>
      </c>
      <c r="I8313">
        <v>1</v>
      </c>
      <c r="J8313">
        <v>0</v>
      </c>
      <c r="K8313">
        <v>0</v>
      </c>
      <c r="L8313">
        <v>34548.74</v>
      </c>
      <c r="M8313">
        <v>0</v>
      </c>
      <c r="N8313" t="s">
        <v>2957</v>
      </c>
      <c r="O8313" t="s">
        <v>2962</v>
      </c>
      <c r="P8313" t="s">
        <v>2969</v>
      </c>
    </row>
    <row r="8314" spans="1:16" hidden="1" x14ac:dyDescent="0.25">
      <c r="A8314">
        <v>15614818</v>
      </c>
      <c r="B8314" t="s">
        <v>471</v>
      </c>
      <c r="C8314">
        <v>764</v>
      </c>
      <c r="D8314" t="s">
        <v>1069</v>
      </c>
      <c r="E8314" t="s">
        <v>551</v>
      </c>
      <c r="F8314">
        <v>33</v>
      </c>
      <c r="G8314">
        <v>9</v>
      </c>
      <c r="H8314">
        <v>168964.77</v>
      </c>
      <c r="I8314">
        <v>1</v>
      </c>
      <c r="J8314">
        <v>0</v>
      </c>
      <c r="K8314">
        <v>1</v>
      </c>
      <c r="L8314">
        <v>118982.51</v>
      </c>
      <c r="M8314">
        <v>0</v>
      </c>
      <c r="N8314" t="s">
        <v>2957</v>
      </c>
      <c r="O8314" t="s">
        <v>2962</v>
      </c>
      <c r="P8314" t="s">
        <v>2969</v>
      </c>
    </row>
    <row r="8315" spans="1:16" hidden="1" x14ac:dyDescent="0.25">
      <c r="A8315">
        <v>15721303</v>
      </c>
      <c r="B8315" t="s">
        <v>2337</v>
      </c>
      <c r="C8315">
        <v>640</v>
      </c>
      <c r="D8315" t="s">
        <v>1069</v>
      </c>
      <c r="E8315" t="s">
        <v>15</v>
      </c>
      <c r="F8315">
        <v>34</v>
      </c>
      <c r="G8315">
        <v>1</v>
      </c>
      <c r="H8315">
        <v>137523.01999999999</v>
      </c>
      <c r="I8315">
        <v>1</v>
      </c>
      <c r="J8315">
        <v>0</v>
      </c>
      <c r="K8315">
        <v>0</v>
      </c>
      <c r="L8315">
        <v>24761.360000000001</v>
      </c>
      <c r="M8315">
        <v>0</v>
      </c>
      <c r="N8315" t="s">
        <v>2957</v>
      </c>
      <c r="O8315" t="s">
        <v>2962</v>
      </c>
      <c r="P8315" t="s">
        <v>2969</v>
      </c>
    </row>
    <row r="8316" spans="1:16" hidden="1" x14ac:dyDescent="0.25">
      <c r="A8316">
        <v>15756875</v>
      </c>
      <c r="B8316" t="s">
        <v>351</v>
      </c>
      <c r="C8316">
        <v>782</v>
      </c>
      <c r="D8316" t="s">
        <v>1069</v>
      </c>
      <c r="E8316" t="s">
        <v>15</v>
      </c>
      <c r="F8316">
        <v>34</v>
      </c>
      <c r="G8316">
        <v>6</v>
      </c>
      <c r="H8316">
        <v>147422.44</v>
      </c>
      <c r="I8316">
        <v>1</v>
      </c>
      <c r="J8316">
        <v>0</v>
      </c>
      <c r="K8316">
        <v>1</v>
      </c>
      <c r="L8316">
        <v>42143.61</v>
      </c>
      <c r="M8316">
        <v>0</v>
      </c>
      <c r="N8316" t="s">
        <v>2957</v>
      </c>
      <c r="O8316" t="s">
        <v>2962</v>
      </c>
      <c r="P8316" t="s">
        <v>2969</v>
      </c>
    </row>
    <row r="8317" spans="1:16" hidden="1" x14ac:dyDescent="0.25">
      <c r="A8317">
        <v>15732740</v>
      </c>
      <c r="B8317" t="s">
        <v>2349</v>
      </c>
      <c r="C8317">
        <v>765</v>
      </c>
      <c r="D8317" t="s">
        <v>1069</v>
      </c>
      <c r="E8317" t="s">
        <v>551</v>
      </c>
      <c r="F8317">
        <v>32</v>
      </c>
      <c r="G8317">
        <v>9</v>
      </c>
      <c r="H8317">
        <v>178095.55</v>
      </c>
      <c r="I8317">
        <v>1</v>
      </c>
      <c r="J8317">
        <v>0</v>
      </c>
      <c r="K8317">
        <v>0</v>
      </c>
      <c r="L8317">
        <v>47247.56</v>
      </c>
      <c r="M8317">
        <v>0</v>
      </c>
      <c r="N8317" t="s">
        <v>2957</v>
      </c>
      <c r="O8317" t="s">
        <v>2962</v>
      </c>
      <c r="P8317" t="s">
        <v>2969</v>
      </c>
    </row>
    <row r="8318" spans="1:16" hidden="1" x14ac:dyDescent="0.25">
      <c r="A8318">
        <v>15720838</v>
      </c>
      <c r="B8318" t="s">
        <v>271</v>
      </c>
      <c r="C8318">
        <v>689</v>
      </c>
      <c r="D8318" t="s">
        <v>1069</v>
      </c>
      <c r="E8318" t="s">
        <v>551</v>
      </c>
      <c r="F8318">
        <v>31</v>
      </c>
      <c r="G8318">
        <v>3</v>
      </c>
      <c r="H8318">
        <v>139799.63</v>
      </c>
      <c r="I8318">
        <v>1</v>
      </c>
      <c r="J8318">
        <v>0</v>
      </c>
      <c r="K8318">
        <v>1</v>
      </c>
      <c r="L8318">
        <v>120663.57</v>
      </c>
      <c r="M8318">
        <v>0</v>
      </c>
      <c r="N8318" t="s">
        <v>2957</v>
      </c>
      <c r="O8318" t="s">
        <v>2962</v>
      </c>
      <c r="P8318" t="s">
        <v>2969</v>
      </c>
    </row>
    <row r="8319" spans="1:16" hidden="1" x14ac:dyDescent="0.25">
      <c r="A8319">
        <v>15739357</v>
      </c>
      <c r="B8319" t="s">
        <v>458</v>
      </c>
      <c r="C8319">
        <v>756</v>
      </c>
      <c r="D8319" t="s">
        <v>1069</v>
      </c>
      <c r="E8319" t="s">
        <v>15</v>
      </c>
      <c r="F8319">
        <v>30</v>
      </c>
      <c r="G8319">
        <v>2</v>
      </c>
      <c r="H8319">
        <v>145127.85</v>
      </c>
      <c r="I8319">
        <v>1</v>
      </c>
      <c r="J8319">
        <v>0</v>
      </c>
      <c r="K8319">
        <v>0</v>
      </c>
      <c r="L8319">
        <v>7554.68</v>
      </c>
      <c r="M8319">
        <v>0</v>
      </c>
      <c r="N8319" t="s">
        <v>2957</v>
      </c>
      <c r="O8319" t="s">
        <v>2962</v>
      </c>
      <c r="P8319" t="s">
        <v>2969</v>
      </c>
    </row>
    <row r="8320" spans="1:16" hidden="1" x14ac:dyDescent="0.25">
      <c r="A8320">
        <v>15788946</v>
      </c>
      <c r="B8320" t="s">
        <v>2351</v>
      </c>
      <c r="C8320">
        <v>605</v>
      </c>
      <c r="D8320" t="s">
        <v>1069</v>
      </c>
      <c r="E8320" t="s">
        <v>551</v>
      </c>
      <c r="F8320">
        <v>29</v>
      </c>
      <c r="G8320">
        <v>3</v>
      </c>
      <c r="H8320">
        <v>116805.82</v>
      </c>
      <c r="I8320">
        <v>1</v>
      </c>
      <c r="J8320">
        <v>0</v>
      </c>
      <c r="K8320">
        <v>0</v>
      </c>
      <c r="L8320">
        <v>4092.75</v>
      </c>
      <c r="M8320">
        <v>0</v>
      </c>
      <c r="N8320" t="s">
        <v>2957</v>
      </c>
      <c r="O8320" t="s">
        <v>2962</v>
      </c>
      <c r="P8320" t="s">
        <v>2969</v>
      </c>
    </row>
    <row r="8321" spans="1:16" hidden="1" x14ac:dyDescent="0.25">
      <c r="A8321">
        <v>15730339</v>
      </c>
      <c r="B8321" t="s">
        <v>705</v>
      </c>
      <c r="C8321">
        <v>670</v>
      </c>
      <c r="D8321" t="s">
        <v>1069</v>
      </c>
      <c r="E8321" t="s">
        <v>15</v>
      </c>
      <c r="F8321">
        <v>30</v>
      </c>
      <c r="G8321">
        <v>3</v>
      </c>
      <c r="H8321">
        <v>133446.34</v>
      </c>
      <c r="I8321">
        <v>1</v>
      </c>
      <c r="J8321">
        <v>0</v>
      </c>
      <c r="K8321">
        <v>0</v>
      </c>
      <c r="L8321">
        <v>3154.95</v>
      </c>
      <c r="M8321">
        <v>0</v>
      </c>
      <c r="N8321" t="s">
        <v>2957</v>
      </c>
      <c r="O8321" t="s">
        <v>2962</v>
      </c>
      <c r="P8321" t="s">
        <v>2969</v>
      </c>
    </row>
    <row r="8322" spans="1:16" hidden="1" x14ac:dyDescent="0.25">
      <c r="A8322">
        <v>15689152</v>
      </c>
      <c r="B8322" t="s">
        <v>1608</v>
      </c>
      <c r="C8322">
        <v>683</v>
      </c>
      <c r="D8322" t="s">
        <v>1069</v>
      </c>
      <c r="E8322" t="s">
        <v>15</v>
      </c>
      <c r="F8322">
        <v>38</v>
      </c>
      <c r="G8322">
        <v>3</v>
      </c>
      <c r="H8322">
        <v>126152.84</v>
      </c>
      <c r="I8322">
        <v>1</v>
      </c>
      <c r="J8322">
        <v>0</v>
      </c>
      <c r="K8322">
        <v>0</v>
      </c>
      <c r="L8322">
        <v>15378.75</v>
      </c>
      <c r="M8322">
        <v>0</v>
      </c>
      <c r="N8322" t="s">
        <v>2957</v>
      </c>
      <c r="O8322" t="s">
        <v>2962</v>
      </c>
      <c r="P8322" t="s">
        <v>2969</v>
      </c>
    </row>
    <row r="8323" spans="1:16" hidden="1" x14ac:dyDescent="0.25">
      <c r="A8323">
        <v>15810385</v>
      </c>
      <c r="B8323" t="s">
        <v>702</v>
      </c>
      <c r="C8323">
        <v>717</v>
      </c>
      <c r="D8323" t="s">
        <v>1069</v>
      </c>
      <c r="E8323" t="s">
        <v>551</v>
      </c>
      <c r="F8323">
        <v>36</v>
      </c>
      <c r="G8323">
        <v>2</v>
      </c>
      <c r="H8323">
        <v>164557.95000000001</v>
      </c>
      <c r="I8323">
        <v>1</v>
      </c>
      <c r="J8323">
        <v>0</v>
      </c>
      <c r="K8323">
        <v>1</v>
      </c>
      <c r="L8323">
        <v>82336.73</v>
      </c>
      <c r="M8323">
        <v>0</v>
      </c>
      <c r="N8323" t="s">
        <v>2957</v>
      </c>
      <c r="O8323" t="s">
        <v>2962</v>
      </c>
      <c r="P8323" t="s">
        <v>2969</v>
      </c>
    </row>
    <row r="8324" spans="1:16" hidden="1" x14ac:dyDescent="0.25">
      <c r="A8324">
        <v>15653997</v>
      </c>
      <c r="B8324" t="s">
        <v>2338</v>
      </c>
      <c r="C8324">
        <v>699</v>
      </c>
      <c r="D8324" t="s">
        <v>1069</v>
      </c>
      <c r="E8324" t="s">
        <v>15</v>
      </c>
      <c r="F8324">
        <v>31</v>
      </c>
      <c r="G8324">
        <v>6</v>
      </c>
      <c r="H8324">
        <v>114493.68</v>
      </c>
      <c r="I8324">
        <v>1</v>
      </c>
      <c r="J8324">
        <v>0</v>
      </c>
      <c r="K8324">
        <v>0</v>
      </c>
      <c r="L8324">
        <v>138396.32</v>
      </c>
      <c r="M8324">
        <v>0</v>
      </c>
      <c r="N8324" t="s">
        <v>2957</v>
      </c>
      <c r="O8324" t="s">
        <v>2962</v>
      </c>
      <c r="P8324" t="s">
        <v>2969</v>
      </c>
    </row>
    <row r="8325" spans="1:16" hidden="1" x14ac:dyDescent="0.25">
      <c r="A8325">
        <v>15694805</v>
      </c>
      <c r="B8325" t="s">
        <v>25</v>
      </c>
      <c r="C8325">
        <v>664</v>
      </c>
      <c r="D8325" t="s">
        <v>1069</v>
      </c>
      <c r="E8325" t="s">
        <v>15</v>
      </c>
      <c r="F8325">
        <v>35</v>
      </c>
      <c r="G8325">
        <v>1</v>
      </c>
      <c r="H8325">
        <v>115024.5</v>
      </c>
      <c r="I8325">
        <v>1</v>
      </c>
      <c r="J8325">
        <v>0</v>
      </c>
      <c r="K8325">
        <v>1</v>
      </c>
      <c r="L8325">
        <v>169665.79</v>
      </c>
      <c r="M8325">
        <v>0</v>
      </c>
      <c r="N8325" t="s">
        <v>2957</v>
      </c>
      <c r="O8325" t="s">
        <v>2962</v>
      </c>
      <c r="P8325" t="s">
        <v>2969</v>
      </c>
    </row>
    <row r="8326" spans="1:16" hidden="1" x14ac:dyDescent="0.25">
      <c r="A8326">
        <v>15761102</v>
      </c>
      <c r="B8326" t="s">
        <v>650</v>
      </c>
      <c r="C8326">
        <v>707</v>
      </c>
      <c r="D8326" t="s">
        <v>1069</v>
      </c>
      <c r="E8326" t="s">
        <v>551</v>
      </c>
      <c r="F8326">
        <v>32</v>
      </c>
      <c r="G8326">
        <v>4</v>
      </c>
      <c r="H8326">
        <v>132835.56</v>
      </c>
      <c r="I8326">
        <v>1</v>
      </c>
      <c r="J8326">
        <v>0</v>
      </c>
      <c r="K8326">
        <v>0</v>
      </c>
      <c r="L8326">
        <v>136877.24</v>
      </c>
      <c r="M8326">
        <v>0</v>
      </c>
      <c r="N8326" t="s">
        <v>2957</v>
      </c>
      <c r="O8326" t="s">
        <v>2962</v>
      </c>
      <c r="P8326" t="s">
        <v>2969</v>
      </c>
    </row>
    <row r="8327" spans="1:16" hidden="1" x14ac:dyDescent="0.25">
      <c r="A8327">
        <v>15669281</v>
      </c>
      <c r="B8327" t="s">
        <v>84</v>
      </c>
      <c r="C8327">
        <v>711</v>
      </c>
      <c r="D8327" t="s">
        <v>1069</v>
      </c>
      <c r="E8327" t="s">
        <v>15</v>
      </c>
      <c r="F8327">
        <v>38</v>
      </c>
      <c r="G8327">
        <v>3</v>
      </c>
      <c r="H8327">
        <v>128718.78</v>
      </c>
      <c r="I8327">
        <v>1</v>
      </c>
      <c r="J8327">
        <v>0</v>
      </c>
      <c r="K8327">
        <v>0</v>
      </c>
      <c r="L8327">
        <v>114793.45</v>
      </c>
      <c r="M8327">
        <v>0</v>
      </c>
      <c r="N8327" t="s">
        <v>2957</v>
      </c>
      <c r="O8327" t="s">
        <v>2962</v>
      </c>
      <c r="P8327" t="s">
        <v>2969</v>
      </c>
    </row>
    <row r="8328" spans="1:16" hidden="1" x14ac:dyDescent="0.25">
      <c r="A8328">
        <v>15567328</v>
      </c>
      <c r="B8328" t="s">
        <v>1112</v>
      </c>
      <c r="C8328">
        <v>738</v>
      </c>
      <c r="D8328" t="s">
        <v>1069</v>
      </c>
      <c r="E8328" t="s">
        <v>15</v>
      </c>
      <c r="F8328">
        <v>38</v>
      </c>
      <c r="G8328">
        <v>5</v>
      </c>
      <c r="H8328">
        <v>177997.07</v>
      </c>
      <c r="I8328">
        <v>1</v>
      </c>
      <c r="J8328">
        <v>0</v>
      </c>
      <c r="K8328">
        <v>1</v>
      </c>
      <c r="L8328">
        <v>19233.41</v>
      </c>
      <c r="M8328">
        <v>0</v>
      </c>
      <c r="N8328" t="s">
        <v>2957</v>
      </c>
      <c r="O8328" t="s">
        <v>2962</v>
      </c>
      <c r="P8328" t="s">
        <v>2969</v>
      </c>
    </row>
    <row r="8329" spans="1:16" hidden="1" x14ac:dyDescent="0.25">
      <c r="A8329">
        <v>15648225</v>
      </c>
      <c r="B8329" t="s">
        <v>2089</v>
      </c>
      <c r="C8329">
        <v>652</v>
      </c>
      <c r="D8329" t="s">
        <v>1069</v>
      </c>
      <c r="E8329" t="s">
        <v>551</v>
      </c>
      <c r="F8329">
        <v>38</v>
      </c>
      <c r="G8329">
        <v>1</v>
      </c>
      <c r="H8329">
        <v>103895.31</v>
      </c>
      <c r="I8329">
        <v>1</v>
      </c>
      <c r="J8329">
        <v>0</v>
      </c>
      <c r="K8329">
        <v>1</v>
      </c>
      <c r="L8329">
        <v>159649.44</v>
      </c>
      <c r="M8329">
        <v>0</v>
      </c>
      <c r="N8329" t="s">
        <v>2957</v>
      </c>
      <c r="O8329" t="s">
        <v>2962</v>
      </c>
      <c r="P8329" t="s">
        <v>2969</v>
      </c>
    </row>
    <row r="8330" spans="1:16" hidden="1" x14ac:dyDescent="0.25">
      <c r="A8330">
        <v>15684516</v>
      </c>
      <c r="B8330" t="s">
        <v>2339</v>
      </c>
      <c r="C8330">
        <v>629</v>
      </c>
      <c r="D8330" t="s">
        <v>1069</v>
      </c>
      <c r="E8330" t="s">
        <v>15</v>
      </c>
      <c r="F8330">
        <v>34</v>
      </c>
      <c r="G8330">
        <v>1</v>
      </c>
      <c r="H8330">
        <v>121151.05</v>
      </c>
      <c r="I8330">
        <v>1</v>
      </c>
      <c r="J8330">
        <v>0</v>
      </c>
      <c r="K8330">
        <v>0</v>
      </c>
      <c r="L8330">
        <v>119357.93</v>
      </c>
      <c r="M8330">
        <v>0</v>
      </c>
      <c r="N8330" t="s">
        <v>2957</v>
      </c>
      <c r="O8330" t="s">
        <v>2962</v>
      </c>
      <c r="P8330" t="s">
        <v>2969</v>
      </c>
    </row>
    <row r="8331" spans="1:16" hidden="1" x14ac:dyDescent="0.25">
      <c r="A8331">
        <v>15802857</v>
      </c>
      <c r="B8331" t="s">
        <v>1352</v>
      </c>
      <c r="C8331">
        <v>659</v>
      </c>
      <c r="D8331" t="s">
        <v>1069</v>
      </c>
      <c r="E8331" t="s">
        <v>551</v>
      </c>
      <c r="F8331">
        <v>33</v>
      </c>
      <c r="G8331">
        <v>8</v>
      </c>
      <c r="H8331">
        <v>115409.60000000001</v>
      </c>
      <c r="I8331">
        <v>1</v>
      </c>
      <c r="J8331">
        <v>0</v>
      </c>
      <c r="K8331">
        <v>1</v>
      </c>
      <c r="L8331">
        <v>1539.21</v>
      </c>
      <c r="M8331">
        <v>0</v>
      </c>
      <c r="N8331" t="s">
        <v>2957</v>
      </c>
      <c r="O8331" t="s">
        <v>2962</v>
      </c>
      <c r="P8331" t="s">
        <v>2969</v>
      </c>
    </row>
    <row r="8332" spans="1:16" hidden="1" x14ac:dyDescent="0.25">
      <c r="A8332">
        <v>15598894</v>
      </c>
      <c r="B8332" t="s">
        <v>1260</v>
      </c>
      <c r="C8332">
        <v>784</v>
      </c>
      <c r="D8332" t="s">
        <v>1069</v>
      </c>
      <c r="E8332" t="s">
        <v>15</v>
      </c>
      <c r="F8332">
        <v>38</v>
      </c>
      <c r="G8332">
        <v>10</v>
      </c>
      <c r="H8332">
        <v>122267.85</v>
      </c>
      <c r="I8332">
        <v>1</v>
      </c>
      <c r="J8332">
        <v>0</v>
      </c>
      <c r="K8332">
        <v>0</v>
      </c>
      <c r="L8332">
        <v>145759.93</v>
      </c>
      <c r="M8332">
        <v>0</v>
      </c>
      <c r="N8332" t="s">
        <v>2957</v>
      </c>
      <c r="O8332" t="s">
        <v>2962</v>
      </c>
      <c r="P8332" t="s">
        <v>2969</v>
      </c>
    </row>
    <row r="8333" spans="1:16" hidden="1" x14ac:dyDescent="0.25">
      <c r="A8333">
        <v>15710421</v>
      </c>
      <c r="B8333" t="s">
        <v>629</v>
      </c>
      <c r="C8333">
        <v>774</v>
      </c>
      <c r="D8333" t="s">
        <v>1069</v>
      </c>
      <c r="E8333" t="s">
        <v>551</v>
      </c>
      <c r="F8333">
        <v>36</v>
      </c>
      <c r="G8333">
        <v>8</v>
      </c>
      <c r="H8333">
        <v>117152.3</v>
      </c>
      <c r="I8333">
        <v>1</v>
      </c>
      <c r="J8333">
        <v>0</v>
      </c>
      <c r="K8333">
        <v>0</v>
      </c>
      <c r="L8333">
        <v>101828.39</v>
      </c>
      <c r="M8333">
        <v>0</v>
      </c>
      <c r="N8333" t="s">
        <v>2957</v>
      </c>
      <c r="O8333" t="s">
        <v>2962</v>
      </c>
      <c r="P8333" t="s">
        <v>2969</v>
      </c>
    </row>
    <row r="8334" spans="1:16" hidden="1" x14ac:dyDescent="0.25">
      <c r="A8334">
        <v>15571476</v>
      </c>
      <c r="B8334" t="s">
        <v>706</v>
      </c>
      <c r="C8334">
        <v>635</v>
      </c>
      <c r="D8334" t="s">
        <v>1069</v>
      </c>
      <c r="E8334" t="s">
        <v>15</v>
      </c>
      <c r="F8334">
        <v>38</v>
      </c>
      <c r="G8334">
        <v>0</v>
      </c>
      <c r="H8334">
        <v>103257.14</v>
      </c>
      <c r="I8334">
        <v>1</v>
      </c>
      <c r="J8334">
        <v>0</v>
      </c>
      <c r="K8334">
        <v>0</v>
      </c>
      <c r="L8334">
        <v>158344.63</v>
      </c>
      <c r="M8334">
        <v>0</v>
      </c>
      <c r="N8334" t="s">
        <v>2957</v>
      </c>
      <c r="O8334" t="s">
        <v>2962</v>
      </c>
      <c r="P8334" t="s">
        <v>2969</v>
      </c>
    </row>
    <row r="8335" spans="1:16" hidden="1" x14ac:dyDescent="0.25">
      <c r="A8335">
        <v>15799128</v>
      </c>
      <c r="B8335" t="s">
        <v>1089</v>
      </c>
      <c r="C8335">
        <v>608</v>
      </c>
      <c r="D8335" t="s">
        <v>1069</v>
      </c>
      <c r="E8335" t="s">
        <v>551</v>
      </c>
      <c r="F8335">
        <v>38</v>
      </c>
      <c r="G8335">
        <v>9</v>
      </c>
      <c r="H8335">
        <v>102406.76</v>
      </c>
      <c r="I8335">
        <v>1</v>
      </c>
      <c r="J8335">
        <v>0</v>
      </c>
      <c r="K8335">
        <v>1</v>
      </c>
      <c r="L8335">
        <v>57600.66</v>
      </c>
      <c r="M8335">
        <v>0</v>
      </c>
      <c r="N8335" t="s">
        <v>2957</v>
      </c>
      <c r="O8335" t="s">
        <v>2962</v>
      </c>
      <c r="P8335" t="s">
        <v>2969</v>
      </c>
    </row>
    <row r="8336" spans="1:16" hidden="1" x14ac:dyDescent="0.25">
      <c r="A8336">
        <v>15595162</v>
      </c>
      <c r="B8336" t="s">
        <v>900</v>
      </c>
      <c r="C8336">
        <v>708</v>
      </c>
      <c r="D8336" t="s">
        <v>1069</v>
      </c>
      <c r="E8336" t="s">
        <v>551</v>
      </c>
      <c r="F8336">
        <v>35</v>
      </c>
      <c r="G8336">
        <v>8</v>
      </c>
      <c r="H8336">
        <v>122570.69</v>
      </c>
      <c r="I8336">
        <v>1</v>
      </c>
      <c r="J8336">
        <v>0</v>
      </c>
      <c r="K8336">
        <v>0</v>
      </c>
      <c r="L8336">
        <v>199005.88</v>
      </c>
      <c r="M8336">
        <v>0</v>
      </c>
      <c r="N8336" t="s">
        <v>2957</v>
      </c>
      <c r="O8336" t="s">
        <v>2962</v>
      </c>
      <c r="P8336" t="s">
        <v>2969</v>
      </c>
    </row>
    <row r="8337" spans="1:16" hidden="1" x14ac:dyDescent="0.25">
      <c r="A8337">
        <v>15673599</v>
      </c>
      <c r="B8337" t="s">
        <v>725</v>
      </c>
      <c r="C8337">
        <v>618</v>
      </c>
      <c r="D8337" t="s">
        <v>1069</v>
      </c>
      <c r="E8337" t="s">
        <v>15</v>
      </c>
      <c r="F8337">
        <v>32</v>
      </c>
      <c r="G8337">
        <v>5</v>
      </c>
      <c r="H8337">
        <v>133476.09</v>
      </c>
      <c r="I8337">
        <v>1</v>
      </c>
      <c r="J8337">
        <v>0</v>
      </c>
      <c r="K8337">
        <v>1</v>
      </c>
      <c r="L8337">
        <v>154843.4</v>
      </c>
      <c r="M8337">
        <v>0</v>
      </c>
      <c r="N8337" t="s">
        <v>2957</v>
      </c>
      <c r="O8337" t="s">
        <v>2962</v>
      </c>
      <c r="P8337" t="s">
        <v>2969</v>
      </c>
    </row>
    <row r="8338" spans="1:16" hidden="1" x14ac:dyDescent="0.25">
      <c r="A8338">
        <v>15614834</v>
      </c>
      <c r="B8338" t="s">
        <v>680</v>
      </c>
      <c r="C8338">
        <v>619</v>
      </c>
      <c r="D8338" t="s">
        <v>1069</v>
      </c>
      <c r="E8338" t="s">
        <v>551</v>
      </c>
      <c r="F8338">
        <v>31</v>
      </c>
      <c r="G8338">
        <v>3</v>
      </c>
      <c r="H8338">
        <v>141751.82</v>
      </c>
      <c r="I8338">
        <v>1</v>
      </c>
      <c r="J8338">
        <v>0</v>
      </c>
      <c r="K8338">
        <v>1</v>
      </c>
      <c r="L8338">
        <v>61531.86</v>
      </c>
      <c r="M8338">
        <v>0</v>
      </c>
      <c r="N8338" t="s">
        <v>2957</v>
      </c>
      <c r="O8338" t="s">
        <v>2962</v>
      </c>
      <c r="P8338" t="s">
        <v>2969</v>
      </c>
    </row>
    <row r="8339" spans="1:16" hidden="1" x14ac:dyDescent="0.25">
      <c r="A8339">
        <v>15776096</v>
      </c>
      <c r="B8339" t="s">
        <v>2305</v>
      </c>
      <c r="C8339">
        <v>606</v>
      </c>
      <c r="D8339" t="s">
        <v>1069</v>
      </c>
      <c r="E8339" t="s">
        <v>15</v>
      </c>
      <c r="F8339">
        <v>34</v>
      </c>
      <c r="G8339">
        <v>3</v>
      </c>
      <c r="H8339">
        <v>161572.24</v>
      </c>
      <c r="I8339">
        <v>1</v>
      </c>
      <c r="J8339">
        <v>0</v>
      </c>
      <c r="K8339">
        <v>1</v>
      </c>
      <c r="L8339">
        <v>191076.22</v>
      </c>
      <c r="M8339">
        <v>0</v>
      </c>
      <c r="N8339" t="s">
        <v>2957</v>
      </c>
      <c r="O8339" t="s">
        <v>2962</v>
      </c>
      <c r="P8339" t="s">
        <v>2969</v>
      </c>
    </row>
    <row r="8340" spans="1:16" hidden="1" x14ac:dyDescent="0.25">
      <c r="A8340">
        <v>15615832</v>
      </c>
      <c r="B8340" t="s">
        <v>2362</v>
      </c>
      <c r="C8340">
        <v>675</v>
      </c>
      <c r="D8340" t="s">
        <v>1069</v>
      </c>
      <c r="E8340" t="s">
        <v>551</v>
      </c>
      <c r="F8340">
        <v>35</v>
      </c>
      <c r="G8340">
        <v>8</v>
      </c>
      <c r="H8340">
        <v>155621.07999999999</v>
      </c>
      <c r="I8340">
        <v>1</v>
      </c>
      <c r="J8340">
        <v>0</v>
      </c>
      <c r="K8340">
        <v>1</v>
      </c>
      <c r="L8340">
        <v>35177.31</v>
      </c>
      <c r="M8340">
        <v>0</v>
      </c>
      <c r="N8340" t="s">
        <v>2957</v>
      </c>
      <c r="O8340" t="s">
        <v>2962</v>
      </c>
      <c r="P8340" t="s">
        <v>2969</v>
      </c>
    </row>
    <row r="8341" spans="1:16" hidden="1" x14ac:dyDescent="0.25">
      <c r="A8341">
        <v>15664720</v>
      </c>
      <c r="B8341" t="s">
        <v>2341</v>
      </c>
      <c r="C8341">
        <v>714</v>
      </c>
      <c r="D8341" t="s">
        <v>1069</v>
      </c>
      <c r="E8341" t="s">
        <v>15</v>
      </c>
      <c r="F8341">
        <v>33</v>
      </c>
      <c r="G8341">
        <v>8</v>
      </c>
      <c r="H8341">
        <v>122017.19</v>
      </c>
      <c r="I8341">
        <v>1</v>
      </c>
      <c r="J8341">
        <v>0</v>
      </c>
      <c r="K8341">
        <v>0</v>
      </c>
      <c r="L8341">
        <v>162515.17000000001</v>
      </c>
      <c r="M8341">
        <v>0</v>
      </c>
      <c r="N8341" t="s">
        <v>2957</v>
      </c>
      <c r="O8341" t="s">
        <v>2962</v>
      </c>
      <c r="P8341" t="s">
        <v>2969</v>
      </c>
    </row>
    <row r="8342" spans="1:16" hidden="1" x14ac:dyDescent="0.25">
      <c r="A8342">
        <v>15748691</v>
      </c>
      <c r="B8342" t="s">
        <v>517</v>
      </c>
      <c r="C8342">
        <v>794</v>
      </c>
      <c r="D8342" t="s">
        <v>1069</v>
      </c>
      <c r="E8342" t="s">
        <v>551</v>
      </c>
      <c r="F8342">
        <v>30</v>
      </c>
      <c r="G8342">
        <v>1</v>
      </c>
      <c r="H8342">
        <v>154970.54</v>
      </c>
      <c r="I8342">
        <v>1</v>
      </c>
      <c r="J8342">
        <v>0</v>
      </c>
      <c r="K8342">
        <v>1</v>
      </c>
      <c r="L8342">
        <v>156768.45000000001</v>
      </c>
      <c r="M8342">
        <v>0</v>
      </c>
      <c r="N8342" t="s">
        <v>2957</v>
      </c>
      <c r="O8342" t="s">
        <v>2962</v>
      </c>
      <c r="P8342" t="s">
        <v>2969</v>
      </c>
    </row>
    <row r="8343" spans="1:16" hidden="1" x14ac:dyDescent="0.25">
      <c r="A8343">
        <v>15788634</v>
      </c>
      <c r="B8343" t="s">
        <v>171</v>
      </c>
      <c r="C8343">
        <v>750</v>
      </c>
      <c r="D8343" t="s">
        <v>1069</v>
      </c>
      <c r="E8343" t="s">
        <v>551</v>
      </c>
      <c r="F8343">
        <v>37</v>
      </c>
      <c r="G8343">
        <v>2</v>
      </c>
      <c r="H8343">
        <v>113817.06</v>
      </c>
      <c r="I8343">
        <v>1</v>
      </c>
      <c r="J8343">
        <v>0</v>
      </c>
      <c r="K8343">
        <v>0</v>
      </c>
      <c r="L8343">
        <v>88333.74</v>
      </c>
      <c r="M8343">
        <v>0</v>
      </c>
      <c r="N8343" t="s">
        <v>2957</v>
      </c>
      <c r="O8343" t="s">
        <v>2962</v>
      </c>
      <c r="P8343" t="s">
        <v>2969</v>
      </c>
    </row>
    <row r="8344" spans="1:16" hidden="1" x14ac:dyDescent="0.25">
      <c r="A8344">
        <v>15712960</v>
      </c>
      <c r="B8344" t="s">
        <v>994</v>
      </c>
      <c r="C8344">
        <v>613</v>
      </c>
      <c r="D8344" t="s">
        <v>1069</v>
      </c>
      <c r="E8344" t="s">
        <v>15</v>
      </c>
      <c r="F8344">
        <v>37</v>
      </c>
      <c r="G8344">
        <v>3</v>
      </c>
      <c r="H8344">
        <v>171653.17</v>
      </c>
      <c r="I8344">
        <v>1</v>
      </c>
      <c r="J8344">
        <v>0</v>
      </c>
      <c r="K8344">
        <v>1</v>
      </c>
      <c r="L8344">
        <v>5353.12</v>
      </c>
      <c r="M8344">
        <v>0</v>
      </c>
      <c r="N8344" t="s">
        <v>2957</v>
      </c>
      <c r="O8344" t="s">
        <v>2962</v>
      </c>
      <c r="P8344" t="s">
        <v>2969</v>
      </c>
    </row>
    <row r="8345" spans="1:16" hidden="1" x14ac:dyDescent="0.25">
      <c r="A8345">
        <v>15643635</v>
      </c>
      <c r="B8345" t="s">
        <v>447</v>
      </c>
      <c r="C8345">
        <v>664</v>
      </c>
      <c r="D8345" t="s">
        <v>1069</v>
      </c>
      <c r="E8345" t="s">
        <v>15</v>
      </c>
      <c r="F8345">
        <v>32</v>
      </c>
      <c r="G8345">
        <v>5</v>
      </c>
      <c r="H8345">
        <v>133705.74</v>
      </c>
      <c r="I8345">
        <v>1</v>
      </c>
      <c r="J8345">
        <v>0</v>
      </c>
      <c r="K8345">
        <v>0</v>
      </c>
      <c r="L8345">
        <v>134455.84</v>
      </c>
      <c r="M8345">
        <v>0</v>
      </c>
      <c r="N8345" t="s">
        <v>2957</v>
      </c>
      <c r="O8345" t="s">
        <v>2962</v>
      </c>
      <c r="P8345" t="s">
        <v>2969</v>
      </c>
    </row>
    <row r="8346" spans="1:16" hidden="1" x14ac:dyDescent="0.25">
      <c r="A8346">
        <v>15616525</v>
      </c>
      <c r="B8346" t="s">
        <v>141</v>
      </c>
      <c r="C8346">
        <v>720</v>
      </c>
      <c r="D8346" t="s">
        <v>1069</v>
      </c>
      <c r="E8346" t="s">
        <v>15</v>
      </c>
      <c r="F8346">
        <v>31</v>
      </c>
      <c r="G8346">
        <v>4</v>
      </c>
      <c r="H8346">
        <v>141356.47</v>
      </c>
      <c r="I8346">
        <v>1</v>
      </c>
      <c r="J8346">
        <v>0</v>
      </c>
      <c r="K8346">
        <v>0</v>
      </c>
      <c r="L8346">
        <v>137985.69</v>
      </c>
      <c r="M8346">
        <v>0</v>
      </c>
      <c r="N8346" t="s">
        <v>2957</v>
      </c>
      <c r="O8346" t="s">
        <v>2962</v>
      </c>
      <c r="P8346" t="s">
        <v>2969</v>
      </c>
    </row>
    <row r="8347" spans="1:16" hidden="1" x14ac:dyDescent="0.25">
      <c r="A8347">
        <v>15637947</v>
      </c>
      <c r="B8347" t="s">
        <v>349</v>
      </c>
      <c r="C8347">
        <v>668</v>
      </c>
      <c r="D8347" t="s">
        <v>1069</v>
      </c>
      <c r="E8347" t="s">
        <v>15</v>
      </c>
      <c r="F8347">
        <v>32</v>
      </c>
      <c r="G8347">
        <v>1</v>
      </c>
      <c r="H8347">
        <v>134446.04</v>
      </c>
      <c r="I8347">
        <v>1</v>
      </c>
      <c r="J8347">
        <v>0</v>
      </c>
      <c r="K8347">
        <v>1</v>
      </c>
      <c r="L8347">
        <v>111241.37</v>
      </c>
      <c r="M8347">
        <v>0</v>
      </c>
      <c r="N8347" t="s">
        <v>2957</v>
      </c>
      <c r="O8347" t="s">
        <v>2962</v>
      </c>
      <c r="P8347" t="s">
        <v>2969</v>
      </c>
    </row>
    <row r="8348" spans="1:16" hidden="1" x14ac:dyDescent="0.25">
      <c r="A8348">
        <v>15741403</v>
      </c>
      <c r="B8348" t="s">
        <v>1188</v>
      </c>
      <c r="C8348">
        <v>698</v>
      </c>
      <c r="D8348" t="s">
        <v>1069</v>
      </c>
      <c r="E8348" t="s">
        <v>551</v>
      </c>
      <c r="F8348">
        <v>38</v>
      </c>
      <c r="G8348">
        <v>1</v>
      </c>
      <c r="H8348">
        <v>171848.38</v>
      </c>
      <c r="I8348">
        <v>1</v>
      </c>
      <c r="J8348">
        <v>0</v>
      </c>
      <c r="K8348">
        <v>0</v>
      </c>
      <c r="L8348">
        <v>16957.45</v>
      </c>
      <c r="M8348">
        <v>0</v>
      </c>
      <c r="N8348" t="s">
        <v>2957</v>
      </c>
      <c r="O8348" t="s">
        <v>2962</v>
      </c>
      <c r="P8348" t="s">
        <v>2969</v>
      </c>
    </row>
    <row r="8349" spans="1:16" hidden="1" x14ac:dyDescent="0.25">
      <c r="A8349">
        <v>15654222</v>
      </c>
      <c r="B8349" t="s">
        <v>2332</v>
      </c>
      <c r="C8349">
        <v>757</v>
      </c>
      <c r="D8349" t="s">
        <v>1069</v>
      </c>
      <c r="E8349" t="s">
        <v>15</v>
      </c>
      <c r="F8349">
        <v>30</v>
      </c>
      <c r="G8349">
        <v>3</v>
      </c>
      <c r="H8349">
        <v>145396.49</v>
      </c>
      <c r="I8349">
        <v>1</v>
      </c>
      <c r="J8349">
        <v>0</v>
      </c>
      <c r="K8349">
        <v>1</v>
      </c>
      <c r="L8349">
        <v>198341.15</v>
      </c>
      <c r="M8349">
        <v>0</v>
      </c>
      <c r="N8349" t="s">
        <v>2957</v>
      </c>
      <c r="O8349" t="s">
        <v>2962</v>
      </c>
      <c r="P8349" t="s">
        <v>2969</v>
      </c>
    </row>
    <row r="8350" spans="1:16" hidden="1" x14ac:dyDescent="0.25">
      <c r="A8350">
        <v>15574480</v>
      </c>
      <c r="B8350" t="s">
        <v>545</v>
      </c>
      <c r="C8350">
        <v>652</v>
      </c>
      <c r="D8350" t="s">
        <v>1069</v>
      </c>
      <c r="E8350" t="s">
        <v>15</v>
      </c>
      <c r="F8350">
        <v>31</v>
      </c>
      <c r="G8350">
        <v>1</v>
      </c>
      <c r="H8350">
        <v>132862.59</v>
      </c>
      <c r="I8350">
        <v>1</v>
      </c>
      <c r="J8350">
        <v>0</v>
      </c>
      <c r="K8350">
        <v>0</v>
      </c>
      <c r="L8350">
        <v>158054.49</v>
      </c>
      <c r="M8350">
        <v>0</v>
      </c>
      <c r="N8350" t="s">
        <v>2957</v>
      </c>
      <c r="O8350" t="s">
        <v>2962</v>
      </c>
      <c r="P8350" t="s">
        <v>2969</v>
      </c>
    </row>
    <row r="8351" spans="1:16" hidden="1" x14ac:dyDescent="0.25">
      <c r="A8351">
        <v>15742668</v>
      </c>
      <c r="B8351" t="s">
        <v>1733</v>
      </c>
      <c r="C8351">
        <v>626</v>
      </c>
      <c r="D8351" t="s">
        <v>1069</v>
      </c>
      <c r="E8351" t="s">
        <v>551</v>
      </c>
      <c r="F8351">
        <v>37</v>
      </c>
      <c r="G8351">
        <v>6</v>
      </c>
      <c r="H8351">
        <v>108269.37</v>
      </c>
      <c r="I8351">
        <v>1</v>
      </c>
      <c r="J8351">
        <v>1</v>
      </c>
      <c r="K8351">
        <v>0</v>
      </c>
      <c r="L8351">
        <v>5597.94</v>
      </c>
      <c r="M8351">
        <v>0</v>
      </c>
      <c r="N8351" t="s">
        <v>2957</v>
      </c>
      <c r="O8351" t="s">
        <v>2962</v>
      </c>
      <c r="P8351" t="s">
        <v>2969</v>
      </c>
    </row>
    <row r="8352" spans="1:16" hidden="1" x14ac:dyDescent="0.25">
      <c r="A8352">
        <v>15686302</v>
      </c>
      <c r="B8352" t="s">
        <v>35</v>
      </c>
      <c r="C8352">
        <v>745</v>
      </c>
      <c r="D8352" t="s">
        <v>1069</v>
      </c>
      <c r="E8352" t="s">
        <v>551</v>
      </c>
      <c r="F8352">
        <v>31</v>
      </c>
      <c r="G8352">
        <v>3</v>
      </c>
      <c r="H8352">
        <v>124328.84</v>
      </c>
      <c r="I8352">
        <v>1</v>
      </c>
      <c r="J8352">
        <v>1</v>
      </c>
      <c r="K8352">
        <v>1</v>
      </c>
      <c r="L8352">
        <v>140451.51999999999</v>
      </c>
      <c r="M8352">
        <v>0</v>
      </c>
      <c r="N8352" t="s">
        <v>2957</v>
      </c>
      <c r="O8352" t="s">
        <v>2962</v>
      </c>
      <c r="P8352" t="s">
        <v>2969</v>
      </c>
    </row>
    <row r="8353" spans="1:16" hidden="1" x14ac:dyDescent="0.25">
      <c r="A8353">
        <v>15788126</v>
      </c>
      <c r="B8353" t="s">
        <v>583</v>
      </c>
      <c r="C8353">
        <v>689</v>
      </c>
      <c r="D8353" t="s">
        <v>1069</v>
      </c>
      <c r="E8353" t="s">
        <v>551</v>
      </c>
      <c r="F8353">
        <v>38</v>
      </c>
      <c r="G8353">
        <v>6</v>
      </c>
      <c r="H8353">
        <v>121021.05</v>
      </c>
      <c r="I8353">
        <v>1</v>
      </c>
      <c r="J8353">
        <v>1</v>
      </c>
      <c r="K8353">
        <v>1</v>
      </c>
      <c r="L8353">
        <v>12182.15</v>
      </c>
      <c r="M8353">
        <v>0</v>
      </c>
      <c r="N8353" t="s">
        <v>2957</v>
      </c>
      <c r="O8353" t="s">
        <v>2962</v>
      </c>
      <c r="P8353" t="s">
        <v>2969</v>
      </c>
    </row>
    <row r="8354" spans="1:16" hidden="1" x14ac:dyDescent="0.25">
      <c r="A8354">
        <v>15593973</v>
      </c>
      <c r="B8354" t="s">
        <v>2238</v>
      </c>
      <c r="C8354">
        <v>663</v>
      </c>
      <c r="D8354" t="s">
        <v>1069</v>
      </c>
      <c r="E8354" t="s">
        <v>551</v>
      </c>
      <c r="F8354">
        <v>33</v>
      </c>
      <c r="G8354">
        <v>8</v>
      </c>
      <c r="H8354">
        <v>122528.18</v>
      </c>
      <c r="I8354">
        <v>1</v>
      </c>
      <c r="J8354">
        <v>1</v>
      </c>
      <c r="K8354">
        <v>0</v>
      </c>
      <c r="L8354">
        <v>196260.3</v>
      </c>
      <c r="M8354">
        <v>0</v>
      </c>
      <c r="N8354" t="s">
        <v>2957</v>
      </c>
      <c r="O8354" t="s">
        <v>2962</v>
      </c>
      <c r="P8354" t="s">
        <v>2969</v>
      </c>
    </row>
    <row r="8355" spans="1:16" hidden="1" x14ac:dyDescent="0.25">
      <c r="A8355">
        <v>15623647</v>
      </c>
      <c r="B8355" t="s">
        <v>424</v>
      </c>
      <c r="C8355">
        <v>655</v>
      </c>
      <c r="D8355" t="s">
        <v>1069</v>
      </c>
      <c r="E8355" t="s">
        <v>551</v>
      </c>
      <c r="F8355">
        <v>36</v>
      </c>
      <c r="G8355">
        <v>1</v>
      </c>
      <c r="H8355">
        <v>135515.76</v>
      </c>
      <c r="I8355">
        <v>1</v>
      </c>
      <c r="J8355">
        <v>1</v>
      </c>
      <c r="K8355">
        <v>0</v>
      </c>
      <c r="L8355">
        <v>86013.96</v>
      </c>
      <c r="M8355">
        <v>0</v>
      </c>
      <c r="N8355" t="s">
        <v>2957</v>
      </c>
      <c r="O8355" t="s">
        <v>2962</v>
      </c>
      <c r="P8355" t="s">
        <v>2969</v>
      </c>
    </row>
    <row r="8356" spans="1:16" hidden="1" x14ac:dyDescent="0.25">
      <c r="A8356">
        <v>15799211</v>
      </c>
      <c r="B8356" t="s">
        <v>1795</v>
      </c>
      <c r="C8356">
        <v>708</v>
      </c>
      <c r="D8356" t="s">
        <v>1069</v>
      </c>
      <c r="E8356" t="s">
        <v>551</v>
      </c>
      <c r="F8356">
        <v>32</v>
      </c>
      <c r="G8356">
        <v>8</v>
      </c>
      <c r="H8356">
        <v>187487.63</v>
      </c>
      <c r="I8356">
        <v>1</v>
      </c>
      <c r="J8356">
        <v>1</v>
      </c>
      <c r="K8356">
        <v>1</v>
      </c>
      <c r="L8356">
        <v>120115.5</v>
      </c>
      <c r="M8356">
        <v>0</v>
      </c>
      <c r="N8356" t="s">
        <v>2957</v>
      </c>
      <c r="O8356" t="s">
        <v>2962</v>
      </c>
      <c r="P8356" t="s">
        <v>2969</v>
      </c>
    </row>
    <row r="8357" spans="1:16" hidden="1" x14ac:dyDescent="0.25">
      <c r="A8357">
        <v>15752488</v>
      </c>
      <c r="B8357" t="s">
        <v>1262</v>
      </c>
      <c r="C8357">
        <v>733</v>
      </c>
      <c r="D8357" t="s">
        <v>1069</v>
      </c>
      <c r="E8357" t="s">
        <v>551</v>
      </c>
      <c r="F8357">
        <v>31</v>
      </c>
      <c r="G8357">
        <v>9</v>
      </c>
      <c r="H8357">
        <v>102289.85</v>
      </c>
      <c r="I8357">
        <v>1</v>
      </c>
      <c r="J8357">
        <v>1</v>
      </c>
      <c r="K8357">
        <v>1</v>
      </c>
      <c r="L8357">
        <v>115441.66</v>
      </c>
      <c r="M8357">
        <v>0</v>
      </c>
      <c r="N8357" t="s">
        <v>2957</v>
      </c>
      <c r="O8357" t="s">
        <v>2962</v>
      </c>
      <c r="P8357" t="s">
        <v>2969</v>
      </c>
    </row>
    <row r="8358" spans="1:16" hidden="1" x14ac:dyDescent="0.25">
      <c r="A8358">
        <v>15680141</v>
      </c>
      <c r="B8358" t="s">
        <v>564</v>
      </c>
      <c r="C8358">
        <v>759</v>
      </c>
      <c r="D8358" t="s">
        <v>1069</v>
      </c>
      <c r="E8358" t="s">
        <v>551</v>
      </c>
      <c r="F8358">
        <v>35</v>
      </c>
      <c r="G8358">
        <v>7</v>
      </c>
      <c r="H8358">
        <v>147936.42000000001</v>
      </c>
      <c r="I8358">
        <v>1</v>
      </c>
      <c r="J8358">
        <v>1</v>
      </c>
      <c r="K8358">
        <v>1</v>
      </c>
      <c r="L8358">
        <v>106785.7</v>
      </c>
      <c r="M8358">
        <v>0</v>
      </c>
      <c r="N8358" t="s">
        <v>2957</v>
      </c>
      <c r="O8358" t="s">
        <v>2962</v>
      </c>
      <c r="P8358" t="s">
        <v>2969</v>
      </c>
    </row>
    <row r="8359" spans="1:16" hidden="1" x14ac:dyDescent="0.25">
      <c r="A8359">
        <v>15800845</v>
      </c>
      <c r="B8359" t="s">
        <v>2003</v>
      </c>
      <c r="C8359">
        <v>732</v>
      </c>
      <c r="D8359" t="s">
        <v>1069</v>
      </c>
      <c r="E8359" t="s">
        <v>551</v>
      </c>
      <c r="F8359">
        <v>33</v>
      </c>
      <c r="G8359">
        <v>8</v>
      </c>
      <c r="H8359">
        <v>111379.55</v>
      </c>
      <c r="I8359">
        <v>1</v>
      </c>
      <c r="J8359">
        <v>1</v>
      </c>
      <c r="K8359">
        <v>1</v>
      </c>
      <c r="L8359">
        <v>45098.62</v>
      </c>
      <c r="M8359">
        <v>0</v>
      </c>
      <c r="N8359" t="s">
        <v>2957</v>
      </c>
      <c r="O8359" t="s">
        <v>2962</v>
      </c>
      <c r="P8359" t="s">
        <v>2969</v>
      </c>
    </row>
    <row r="8360" spans="1:16" hidden="1" x14ac:dyDescent="0.25">
      <c r="A8360">
        <v>15585284</v>
      </c>
      <c r="B8360" t="s">
        <v>459</v>
      </c>
      <c r="C8360">
        <v>604</v>
      </c>
      <c r="D8360" t="s">
        <v>1069</v>
      </c>
      <c r="E8360" t="s">
        <v>551</v>
      </c>
      <c r="F8360">
        <v>35</v>
      </c>
      <c r="G8360">
        <v>7</v>
      </c>
      <c r="H8360">
        <v>147285.51999999999</v>
      </c>
      <c r="I8360">
        <v>1</v>
      </c>
      <c r="J8360">
        <v>1</v>
      </c>
      <c r="K8360">
        <v>1</v>
      </c>
      <c r="L8360">
        <v>57807.05</v>
      </c>
      <c r="M8360">
        <v>0</v>
      </c>
      <c r="N8360" t="s">
        <v>2957</v>
      </c>
      <c r="O8360" t="s">
        <v>2962</v>
      </c>
      <c r="P8360" t="s">
        <v>2969</v>
      </c>
    </row>
    <row r="8361" spans="1:16" hidden="1" x14ac:dyDescent="0.25">
      <c r="A8361">
        <v>15744919</v>
      </c>
      <c r="B8361" t="s">
        <v>165</v>
      </c>
      <c r="C8361">
        <v>734</v>
      </c>
      <c r="D8361" t="s">
        <v>1069</v>
      </c>
      <c r="E8361" t="s">
        <v>551</v>
      </c>
      <c r="F8361">
        <v>37</v>
      </c>
      <c r="G8361">
        <v>0</v>
      </c>
      <c r="H8361">
        <v>152760.24</v>
      </c>
      <c r="I8361">
        <v>1</v>
      </c>
      <c r="J8361">
        <v>1</v>
      </c>
      <c r="K8361">
        <v>1</v>
      </c>
      <c r="L8361">
        <v>48990.5</v>
      </c>
      <c r="M8361">
        <v>0</v>
      </c>
      <c r="N8361" t="s">
        <v>2957</v>
      </c>
      <c r="O8361" t="s">
        <v>2962</v>
      </c>
      <c r="P8361" t="s">
        <v>2969</v>
      </c>
    </row>
    <row r="8362" spans="1:16" hidden="1" x14ac:dyDescent="0.25">
      <c r="A8362">
        <v>15679651</v>
      </c>
      <c r="B8362" t="s">
        <v>1731</v>
      </c>
      <c r="C8362">
        <v>783</v>
      </c>
      <c r="D8362" t="s">
        <v>1069</v>
      </c>
      <c r="E8362" t="s">
        <v>551</v>
      </c>
      <c r="F8362">
        <v>37</v>
      </c>
      <c r="G8362">
        <v>1</v>
      </c>
      <c r="H8362">
        <v>136689.66</v>
      </c>
      <c r="I8362">
        <v>1</v>
      </c>
      <c r="J8362">
        <v>1</v>
      </c>
      <c r="K8362">
        <v>0</v>
      </c>
      <c r="L8362">
        <v>197890.65</v>
      </c>
      <c r="M8362">
        <v>0</v>
      </c>
      <c r="N8362" t="s">
        <v>2957</v>
      </c>
      <c r="O8362" t="s">
        <v>2962</v>
      </c>
      <c r="P8362" t="s">
        <v>2969</v>
      </c>
    </row>
    <row r="8363" spans="1:16" hidden="1" x14ac:dyDescent="0.25">
      <c r="A8363">
        <v>15723373</v>
      </c>
      <c r="B8363" t="s">
        <v>292</v>
      </c>
      <c r="C8363">
        <v>643</v>
      </c>
      <c r="D8363" t="s">
        <v>1069</v>
      </c>
      <c r="E8363" t="s">
        <v>551</v>
      </c>
      <c r="F8363">
        <v>34</v>
      </c>
      <c r="G8363">
        <v>8</v>
      </c>
      <c r="H8363">
        <v>117451.47</v>
      </c>
      <c r="I8363">
        <v>1</v>
      </c>
      <c r="J8363">
        <v>1</v>
      </c>
      <c r="K8363">
        <v>0</v>
      </c>
      <c r="L8363">
        <v>65374.86</v>
      </c>
      <c r="M8363">
        <v>0</v>
      </c>
      <c r="N8363" t="s">
        <v>2957</v>
      </c>
      <c r="O8363" t="s">
        <v>2962</v>
      </c>
      <c r="P8363" t="s">
        <v>2969</v>
      </c>
    </row>
    <row r="8364" spans="1:16" hidden="1" x14ac:dyDescent="0.25">
      <c r="A8364">
        <v>15689031</v>
      </c>
      <c r="B8364" t="s">
        <v>750</v>
      </c>
      <c r="C8364">
        <v>697</v>
      </c>
      <c r="D8364" t="s">
        <v>1069</v>
      </c>
      <c r="E8364" t="s">
        <v>551</v>
      </c>
      <c r="F8364">
        <v>37</v>
      </c>
      <c r="G8364">
        <v>7</v>
      </c>
      <c r="H8364">
        <v>168066.87</v>
      </c>
      <c r="I8364">
        <v>1</v>
      </c>
      <c r="J8364">
        <v>1</v>
      </c>
      <c r="K8364">
        <v>0</v>
      </c>
      <c r="L8364">
        <v>35450.53</v>
      </c>
      <c r="M8364">
        <v>0</v>
      </c>
      <c r="N8364" t="s">
        <v>2957</v>
      </c>
      <c r="O8364" t="s">
        <v>2962</v>
      </c>
      <c r="P8364" t="s">
        <v>2969</v>
      </c>
    </row>
    <row r="8365" spans="1:16" hidden="1" x14ac:dyDescent="0.25">
      <c r="A8365">
        <v>15636024</v>
      </c>
      <c r="B8365" t="s">
        <v>1128</v>
      </c>
      <c r="C8365">
        <v>692</v>
      </c>
      <c r="D8365" t="s">
        <v>1069</v>
      </c>
      <c r="E8365" t="s">
        <v>551</v>
      </c>
      <c r="F8365">
        <v>34</v>
      </c>
      <c r="G8365">
        <v>4</v>
      </c>
      <c r="H8365">
        <v>109699.08</v>
      </c>
      <c r="I8365">
        <v>1</v>
      </c>
      <c r="J8365">
        <v>1</v>
      </c>
      <c r="K8365">
        <v>1</v>
      </c>
      <c r="L8365">
        <v>37898.910000000003</v>
      </c>
      <c r="M8365">
        <v>0</v>
      </c>
      <c r="N8365" t="s">
        <v>2957</v>
      </c>
      <c r="O8365" t="s">
        <v>2962</v>
      </c>
      <c r="P8365" t="s">
        <v>2969</v>
      </c>
    </row>
    <row r="8366" spans="1:16" hidden="1" x14ac:dyDescent="0.25">
      <c r="A8366">
        <v>15605036</v>
      </c>
      <c r="B8366" t="s">
        <v>181</v>
      </c>
      <c r="C8366">
        <v>704</v>
      </c>
      <c r="D8366" t="s">
        <v>1069</v>
      </c>
      <c r="E8366" t="s">
        <v>551</v>
      </c>
      <c r="F8366">
        <v>37</v>
      </c>
      <c r="G8366">
        <v>9</v>
      </c>
      <c r="H8366">
        <v>155619.57999999999</v>
      </c>
      <c r="I8366">
        <v>1</v>
      </c>
      <c r="J8366">
        <v>1</v>
      </c>
      <c r="K8366">
        <v>1</v>
      </c>
      <c r="L8366">
        <v>135088.57999999999</v>
      </c>
      <c r="M8366">
        <v>0</v>
      </c>
      <c r="N8366" t="s">
        <v>2957</v>
      </c>
      <c r="O8366" t="s">
        <v>2962</v>
      </c>
      <c r="P8366" t="s">
        <v>2969</v>
      </c>
    </row>
    <row r="8367" spans="1:16" hidden="1" x14ac:dyDescent="0.25">
      <c r="A8367">
        <v>15633546</v>
      </c>
      <c r="B8367" t="s">
        <v>2241</v>
      </c>
      <c r="C8367">
        <v>652</v>
      </c>
      <c r="D8367" t="s">
        <v>1069</v>
      </c>
      <c r="E8367" t="s">
        <v>551</v>
      </c>
      <c r="F8367">
        <v>33</v>
      </c>
      <c r="G8367">
        <v>3</v>
      </c>
      <c r="H8367">
        <v>124832.51</v>
      </c>
      <c r="I8367">
        <v>1</v>
      </c>
      <c r="J8367">
        <v>1</v>
      </c>
      <c r="K8367">
        <v>0</v>
      </c>
      <c r="L8367">
        <v>195877.06</v>
      </c>
      <c r="M8367">
        <v>0</v>
      </c>
      <c r="N8367" t="s">
        <v>2957</v>
      </c>
      <c r="O8367" t="s">
        <v>2962</v>
      </c>
      <c r="P8367" t="s">
        <v>2969</v>
      </c>
    </row>
    <row r="8368" spans="1:16" hidden="1" x14ac:dyDescent="0.25">
      <c r="A8368">
        <v>15633666</v>
      </c>
      <c r="B8368" t="s">
        <v>555</v>
      </c>
      <c r="C8368">
        <v>701</v>
      </c>
      <c r="D8368" t="s">
        <v>1069</v>
      </c>
      <c r="E8368" t="s">
        <v>551</v>
      </c>
      <c r="F8368">
        <v>33</v>
      </c>
      <c r="G8368">
        <v>7</v>
      </c>
      <c r="H8368">
        <v>123870.07</v>
      </c>
      <c r="I8368">
        <v>1</v>
      </c>
      <c r="J8368">
        <v>1</v>
      </c>
      <c r="K8368">
        <v>0</v>
      </c>
      <c r="L8368">
        <v>97794.71</v>
      </c>
      <c r="M8368">
        <v>0</v>
      </c>
      <c r="N8368" t="s">
        <v>2957</v>
      </c>
      <c r="O8368" t="s">
        <v>2962</v>
      </c>
      <c r="P8368" t="s">
        <v>2969</v>
      </c>
    </row>
    <row r="8369" spans="1:16" hidden="1" x14ac:dyDescent="0.25">
      <c r="A8369">
        <v>15642579</v>
      </c>
      <c r="B8369" t="s">
        <v>350</v>
      </c>
      <c r="C8369">
        <v>731</v>
      </c>
      <c r="D8369" t="s">
        <v>1069</v>
      </c>
      <c r="E8369" t="s">
        <v>551</v>
      </c>
      <c r="F8369">
        <v>37</v>
      </c>
      <c r="G8369">
        <v>1</v>
      </c>
      <c r="H8369">
        <v>128932.4</v>
      </c>
      <c r="I8369">
        <v>1</v>
      </c>
      <c r="J8369">
        <v>1</v>
      </c>
      <c r="K8369">
        <v>1</v>
      </c>
      <c r="L8369">
        <v>180712.52</v>
      </c>
      <c r="M8369">
        <v>0</v>
      </c>
      <c r="N8369" t="s">
        <v>2957</v>
      </c>
      <c r="O8369" t="s">
        <v>2962</v>
      </c>
      <c r="P8369" t="s">
        <v>2969</v>
      </c>
    </row>
    <row r="8370" spans="1:16" hidden="1" x14ac:dyDescent="0.25">
      <c r="A8370">
        <v>15624995</v>
      </c>
      <c r="B8370" t="s">
        <v>2259</v>
      </c>
      <c r="C8370">
        <v>714</v>
      </c>
      <c r="D8370" t="s">
        <v>1069</v>
      </c>
      <c r="E8370" t="s">
        <v>551</v>
      </c>
      <c r="F8370">
        <v>31</v>
      </c>
      <c r="G8370">
        <v>6</v>
      </c>
      <c r="H8370">
        <v>152926.6</v>
      </c>
      <c r="I8370">
        <v>1</v>
      </c>
      <c r="J8370">
        <v>1</v>
      </c>
      <c r="K8370">
        <v>1</v>
      </c>
      <c r="L8370">
        <v>50899.91</v>
      </c>
      <c r="M8370">
        <v>0</v>
      </c>
      <c r="N8370" t="s">
        <v>2957</v>
      </c>
      <c r="O8370" t="s">
        <v>2962</v>
      </c>
      <c r="P8370" t="s">
        <v>2969</v>
      </c>
    </row>
    <row r="8371" spans="1:16" hidden="1" x14ac:dyDescent="0.25">
      <c r="A8371">
        <v>15815131</v>
      </c>
      <c r="B8371" t="s">
        <v>45</v>
      </c>
      <c r="C8371">
        <v>617</v>
      </c>
      <c r="D8371" t="s">
        <v>1069</v>
      </c>
      <c r="E8371" t="s">
        <v>551</v>
      </c>
      <c r="F8371">
        <v>36</v>
      </c>
      <c r="G8371">
        <v>7</v>
      </c>
      <c r="H8371">
        <v>115617.24</v>
      </c>
      <c r="I8371">
        <v>1</v>
      </c>
      <c r="J8371">
        <v>1</v>
      </c>
      <c r="K8371">
        <v>1</v>
      </c>
      <c r="L8371">
        <v>71519.399999999994</v>
      </c>
      <c r="M8371">
        <v>0</v>
      </c>
      <c r="N8371" t="s">
        <v>2957</v>
      </c>
      <c r="O8371" t="s">
        <v>2962</v>
      </c>
      <c r="P8371" t="s">
        <v>2969</v>
      </c>
    </row>
    <row r="8372" spans="1:16" hidden="1" x14ac:dyDescent="0.25">
      <c r="A8372">
        <v>15783691</v>
      </c>
      <c r="B8372" t="s">
        <v>813</v>
      </c>
      <c r="C8372">
        <v>722</v>
      </c>
      <c r="D8372" t="s">
        <v>1069</v>
      </c>
      <c r="E8372" t="s">
        <v>551</v>
      </c>
      <c r="F8372">
        <v>35</v>
      </c>
      <c r="G8372">
        <v>1</v>
      </c>
      <c r="H8372">
        <v>120171.58</v>
      </c>
      <c r="I8372">
        <v>1</v>
      </c>
      <c r="J8372">
        <v>1</v>
      </c>
      <c r="K8372">
        <v>0</v>
      </c>
      <c r="L8372">
        <v>125240.8</v>
      </c>
      <c r="M8372">
        <v>0</v>
      </c>
      <c r="N8372" t="s">
        <v>2957</v>
      </c>
      <c r="O8372" t="s">
        <v>2962</v>
      </c>
      <c r="P8372" t="s">
        <v>2969</v>
      </c>
    </row>
    <row r="8373" spans="1:16" hidden="1" x14ac:dyDescent="0.25">
      <c r="A8373">
        <v>15744789</v>
      </c>
      <c r="B8373" t="s">
        <v>1594</v>
      </c>
      <c r="C8373">
        <v>786</v>
      </c>
      <c r="D8373" t="s">
        <v>1069</v>
      </c>
      <c r="E8373" t="s">
        <v>551</v>
      </c>
      <c r="F8373">
        <v>32</v>
      </c>
      <c r="G8373">
        <v>6</v>
      </c>
      <c r="H8373">
        <v>114512.59</v>
      </c>
      <c r="I8373">
        <v>1</v>
      </c>
      <c r="J8373">
        <v>1</v>
      </c>
      <c r="K8373">
        <v>0</v>
      </c>
      <c r="L8373">
        <v>15796.66</v>
      </c>
      <c r="M8373">
        <v>0</v>
      </c>
      <c r="N8373" t="s">
        <v>2957</v>
      </c>
      <c r="O8373" t="s">
        <v>2962</v>
      </c>
      <c r="P8373" t="s">
        <v>2969</v>
      </c>
    </row>
    <row r="8374" spans="1:16" hidden="1" x14ac:dyDescent="0.25">
      <c r="A8374">
        <v>15584477</v>
      </c>
      <c r="B8374" t="s">
        <v>200</v>
      </c>
      <c r="C8374">
        <v>655</v>
      </c>
      <c r="D8374" t="s">
        <v>1069</v>
      </c>
      <c r="E8374" t="s">
        <v>551</v>
      </c>
      <c r="F8374">
        <v>35</v>
      </c>
      <c r="G8374">
        <v>1</v>
      </c>
      <c r="H8374">
        <v>106405.03</v>
      </c>
      <c r="I8374">
        <v>1</v>
      </c>
      <c r="J8374">
        <v>1</v>
      </c>
      <c r="K8374">
        <v>1</v>
      </c>
      <c r="L8374">
        <v>82900.25</v>
      </c>
      <c r="M8374">
        <v>0</v>
      </c>
      <c r="N8374" t="s">
        <v>2957</v>
      </c>
      <c r="O8374" t="s">
        <v>2962</v>
      </c>
      <c r="P8374" t="s">
        <v>2969</v>
      </c>
    </row>
    <row r="8375" spans="1:16" hidden="1" x14ac:dyDescent="0.25">
      <c r="A8375">
        <v>15660679</v>
      </c>
      <c r="B8375" t="s">
        <v>596</v>
      </c>
      <c r="C8375">
        <v>653</v>
      </c>
      <c r="D8375" t="s">
        <v>1069</v>
      </c>
      <c r="E8375" t="s">
        <v>551</v>
      </c>
      <c r="F8375">
        <v>38</v>
      </c>
      <c r="G8375">
        <v>9</v>
      </c>
      <c r="H8375">
        <v>149571.94</v>
      </c>
      <c r="I8375">
        <v>1</v>
      </c>
      <c r="J8375">
        <v>1</v>
      </c>
      <c r="K8375">
        <v>0</v>
      </c>
      <c r="L8375">
        <v>118383.18</v>
      </c>
      <c r="M8375">
        <v>0</v>
      </c>
      <c r="N8375" t="s">
        <v>2957</v>
      </c>
      <c r="O8375" t="s">
        <v>2962</v>
      </c>
      <c r="P8375" t="s">
        <v>2969</v>
      </c>
    </row>
    <row r="8376" spans="1:16" hidden="1" x14ac:dyDescent="0.25">
      <c r="A8376">
        <v>15711287</v>
      </c>
      <c r="B8376" t="s">
        <v>874</v>
      </c>
      <c r="C8376">
        <v>661</v>
      </c>
      <c r="D8376" t="s">
        <v>1069</v>
      </c>
      <c r="E8376" t="s">
        <v>551</v>
      </c>
      <c r="F8376">
        <v>35</v>
      </c>
      <c r="G8376">
        <v>5</v>
      </c>
      <c r="H8376">
        <v>128415.45</v>
      </c>
      <c r="I8376">
        <v>1</v>
      </c>
      <c r="J8376">
        <v>1</v>
      </c>
      <c r="K8376">
        <v>0</v>
      </c>
      <c r="L8376">
        <v>142626.49</v>
      </c>
      <c r="M8376">
        <v>0</v>
      </c>
      <c r="N8376" t="s">
        <v>2957</v>
      </c>
      <c r="O8376" t="s">
        <v>2962</v>
      </c>
      <c r="P8376" t="s">
        <v>2969</v>
      </c>
    </row>
    <row r="8377" spans="1:16" hidden="1" x14ac:dyDescent="0.25">
      <c r="A8377">
        <v>15778696</v>
      </c>
      <c r="B8377" t="s">
        <v>948</v>
      </c>
      <c r="C8377">
        <v>684</v>
      </c>
      <c r="D8377" t="s">
        <v>1069</v>
      </c>
      <c r="E8377" t="s">
        <v>551</v>
      </c>
      <c r="F8377">
        <v>36</v>
      </c>
      <c r="G8377">
        <v>5</v>
      </c>
      <c r="H8377">
        <v>174180.39</v>
      </c>
      <c r="I8377">
        <v>1</v>
      </c>
      <c r="J8377">
        <v>1</v>
      </c>
      <c r="K8377">
        <v>0</v>
      </c>
      <c r="L8377">
        <v>119830.08</v>
      </c>
      <c r="M8377">
        <v>0</v>
      </c>
      <c r="N8377" t="s">
        <v>2957</v>
      </c>
      <c r="O8377" t="s">
        <v>2962</v>
      </c>
      <c r="P8377" t="s">
        <v>2969</v>
      </c>
    </row>
    <row r="8378" spans="1:16" hidden="1" x14ac:dyDescent="0.25">
      <c r="A8378">
        <v>15782641</v>
      </c>
      <c r="B8378" t="s">
        <v>556</v>
      </c>
      <c r="C8378">
        <v>710</v>
      </c>
      <c r="D8378" t="s">
        <v>1069</v>
      </c>
      <c r="E8378" t="s">
        <v>551</v>
      </c>
      <c r="F8378">
        <v>29</v>
      </c>
      <c r="G8378">
        <v>3</v>
      </c>
      <c r="H8378">
        <v>119670.18</v>
      </c>
      <c r="I8378">
        <v>1</v>
      </c>
      <c r="J8378">
        <v>1</v>
      </c>
      <c r="K8378">
        <v>0</v>
      </c>
      <c r="L8378">
        <v>188022.44</v>
      </c>
      <c r="M8378">
        <v>0</v>
      </c>
      <c r="N8378" t="s">
        <v>2957</v>
      </c>
      <c r="O8378" t="s">
        <v>2962</v>
      </c>
      <c r="P8378" t="s">
        <v>2969</v>
      </c>
    </row>
    <row r="8379" spans="1:16" hidden="1" x14ac:dyDescent="0.25">
      <c r="A8379">
        <v>15783522</v>
      </c>
      <c r="B8379" t="s">
        <v>225</v>
      </c>
      <c r="C8379">
        <v>738</v>
      </c>
      <c r="D8379" t="s">
        <v>1069</v>
      </c>
      <c r="E8379" t="s">
        <v>551</v>
      </c>
      <c r="F8379">
        <v>37</v>
      </c>
      <c r="G8379">
        <v>8</v>
      </c>
      <c r="H8379">
        <v>100565.94</v>
      </c>
      <c r="I8379">
        <v>1</v>
      </c>
      <c r="J8379">
        <v>1</v>
      </c>
      <c r="K8379">
        <v>1</v>
      </c>
      <c r="L8379">
        <v>128799.86</v>
      </c>
      <c r="M8379">
        <v>0</v>
      </c>
      <c r="N8379" t="s">
        <v>2957</v>
      </c>
      <c r="O8379" t="s">
        <v>2962</v>
      </c>
      <c r="P8379" t="s">
        <v>2969</v>
      </c>
    </row>
    <row r="8380" spans="1:16" hidden="1" x14ac:dyDescent="0.25">
      <c r="A8380">
        <v>15773071</v>
      </c>
      <c r="B8380" t="s">
        <v>2262</v>
      </c>
      <c r="C8380">
        <v>780</v>
      </c>
      <c r="D8380" t="s">
        <v>1069</v>
      </c>
      <c r="E8380" t="s">
        <v>551</v>
      </c>
      <c r="F8380">
        <v>33</v>
      </c>
      <c r="G8380">
        <v>6</v>
      </c>
      <c r="H8380">
        <v>145580.60999999999</v>
      </c>
      <c r="I8380">
        <v>1</v>
      </c>
      <c r="J8380">
        <v>1</v>
      </c>
      <c r="K8380">
        <v>1</v>
      </c>
      <c r="L8380">
        <v>154598.56</v>
      </c>
      <c r="M8380">
        <v>0</v>
      </c>
      <c r="N8380" t="s">
        <v>2957</v>
      </c>
      <c r="O8380" t="s">
        <v>2962</v>
      </c>
      <c r="P8380" t="s">
        <v>2969</v>
      </c>
    </row>
    <row r="8381" spans="1:16" hidden="1" x14ac:dyDescent="0.25">
      <c r="A8381">
        <v>15575619</v>
      </c>
      <c r="B8381" t="s">
        <v>2263</v>
      </c>
      <c r="C8381">
        <v>656</v>
      </c>
      <c r="D8381" t="s">
        <v>1069</v>
      </c>
      <c r="E8381" t="s">
        <v>551</v>
      </c>
      <c r="F8381">
        <v>32</v>
      </c>
      <c r="G8381">
        <v>1</v>
      </c>
      <c r="H8381">
        <v>104254.27</v>
      </c>
      <c r="I8381">
        <v>1</v>
      </c>
      <c r="J8381">
        <v>1</v>
      </c>
      <c r="K8381">
        <v>1</v>
      </c>
      <c r="L8381">
        <v>17034.37</v>
      </c>
      <c r="M8381">
        <v>0</v>
      </c>
      <c r="N8381" t="s">
        <v>2957</v>
      </c>
      <c r="O8381" t="s">
        <v>2962</v>
      </c>
      <c r="P8381" t="s">
        <v>2969</v>
      </c>
    </row>
    <row r="8382" spans="1:16" hidden="1" x14ac:dyDescent="0.25">
      <c r="A8382">
        <v>15636521</v>
      </c>
      <c r="B8382" t="s">
        <v>160</v>
      </c>
      <c r="C8382">
        <v>744</v>
      </c>
      <c r="D8382" t="s">
        <v>1069</v>
      </c>
      <c r="E8382" t="s">
        <v>551</v>
      </c>
      <c r="F8382">
        <v>30</v>
      </c>
      <c r="G8382">
        <v>1</v>
      </c>
      <c r="H8382">
        <v>124037.28</v>
      </c>
      <c r="I8382">
        <v>1</v>
      </c>
      <c r="J8382">
        <v>1</v>
      </c>
      <c r="K8382">
        <v>1</v>
      </c>
      <c r="L8382">
        <v>142210.94</v>
      </c>
      <c r="M8382">
        <v>0</v>
      </c>
      <c r="N8382" t="s">
        <v>2957</v>
      </c>
      <c r="O8382" t="s">
        <v>2962</v>
      </c>
      <c r="P8382" t="s">
        <v>2969</v>
      </c>
    </row>
    <row r="8383" spans="1:16" hidden="1" x14ac:dyDescent="0.25">
      <c r="A8383">
        <v>15606232</v>
      </c>
      <c r="B8383" t="s">
        <v>1649</v>
      </c>
      <c r="C8383">
        <v>621</v>
      </c>
      <c r="D8383" t="s">
        <v>1069</v>
      </c>
      <c r="E8383" t="s">
        <v>551</v>
      </c>
      <c r="F8383">
        <v>36</v>
      </c>
      <c r="G8383">
        <v>7</v>
      </c>
      <c r="H8383">
        <v>116338.68</v>
      </c>
      <c r="I8383">
        <v>1</v>
      </c>
      <c r="J8383">
        <v>1</v>
      </c>
      <c r="K8383">
        <v>1</v>
      </c>
      <c r="L8383">
        <v>155743.48000000001</v>
      </c>
      <c r="M8383">
        <v>0</v>
      </c>
      <c r="N8383" t="s">
        <v>2957</v>
      </c>
      <c r="O8383" t="s">
        <v>2962</v>
      </c>
      <c r="P8383" t="s">
        <v>2969</v>
      </c>
    </row>
    <row r="8384" spans="1:16" hidden="1" x14ac:dyDescent="0.25">
      <c r="A8384">
        <v>15727819</v>
      </c>
      <c r="B8384" t="s">
        <v>2268</v>
      </c>
      <c r="C8384">
        <v>677</v>
      </c>
      <c r="D8384" t="s">
        <v>1069</v>
      </c>
      <c r="E8384" t="s">
        <v>551</v>
      </c>
      <c r="F8384">
        <v>34</v>
      </c>
      <c r="G8384">
        <v>10</v>
      </c>
      <c r="H8384">
        <v>171671.9</v>
      </c>
      <c r="I8384">
        <v>1</v>
      </c>
      <c r="J8384">
        <v>1</v>
      </c>
      <c r="K8384">
        <v>1</v>
      </c>
      <c r="L8384">
        <v>50777.77</v>
      </c>
      <c r="M8384">
        <v>0</v>
      </c>
      <c r="N8384" t="s">
        <v>2957</v>
      </c>
      <c r="O8384" t="s">
        <v>2962</v>
      </c>
      <c r="P8384" t="s">
        <v>2969</v>
      </c>
    </row>
    <row r="8385" spans="1:16" hidden="1" x14ac:dyDescent="0.25">
      <c r="A8385">
        <v>15761606</v>
      </c>
      <c r="B8385" t="s">
        <v>252</v>
      </c>
      <c r="C8385">
        <v>617</v>
      </c>
      <c r="D8385" t="s">
        <v>1069</v>
      </c>
      <c r="E8385" t="s">
        <v>551</v>
      </c>
      <c r="F8385">
        <v>37</v>
      </c>
      <c r="G8385">
        <v>9</v>
      </c>
      <c r="H8385">
        <v>101707.8</v>
      </c>
      <c r="I8385">
        <v>1</v>
      </c>
      <c r="J8385">
        <v>1</v>
      </c>
      <c r="K8385">
        <v>0</v>
      </c>
      <c r="L8385">
        <v>123866.28</v>
      </c>
      <c r="M8385">
        <v>0</v>
      </c>
      <c r="N8385" t="s">
        <v>2957</v>
      </c>
      <c r="O8385" t="s">
        <v>2962</v>
      </c>
      <c r="P8385" t="s">
        <v>2969</v>
      </c>
    </row>
    <row r="8386" spans="1:16" hidden="1" x14ac:dyDescent="0.25">
      <c r="A8386">
        <v>15632538</v>
      </c>
      <c r="B8386" t="s">
        <v>535</v>
      </c>
      <c r="C8386">
        <v>658</v>
      </c>
      <c r="D8386" t="s">
        <v>1069</v>
      </c>
      <c r="E8386" t="s">
        <v>551</v>
      </c>
      <c r="F8386">
        <v>32</v>
      </c>
      <c r="G8386">
        <v>5</v>
      </c>
      <c r="H8386">
        <v>145553.07</v>
      </c>
      <c r="I8386">
        <v>1</v>
      </c>
      <c r="J8386">
        <v>1</v>
      </c>
      <c r="K8386">
        <v>1</v>
      </c>
      <c r="L8386">
        <v>31484.76</v>
      </c>
      <c r="M8386">
        <v>0</v>
      </c>
      <c r="N8386" t="s">
        <v>2957</v>
      </c>
      <c r="O8386" t="s">
        <v>2962</v>
      </c>
      <c r="P8386" t="s">
        <v>2969</v>
      </c>
    </row>
    <row r="8387" spans="1:16" hidden="1" x14ac:dyDescent="0.25">
      <c r="A8387">
        <v>15762708</v>
      </c>
      <c r="B8387" t="s">
        <v>306</v>
      </c>
      <c r="C8387">
        <v>619</v>
      </c>
      <c r="D8387" t="s">
        <v>1069</v>
      </c>
      <c r="E8387" t="s">
        <v>551</v>
      </c>
      <c r="F8387">
        <v>38</v>
      </c>
      <c r="G8387">
        <v>10</v>
      </c>
      <c r="H8387">
        <v>119658.49</v>
      </c>
      <c r="I8387">
        <v>1</v>
      </c>
      <c r="J8387">
        <v>1</v>
      </c>
      <c r="K8387">
        <v>1</v>
      </c>
      <c r="L8387">
        <v>8646.58</v>
      </c>
      <c r="M8387">
        <v>0</v>
      </c>
      <c r="N8387" t="s">
        <v>2957</v>
      </c>
      <c r="O8387" t="s">
        <v>2962</v>
      </c>
      <c r="P8387" t="s">
        <v>2969</v>
      </c>
    </row>
    <row r="8388" spans="1:16" hidden="1" x14ac:dyDescent="0.25">
      <c r="A8388">
        <v>15752650</v>
      </c>
      <c r="B8388" t="s">
        <v>2272</v>
      </c>
      <c r="C8388">
        <v>681</v>
      </c>
      <c r="D8388" t="s">
        <v>1069</v>
      </c>
      <c r="E8388" t="s">
        <v>551</v>
      </c>
      <c r="F8388">
        <v>37</v>
      </c>
      <c r="G8388">
        <v>6</v>
      </c>
      <c r="H8388">
        <v>121231.39</v>
      </c>
      <c r="I8388">
        <v>1</v>
      </c>
      <c r="J8388">
        <v>1</v>
      </c>
      <c r="K8388">
        <v>1</v>
      </c>
      <c r="L8388">
        <v>146366.07999999999</v>
      </c>
      <c r="M8388">
        <v>0</v>
      </c>
      <c r="N8388" t="s">
        <v>2957</v>
      </c>
      <c r="O8388" t="s">
        <v>2962</v>
      </c>
      <c r="P8388" t="s">
        <v>2969</v>
      </c>
    </row>
    <row r="8389" spans="1:16" hidden="1" x14ac:dyDescent="0.25">
      <c r="A8389">
        <v>15655903</v>
      </c>
      <c r="B8389" t="s">
        <v>1848</v>
      </c>
      <c r="C8389">
        <v>701</v>
      </c>
      <c r="D8389" t="s">
        <v>1069</v>
      </c>
      <c r="E8389" t="s">
        <v>551</v>
      </c>
      <c r="F8389">
        <v>34</v>
      </c>
      <c r="G8389">
        <v>6</v>
      </c>
      <c r="H8389">
        <v>107980.37</v>
      </c>
      <c r="I8389">
        <v>1</v>
      </c>
      <c r="J8389">
        <v>1</v>
      </c>
      <c r="K8389">
        <v>1</v>
      </c>
      <c r="L8389">
        <v>119374.74</v>
      </c>
      <c r="M8389">
        <v>0</v>
      </c>
      <c r="N8389" t="s">
        <v>2957</v>
      </c>
      <c r="O8389" t="s">
        <v>2962</v>
      </c>
      <c r="P8389" t="s">
        <v>2969</v>
      </c>
    </row>
    <row r="8390" spans="1:16" hidden="1" x14ac:dyDescent="0.25">
      <c r="A8390">
        <v>15573112</v>
      </c>
      <c r="B8390" t="s">
        <v>104</v>
      </c>
      <c r="C8390">
        <v>602</v>
      </c>
      <c r="D8390" t="s">
        <v>1069</v>
      </c>
      <c r="E8390" t="s">
        <v>15</v>
      </c>
      <c r="F8390">
        <v>29</v>
      </c>
      <c r="G8390">
        <v>5</v>
      </c>
      <c r="H8390">
        <v>103907.28</v>
      </c>
      <c r="I8390">
        <v>1</v>
      </c>
      <c r="J8390">
        <v>1</v>
      </c>
      <c r="K8390">
        <v>0</v>
      </c>
      <c r="L8390">
        <v>161229.84</v>
      </c>
      <c r="M8390">
        <v>0</v>
      </c>
      <c r="N8390" t="s">
        <v>2957</v>
      </c>
      <c r="O8390" t="s">
        <v>2962</v>
      </c>
      <c r="P8390" t="s">
        <v>2969</v>
      </c>
    </row>
    <row r="8391" spans="1:16" hidden="1" x14ac:dyDescent="0.25">
      <c r="A8391">
        <v>15631868</v>
      </c>
      <c r="B8391" t="s">
        <v>447</v>
      </c>
      <c r="C8391">
        <v>744</v>
      </c>
      <c r="D8391" t="s">
        <v>1069</v>
      </c>
      <c r="E8391" t="s">
        <v>15</v>
      </c>
      <c r="F8391">
        <v>36</v>
      </c>
      <c r="G8391">
        <v>2</v>
      </c>
      <c r="H8391">
        <v>153804.44</v>
      </c>
      <c r="I8391">
        <v>1</v>
      </c>
      <c r="J8391">
        <v>1</v>
      </c>
      <c r="K8391">
        <v>1</v>
      </c>
      <c r="L8391">
        <v>87213.33</v>
      </c>
      <c r="M8391">
        <v>0</v>
      </c>
      <c r="N8391" t="s">
        <v>2957</v>
      </c>
      <c r="O8391" t="s">
        <v>2962</v>
      </c>
      <c r="P8391" t="s">
        <v>2969</v>
      </c>
    </row>
    <row r="8392" spans="1:16" hidden="1" x14ac:dyDescent="0.25">
      <c r="A8392">
        <v>15665678</v>
      </c>
      <c r="B8392" t="s">
        <v>24</v>
      </c>
      <c r="C8392">
        <v>607</v>
      </c>
      <c r="D8392" t="s">
        <v>1069</v>
      </c>
      <c r="E8392" t="s">
        <v>15</v>
      </c>
      <c r="F8392">
        <v>36</v>
      </c>
      <c r="G8392">
        <v>8</v>
      </c>
      <c r="H8392">
        <v>158261.68</v>
      </c>
      <c r="I8392">
        <v>1</v>
      </c>
      <c r="J8392">
        <v>1</v>
      </c>
      <c r="K8392">
        <v>1</v>
      </c>
      <c r="L8392">
        <v>76744.72</v>
      </c>
      <c r="M8392">
        <v>0</v>
      </c>
      <c r="N8392" t="s">
        <v>2957</v>
      </c>
      <c r="O8392" t="s">
        <v>2962</v>
      </c>
      <c r="P8392" t="s">
        <v>2969</v>
      </c>
    </row>
    <row r="8393" spans="1:16" hidden="1" x14ac:dyDescent="0.25">
      <c r="A8393">
        <v>15629448</v>
      </c>
      <c r="B8393" t="s">
        <v>1767</v>
      </c>
      <c r="C8393">
        <v>632</v>
      </c>
      <c r="D8393" t="s">
        <v>1069</v>
      </c>
      <c r="E8393" t="s">
        <v>15</v>
      </c>
      <c r="F8393">
        <v>38</v>
      </c>
      <c r="G8393">
        <v>1</v>
      </c>
      <c r="H8393">
        <v>120599.21</v>
      </c>
      <c r="I8393">
        <v>1</v>
      </c>
      <c r="J8393">
        <v>1</v>
      </c>
      <c r="K8393">
        <v>0</v>
      </c>
      <c r="L8393">
        <v>92816.86</v>
      </c>
      <c r="M8393">
        <v>0</v>
      </c>
      <c r="N8393" t="s">
        <v>2957</v>
      </c>
      <c r="O8393" t="s">
        <v>2962</v>
      </c>
      <c r="P8393" t="s">
        <v>2969</v>
      </c>
    </row>
    <row r="8394" spans="1:16" hidden="1" x14ac:dyDescent="0.25">
      <c r="A8394">
        <v>15591711</v>
      </c>
      <c r="B8394" t="s">
        <v>2217</v>
      </c>
      <c r="C8394">
        <v>739</v>
      </c>
      <c r="D8394" t="s">
        <v>1069</v>
      </c>
      <c r="E8394" t="s">
        <v>15</v>
      </c>
      <c r="F8394">
        <v>38</v>
      </c>
      <c r="G8394">
        <v>0</v>
      </c>
      <c r="H8394">
        <v>128366.44</v>
      </c>
      <c r="I8394">
        <v>1</v>
      </c>
      <c r="J8394">
        <v>1</v>
      </c>
      <c r="K8394">
        <v>0</v>
      </c>
      <c r="L8394">
        <v>12796.43</v>
      </c>
      <c r="M8394">
        <v>0</v>
      </c>
      <c r="N8394" t="s">
        <v>2957</v>
      </c>
      <c r="O8394" t="s">
        <v>2962</v>
      </c>
      <c r="P8394" t="s">
        <v>2969</v>
      </c>
    </row>
    <row r="8395" spans="1:16" hidden="1" x14ac:dyDescent="0.25">
      <c r="A8395">
        <v>15754713</v>
      </c>
      <c r="B8395" t="s">
        <v>2276</v>
      </c>
      <c r="C8395">
        <v>685</v>
      </c>
      <c r="D8395" t="s">
        <v>1069</v>
      </c>
      <c r="E8395" t="s">
        <v>15</v>
      </c>
      <c r="F8395">
        <v>31</v>
      </c>
      <c r="G8395">
        <v>10</v>
      </c>
      <c r="H8395">
        <v>135213.71</v>
      </c>
      <c r="I8395">
        <v>1</v>
      </c>
      <c r="J8395">
        <v>1</v>
      </c>
      <c r="K8395">
        <v>1</v>
      </c>
      <c r="L8395">
        <v>125777.28</v>
      </c>
      <c r="M8395">
        <v>0</v>
      </c>
      <c r="N8395" t="s">
        <v>2957</v>
      </c>
      <c r="O8395" t="s">
        <v>2962</v>
      </c>
      <c r="P8395" t="s">
        <v>2969</v>
      </c>
    </row>
    <row r="8396" spans="1:16" hidden="1" x14ac:dyDescent="0.25">
      <c r="A8396">
        <v>15754084</v>
      </c>
      <c r="B8396" t="s">
        <v>2277</v>
      </c>
      <c r="C8396">
        <v>710</v>
      </c>
      <c r="D8396" t="s">
        <v>1069</v>
      </c>
      <c r="E8396" t="s">
        <v>15</v>
      </c>
      <c r="F8396">
        <v>35</v>
      </c>
      <c r="G8396">
        <v>1</v>
      </c>
      <c r="H8396">
        <v>106518.52</v>
      </c>
      <c r="I8396">
        <v>1</v>
      </c>
      <c r="J8396">
        <v>1</v>
      </c>
      <c r="K8396">
        <v>1</v>
      </c>
      <c r="L8396">
        <v>127951.81</v>
      </c>
      <c r="M8396">
        <v>0</v>
      </c>
      <c r="N8396" t="s">
        <v>2957</v>
      </c>
      <c r="O8396" t="s">
        <v>2962</v>
      </c>
      <c r="P8396" t="s">
        <v>2969</v>
      </c>
    </row>
    <row r="8397" spans="1:16" hidden="1" x14ac:dyDescent="0.25">
      <c r="A8397">
        <v>15582797</v>
      </c>
      <c r="B8397" t="s">
        <v>84</v>
      </c>
      <c r="C8397">
        <v>685</v>
      </c>
      <c r="D8397" t="s">
        <v>1069</v>
      </c>
      <c r="E8397" t="s">
        <v>15</v>
      </c>
      <c r="F8397">
        <v>35</v>
      </c>
      <c r="G8397">
        <v>4</v>
      </c>
      <c r="H8397">
        <v>137948.51</v>
      </c>
      <c r="I8397">
        <v>1</v>
      </c>
      <c r="J8397">
        <v>1</v>
      </c>
      <c r="K8397">
        <v>0</v>
      </c>
      <c r="L8397">
        <v>113639.64</v>
      </c>
      <c r="M8397">
        <v>0</v>
      </c>
      <c r="N8397" t="s">
        <v>2957</v>
      </c>
      <c r="O8397" t="s">
        <v>2962</v>
      </c>
      <c r="P8397" t="s">
        <v>2969</v>
      </c>
    </row>
    <row r="8398" spans="1:16" hidden="1" x14ac:dyDescent="0.25">
      <c r="A8398">
        <v>15753831</v>
      </c>
      <c r="B8398" t="s">
        <v>56</v>
      </c>
      <c r="C8398">
        <v>642</v>
      </c>
      <c r="D8398" t="s">
        <v>1069</v>
      </c>
      <c r="E8398" t="s">
        <v>15</v>
      </c>
      <c r="F8398">
        <v>32</v>
      </c>
      <c r="G8398">
        <v>7</v>
      </c>
      <c r="H8398">
        <v>100433.8</v>
      </c>
      <c r="I8398">
        <v>1</v>
      </c>
      <c r="J8398">
        <v>1</v>
      </c>
      <c r="K8398">
        <v>1</v>
      </c>
      <c r="L8398">
        <v>39768.589999999997</v>
      </c>
      <c r="M8398">
        <v>0</v>
      </c>
      <c r="N8398" t="s">
        <v>2957</v>
      </c>
      <c r="O8398" t="s">
        <v>2962</v>
      </c>
      <c r="P8398" t="s">
        <v>2969</v>
      </c>
    </row>
    <row r="8399" spans="1:16" hidden="1" x14ac:dyDescent="0.25">
      <c r="A8399">
        <v>15698442</v>
      </c>
      <c r="B8399" t="s">
        <v>1866</v>
      </c>
      <c r="C8399">
        <v>719</v>
      </c>
      <c r="D8399" t="s">
        <v>1069</v>
      </c>
      <c r="E8399" t="s">
        <v>15</v>
      </c>
      <c r="F8399">
        <v>35</v>
      </c>
      <c r="G8399">
        <v>3</v>
      </c>
      <c r="H8399">
        <v>122964.88</v>
      </c>
      <c r="I8399">
        <v>1</v>
      </c>
      <c r="J8399">
        <v>1</v>
      </c>
      <c r="K8399">
        <v>1</v>
      </c>
      <c r="L8399">
        <v>138231.70000000001</v>
      </c>
      <c r="M8399">
        <v>0</v>
      </c>
      <c r="N8399" t="s">
        <v>2957</v>
      </c>
      <c r="O8399" t="s">
        <v>2962</v>
      </c>
      <c r="P8399" t="s">
        <v>2969</v>
      </c>
    </row>
    <row r="8400" spans="1:16" hidden="1" x14ac:dyDescent="0.25">
      <c r="A8400">
        <v>15682563</v>
      </c>
      <c r="B8400" t="s">
        <v>2219</v>
      </c>
      <c r="C8400">
        <v>618</v>
      </c>
      <c r="D8400" t="s">
        <v>1069</v>
      </c>
      <c r="E8400" t="s">
        <v>15</v>
      </c>
      <c r="F8400">
        <v>38</v>
      </c>
      <c r="G8400">
        <v>5</v>
      </c>
      <c r="H8400">
        <v>126473.99</v>
      </c>
      <c r="I8400">
        <v>1</v>
      </c>
      <c r="J8400">
        <v>1</v>
      </c>
      <c r="K8400">
        <v>0</v>
      </c>
      <c r="L8400">
        <v>91972.49</v>
      </c>
      <c r="M8400">
        <v>0</v>
      </c>
      <c r="N8400" t="s">
        <v>2957</v>
      </c>
      <c r="O8400" t="s">
        <v>2962</v>
      </c>
      <c r="P8400" t="s">
        <v>2969</v>
      </c>
    </row>
    <row r="8401" spans="1:16" hidden="1" x14ac:dyDescent="0.25">
      <c r="A8401">
        <v>15680918</v>
      </c>
      <c r="B8401" t="s">
        <v>351</v>
      </c>
      <c r="C8401">
        <v>613</v>
      </c>
      <c r="D8401" t="s">
        <v>1069</v>
      </c>
      <c r="E8401" t="s">
        <v>15</v>
      </c>
      <c r="F8401">
        <v>34</v>
      </c>
      <c r="G8401">
        <v>8</v>
      </c>
      <c r="H8401">
        <v>117300.02</v>
      </c>
      <c r="I8401">
        <v>1</v>
      </c>
      <c r="J8401">
        <v>1</v>
      </c>
      <c r="K8401">
        <v>0</v>
      </c>
      <c r="L8401">
        <v>139410.07999999999</v>
      </c>
      <c r="M8401">
        <v>0</v>
      </c>
      <c r="N8401" t="s">
        <v>2957</v>
      </c>
      <c r="O8401" t="s">
        <v>2962</v>
      </c>
      <c r="P8401" t="s">
        <v>2969</v>
      </c>
    </row>
    <row r="8402" spans="1:16" hidden="1" x14ac:dyDescent="0.25">
      <c r="A8402">
        <v>15741554</v>
      </c>
      <c r="B8402" t="s">
        <v>2283</v>
      </c>
      <c r="C8402">
        <v>746</v>
      </c>
      <c r="D8402" t="s">
        <v>1069</v>
      </c>
      <c r="E8402" t="s">
        <v>15</v>
      </c>
      <c r="F8402">
        <v>31</v>
      </c>
      <c r="G8402">
        <v>2</v>
      </c>
      <c r="H8402">
        <v>113836.27</v>
      </c>
      <c r="I8402">
        <v>1</v>
      </c>
      <c r="J8402">
        <v>1</v>
      </c>
      <c r="K8402">
        <v>1</v>
      </c>
      <c r="L8402">
        <v>174815.54</v>
      </c>
      <c r="M8402">
        <v>0</v>
      </c>
      <c r="N8402" t="s">
        <v>2957</v>
      </c>
      <c r="O8402" t="s">
        <v>2962</v>
      </c>
      <c r="P8402" t="s">
        <v>2969</v>
      </c>
    </row>
    <row r="8403" spans="1:16" hidden="1" x14ac:dyDescent="0.25">
      <c r="A8403">
        <v>15670753</v>
      </c>
      <c r="B8403" t="s">
        <v>1604</v>
      </c>
      <c r="C8403">
        <v>614</v>
      </c>
      <c r="D8403" t="s">
        <v>1069</v>
      </c>
      <c r="E8403" t="s">
        <v>15</v>
      </c>
      <c r="F8403">
        <v>35</v>
      </c>
      <c r="G8403">
        <v>2</v>
      </c>
      <c r="H8403">
        <v>127283.78</v>
      </c>
      <c r="I8403">
        <v>1</v>
      </c>
      <c r="J8403">
        <v>1</v>
      </c>
      <c r="K8403">
        <v>1</v>
      </c>
      <c r="L8403">
        <v>31302.35</v>
      </c>
      <c r="M8403">
        <v>0</v>
      </c>
      <c r="N8403" t="s">
        <v>2957</v>
      </c>
      <c r="O8403" t="s">
        <v>2962</v>
      </c>
      <c r="P8403" t="s">
        <v>2969</v>
      </c>
    </row>
    <row r="8404" spans="1:16" hidden="1" x14ac:dyDescent="0.25">
      <c r="A8404">
        <v>15672598</v>
      </c>
      <c r="B8404" t="s">
        <v>633</v>
      </c>
      <c r="C8404">
        <v>613</v>
      </c>
      <c r="D8404" t="s">
        <v>1069</v>
      </c>
      <c r="E8404" t="s">
        <v>15</v>
      </c>
      <c r="F8404">
        <v>30</v>
      </c>
      <c r="G8404">
        <v>9</v>
      </c>
      <c r="H8404">
        <v>111927.45</v>
      </c>
      <c r="I8404">
        <v>1</v>
      </c>
      <c r="J8404">
        <v>1</v>
      </c>
      <c r="K8404">
        <v>1</v>
      </c>
      <c r="L8404">
        <v>175795.87</v>
      </c>
      <c r="M8404">
        <v>0</v>
      </c>
      <c r="N8404" t="s">
        <v>2957</v>
      </c>
      <c r="O8404" t="s">
        <v>2962</v>
      </c>
      <c r="P8404" t="s">
        <v>2969</v>
      </c>
    </row>
    <row r="8405" spans="1:16" hidden="1" x14ac:dyDescent="0.25">
      <c r="A8405">
        <v>15610337</v>
      </c>
      <c r="B8405" t="s">
        <v>1876</v>
      </c>
      <c r="C8405">
        <v>666</v>
      </c>
      <c r="D8405" t="s">
        <v>1069</v>
      </c>
      <c r="E8405" t="s">
        <v>15</v>
      </c>
      <c r="F8405">
        <v>35</v>
      </c>
      <c r="G8405">
        <v>2</v>
      </c>
      <c r="H8405">
        <v>104832.49</v>
      </c>
      <c r="I8405">
        <v>1</v>
      </c>
      <c r="J8405">
        <v>1</v>
      </c>
      <c r="K8405">
        <v>0</v>
      </c>
      <c r="L8405">
        <v>175015.12</v>
      </c>
      <c r="M8405">
        <v>0</v>
      </c>
      <c r="N8405" t="s">
        <v>2957</v>
      </c>
      <c r="O8405" t="s">
        <v>2962</v>
      </c>
      <c r="P8405" t="s">
        <v>2969</v>
      </c>
    </row>
    <row r="8406" spans="1:16" hidden="1" x14ac:dyDescent="0.25">
      <c r="A8406">
        <v>15641250</v>
      </c>
      <c r="B8406" t="s">
        <v>261</v>
      </c>
      <c r="C8406">
        <v>794</v>
      </c>
      <c r="D8406" t="s">
        <v>1069</v>
      </c>
      <c r="E8406" t="s">
        <v>15</v>
      </c>
      <c r="F8406">
        <v>38</v>
      </c>
      <c r="G8406">
        <v>9</v>
      </c>
      <c r="H8406">
        <v>179581.31</v>
      </c>
      <c r="I8406">
        <v>1</v>
      </c>
      <c r="J8406">
        <v>1</v>
      </c>
      <c r="K8406">
        <v>0</v>
      </c>
      <c r="L8406">
        <v>23596.240000000002</v>
      </c>
      <c r="M8406">
        <v>0</v>
      </c>
      <c r="N8406" t="s">
        <v>2957</v>
      </c>
      <c r="O8406" t="s">
        <v>2962</v>
      </c>
      <c r="P8406" t="s">
        <v>2969</v>
      </c>
    </row>
    <row r="8407" spans="1:16" hidden="1" x14ac:dyDescent="0.25">
      <c r="A8407">
        <v>15729763</v>
      </c>
      <c r="B8407" t="s">
        <v>1433</v>
      </c>
      <c r="C8407">
        <v>655</v>
      </c>
      <c r="D8407" t="s">
        <v>1069</v>
      </c>
      <c r="E8407" t="s">
        <v>15</v>
      </c>
      <c r="F8407">
        <v>34</v>
      </c>
      <c r="G8407">
        <v>1</v>
      </c>
      <c r="H8407">
        <v>116114.93</v>
      </c>
      <c r="I8407">
        <v>1</v>
      </c>
      <c r="J8407">
        <v>1</v>
      </c>
      <c r="K8407">
        <v>1</v>
      </c>
      <c r="L8407">
        <v>49492.15</v>
      </c>
      <c r="M8407">
        <v>0</v>
      </c>
      <c r="N8407" t="s">
        <v>2957</v>
      </c>
      <c r="O8407" t="s">
        <v>2962</v>
      </c>
      <c r="P8407" t="s">
        <v>2969</v>
      </c>
    </row>
    <row r="8408" spans="1:16" hidden="1" x14ac:dyDescent="0.25">
      <c r="A8408">
        <v>15667046</v>
      </c>
      <c r="B8408" t="s">
        <v>448</v>
      </c>
      <c r="C8408">
        <v>694</v>
      </c>
      <c r="D8408" t="s">
        <v>1069</v>
      </c>
      <c r="E8408" t="s">
        <v>15</v>
      </c>
      <c r="F8408">
        <v>38</v>
      </c>
      <c r="G8408">
        <v>7</v>
      </c>
      <c r="H8408">
        <v>121527.4</v>
      </c>
      <c r="I8408">
        <v>1</v>
      </c>
      <c r="J8408">
        <v>1</v>
      </c>
      <c r="K8408">
        <v>0</v>
      </c>
      <c r="L8408">
        <v>113481.02</v>
      </c>
      <c r="M8408">
        <v>0</v>
      </c>
      <c r="N8408" t="s">
        <v>2957</v>
      </c>
      <c r="O8408" t="s">
        <v>2962</v>
      </c>
      <c r="P8408" t="s">
        <v>2969</v>
      </c>
    </row>
    <row r="8409" spans="1:16" hidden="1" x14ac:dyDescent="0.25">
      <c r="A8409">
        <v>15782530</v>
      </c>
      <c r="B8409" t="s">
        <v>364</v>
      </c>
      <c r="C8409">
        <v>681</v>
      </c>
      <c r="D8409" t="s">
        <v>1069</v>
      </c>
      <c r="E8409" t="s">
        <v>15</v>
      </c>
      <c r="F8409">
        <v>30</v>
      </c>
      <c r="G8409">
        <v>2</v>
      </c>
      <c r="H8409">
        <v>111093.01</v>
      </c>
      <c r="I8409">
        <v>1</v>
      </c>
      <c r="J8409">
        <v>1</v>
      </c>
      <c r="K8409">
        <v>0</v>
      </c>
      <c r="L8409">
        <v>68985.990000000005</v>
      </c>
      <c r="M8409">
        <v>0</v>
      </c>
      <c r="N8409" t="s">
        <v>2957</v>
      </c>
      <c r="O8409" t="s">
        <v>2962</v>
      </c>
      <c r="P8409" t="s">
        <v>2969</v>
      </c>
    </row>
    <row r="8410" spans="1:16" hidden="1" x14ac:dyDescent="0.25">
      <c r="A8410">
        <v>15699486</v>
      </c>
      <c r="B8410" t="s">
        <v>925</v>
      </c>
      <c r="C8410">
        <v>745</v>
      </c>
      <c r="D8410" t="s">
        <v>1069</v>
      </c>
      <c r="E8410" t="s">
        <v>15</v>
      </c>
      <c r="F8410">
        <v>34</v>
      </c>
      <c r="G8410">
        <v>7</v>
      </c>
      <c r="H8410">
        <v>132944.53</v>
      </c>
      <c r="I8410">
        <v>1</v>
      </c>
      <c r="J8410">
        <v>1</v>
      </c>
      <c r="K8410">
        <v>1</v>
      </c>
      <c r="L8410">
        <v>31802.92</v>
      </c>
      <c r="M8410">
        <v>0</v>
      </c>
      <c r="N8410" t="s">
        <v>2957</v>
      </c>
      <c r="O8410" t="s">
        <v>2962</v>
      </c>
      <c r="P8410" t="s">
        <v>2969</v>
      </c>
    </row>
    <row r="8411" spans="1:16" hidden="1" x14ac:dyDescent="0.25">
      <c r="A8411">
        <v>15741092</v>
      </c>
      <c r="B8411" t="s">
        <v>916</v>
      </c>
      <c r="C8411">
        <v>671</v>
      </c>
      <c r="D8411" t="s">
        <v>1069</v>
      </c>
      <c r="E8411" t="s">
        <v>15</v>
      </c>
      <c r="F8411">
        <v>34</v>
      </c>
      <c r="G8411">
        <v>10</v>
      </c>
      <c r="H8411">
        <v>153360.01999999999</v>
      </c>
      <c r="I8411">
        <v>1</v>
      </c>
      <c r="J8411">
        <v>1</v>
      </c>
      <c r="K8411">
        <v>0</v>
      </c>
      <c r="L8411">
        <v>140509.85999999999</v>
      </c>
      <c r="M8411">
        <v>0</v>
      </c>
      <c r="N8411" t="s">
        <v>2957</v>
      </c>
      <c r="O8411" t="s">
        <v>2962</v>
      </c>
      <c r="P8411" t="s">
        <v>2969</v>
      </c>
    </row>
    <row r="8412" spans="1:16" hidden="1" x14ac:dyDescent="0.25">
      <c r="A8412">
        <v>15677785</v>
      </c>
      <c r="B8412" t="s">
        <v>389</v>
      </c>
      <c r="C8412">
        <v>656</v>
      </c>
      <c r="D8412" t="s">
        <v>1069</v>
      </c>
      <c r="E8412" t="s">
        <v>15</v>
      </c>
      <c r="F8412">
        <v>32</v>
      </c>
      <c r="G8412">
        <v>5</v>
      </c>
      <c r="H8412">
        <v>136963.12</v>
      </c>
      <c r="I8412">
        <v>1</v>
      </c>
      <c r="J8412">
        <v>1</v>
      </c>
      <c r="K8412">
        <v>0</v>
      </c>
      <c r="L8412">
        <v>133814.28</v>
      </c>
      <c r="M8412">
        <v>0</v>
      </c>
      <c r="N8412" t="s">
        <v>2957</v>
      </c>
      <c r="O8412" t="s">
        <v>2962</v>
      </c>
      <c r="P8412" t="s">
        <v>2969</v>
      </c>
    </row>
    <row r="8413" spans="1:16" hidden="1" x14ac:dyDescent="0.25">
      <c r="A8413">
        <v>15788930</v>
      </c>
      <c r="B8413" t="s">
        <v>2223</v>
      </c>
      <c r="C8413">
        <v>761</v>
      </c>
      <c r="D8413" t="s">
        <v>1069</v>
      </c>
      <c r="E8413" t="s">
        <v>15</v>
      </c>
      <c r="F8413">
        <v>37</v>
      </c>
      <c r="G8413">
        <v>7</v>
      </c>
      <c r="H8413">
        <v>132730.17000000001</v>
      </c>
      <c r="I8413">
        <v>1</v>
      </c>
      <c r="J8413">
        <v>1</v>
      </c>
      <c r="K8413">
        <v>0</v>
      </c>
      <c r="L8413">
        <v>199293.01</v>
      </c>
      <c r="M8413">
        <v>0</v>
      </c>
      <c r="N8413" t="s">
        <v>2957</v>
      </c>
      <c r="O8413" t="s">
        <v>2962</v>
      </c>
      <c r="P8413" t="s">
        <v>2969</v>
      </c>
    </row>
    <row r="8414" spans="1:16" hidden="1" x14ac:dyDescent="0.25">
      <c r="A8414">
        <v>15761654</v>
      </c>
      <c r="B8414" t="s">
        <v>315</v>
      </c>
      <c r="C8414">
        <v>726</v>
      </c>
      <c r="D8414" t="s">
        <v>1069</v>
      </c>
      <c r="E8414" t="s">
        <v>15</v>
      </c>
      <c r="F8414">
        <v>30</v>
      </c>
      <c r="G8414">
        <v>8</v>
      </c>
      <c r="H8414">
        <v>134152.29</v>
      </c>
      <c r="I8414">
        <v>1</v>
      </c>
      <c r="J8414">
        <v>1</v>
      </c>
      <c r="K8414">
        <v>1</v>
      </c>
      <c r="L8414">
        <v>147822.44</v>
      </c>
      <c r="M8414">
        <v>0</v>
      </c>
      <c r="N8414" t="s">
        <v>2957</v>
      </c>
      <c r="O8414" t="s">
        <v>2962</v>
      </c>
      <c r="P8414" t="s">
        <v>2969</v>
      </c>
    </row>
    <row r="8415" spans="1:16" hidden="1" x14ac:dyDescent="0.25">
      <c r="A8415">
        <v>15765457</v>
      </c>
      <c r="B8415" t="s">
        <v>1392</v>
      </c>
      <c r="C8415">
        <v>719</v>
      </c>
      <c r="D8415" t="s">
        <v>1069</v>
      </c>
      <c r="E8415" t="s">
        <v>15</v>
      </c>
      <c r="F8415">
        <v>35</v>
      </c>
      <c r="G8415">
        <v>1</v>
      </c>
      <c r="H8415">
        <v>100829.94</v>
      </c>
      <c r="I8415">
        <v>1</v>
      </c>
      <c r="J8415">
        <v>1</v>
      </c>
      <c r="K8415">
        <v>1</v>
      </c>
      <c r="L8415">
        <v>165008.97</v>
      </c>
      <c r="M8415">
        <v>0</v>
      </c>
      <c r="N8415" t="s">
        <v>2957</v>
      </c>
      <c r="O8415" t="s">
        <v>2962</v>
      </c>
      <c r="P8415" t="s">
        <v>2969</v>
      </c>
    </row>
    <row r="8416" spans="1:16" hidden="1" x14ac:dyDescent="0.25">
      <c r="A8416">
        <v>15759991</v>
      </c>
      <c r="B8416" t="s">
        <v>855</v>
      </c>
      <c r="C8416">
        <v>748</v>
      </c>
      <c r="D8416" t="s">
        <v>1069</v>
      </c>
      <c r="E8416" t="s">
        <v>15</v>
      </c>
      <c r="F8416">
        <v>36</v>
      </c>
      <c r="G8416">
        <v>4</v>
      </c>
      <c r="H8416">
        <v>141573.54999999999</v>
      </c>
      <c r="I8416">
        <v>1</v>
      </c>
      <c r="J8416">
        <v>1</v>
      </c>
      <c r="K8416">
        <v>0</v>
      </c>
      <c r="L8416">
        <v>82158.14</v>
      </c>
      <c r="M8416">
        <v>0</v>
      </c>
      <c r="N8416" t="s">
        <v>2957</v>
      </c>
      <c r="O8416" t="s">
        <v>2962</v>
      </c>
      <c r="P8416" t="s">
        <v>2969</v>
      </c>
    </row>
    <row r="8417" spans="1:16" hidden="1" x14ac:dyDescent="0.25">
      <c r="A8417">
        <v>15665963</v>
      </c>
      <c r="B8417" t="s">
        <v>900</v>
      </c>
      <c r="C8417">
        <v>681</v>
      </c>
      <c r="D8417" t="s">
        <v>1069</v>
      </c>
      <c r="E8417" t="s">
        <v>15</v>
      </c>
      <c r="F8417">
        <v>30</v>
      </c>
      <c r="G8417">
        <v>2</v>
      </c>
      <c r="H8417">
        <v>128393.29</v>
      </c>
      <c r="I8417">
        <v>1</v>
      </c>
      <c r="J8417">
        <v>1</v>
      </c>
      <c r="K8417">
        <v>1</v>
      </c>
      <c r="L8417">
        <v>180593.45</v>
      </c>
      <c r="M8417">
        <v>0</v>
      </c>
      <c r="N8417" t="s">
        <v>2957</v>
      </c>
      <c r="O8417" t="s">
        <v>2962</v>
      </c>
      <c r="P8417" t="s">
        <v>2969</v>
      </c>
    </row>
    <row r="8418" spans="1:16" hidden="1" x14ac:dyDescent="0.25">
      <c r="A8418">
        <v>15795881</v>
      </c>
      <c r="B8418" t="s">
        <v>92</v>
      </c>
      <c r="C8418">
        <v>776</v>
      </c>
      <c r="D8418" t="s">
        <v>1069</v>
      </c>
      <c r="E8418" t="s">
        <v>15</v>
      </c>
      <c r="F8418">
        <v>35</v>
      </c>
      <c r="G8418">
        <v>8</v>
      </c>
      <c r="H8418">
        <v>106365.29</v>
      </c>
      <c r="I8418">
        <v>1</v>
      </c>
      <c r="J8418">
        <v>1</v>
      </c>
      <c r="K8418">
        <v>1</v>
      </c>
      <c r="L8418">
        <v>148527.56</v>
      </c>
      <c r="M8418">
        <v>0</v>
      </c>
      <c r="N8418" t="s">
        <v>2957</v>
      </c>
      <c r="O8418" t="s">
        <v>2962</v>
      </c>
      <c r="P8418" t="s">
        <v>2969</v>
      </c>
    </row>
    <row r="8419" spans="1:16" hidden="1" x14ac:dyDescent="0.25">
      <c r="A8419">
        <v>15712121</v>
      </c>
      <c r="B8419" t="s">
        <v>998</v>
      </c>
      <c r="C8419">
        <v>657</v>
      </c>
      <c r="D8419" t="s">
        <v>1069</v>
      </c>
      <c r="E8419" t="s">
        <v>15</v>
      </c>
      <c r="F8419">
        <v>34</v>
      </c>
      <c r="G8419">
        <v>5</v>
      </c>
      <c r="H8419">
        <v>154983.98000000001</v>
      </c>
      <c r="I8419">
        <v>1</v>
      </c>
      <c r="J8419">
        <v>1</v>
      </c>
      <c r="K8419">
        <v>0</v>
      </c>
      <c r="L8419">
        <v>27738.01</v>
      </c>
      <c r="M8419">
        <v>0</v>
      </c>
      <c r="N8419" t="s">
        <v>2957</v>
      </c>
      <c r="O8419" t="s">
        <v>2962</v>
      </c>
      <c r="P8419" t="s">
        <v>2969</v>
      </c>
    </row>
    <row r="8420" spans="1:16" hidden="1" x14ac:dyDescent="0.25">
      <c r="A8420">
        <v>15814923</v>
      </c>
      <c r="B8420" t="s">
        <v>164</v>
      </c>
      <c r="C8420">
        <v>606</v>
      </c>
      <c r="D8420" t="s">
        <v>1069</v>
      </c>
      <c r="E8420" t="s">
        <v>15</v>
      </c>
      <c r="F8420">
        <v>38</v>
      </c>
      <c r="G8420">
        <v>7</v>
      </c>
      <c r="H8420">
        <v>128578.52</v>
      </c>
      <c r="I8420">
        <v>1</v>
      </c>
      <c r="J8420">
        <v>1</v>
      </c>
      <c r="K8420">
        <v>1</v>
      </c>
      <c r="L8420">
        <v>193878.51</v>
      </c>
      <c r="M8420">
        <v>0</v>
      </c>
      <c r="N8420" t="s">
        <v>2957</v>
      </c>
      <c r="O8420" t="s">
        <v>2962</v>
      </c>
      <c r="P8420" t="s">
        <v>2969</v>
      </c>
    </row>
    <row r="8421" spans="1:16" hidden="1" x14ac:dyDescent="0.25">
      <c r="A8421">
        <v>15572728</v>
      </c>
      <c r="B8421" t="s">
        <v>452</v>
      </c>
      <c r="C8421">
        <v>704</v>
      </c>
      <c r="D8421" t="s">
        <v>1069</v>
      </c>
      <c r="E8421" t="s">
        <v>15</v>
      </c>
      <c r="F8421">
        <v>36</v>
      </c>
      <c r="G8421">
        <v>8</v>
      </c>
      <c r="H8421">
        <v>127397.34</v>
      </c>
      <c r="I8421">
        <v>1</v>
      </c>
      <c r="J8421">
        <v>1</v>
      </c>
      <c r="K8421">
        <v>0</v>
      </c>
      <c r="L8421">
        <v>151335.24</v>
      </c>
      <c r="M8421">
        <v>0</v>
      </c>
      <c r="N8421" t="s">
        <v>2957</v>
      </c>
      <c r="O8421" t="s">
        <v>2962</v>
      </c>
      <c r="P8421" t="s">
        <v>2969</v>
      </c>
    </row>
    <row r="8422" spans="1:16" hidden="1" x14ac:dyDescent="0.25">
      <c r="A8422">
        <v>15708046</v>
      </c>
      <c r="B8422" t="s">
        <v>132</v>
      </c>
      <c r="C8422">
        <v>744</v>
      </c>
      <c r="D8422" t="s">
        <v>1069</v>
      </c>
      <c r="E8422" t="s">
        <v>15</v>
      </c>
      <c r="F8422">
        <v>31</v>
      </c>
      <c r="G8422">
        <v>0</v>
      </c>
      <c r="H8422">
        <v>117551.23</v>
      </c>
      <c r="I8422">
        <v>1</v>
      </c>
      <c r="J8422">
        <v>1</v>
      </c>
      <c r="K8422">
        <v>0</v>
      </c>
      <c r="L8422">
        <v>158958.9</v>
      </c>
      <c r="M8422">
        <v>0</v>
      </c>
      <c r="N8422" t="s">
        <v>2957</v>
      </c>
      <c r="O8422" t="s">
        <v>2962</v>
      </c>
      <c r="P8422" t="s">
        <v>2969</v>
      </c>
    </row>
    <row r="8423" spans="1:16" hidden="1" x14ac:dyDescent="0.25">
      <c r="A8423">
        <v>15705352</v>
      </c>
      <c r="B8423" t="s">
        <v>756</v>
      </c>
      <c r="C8423">
        <v>686</v>
      </c>
      <c r="D8423" t="s">
        <v>1069</v>
      </c>
      <c r="E8423" t="s">
        <v>15</v>
      </c>
      <c r="F8423">
        <v>38</v>
      </c>
      <c r="G8423">
        <v>7</v>
      </c>
      <c r="H8423">
        <v>111484.88</v>
      </c>
      <c r="I8423">
        <v>1</v>
      </c>
      <c r="J8423">
        <v>1</v>
      </c>
      <c r="K8423">
        <v>1</v>
      </c>
      <c r="L8423">
        <v>76076.2</v>
      </c>
      <c r="M8423">
        <v>0</v>
      </c>
      <c r="N8423" t="s">
        <v>2957</v>
      </c>
      <c r="O8423" t="s">
        <v>2962</v>
      </c>
      <c r="P8423" t="s">
        <v>2969</v>
      </c>
    </row>
    <row r="8424" spans="1:16" hidden="1" x14ac:dyDescent="0.25">
      <c r="A8424">
        <v>15628904</v>
      </c>
      <c r="B8424" t="s">
        <v>152</v>
      </c>
      <c r="C8424">
        <v>733</v>
      </c>
      <c r="D8424" t="s">
        <v>1069</v>
      </c>
      <c r="E8424" t="s">
        <v>15</v>
      </c>
      <c r="F8424">
        <v>35</v>
      </c>
      <c r="G8424">
        <v>8</v>
      </c>
      <c r="H8424">
        <v>102918.38</v>
      </c>
      <c r="I8424">
        <v>1</v>
      </c>
      <c r="J8424">
        <v>1</v>
      </c>
      <c r="K8424">
        <v>1</v>
      </c>
      <c r="L8424">
        <v>45959.86</v>
      </c>
      <c r="M8424">
        <v>0</v>
      </c>
      <c r="N8424" t="s">
        <v>2957</v>
      </c>
      <c r="O8424" t="s">
        <v>2962</v>
      </c>
      <c r="P8424" t="s">
        <v>2969</v>
      </c>
    </row>
    <row r="8425" spans="1:16" hidden="1" x14ac:dyDescent="0.25">
      <c r="A8425">
        <v>15789055</v>
      </c>
      <c r="B8425" t="s">
        <v>454</v>
      </c>
      <c r="C8425">
        <v>635</v>
      </c>
      <c r="D8425" t="s">
        <v>1069</v>
      </c>
      <c r="E8425" t="s">
        <v>15</v>
      </c>
      <c r="F8425">
        <v>35</v>
      </c>
      <c r="G8425">
        <v>2</v>
      </c>
      <c r="H8425">
        <v>113635.16</v>
      </c>
      <c r="I8425">
        <v>1</v>
      </c>
      <c r="J8425">
        <v>1</v>
      </c>
      <c r="K8425">
        <v>0</v>
      </c>
      <c r="L8425">
        <v>90883.12</v>
      </c>
      <c r="M8425">
        <v>0</v>
      </c>
      <c r="N8425" t="s">
        <v>2957</v>
      </c>
      <c r="O8425" t="s">
        <v>2962</v>
      </c>
      <c r="P8425" t="s">
        <v>2969</v>
      </c>
    </row>
    <row r="8426" spans="1:16" hidden="1" x14ac:dyDescent="0.25">
      <c r="A8426">
        <v>15602479</v>
      </c>
      <c r="B8426" t="s">
        <v>795</v>
      </c>
      <c r="C8426">
        <v>609</v>
      </c>
      <c r="D8426" t="s">
        <v>1069</v>
      </c>
      <c r="E8426" t="s">
        <v>15</v>
      </c>
      <c r="F8426">
        <v>37</v>
      </c>
      <c r="G8426">
        <v>5</v>
      </c>
      <c r="H8426">
        <v>129312.79</v>
      </c>
      <c r="I8426">
        <v>1</v>
      </c>
      <c r="J8426">
        <v>1</v>
      </c>
      <c r="K8426">
        <v>1</v>
      </c>
      <c r="L8426">
        <v>26793.82</v>
      </c>
      <c r="M8426">
        <v>0</v>
      </c>
      <c r="N8426" t="s">
        <v>2957</v>
      </c>
      <c r="O8426" t="s">
        <v>2962</v>
      </c>
      <c r="P8426" t="s">
        <v>2969</v>
      </c>
    </row>
    <row r="8427" spans="1:16" hidden="1" x14ac:dyDescent="0.25">
      <c r="A8427">
        <v>15645136</v>
      </c>
      <c r="B8427" t="s">
        <v>1543</v>
      </c>
      <c r="C8427">
        <v>744</v>
      </c>
      <c r="D8427" t="s">
        <v>1069</v>
      </c>
      <c r="E8427" t="s">
        <v>15</v>
      </c>
      <c r="F8427">
        <v>30</v>
      </c>
      <c r="G8427">
        <v>1</v>
      </c>
      <c r="H8427">
        <v>128065.12</v>
      </c>
      <c r="I8427">
        <v>1</v>
      </c>
      <c r="J8427">
        <v>1</v>
      </c>
      <c r="K8427">
        <v>0</v>
      </c>
      <c r="L8427">
        <v>121525.48</v>
      </c>
      <c r="M8427">
        <v>0</v>
      </c>
      <c r="N8427" t="s">
        <v>2957</v>
      </c>
      <c r="O8427" t="s">
        <v>2962</v>
      </c>
      <c r="P8427" t="s">
        <v>2969</v>
      </c>
    </row>
    <row r="8428" spans="1:16" hidden="1" x14ac:dyDescent="0.25">
      <c r="A8428">
        <v>15741652</v>
      </c>
      <c r="B8428" t="s">
        <v>943</v>
      </c>
      <c r="C8428">
        <v>600</v>
      </c>
      <c r="D8428" t="s">
        <v>1069</v>
      </c>
      <c r="E8428" t="s">
        <v>15</v>
      </c>
      <c r="F8428">
        <v>37</v>
      </c>
      <c r="G8428">
        <v>8</v>
      </c>
      <c r="H8428">
        <v>177657.35</v>
      </c>
      <c r="I8428">
        <v>1</v>
      </c>
      <c r="J8428">
        <v>1</v>
      </c>
      <c r="K8428">
        <v>1</v>
      </c>
      <c r="L8428">
        <v>77142.320000000007</v>
      </c>
      <c r="M8428">
        <v>0</v>
      </c>
      <c r="N8428" t="s">
        <v>2957</v>
      </c>
      <c r="O8428" t="s">
        <v>2962</v>
      </c>
      <c r="P8428" t="s">
        <v>2969</v>
      </c>
    </row>
    <row r="8429" spans="1:16" hidden="1" x14ac:dyDescent="0.25">
      <c r="A8429">
        <v>15662574</v>
      </c>
      <c r="B8429" t="s">
        <v>1767</v>
      </c>
      <c r="C8429">
        <v>636</v>
      </c>
      <c r="D8429" t="s">
        <v>1069</v>
      </c>
      <c r="E8429" t="s">
        <v>15</v>
      </c>
      <c r="F8429">
        <v>37</v>
      </c>
      <c r="G8429">
        <v>1</v>
      </c>
      <c r="H8429">
        <v>115137.26</v>
      </c>
      <c r="I8429">
        <v>1</v>
      </c>
      <c r="J8429">
        <v>1</v>
      </c>
      <c r="K8429">
        <v>0</v>
      </c>
      <c r="L8429">
        <v>52484.01</v>
      </c>
      <c r="M8429">
        <v>0</v>
      </c>
      <c r="N8429" t="s">
        <v>2957</v>
      </c>
      <c r="O8429" t="s">
        <v>2962</v>
      </c>
      <c r="P8429" t="s">
        <v>2969</v>
      </c>
    </row>
    <row r="8430" spans="1:16" hidden="1" x14ac:dyDescent="0.25">
      <c r="A8430">
        <v>15685564</v>
      </c>
      <c r="B8430" t="s">
        <v>1918</v>
      </c>
      <c r="C8430">
        <v>748</v>
      </c>
      <c r="D8430" t="s">
        <v>1069</v>
      </c>
      <c r="E8430" t="s">
        <v>15</v>
      </c>
      <c r="F8430">
        <v>35</v>
      </c>
      <c r="G8430">
        <v>5</v>
      </c>
      <c r="H8430">
        <v>105492.53</v>
      </c>
      <c r="I8430">
        <v>1</v>
      </c>
      <c r="J8430">
        <v>1</v>
      </c>
      <c r="K8430">
        <v>1</v>
      </c>
      <c r="L8430">
        <v>150057.20000000001</v>
      </c>
      <c r="M8430">
        <v>0</v>
      </c>
      <c r="N8430" t="s">
        <v>2957</v>
      </c>
      <c r="O8430" t="s">
        <v>2962</v>
      </c>
      <c r="P8430" t="s">
        <v>2969</v>
      </c>
    </row>
    <row r="8431" spans="1:16" hidden="1" x14ac:dyDescent="0.25">
      <c r="A8431">
        <v>15605424</v>
      </c>
      <c r="B8431" t="s">
        <v>1632</v>
      </c>
      <c r="C8431">
        <v>624</v>
      </c>
      <c r="D8431" t="s">
        <v>1069</v>
      </c>
      <c r="E8431" t="s">
        <v>15</v>
      </c>
      <c r="F8431">
        <v>38</v>
      </c>
      <c r="G8431">
        <v>7</v>
      </c>
      <c r="H8431">
        <v>123906.55</v>
      </c>
      <c r="I8431">
        <v>1</v>
      </c>
      <c r="J8431">
        <v>1</v>
      </c>
      <c r="K8431">
        <v>0</v>
      </c>
      <c r="L8431">
        <v>135096.78</v>
      </c>
      <c r="M8431">
        <v>0</v>
      </c>
      <c r="N8431" t="s">
        <v>2957</v>
      </c>
      <c r="O8431" t="s">
        <v>2962</v>
      </c>
      <c r="P8431" t="s">
        <v>2969</v>
      </c>
    </row>
    <row r="8432" spans="1:16" hidden="1" x14ac:dyDescent="0.25">
      <c r="A8432">
        <v>15568449</v>
      </c>
      <c r="B8432" t="s">
        <v>127</v>
      </c>
      <c r="C8432">
        <v>661</v>
      </c>
      <c r="D8432" t="s">
        <v>1069</v>
      </c>
      <c r="E8432" t="s">
        <v>15</v>
      </c>
      <c r="F8432">
        <v>38</v>
      </c>
      <c r="G8432">
        <v>7</v>
      </c>
      <c r="H8432">
        <v>143006.70000000001</v>
      </c>
      <c r="I8432">
        <v>1</v>
      </c>
      <c r="J8432">
        <v>1</v>
      </c>
      <c r="K8432">
        <v>1</v>
      </c>
      <c r="L8432">
        <v>15650.89</v>
      </c>
      <c r="M8432">
        <v>0</v>
      </c>
      <c r="N8432" t="s">
        <v>2957</v>
      </c>
      <c r="O8432" t="s">
        <v>2962</v>
      </c>
      <c r="P8432" t="s">
        <v>2969</v>
      </c>
    </row>
    <row r="8433" spans="1:16" hidden="1" x14ac:dyDescent="0.25">
      <c r="A8433">
        <v>15664506</v>
      </c>
      <c r="B8433" t="s">
        <v>988</v>
      </c>
      <c r="C8433">
        <v>675</v>
      </c>
      <c r="D8433" t="s">
        <v>1069</v>
      </c>
      <c r="E8433" t="s">
        <v>15</v>
      </c>
      <c r="F8433">
        <v>32</v>
      </c>
      <c r="G8433">
        <v>8</v>
      </c>
      <c r="H8433">
        <v>197436.82</v>
      </c>
      <c r="I8433">
        <v>1</v>
      </c>
      <c r="J8433">
        <v>1</v>
      </c>
      <c r="K8433">
        <v>1</v>
      </c>
      <c r="L8433">
        <v>52710.7</v>
      </c>
      <c r="M8433">
        <v>0</v>
      </c>
      <c r="N8433" t="s">
        <v>2957</v>
      </c>
      <c r="O8433" t="s">
        <v>2962</v>
      </c>
      <c r="P8433" t="s">
        <v>2969</v>
      </c>
    </row>
    <row r="8434" spans="1:16" hidden="1" x14ac:dyDescent="0.25">
      <c r="A8434">
        <v>15697042</v>
      </c>
      <c r="B8434" t="s">
        <v>1738</v>
      </c>
      <c r="C8434">
        <v>738</v>
      </c>
      <c r="D8434" t="s">
        <v>1069</v>
      </c>
      <c r="E8434" t="s">
        <v>15</v>
      </c>
      <c r="F8434">
        <v>35</v>
      </c>
      <c r="G8434">
        <v>8</v>
      </c>
      <c r="H8434">
        <v>127290.61</v>
      </c>
      <c r="I8434">
        <v>1</v>
      </c>
      <c r="J8434">
        <v>1</v>
      </c>
      <c r="K8434">
        <v>0</v>
      </c>
      <c r="L8434">
        <v>16081.62</v>
      </c>
      <c r="M8434">
        <v>0</v>
      </c>
      <c r="N8434" t="s">
        <v>2957</v>
      </c>
      <c r="O8434" t="s">
        <v>2962</v>
      </c>
      <c r="P8434" t="s">
        <v>2969</v>
      </c>
    </row>
    <row r="8435" spans="1:16" hidden="1" x14ac:dyDescent="0.25">
      <c r="A8435">
        <v>15780088</v>
      </c>
      <c r="B8435" t="s">
        <v>1157</v>
      </c>
      <c r="C8435">
        <v>607</v>
      </c>
      <c r="D8435" t="s">
        <v>1069</v>
      </c>
      <c r="E8435" t="s">
        <v>15</v>
      </c>
      <c r="F8435">
        <v>34</v>
      </c>
      <c r="G8435">
        <v>9</v>
      </c>
      <c r="H8435">
        <v>132439.99</v>
      </c>
      <c r="I8435">
        <v>1</v>
      </c>
      <c r="J8435">
        <v>1</v>
      </c>
      <c r="K8435">
        <v>0</v>
      </c>
      <c r="L8435">
        <v>177747.72</v>
      </c>
      <c r="M8435">
        <v>0</v>
      </c>
      <c r="N8435" t="s">
        <v>2957</v>
      </c>
      <c r="O8435" t="s">
        <v>2962</v>
      </c>
      <c r="P8435" t="s">
        <v>2969</v>
      </c>
    </row>
    <row r="8436" spans="1:16" hidden="1" x14ac:dyDescent="0.25">
      <c r="A8436">
        <v>15740458</v>
      </c>
      <c r="B8436" t="s">
        <v>750</v>
      </c>
      <c r="C8436">
        <v>703</v>
      </c>
      <c r="D8436" t="s">
        <v>1069</v>
      </c>
      <c r="E8436" t="s">
        <v>15</v>
      </c>
      <c r="F8436">
        <v>36</v>
      </c>
      <c r="G8436">
        <v>7</v>
      </c>
      <c r="H8436">
        <v>135095.47</v>
      </c>
      <c r="I8436">
        <v>1</v>
      </c>
      <c r="J8436">
        <v>1</v>
      </c>
      <c r="K8436">
        <v>0</v>
      </c>
      <c r="L8436">
        <v>143859.66</v>
      </c>
      <c r="M8436">
        <v>0</v>
      </c>
      <c r="N8436" t="s">
        <v>2957</v>
      </c>
      <c r="O8436" t="s">
        <v>2962</v>
      </c>
      <c r="P8436" t="s">
        <v>2969</v>
      </c>
    </row>
    <row r="8437" spans="1:16" hidden="1" x14ac:dyDescent="0.25">
      <c r="A8437">
        <v>15718921</v>
      </c>
      <c r="B8437" t="s">
        <v>685</v>
      </c>
      <c r="C8437">
        <v>625</v>
      </c>
      <c r="D8437" t="s">
        <v>1069</v>
      </c>
      <c r="E8437" t="s">
        <v>15</v>
      </c>
      <c r="F8437">
        <v>32</v>
      </c>
      <c r="G8437">
        <v>7</v>
      </c>
      <c r="H8437">
        <v>106957.28</v>
      </c>
      <c r="I8437">
        <v>1</v>
      </c>
      <c r="J8437">
        <v>1</v>
      </c>
      <c r="K8437">
        <v>1</v>
      </c>
      <c r="L8437">
        <v>134794.01999999999</v>
      </c>
      <c r="M8437">
        <v>0</v>
      </c>
      <c r="N8437" t="s">
        <v>2957</v>
      </c>
      <c r="O8437" t="s">
        <v>2962</v>
      </c>
      <c r="P8437" t="s">
        <v>2969</v>
      </c>
    </row>
    <row r="8438" spans="1:16" hidden="1" x14ac:dyDescent="0.25">
      <c r="A8438">
        <v>15671582</v>
      </c>
      <c r="B8438" t="s">
        <v>1105</v>
      </c>
      <c r="C8438">
        <v>660</v>
      </c>
      <c r="D8438" t="s">
        <v>1069</v>
      </c>
      <c r="E8438" t="s">
        <v>15</v>
      </c>
      <c r="F8438">
        <v>38</v>
      </c>
      <c r="G8438">
        <v>6</v>
      </c>
      <c r="H8438">
        <v>109869.32</v>
      </c>
      <c r="I8438">
        <v>1</v>
      </c>
      <c r="J8438">
        <v>1</v>
      </c>
      <c r="K8438">
        <v>1</v>
      </c>
      <c r="L8438">
        <v>154641.91</v>
      </c>
      <c r="M8438">
        <v>0</v>
      </c>
      <c r="N8438" t="s">
        <v>2957</v>
      </c>
      <c r="O8438" t="s">
        <v>2962</v>
      </c>
      <c r="P8438" t="s">
        <v>2969</v>
      </c>
    </row>
    <row r="8439" spans="1:16" hidden="1" x14ac:dyDescent="0.25">
      <c r="A8439">
        <v>15633944</v>
      </c>
      <c r="B8439" t="s">
        <v>111</v>
      </c>
      <c r="C8439">
        <v>644</v>
      </c>
      <c r="D8439" t="s">
        <v>1069</v>
      </c>
      <c r="E8439" t="s">
        <v>15</v>
      </c>
      <c r="F8439">
        <v>32</v>
      </c>
      <c r="G8439">
        <v>3</v>
      </c>
      <c r="H8439">
        <v>136659.74</v>
      </c>
      <c r="I8439">
        <v>1</v>
      </c>
      <c r="J8439">
        <v>1</v>
      </c>
      <c r="K8439">
        <v>1</v>
      </c>
      <c r="L8439">
        <v>14187.78</v>
      </c>
      <c r="M8439">
        <v>0</v>
      </c>
      <c r="N8439" t="s">
        <v>2957</v>
      </c>
      <c r="O8439" t="s">
        <v>2962</v>
      </c>
      <c r="P8439" t="s">
        <v>2969</v>
      </c>
    </row>
    <row r="8440" spans="1:16" hidden="1" x14ac:dyDescent="0.25">
      <c r="A8440">
        <v>15762392</v>
      </c>
      <c r="B8440" t="s">
        <v>2301</v>
      </c>
      <c r="C8440">
        <v>683</v>
      </c>
      <c r="D8440" t="s">
        <v>1069</v>
      </c>
      <c r="E8440" t="s">
        <v>15</v>
      </c>
      <c r="F8440">
        <v>30</v>
      </c>
      <c r="G8440">
        <v>1</v>
      </c>
      <c r="H8440">
        <v>113257.2</v>
      </c>
      <c r="I8440">
        <v>1</v>
      </c>
      <c r="J8440">
        <v>1</v>
      </c>
      <c r="K8440">
        <v>1</v>
      </c>
      <c r="L8440">
        <v>65035.02</v>
      </c>
      <c r="M8440">
        <v>0</v>
      </c>
      <c r="N8440" t="s">
        <v>2957</v>
      </c>
      <c r="O8440" t="s">
        <v>2962</v>
      </c>
      <c r="P8440" t="s">
        <v>2969</v>
      </c>
    </row>
    <row r="8441" spans="1:16" hidden="1" x14ac:dyDescent="0.25">
      <c r="A8441">
        <v>15618258</v>
      </c>
      <c r="B8441" t="s">
        <v>1289</v>
      </c>
      <c r="C8441">
        <v>640</v>
      </c>
      <c r="D8441" t="s">
        <v>1069</v>
      </c>
      <c r="E8441" t="s">
        <v>15</v>
      </c>
      <c r="F8441">
        <v>37</v>
      </c>
      <c r="G8441">
        <v>5</v>
      </c>
      <c r="H8441">
        <v>158024.38</v>
      </c>
      <c r="I8441">
        <v>1</v>
      </c>
      <c r="J8441">
        <v>1</v>
      </c>
      <c r="K8441">
        <v>0</v>
      </c>
      <c r="L8441">
        <v>81298.09</v>
      </c>
      <c r="M8441">
        <v>0</v>
      </c>
      <c r="N8441" t="s">
        <v>2957</v>
      </c>
      <c r="O8441" t="s">
        <v>2962</v>
      </c>
      <c r="P8441" t="s">
        <v>2969</v>
      </c>
    </row>
    <row r="8442" spans="1:16" hidden="1" x14ac:dyDescent="0.25">
      <c r="A8442">
        <v>15773273</v>
      </c>
      <c r="B8442" t="s">
        <v>2307</v>
      </c>
      <c r="C8442">
        <v>730</v>
      </c>
      <c r="D8442" t="s">
        <v>1069</v>
      </c>
      <c r="E8442" t="s">
        <v>15</v>
      </c>
      <c r="F8442">
        <v>38</v>
      </c>
      <c r="G8442">
        <v>5</v>
      </c>
      <c r="H8442">
        <v>118866.36</v>
      </c>
      <c r="I8442">
        <v>1</v>
      </c>
      <c r="J8442">
        <v>1</v>
      </c>
      <c r="K8442">
        <v>1</v>
      </c>
      <c r="L8442">
        <v>163317.5</v>
      </c>
      <c r="M8442">
        <v>0</v>
      </c>
      <c r="N8442" t="s">
        <v>2957</v>
      </c>
      <c r="O8442" t="s">
        <v>2962</v>
      </c>
      <c r="P8442" t="s">
        <v>2969</v>
      </c>
    </row>
    <row r="8443" spans="1:16" hidden="1" x14ac:dyDescent="0.25">
      <c r="A8443">
        <v>15803886</v>
      </c>
      <c r="B8443" t="s">
        <v>930</v>
      </c>
      <c r="C8443">
        <v>629</v>
      </c>
      <c r="D8443" t="s">
        <v>1069</v>
      </c>
      <c r="E8443" t="s">
        <v>15</v>
      </c>
      <c r="F8443">
        <v>31</v>
      </c>
      <c r="G8443">
        <v>6</v>
      </c>
      <c r="H8443">
        <v>132876.54999999999</v>
      </c>
      <c r="I8443">
        <v>1</v>
      </c>
      <c r="J8443">
        <v>1</v>
      </c>
      <c r="K8443">
        <v>1</v>
      </c>
      <c r="L8443">
        <v>130862.11</v>
      </c>
      <c r="M8443">
        <v>0</v>
      </c>
      <c r="N8443" t="s">
        <v>2957</v>
      </c>
      <c r="O8443" t="s">
        <v>2962</v>
      </c>
      <c r="P8443" t="s">
        <v>2969</v>
      </c>
    </row>
    <row r="8444" spans="1:16" hidden="1" x14ac:dyDescent="0.25">
      <c r="A8444">
        <v>15774551</v>
      </c>
      <c r="B8444" t="s">
        <v>200</v>
      </c>
      <c r="C8444">
        <v>772</v>
      </c>
      <c r="D8444" t="s">
        <v>1069</v>
      </c>
      <c r="E8444" t="s">
        <v>15</v>
      </c>
      <c r="F8444">
        <v>36</v>
      </c>
      <c r="G8444">
        <v>3</v>
      </c>
      <c r="H8444">
        <v>112029.83</v>
      </c>
      <c r="I8444">
        <v>1</v>
      </c>
      <c r="J8444">
        <v>1</v>
      </c>
      <c r="K8444">
        <v>1</v>
      </c>
      <c r="L8444">
        <v>186948.35</v>
      </c>
      <c r="M8444">
        <v>0</v>
      </c>
      <c r="N8444" t="s">
        <v>2957</v>
      </c>
      <c r="O8444" t="s">
        <v>2962</v>
      </c>
      <c r="P8444" t="s">
        <v>2969</v>
      </c>
    </row>
    <row r="8445" spans="1:16" hidden="1" x14ac:dyDescent="0.25">
      <c r="A8445">
        <v>15742879</v>
      </c>
      <c r="B8445" t="s">
        <v>315</v>
      </c>
      <c r="C8445">
        <v>668</v>
      </c>
      <c r="D8445" t="s">
        <v>1069</v>
      </c>
      <c r="E8445" t="s">
        <v>15</v>
      </c>
      <c r="F8445">
        <v>38</v>
      </c>
      <c r="G8445">
        <v>1</v>
      </c>
      <c r="H8445">
        <v>147904.31</v>
      </c>
      <c r="I8445">
        <v>1</v>
      </c>
      <c r="J8445">
        <v>1</v>
      </c>
      <c r="K8445">
        <v>1</v>
      </c>
      <c r="L8445">
        <v>69370.05</v>
      </c>
      <c r="M8445">
        <v>0</v>
      </c>
      <c r="N8445" t="s">
        <v>2957</v>
      </c>
      <c r="O8445" t="s">
        <v>2962</v>
      </c>
      <c r="P8445" t="s">
        <v>2969</v>
      </c>
    </row>
    <row r="8446" spans="1:16" hidden="1" x14ac:dyDescent="0.25">
      <c r="A8446">
        <v>15687171</v>
      </c>
      <c r="B8446" t="s">
        <v>2231</v>
      </c>
      <c r="C8446">
        <v>638</v>
      </c>
      <c r="D8446" t="s">
        <v>1069</v>
      </c>
      <c r="E8446" t="s">
        <v>15</v>
      </c>
      <c r="F8446">
        <v>34</v>
      </c>
      <c r="G8446">
        <v>5</v>
      </c>
      <c r="H8446">
        <v>146679.76999999999</v>
      </c>
      <c r="I8446">
        <v>1</v>
      </c>
      <c r="J8446">
        <v>1</v>
      </c>
      <c r="K8446">
        <v>0</v>
      </c>
      <c r="L8446">
        <v>102179.86</v>
      </c>
      <c r="M8446">
        <v>0</v>
      </c>
      <c r="N8446" t="s">
        <v>2957</v>
      </c>
      <c r="O8446" t="s">
        <v>2962</v>
      </c>
      <c r="P8446" t="s">
        <v>2969</v>
      </c>
    </row>
    <row r="8447" spans="1:16" hidden="1" x14ac:dyDescent="0.25">
      <c r="A8447">
        <v>15590011</v>
      </c>
      <c r="B8447" t="s">
        <v>370</v>
      </c>
      <c r="C8447">
        <v>749</v>
      </c>
      <c r="D8447" t="s">
        <v>1069</v>
      </c>
      <c r="E8447" t="s">
        <v>15</v>
      </c>
      <c r="F8447">
        <v>38</v>
      </c>
      <c r="G8447">
        <v>9</v>
      </c>
      <c r="H8447">
        <v>129378.32</v>
      </c>
      <c r="I8447">
        <v>1</v>
      </c>
      <c r="J8447">
        <v>1</v>
      </c>
      <c r="K8447">
        <v>1</v>
      </c>
      <c r="L8447">
        <v>13549.34</v>
      </c>
      <c r="M8447">
        <v>0</v>
      </c>
      <c r="N8447" t="s">
        <v>2957</v>
      </c>
      <c r="O8447" t="s">
        <v>2962</v>
      </c>
      <c r="P8447" t="s">
        <v>2969</v>
      </c>
    </row>
    <row r="8448" spans="1:16" hidden="1" x14ac:dyDescent="0.25">
      <c r="A8448">
        <v>15744913</v>
      </c>
      <c r="B8448" t="s">
        <v>330</v>
      </c>
      <c r="C8448">
        <v>788</v>
      </c>
      <c r="D8448" t="s">
        <v>1069</v>
      </c>
      <c r="E8448" t="s">
        <v>15</v>
      </c>
      <c r="F8448">
        <v>36</v>
      </c>
      <c r="G8448">
        <v>10</v>
      </c>
      <c r="H8448">
        <v>109632.85</v>
      </c>
      <c r="I8448">
        <v>1</v>
      </c>
      <c r="J8448">
        <v>1</v>
      </c>
      <c r="K8448">
        <v>1</v>
      </c>
      <c r="L8448">
        <v>16149.13</v>
      </c>
      <c r="M8448">
        <v>0</v>
      </c>
      <c r="N8448" t="s">
        <v>2957</v>
      </c>
      <c r="O8448" t="s">
        <v>2962</v>
      </c>
      <c r="P8448" t="s">
        <v>2969</v>
      </c>
    </row>
    <row r="8449" spans="1:16" hidden="1" x14ac:dyDescent="0.25">
      <c r="A8449">
        <v>15578156</v>
      </c>
      <c r="B8449" t="s">
        <v>1943</v>
      </c>
      <c r="C8449">
        <v>615</v>
      </c>
      <c r="D8449" t="s">
        <v>1069</v>
      </c>
      <c r="E8449" t="s">
        <v>15</v>
      </c>
      <c r="F8449">
        <v>32</v>
      </c>
      <c r="G8449">
        <v>5</v>
      </c>
      <c r="H8449">
        <v>138521.82999999999</v>
      </c>
      <c r="I8449">
        <v>1</v>
      </c>
      <c r="J8449">
        <v>1</v>
      </c>
      <c r="K8449">
        <v>1</v>
      </c>
      <c r="L8449">
        <v>56897.1</v>
      </c>
      <c r="M8449">
        <v>0</v>
      </c>
      <c r="N8449" t="s">
        <v>2957</v>
      </c>
      <c r="O8449" t="s">
        <v>2962</v>
      </c>
      <c r="P8449" t="s">
        <v>2969</v>
      </c>
    </row>
    <row r="8450" spans="1:16" hidden="1" x14ac:dyDescent="0.25">
      <c r="A8450">
        <v>15733111</v>
      </c>
      <c r="B8450" t="s">
        <v>86</v>
      </c>
      <c r="C8450">
        <v>688</v>
      </c>
      <c r="D8450" t="s">
        <v>1069</v>
      </c>
      <c r="E8450" t="s">
        <v>15</v>
      </c>
      <c r="F8450">
        <v>32</v>
      </c>
      <c r="G8450">
        <v>6</v>
      </c>
      <c r="H8450">
        <v>124179.3</v>
      </c>
      <c r="I8450">
        <v>1</v>
      </c>
      <c r="J8450">
        <v>1</v>
      </c>
      <c r="K8450">
        <v>1</v>
      </c>
      <c r="L8450">
        <v>138759.15</v>
      </c>
      <c r="M8450">
        <v>0</v>
      </c>
      <c r="N8450" t="s">
        <v>2957</v>
      </c>
      <c r="O8450" t="s">
        <v>2962</v>
      </c>
      <c r="P8450" t="s">
        <v>2969</v>
      </c>
    </row>
    <row r="8451" spans="1:16" hidden="1" x14ac:dyDescent="0.25">
      <c r="A8451">
        <v>15726776</v>
      </c>
      <c r="B8451" t="s">
        <v>1367</v>
      </c>
      <c r="C8451">
        <v>705</v>
      </c>
      <c r="D8451" t="s">
        <v>1069</v>
      </c>
      <c r="E8451" t="s">
        <v>15</v>
      </c>
      <c r="F8451">
        <v>36</v>
      </c>
      <c r="G8451">
        <v>1</v>
      </c>
      <c r="H8451">
        <v>111629.29</v>
      </c>
      <c r="I8451">
        <v>1</v>
      </c>
      <c r="J8451">
        <v>1</v>
      </c>
      <c r="K8451">
        <v>1</v>
      </c>
      <c r="L8451">
        <v>21807.16</v>
      </c>
      <c r="M8451">
        <v>0</v>
      </c>
      <c r="N8451" t="s">
        <v>2957</v>
      </c>
      <c r="O8451" t="s">
        <v>2962</v>
      </c>
      <c r="P8451" t="s">
        <v>2969</v>
      </c>
    </row>
    <row r="8452" spans="1:16" hidden="1" x14ac:dyDescent="0.25">
      <c r="A8452">
        <v>15693926</v>
      </c>
      <c r="B8452" t="s">
        <v>996</v>
      </c>
      <c r="C8452">
        <v>670</v>
      </c>
      <c r="D8452" t="s">
        <v>1069</v>
      </c>
      <c r="E8452" t="s">
        <v>15</v>
      </c>
      <c r="F8452">
        <v>37</v>
      </c>
      <c r="G8452">
        <v>0</v>
      </c>
      <c r="H8452">
        <v>178742.71</v>
      </c>
      <c r="I8452">
        <v>1</v>
      </c>
      <c r="J8452">
        <v>1</v>
      </c>
      <c r="K8452">
        <v>1</v>
      </c>
      <c r="L8452">
        <v>194493.57</v>
      </c>
      <c r="M8452">
        <v>0</v>
      </c>
      <c r="N8452" t="s">
        <v>2957</v>
      </c>
      <c r="O8452" t="s">
        <v>2962</v>
      </c>
      <c r="P8452" t="s">
        <v>2969</v>
      </c>
    </row>
    <row r="8453" spans="1:16" hidden="1" x14ac:dyDescent="0.25">
      <c r="A8453">
        <v>15792922</v>
      </c>
      <c r="B8453" t="s">
        <v>230</v>
      </c>
      <c r="C8453">
        <v>639</v>
      </c>
      <c r="D8453" t="s">
        <v>1069</v>
      </c>
      <c r="E8453" t="s">
        <v>15</v>
      </c>
      <c r="F8453">
        <v>38</v>
      </c>
      <c r="G8453">
        <v>9</v>
      </c>
      <c r="H8453">
        <v>130233.14</v>
      </c>
      <c r="I8453">
        <v>1</v>
      </c>
      <c r="J8453">
        <v>1</v>
      </c>
      <c r="K8453">
        <v>1</v>
      </c>
      <c r="L8453">
        <v>81861.100000000006</v>
      </c>
      <c r="M8453">
        <v>0</v>
      </c>
      <c r="N8453" t="s">
        <v>2957</v>
      </c>
      <c r="O8453" t="s">
        <v>2962</v>
      </c>
      <c r="P8453" t="s">
        <v>2969</v>
      </c>
    </row>
    <row r="8454" spans="1:16" hidden="1" x14ac:dyDescent="0.25">
      <c r="A8454">
        <v>15586522</v>
      </c>
      <c r="B8454" t="s">
        <v>855</v>
      </c>
      <c r="C8454">
        <v>608</v>
      </c>
      <c r="D8454" t="s">
        <v>1069</v>
      </c>
      <c r="E8454" t="s">
        <v>15</v>
      </c>
      <c r="F8454">
        <v>37</v>
      </c>
      <c r="G8454">
        <v>2</v>
      </c>
      <c r="H8454">
        <v>130461.02</v>
      </c>
      <c r="I8454">
        <v>1</v>
      </c>
      <c r="J8454">
        <v>1</v>
      </c>
      <c r="K8454">
        <v>0</v>
      </c>
      <c r="L8454">
        <v>21967.15</v>
      </c>
      <c r="M8454">
        <v>0</v>
      </c>
      <c r="N8454" t="s">
        <v>2957</v>
      </c>
      <c r="O8454" t="s">
        <v>2962</v>
      </c>
      <c r="P8454" t="s">
        <v>2969</v>
      </c>
    </row>
    <row r="8455" spans="1:16" hidden="1" x14ac:dyDescent="0.25">
      <c r="A8455">
        <v>15689322</v>
      </c>
      <c r="B8455" t="s">
        <v>1203</v>
      </c>
      <c r="C8455">
        <v>641</v>
      </c>
      <c r="D8455" t="s">
        <v>1069</v>
      </c>
      <c r="E8455" t="s">
        <v>15</v>
      </c>
      <c r="F8455">
        <v>31</v>
      </c>
      <c r="G8455">
        <v>3</v>
      </c>
      <c r="H8455">
        <v>153316.14000000001</v>
      </c>
      <c r="I8455">
        <v>1</v>
      </c>
      <c r="J8455">
        <v>1</v>
      </c>
      <c r="K8455">
        <v>0</v>
      </c>
      <c r="L8455">
        <v>59927.99</v>
      </c>
      <c r="M8455">
        <v>0</v>
      </c>
      <c r="N8455" t="s">
        <v>2957</v>
      </c>
      <c r="O8455" t="s">
        <v>2962</v>
      </c>
      <c r="P8455" t="s">
        <v>2969</v>
      </c>
    </row>
    <row r="8456" spans="1:16" hidden="1" x14ac:dyDescent="0.25">
      <c r="A8456">
        <v>15579820</v>
      </c>
      <c r="B8456" t="s">
        <v>447</v>
      </c>
      <c r="C8456">
        <v>704</v>
      </c>
      <c r="D8456" t="s">
        <v>1069</v>
      </c>
      <c r="E8456" t="s">
        <v>15</v>
      </c>
      <c r="F8456">
        <v>38</v>
      </c>
      <c r="G8456">
        <v>6</v>
      </c>
      <c r="H8456">
        <v>106687.76</v>
      </c>
      <c r="I8456">
        <v>1</v>
      </c>
      <c r="J8456">
        <v>1</v>
      </c>
      <c r="K8456">
        <v>0</v>
      </c>
      <c r="L8456">
        <v>173776.5</v>
      </c>
      <c r="M8456">
        <v>0</v>
      </c>
      <c r="N8456" t="s">
        <v>2957</v>
      </c>
      <c r="O8456" t="s">
        <v>2962</v>
      </c>
      <c r="P8456" t="s">
        <v>2969</v>
      </c>
    </row>
    <row r="8457" spans="1:16" hidden="1" x14ac:dyDescent="0.25">
      <c r="A8457">
        <v>15636912</v>
      </c>
      <c r="B8457" t="s">
        <v>2234</v>
      </c>
      <c r="C8457">
        <v>678</v>
      </c>
      <c r="D8457" t="s">
        <v>1069</v>
      </c>
      <c r="E8457" t="s">
        <v>15</v>
      </c>
      <c r="F8457">
        <v>38</v>
      </c>
      <c r="G8457">
        <v>3</v>
      </c>
      <c r="H8457">
        <v>124483.53</v>
      </c>
      <c r="I8457">
        <v>1</v>
      </c>
      <c r="J8457">
        <v>1</v>
      </c>
      <c r="K8457">
        <v>0</v>
      </c>
      <c r="L8457">
        <v>126253.31</v>
      </c>
      <c r="M8457">
        <v>0</v>
      </c>
      <c r="N8457" t="s">
        <v>2957</v>
      </c>
      <c r="O8457" t="s">
        <v>2962</v>
      </c>
      <c r="P8457" t="s">
        <v>2969</v>
      </c>
    </row>
    <row r="8458" spans="1:16" hidden="1" x14ac:dyDescent="0.25">
      <c r="A8458">
        <v>15576615</v>
      </c>
      <c r="B8458" t="s">
        <v>702</v>
      </c>
      <c r="C8458">
        <v>719</v>
      </c>
      <c r="D8458" t="s">
        <v>1069</v>
      </c>
      <c r="E8458" t="s">
        <v>15</v>
      </c>
      <c r="F8458">
        <v>37</v>
      </c>
      <c r="G8458">
        <v>10</v>
      </c>
      <c r="H8458">
        <v>145382.60999999999</v>
      </c>
      <c r="I8458">
        <v>1</v>
      </c>
      <c r="J8458">
        <v>1</v>
      </c>
      <c r="K8458">
        <v>0</v>
      </c>
      <c r="L8458">
        <v>80408.59</v>
      </c>
      <c r="M8458">
        <v>0</v>
      </c>
      <c r="N8458" t="s">
        <v>2957</v>
      </c>
      <c r="O8458" t="s">
        <v>2962</v>
      </c>
      <c r="P8458" t="s">
        <v>2969</v>
      </c>
    </row>
    <row r="8459" spans="1:16" hidden="1" x14ac:dyDescent="0.25">
      <c r="A8459">
        <v>15578374</v>
      </c>
      <c r="B8459" t="s">
        <v>755</v>
      </c>
      <c r="C8459">
        <v>620</v>
      </c>
      <c r="D8459" t="s">
        <v>1069</v>
      </c>
      <c r="E8459" t="s">
        <v>15</v>
      </c>
      <c r="F8459">
        <v>36</v>
      </c>
      <c r="G8459">
        <v>7</v>
      </c>
      <c r="H8459">
        <v>169312.72</v>
      </c>
      <c r="I8459">
        <v>1</v>
      </c>
      <c r="J8459">
        <v>1</v>
      </c>
      <c r="K8459">
        <v>0</v>
      </c>
      <c r="L8459">
        <v>45414.09</v>
      </c>
      <c r="M8459">
        <v>0</v>
      </c>
      <c r="N8459" t="s">
        <v>2957</v>
      </c>
      <c r="O8459" t="s">
        <v>2962</v>
      </c>
      <c r="P8459" t="s">
        <v>2969</v>
      </c>
    </row>
    <row r="8460" spans="1:16" hidden="1" x14ac:dyDescent="0.25">
      <c r="A8460">
        <v>15670427</v>
      </c>
      <c r="B8460" t="s">
        <v>1075</v>
      </c>
      <c r="C8460">
        <v>662</v>
      </c>
      <c r="D8460" t="s">
        <v>1069</v>
      </c>
      <c r="E8460" t="s">
        <v>15</v>
      </c>
      <c r="F8460">
        <v>37</v>
      </c>
      <c r="G8460">
        <v>4</v>
      </c>
      <c r="H8460">
        <v>155187.29999999999</v>
      </c>
      <c r="I8460">
        <v>1</v>
      </c>
      <c r="J8460">
        <v>1</v>
      </c>
      <c r="K8460">
        <v>0</v>
      </c>
      <c r="L8460">
        <v>48930.8</v>
      </c>
      <c r="M8460">
        <v>0</v>
      </c>
      <c r="N8460" t="s">
        <v>2957</v>
      </c>
      <c r="O8460" t="s">
        <v>2962</v>
      </c>
      <c r="P8460" t="s">
        <v>2969</v>
      </c>
    </row>
    <row r="8461" spans="1:16" hidden="1" x14ac:dyDescent="0.25">
      <c r="A8461">
        <v>15677783</v>
      </c>
      <c r="B8461" t="s">
        <v>78</v>
      </c>
      <c r="C8461">
        <v>764</v>
      </c>
      <c r="D8461" t="s">
        <v>1069</v>
      </c>
      <c r="E8461" t="s">
        <v>15</v>
      </c>
      <c r="F8461">
        <v>38</v>
      </c>
      <c r="G8461">
        <v>4</v>
      </c>
      <c r="H8461">
        <v>113607.47</v>
      </c>
      <c r="I8461">
        <v>1</v>
      </c>
      <c r="J8461">
        <v>1</v>
      </c>
      <c r="K8461">
        <v>0</v>
      </c>
      <c r="L8461">
        <v>91094.46</v>
      </c>
      <c r="M8461">
        <v>0</v>
      </c>
      <c r="N8461" t="s">
        <v>2957</v>
      </c>
      <c r="O8461" t="s">
        <v>2962</v>
      </c>
      <c r="P8461" t="s">
        <v>2969</v>
      </c>
    </row>
    <row r="8462" spans="1:16" x14ac:dyDescent="0.25">
      <c r="A8462">
        <v>15702298</v>
      </c>
      <c r="B8462" t="s">
        <v>1926</v>
      </c>
      <c r="C8462">
        <v>655</v>
      </c>
      <c r="D8462" t="s">
        <v>1722</v>
      </c>
      <c r="E8462" t="s">
        <v>15</v>
      </c>
      <c r="F8462">
        <v>41</v>
      </c>
      <c r="G8462">
        <v>8</v>
      </c>
      <c r="H8462">
        <v>125561.97</v>
      </c>
      <c r="I8462">
        <v>1</v>
      </c>
      <c r="J8462">
        <v>0</v>
      </c>
      <c r="K8462">
        <v>0</v>
      </c>
      <c r="L8462">
        <v>164040.94</v>
      </c>
      <c r="M8462">
        <v>1</v>
      </c>
      <c r="N8462" t="s">
        <v>2957</v>
      </c>
      <c r="O8462" t="s">
        <v>2962</v>
      </c>
      <c r="P8462" t="s">
        <v>2970</v>
      </c>
    </row>
    <row r="8463" spans="1:16" hidden="1" x14ac:dyDescent="0.25">
      <c r="A8463">
        <v>15651280</v>
      </c>
      <c r="B8463" t="s">
        <v>855</v>
      </c>
      <c r="C8463">
        <v>742</v>
      </c>
      <c r="D8463" t="s">
        <v>1722</v>
      </c>
      <c r="E8463" t="s">
        <v>15</v>
      </c>
      <c r="F8463">
        <v>35</v>
      </c>
      <c r="G8463">
        <v>5</v>
      </c>
      <c r="H8463">
        <v>136857</v>
      </c>
      <c r="I8463">
        <v>1</v>
      </c>
      <c r="J8463">
        <v>0</v>
      </c>
      <c r="K8463">
        <v>0</v>
      </c>
      <c r="L8463">
        <v>84509.57</v>
      </c>
      <c r="M8463">
        <v>0</v>
      </c>
      <c r="N8463" t="s">
        <v>2957</v>
      </c>
      <c r="O8463" t="s">
        <v>2962</v>
      </c>
      <c r="P8463" t="s">
        <v>2969</v>
      </c>
    </row>
    <row r="8464" spans="1:16" hidden="1" x14ac:dyDescent="0.25">
      <c r="A8464">
        <v>15804017</v>
      </c>
      <c r="B8464" t="s">
        <v>1142</v>
      </c>
      <c r="C8464">
        <v>631</v>
      </c>
      <c r="D8464" t="s">
        <v>1722</v>
      </c>
      <c r="E8464" t="s">
        <v>551</v>
      </c>
      <c r="F8464">
        <v>33</v>
      </c>
      <c r="G8464">
        <v>4</v>
      </c>
      <c r="H8464">
        <v>123246.7</v>
      </c>
      <c r="I8464">
        <v>1</v>
      </c>
      <c r="J8464">
        <v>0</v>
      </c>
      <c r="K8464">
        <v>0</v>
      </c>
      <c r="L8464">
        <v>112687.57</v>
      </c>
      <c r="M8464">
        <v>0</v>
      </c>
      <c r="N8464" t="s">
        <v>2957</v>
      </c>
      <c r="O8464" t="s">
        <v>2962</v>
      </c>
      <c r="P8464" t="s">
        <v>2969</v>
      </c>
    </row>
    <row r="8465" spans="1:16" x14ac:dyDescent="0.25">
      <c r="A8465">
        <v>15723488</v>
      </c>
      <c r="B8465" t="s">
        <v>535</v>
      </c>
      <c r="C8465">
        <v>668</v>
      </c>
      <c r="D8465" t="s">
        <v>1722</v>
      </c>
      <c r="E8465" t="s">
        <v>15</v>
      </c>
      <c r="F8465">
        <v>47</v>
      </c>
      <c r="G8465">
        <v>7</v>
      </c>
      <c r="H8465">
        <v>106854.21</v>
      </c>
      <c r="I8465">
        <v>1</v>
      </c>
      <c r="J8465">
        <v>0</v>
      </c>
      <c r="K8465">
        <v>1</v>
      </c>
      <c r="L8465">
        <v>157959.01999999999</v>
      </c>
      <c r="M8465">
        <v>1</v>
      </c>
      <c r="N8465" t="s">
        <v>2957</v>
      </c>
      <c r="O8465" t="s">
        <v>2962</v>
      </c>
      <c r="P8465" t="s">
        <v>2970</v>
      </c>
    </row>
    <row r="8466" spans="1:16" hidden="1" x14ac:dyDescent="0.25">
      <c r="A8466">
        <v>15800116</v>
      </c>
      <c r="B8466" t="s">
        <v>2436</v>
      </c>
      <c r="C8466">
        <v>712</v>
      </c>
      <c r="D8466" t="s">
        <v>1722</v>
      </c>
      <c r="E8466" t="s">
        <v>15</v>
      </c>
      <c r="F8466">
        <v>28</v>
      </c>
      <c r="G8466">
        <v>4</v>
      </c>
      <c r="H8466">
        <v>145605.44</v>
      </c>
      <c r="I8466">
        <v>1</v>
      </c>
      <c r="J8466">
        <v>0</v>
      </c>
      <c r="K8466">
        <v>1</v>
      </c>
      <c r="L8466">
        <v>93883.53</v>
      </c>
      <c r="M8466">
        <v>0</v>
      </c>
      <c r="N8466" t="s">
        <v>2957</v>
      </c>
      <c r="O8466" t="s">
        <v>2962</v>
      </c>
      <c r="P8466" t="s">
        <v>2971</v>
      </c>
    </row>
    <row r="8467" spans="1:16" x14ac:dyDescent="0.25">
      <c r="A8467">
        <v>15696674</v>
      </c>
      <c r="B8467" t="s">
        <v>367</v>
      </c>
      <c r="C8467">
        <v>643</v>
      </c>
      <c r="D8467" t="s">
        <v>1722</v>
      </c>
      <c r="E8467" t="s">
        <v>551</v>
      </c>
      <c r="F8467">
        <v>45</v>
      </c>
      <c r="G8467">
        <v>2</v>
      </c>
      <c r="H8467">
        <v>150842.93</v>
      </c>
      <c r="I8467">
        <v>1</v>
      </c>
      <c r="J8467">
        <v>0</v>
      </c>
      <c r="K8467">
        <v>1</v>
      </c>
      <c r="L8467">
        <v>2319.96</v>
      </c>
      <c r="M8467">
        <v>1</v>
      </c>
      <c r="N8467" t="s">
        <v>2957</v>
      </c>
      <c r="O8467" t="s">
        <v>2962</v>
      </c>
      <c r="P8467" t="s">
        <v>2970</v>
      </c>
    </row>
    <row r="8468" spans="1:16" x14ac:dyDescent="0.25">
      <c r="A8468">
        <v>15591986</v>
      </c>
      <c r="B8468" t="s">
        <v>853</v>
      </c>
      <c r="C8468">
        <v>621</v>
      </c>
      <c r="D8468" t="s">
        <v>1722</v>
      </c>
      <c r="E8468" t="s">
        <v>15</v>
      </c>
      <c r="F8468">
        <v>46</v>
      </c>
      <c r="G8468">
        <v>6</v>
      </c>
      <c r="H8468">
        <v>141078.37</v>
      </c>
      <c r="I8468">
        <v>1</v>
      </c>
      <c r="J8468">
        <v>0</v>
      </c>
      <c r="K8468">
        <v>0</v>
      </c>
      <c r="L8468">
        <v>34580.800000000003</v>
      </c>
      <c r="M8468">
        <v>1</v>
      </c>
      <c r="N8468" t="s">
        <v>2957</v>
      </c>
      <c r="O8468" t="s">
        <v>2962</v>
      </c>
      <c r="P8468" t="s">
        <v>2970</v>
      </c>
    </row>
    <row r="8469" spans="1:16" x14ac:dyDescent="0.25">
      <c r="A8469">
        <v>15637476</v>
      </c>
      <c r="B8469" t="s">
        <v>2357</v>
      </c>
      <c r="C8469">
        <v>683</v>
      </c>
      <c r="D8469" t="s">
        <v>1722</v>
      </c>
      <c r="E8469" t="s">
        <v>551</v>
      </c>
      <c r="F8469">
        <v>57</v>
      </c>
      <c r="G8469">
        <v>5</v>
      </c>
      <c r="H8469">
        <v>162448.69</v>
      </c>
      <c r="I8469">
        <v>1</v>
      </c>
      <c r="J8469">
        <v>0</v>
      </c>
      <c r="K8469">
        <v>0</v>
      </c>
      <c r="L8469">
        <v>9221.7800000000007</v>
      </c>
      <c r="M8469">
        <v>1</v>
      </c>
      <c r="N8469" t="s">
        <v>2957</v>
      </c>
      <c r="O8469" t="s">
        <v>2962</v>
      </c>
      <c r="P8469" t="s">
        <v>2972</v>
      </c>
    </row>
    <row r="8470" spans="1:16" x14ac:dyDescent="0.25">
      <c r="A8470">
        <v>15715142</v>
      </c>
      <c r="B8470" t="s">
        <v>2166</v>
      </c>
      <c r="C8470">
        <v>739</v>
      </c>
      <c r="D8470" t="s">
        <v>1722</v>
      </c>
      <c r="E8470" t="s">
        <v>15</v>
      </c>
      <c r="F8470">
        <v>45</v>
      </c>
      <c r="G8470">
        <v>7</v>
      </c>
      <c r="H8470">
        <v>102703.62</v>
      </c>
      <c r="I8470">
        <v>1</v>
      </c>
      <c r="J8470">
        <v>0</v>
      </c>
      <c r="K8470">
        <v>1</v>
      </c>
      <c r="L8470">
        <v>147802.94</v>
      </c>
      <c r="M8470">
        <v>1</v>
      </c>
      <c r="N8470" t="s">
        <v>2957</v>
      </c>
      <c r="O8470" t="s">
        <v>2962</v>
      </c>
      <c r="P8470" t="s">
        <v>2970</v>
      </c>
    </row>
    <row r="8471" spans="1:16" hidden="1" x14ac:dyDescent="0.25">
      <c r="A8471">
        <v>15775238</v>
      </c>
      <c r="B8471" t="s">
        <v>1152</v>
      </c>
      <c r="C8471">
        <v>651</v>
      </c>
      <c r="D8471" t="s">
        <v>1722</v>
      </c>
      <c r="E8471" t="s">
        <v>551</v>
      </c>
      <c r="F8471">
        <v>41</v>
      </c>
      <c r="G8471">
        <v>4</v>
      </c>
      <c r="H8471">
        <v>133432.59</v>
      </c>
      <c r="I8471">
        <v>1</v>
      </c>
      <c r="J8471">
        <v>0</v>
      </c>
      <c r="K8471">
        <v>1</v>
      </c>
      <c r="L8471">
        <v>151303.48000000001</v>
      </c>
      <c r="M8471">
        <v>0</v>
      </c>
      <c r="N8471" t="s">
        <v>2957</v>
      </c>
      <c r="O8471" t="s">
        <v>2962</v>
      </c>
      <c r="P8471" t="s">
        <v>2970</v>
      </c>
    </row>
    <row r="8472" spans="1:16" hidden="1" x14ac:dyDescent="0.25">
      <c r="A8472">
        <v>15665238</v>
      </c>
      <c r="B8472" t="s">
        <v>76</v>
      </c>
      <c r="C8472">
        <v>745</v>
      </c>
      <c r="D8472" t="s">
        <v>1722</v>
      </c>
      <c r="E8472" t="s">
        <v>15</v>
      </c>
      <c r="F8472">
        <v>36</v>
      </c>
      <c r="G8472">
        <v>8</v>
      </c>
      <c r="H8472">
        <v>145071.24</v>
      </c>
      <c r="I8472">
        <v>1</v>
      </c>
      <c r="J8472">
        <v>0</v>
      </c>
      <c r="K8472">
        <v>0</v>
      </c>
      <c r="L8472">
        <v>6078.46</v>
      </c>
      <c r="M8472">
        <v>0</v>
      </c>
      <c r="N8472" t="s">
        <v>2957</v>
      </c>
      <c r="O8472" t="s">
        <v>2962</v>
      </c>
      <c r="P8472" t="s">
        <v>2969</v>
      </c>
    </row>
    <row r="8473" spans="1:16" hidden="1" x14ac:dyDescent="0.25">
      <c r="A8473">
        <v>15694366</v>
      </c>
      <c r="B8473" t="s">
        <v>805</v>
      </c>
      <c r="C8473">
        <v>714</v>
      </c>
      <c r="D8473" t="s">
        <v>1722</v>
      </c>
      <c r="E8473" t="s">
        <v>15</v>
      </c>
      <c r="F8473">
        <v>42</v>
      </c>
      <c r="G8473">
        <v>2</v>
      </c>
      <c r="H8473">
        <v>177640.09</v>
      </c>
      <c r="I8473">
        <v>1</v>
      </c>
      <c r="J8473">
        <v>0</v>
      </c>
      <c r="K8473">
        <v>1</v>
      </c>
      <c r="L8473">
        <v>47166.55</v>
      </c>
      <c r="M8473">
        <v>0</v>
      </c>
      <c r="N8473" t="s">
        <v>2957</v>
      </c>
      <c r="O8473" t="s">
        <v>2962</v>
      </c>
      <c r="P8473" t="s">
        <v>2970</v>
      </c>
    </row>
    <row r="8474" spans="1:16" hidden="1" x14ac:dyDescent="0.25">
      <c r="A8474">
        <v>15567367</v>
      </c>
      <c r="B8474" t="s">
        <v>926</v>
      </c>
      <c r="C8474">
        <v>601</v>
      </c>
      <c r="D8474" t="s">
        <v>1722</v>
      </c>
      <c r="E8474" t="s">
        <v>551</v>
      </c>
      <c r="F8474">
        <v>42</v>
      </c>
      <c r="G8474">
        <v>9</v>
      </c>
      <c r="H8474">
        <v>133636.16</v>
      </c>
      <c r="I8474">
        <v>1</v>
      </c>
      <c r="J8474">
        <v>0</v>
      </c>
      <c r="K8474">
        <v>1</v>
      </c>
      <c r="L8474">
        <v>103315.74</v>
      </c>
      <c r="M8474">
        <v>0</v>
      </c>
      <c r="N8474" t="s">
        <v>2957</v>
      </c>
      <c r="O8474" t="s">
        <v>2962</v>
      </c>
      <c r="P8474" t="s">
        <v>2970</v>
      </c>
    </row>
    <row r="8475" spans="1:16" x14ac:dyDescent="0.25">
      <c r="A8475">
        <v>15707567</v>
      </c>
      <c r="B8475" t="s">
        <v>1493</v>
      </c>
      <c r="C8475">
        <v>732</v>
      </c>
      <c r="D8475" t="s">
        <v>1722</v>
      </c>
      <c r="E8475" t="s">
        <v>15</v>
      </c>
      <c r="F8475">
        <v>50</v>
      </c>
      <c r="G8475">
        <v>6</v>
      </c>
      <c r="H8475">
        <v>145338.76</v>
      </c>
      <c r="I8475">
        <v>1</v>
      </c>
      <c r="J8475">
        <v>0</v>
      </c>
      <c r="K8475">
        <v>0</v>
      </c>
      <c r="L8475">
        <v>91936.1</v>
      </c>
      <c r="M8475">
        <v>1</v>
      </c>
      <c r="N8475" t="s">
        <v>2957</v>
      </c>
      <c r="O8475" t="s">
        <v>2962</v>
      </c>
      <c r="P8475" t="s">
        <v>2972</v>
      </c>
    </row>
    <row r="8476" spans="1:16" x14ac:dyDescent="0.25">
      <c r="A8476">
        <v>15807008</v>
      </c>
      <c r="B8476" t="s">
        <v>436</v>
      </c>
      <c r="C8476">
        <v>614</v>
      </c>
      <c r="D8476" t="s">
        <v>1722</v>
      </c>
      <c r="E8476" t="s">
        <v>551</v>
      </c>
      <c r="F8476">
        <v>35</v>
      </c>
      <c r="G8476">
        <v>6</v>
      </c>
      <c r="H8476">
        <v>128100.28</v>
      </c>
      <c r="I8476">
        <v>1</v>
      </c>
      <c r="J8476">
        <v>0</v>
      </c>
      <c r="K8476">
        <v>0</v>
      </c>
      <c r="L8476">
        <v>69454.240000000005</v>
      </c>
      <c r="M8476">
        <v>1</v>
      </c>
      <c r="N8476" t="s">
        <v>2957</v>
      </c>
      <c r="O8476" t="s">
        <v>2962</v>
      </c>
      <c r="P8476" t="s">
        <v>2969</v>
      </c>
    </row>
    <row r="8477" spans="1:16" hidden="1" x14ac:dyDescent="0.25">
      <c r="A8477">
        <v>15769948</v>
      </c>
      <c r="B8477" t="s">
        <v>984</v>
      </c>
      <c r="C8477">
        <v>737</v>
      </c>
      <c r="D8477" t="s">
        <v>1722</v>
      </c>
      <c r="E8477" t="s">
        <v>15</v>
      </c>
      <c r="F8477">
        <v>35</v>
      </c>
      <c r="G8477">
        <v>0</v>
      </c>
      <c r="H8477">
        <v>133377.79999999999</v>
      </c>
      <c r="I8477">
        <v>1</v>
      </c>
      <c r="J8477">
        <v>0</v>
      </c>
      <c r="K8477">
        <v>1</v>
      </c>
      <c r="L8477">
        <v>64050.19</v>
      </c>
      <c r="M8477">
        <v>0</v>
      </c>
      <c r="N8477" t="s">
        <v>2957</v>
      </c>
      <c r="O8477" t="s">
        <v>2962</v>
      </c>
      <c r="P8477" t="s">
        <v>2969</v>
      </c>
    </row>
    <row r="8478" spans="1:16" hidden="1" x14ac:dyDescent="0.25">
      <c r="A8478">
        <v>15589195</v>
      </c>
      <c r="B8478" t="s">
        <v>2437</v>
      </c>
      <c r="C8478">
        <v>766</v>
      </c>
      <c r="D8478" t="s">
        <v>1722</v>
      </c>
      <c r="E8478" t="s">
        <v>551</v>
      </c>
      <c r="F8478">
        <v>38</v>
      </c>
      <c r="G8478">
        <v>7</v>
      </c>
      <c r="H8478">
        <v>130933.74</v>
      </c>
      <c r="I8478">
        <v>1</v>
      </c>
      <c r="J8478">
        <v>0</v>
      </c>
      <c r="K8478">
        <v>1</v>
      </c>
      <c r="L8478">
        <v>2035.94</v>
      </c>
      <c r="M8478">
        <v>0</v>
      </c>
      <c r="N8478" t="s">
        <v>2957</v>
      </c>
      <c r="O8478" t="s">
        <v>2962</v>
      </c>
      <c r="P8478" t="s">
        <v>2969</v>
      </c>
    </row>
    <row r="8479" spans="1:16" x14ac:dyDescent="0.25">
      <c r="A8479">
        <v>15694821</v>
      </c>
      <c r="B8479" t="s">
        <v>1206</v>
      </c>
      <c r="C8479">
        <v>765</v>
      </c>
      <c r="D8479" t="s">
        <v>1722</v>
      </c>
      <c r="E8479" t="s">
        <v>15</v>
      </c>
      <c r="F8479">
        <v>43</v>
      </c>
      <c r="G8479">
        <v>4</v>
      </c>
      <c r="H8479">
        <v>148962.76</v>
      </c>
      <c r="I8479">
        <v>1</v>
      </c>
      <c r="J8479">
        <v>0</v>
      </c>
      <c r="K8479">
        <v>1</v>
      </c>
      <c r="L8479">
        <v>173878.87</v>
      </c>
      <c r="M8479">
        <v>1</v>
      </c>
      <c r="N8479" t="s">
        <v>2957</v>
      </c>
      <c r="O8479" t="s">
        <v>2962</v>
      </c>
      <c r="P8479" t="s">
        <v>2970</v>
      </c>
    </row>
    <row r="8480" spans="1:16" hidden="1" x14ac:dyDescent="0.25">
      <c r="A8480">
        <v>15589754</v>
      </c>
      <c r="B8480" t="s">
        <v>2438</v>
      </c>
      <c r="C8480">
        <v>652</v>
      </c>
      <c r="D8480" t="s">
        <v>1722</v>
      </c>
      <c r="E8480" t="s">
        <v>15</v>
      </c>
      <c r="F8480">
        <v>45</v>
      </c>
      <c r="G8480">
        <v>2</v>
      </c>
      <c r="H8480">
        <v>151421.44</v>
      </c>
      <c r="I8480">
        <v>1</v>
      </c>
      <c r="J8480">
        <v>0</v>
      </c>
      <c r="K8480">
        <v>1</v>
      </c>
      <c r="L8480">
        <v>115333.43</v>
      </c>
      <c r="M8480">
        <v>0</v>
      </c>
      <c r="N8480" t="s">
        <v>2957</v>
      </c>
      <c r="O8480" t="s">
        <v>2962</v>
      </c>
      <c r="P8480" t="s">
        <v>2970</v>
      </c>
    </row>
    <row r="8481" spans="1:16" x14ac:dyDescent="0.25">
      <c r="A8481">
        <v>15669899</v>
      </c>
      <c r="B8481" t="s">
        <v>2410</v>
      </c>
      <c r="C8481">
        <v>755</v>
      </c>
      <c r="D8481" t="s">
        <v>1722</v>
      </c>
      <c r="E8481" t="s">
        <v>551</v>
      </c>
      <c r="F8481">
        <v>45</v>
      </c>
      <c r="G8481">
        <v>7</v>
      </c>
      <c r="H8481">
        <v>135643</v>
      </c>
      <c r="I8481">
        <v>1</v>
      </c>
      <c r="J8481">
        <v>0</v>
      </c>
      <c r="K8481">
        <v>0</v>
      </c>
      <c r="L8481">
        <v>143619.51999999999</v>
      </c>
      <c r="M8481">
        <v>1</v>
      </c>
      <c r="N8481" t="s">
        <v>2957</v>
      </c>
      <c r="O8481" t="s">
        <v>2962</v>
      </c>
      <c r="P8481" t="s">
        <v>2970</v>
      </c>
    </row>
    <row r="8482" spans="1:16" x14ac:dyDescent="0.25">
      <c r="A8482">
        <v>15640454</v>
      </c>
      <c r="B8482" t="s">
        <v>1926</v>
      </c>
      <c r="C8482">
        <v>693</v>
      </c>
      <c r="D8482" t="s">
        <v>1722</v>
      </c>
      <c r="E8482" t="s">
        <v>15</v>
      </c>
      <c r="F8482">
        <v>40</v>
      </c>
      <c r="G8482">
        <v>0</v>
      </c>
      <c r="H8482">
        <v>120711.73</v>
      </c>
      <c r="I8482">
        <v>1</v>
      </c>
      <c r="J8482">
        <v>0</v>
      </c>
      <c r="K8482">
        <v>0</v>
      </c>
      <c r="L8482">
        <v>27345.18</v>
      </c>
      <c r="M8482">
        <v>1</v>
      </c>
      <c r="N8482" t="s">
        <v>2957</v>
      </c>
      <c r="O8482" t="s">
        <v>2962</v>
      </c>
      <c r="P8482" t="s">
        <v>2970</v>
      </c>
    </row>
    <row r="8483" spans="1:16" hidden="1" x14ac:dyDescent="0.25">
      <c r="A8483">
        <v>15686909</v>
      </c>
      <c r="B8483" t="s">
        <v>517</v>
      </c>
      <c r="C8483">
        <v>639</v>
      </c>
      <c r="D8483" t="s">
        <v>1722</v>
      </c>
      <c r="E8483" t="s">
        <v>15</v>
      </c>
      <c r="F8483">
        <v>27</v>
      </c>
      <c r="G8483">
        <v>3</v>
      </c>
      <c r="H8483">
        <v>150795.81</v>
      </c>
      <c r="I8483">
        <v>1</v>
      </c>
      <c r="J8483">
        <v>0</v>
      </c>
      <c r="K8483">
        <v>1</v>
      </c>
      <c r="L8483">
        <v>85208.93</v>
      </c>
      <c r="M8483">
        <v>0</v>
      </c>
      <c r="N8483" t="s">
        <v>2957</v>
      </c>
      <c r="O8483" t="s">
        <v>2962</v>
      </c>
      <c r="P8483" t="s">
        <v>2971</v>
      </c>
    </row>
    <row r="8484" spans="1:16" hidden="1" x14ac:dyDescent="0.25">
      <c r="A8484">
        <v>15593331</v>
      </c>
      <c r="B8484" t="s">
        <v>1207</v>
      </c>
      <c r="C8484">
        <v>693</v>
      </c>
      <c r="D8484" t="s">
        <v>1722</v>
      </c>
      <c r="E8484" t="s">
        <v>15</v>
      </c>
      <c r="F8484">
        <v>25</v>
      </c>
      <c r="G8484">
        <v>6</v>
      </c>
      <c r="H8484">
        <v>146580.69</v>
      </c>
      <c r="I8484">
        <v>1</v>
      </c>
      <c r="J8484">
        <v>0</v>
      </c>
      <c r="K8484">
        <v>1</v>
      </c>
      <c r="L8484">
        <v>14633.35</v>
      </c>
      <c r="M8484">
        <v>0</v>
      </c>
      <c r="N8484" t="s">
        <v>2957</v>
      </c>
      <c r="O8484" t="s">
        <v>2962</v>
      </c>
      <c r="P8484" t="s">
        <v>2971</v>
      </c>
    </row>
    <row r="8485" spans="1:16" x14ac:dyDescent="0.25">
      <c r="A8485">
        <v>15799966</v>
      </c>
      <c r="B8485" t="s">
        <v>1142</v>
      </c>
      <c r="C8485">
        <v>792</v>
      </c>
      <c r="D8485" t="s">
        <v>1722</v>
      </c>
      <c r="E8485" t="s">
        <v>551</v>
      </c>
      <c r="F8485">
        <v>59</v>
      </c>
      <c r="G8485">
        <v>9</v>
      </c>
      <c r="H8485">
        <v>101609.77</v>
      </c>
      <c r="I8485">
        <v>1</v>
      </c>
      <c r="J8485">
        <v>0</v>
      </c>
      <c r="K8485">
        <v>0</v>
      </c>
      <c r="L8485">
        <v>161479.19</v>
      </c>
      <c r="M8485">
        <v>1</v>
      </c>
      <c r="N8485" t="s">
        <v>2957</v>
      </c>
      <c r="O8485" t="s">
        <v>2962</v>
      </c>
      <c r="P8485" t="s">
        <v>2972</v>
      </c>
    </row>
    <row r="8486" spans="1:16" hidden="1" x14ac:dyDescent="0.25">
      <c r="A8486">
        <v>15580845</v>
      </c>
      <c r="B8486" t="s">
        <v>99</v>
      </c>
      <c r="C8486">
        <v>685</v>
      </c>
      <c r="D8486" t="s">
        <v>1722</v>
      </c>
      <c r="E8486" t="s">
        <v>15</v>
      </c>
      <c r="F8486">
        <v>57</v>
      </c>
      <c r="G8486">
        <v>7</v>
      </c>
      <c r="H8486">
        <v>101868.51</v>
      </c>
      <c r="I8486">
        <v>1</v>
      </c>
      <c r="J8486">
        <v>0</v>
      </c>
      <c r="K8486">
        <v>1</v>
      </c>
      <c r="L8486">
        <v>113483.96</v>
      </c>
      <c r="M8486">
        <v>0</v>
      </c>
      <c r="N8486" t="s">
        <v>2957</v>
      </c>
      <c r="O8486" t="s">
        <v>2962</v>
      </c>
      <c r="P8486" t="s">
        <v>2972</v>
      </c>
    </row>
    <row r="8487" spans="1:16" x14ac:dyDescent="0.25">
      <c r="A8487">
        <v>15798975</v>
      </c>
      <c r="B8487" t="s">
        <v>319</v>
      </c>
      <c r="C8487">
        <v>606</v>
      </c>
      <c r="D8487" t="s">
        <v>1722</v>
      </c>
      <c r="E8487" t="s">
        <v>15</v>
      </c>
      <c r="F8487">
        <v>48</v>
      </c>
      <c r="G8487">
        <v>4</v>
      </c>
      <c r="H8487">
        <v>132403.56</v>
      </c>
      <c r="I8487">
        <v>1</v>
      </c>
      <c r="J8487">
        <v>0</v>
      </c>
      <c r="K8487">
        <v>0</v>
      </c>
      <c r="L8487">
        <v>36091.910000000003</v>
      </c>
      <c r="M8487">
        <v>1</v>
      </c>
      <c r="N8487" t="s">
        <v>2957</v>
      </c>
      <c r="O8487" t="s">
        <v>2962</v>
      </c>
      <c r="P8487" t="s">
        <v>2970</v>
      </c>
    </row>
    <row r="8488" spans="1:16" x14ac:dyDescent="0.25">
      <c r="A8488">
        <v>15786800</v>
      </c>
      <c r="B8488" t="s">
        <v>1538</v>
      </c>
      <c r="C8488">
        <v>723</v>
      </c>
      <c r="D8488" t="s">
        <v>1722</v>
      </c>
      <c r="E8488" t="s">
        <v>15</v>
      </c>
      <c r="F8488">
        <v>52</v>
      </c>
      <c r="G8488">
        <v>5</v>
      </c>
      <c r="H8488">
        <v>131694.97</v>
      </c>
      <c r="I8488">
        <v>1</v>
      </c>
      <c r="J8488">
        <v>0</v>
      </c>
      <c r="K8488">
        <v>1</v>
      </c>
      <c r="L8488">
        <v>92873.5</v>
      </c>
      <c r="M8488">
        <v>1</v>
      </c>
      <c r="N8488" t="s">
        <v>2957</v>
      </c>
      <c r="O8488" t="s">
        <v>2962</v>
      </c>
      <c r="P8488" t="s">
        <v>2972</v>
      </c>
    </row>
    <row r="8489" spans="1:16" hidden="1" x14ac:dyDescent="0.25">
      <c r="A8489">
        <v>15589660</v>
      </c>
      <c r="B8489" t="s">
        <v>2439</v>
      </c>
      <c r="C8489">
        <v>661</v>
      </c>
      <c r="D8489" t="s">
        <v>1722</v>
      </c>
      <c r="E8489" t="s">
        <v>551</v>
      </c>
      <c r="F8489">
        <v>32</v>
      </c>
      <c r="G8489">
        <v>1</v>
      </c>
      <c r="H8489">
        <v>145980.23000000001</v>
      </c>
      <c r="I8489">
        <v>1</v>
      </c>
      <c r="J8489">
        <v>0</v>
      </c>
      <c r="K8489">
        <v>1</v>
      </c>
      <c r="L8489">
        <v>56636.28</v>
      </c>
      <c r="M8489">
        <v>0</v>
      </c>
      <c r="N8489" t="s">
        <v>2957</v>
      </c>
      <c r="O8489" t="s">
        <v>2962</v>
      </c>
      <c r="P8489" t="s">
        <v>2969</v>
      </c>
    </row>
    <row r="8490" spans="1:16" hidden="1" x14ac:dyDescent="0.25">
      <c r="A8490">
        <v>15634281</v>
      </c>
      <c r="B8490" t="s">
        <v>321</v>
      </c>
      <c r="C8490">
        <v>720</v>
      </c>
      <c r="D8490" t="s">
        <v>1722</v>
      </c>
      <c r="E8490" t="s">
        <v>551</v>
      </c>
      <c r="F8490">
        <v>43</v>
      </c>
      <c r="G8490">
        <v>10</v>
      </c>
      <c r="H8490">
        <v>110822.9</v>
      </c>
      <c r="I8490">
        <v>1</v>
      </c>
      <c r="J8490">
        <v>0</v>
      </c>
      <c r="K8490">
        <v>0</v>
      </c>
      <c r="L8490">
        <v>72861.94</v>
      </c>
      <c r="M8490">
        <v>0</v>
      </c>
      <c r="N8490" t="s">
        <v>2957</v>
      </c>
      <c r="O8490" t="s">
        <v>2962</v>
      </c>
      <c r="P8490" t="s">
        <v>2970</v>
      </c>
    </row>
    <row r="8491" spans="1:16" hidden="1" x14ac:dyDescent="0.25">
      <c r="A8491">
        <v>15800229</v>
      </c>
      <c r="B8491" t="s">
        <v>2009</v>
      </c>
      <c r="C8491">
        <v>695</v>
      </c>
      <c r="D8491" t="s">
        <v>1722</v>
      </c>
      <c r="E8491" t="s">
        <v>15</v>
      </c>
      <c r="F8491">
        <v>40</v>
      </c>
      <c r="G8491">
        <v>7</v>
      </c>
      <c r="H8491">
        <v>139022.24</v>
      </c>
      <c r="I8491">
        <v>1</v>
      </c>
      <c r="J8491">
        <v>0</v>
      </c>
      <c r="K8491">
        <v>1</v>
      </c>
      <c r="L8491">
        <v>193383.13</v>
      </c>
      <c r="M8491">
        <v>0</v>
      </c>
      <c r="N8491" t="s">
        <v>2957</v>
      </c>
      <c r="O8491" t="s">
        <v>2962</v>
      </c>
      <c r="P8491" t="s">
        <v>2970</v>
      </c>
    </row>
    <row r="8492" spans="1:16" x14ac:dyDescent="0.25">
      <c r="A8492">
        <v>15713826</v>
      </c>
      <c r="B8492" t="s">
        <v>872</v>
      </c>
      <c r="C8492">
        <v>613</v>
      </c>
      <c r="D8492" t="s">
        <v>1722</v>
      </c>
      <c r="E8492" t="s">
        <v>551</v>
      </c>
      <c r="F8492">
        <v>20</v>
      </c>
      <c r="G8492">
        <v>0</v>
      </c>
      <c r="H8492">
        <v>117356.19</v>
      </c>
      <c r="I8492">
        <v>1</v>
      </c>
      <c r="J8492">
        <v>0</v>
      </c>
      <c r="K8492">
        <v>0</v>
      </c>
      <c r="L8492">
        <v>113557.7</v>
      </c>
      <c r="M8492">
        <v>1</v>
      </c>
      <c r="N8492" t="s">
        <v>2957</v>
      </c>
      <c r="O8492" t="s">
        <v>2962</v>
      </c>
      <c r="P8492" t="s">
        <v>2971</v>
      </c>
    </row>
    <row r="8493" spans="1:16" hidden="1" x14ac:dyDescent="0.25">
      <c r="A8493">
        <v>15738828</v>
      </c>
      <c r="B8493" t="s">
        <v>587</v>
      </c>
      <c r="C8493">
        <v>730</v>
      </c>
      <c r="D8493" t="s">
        <v>1722</v>
      </c>
      <c r="E8493" t="s">
        <v>15</v>
      </c>
      <c r="F8493">
        <v>45</v>
      </c>
      <c r="G8493">
        <v>6</v>
      </c>
      <c r="H8493">
        <v>152880.97</v>
      </c>
      <c r="I8493">
        <v>1</v>
      </c>
      <c r="J8493">
        <v>0</v>
      </c>
      <c r="K8493">
        <v>0</v>
      </c>
      <c r="L8493">
        <v>162478.10999999999</v>
      </c>
      <c r="M8493">
        <v>0</v>
      </c>
      <c r="N8493" t="s">
        <v>2957</v>
      </c>
      <c r="O8493" t="s">
        <v>2962</v>
      </c>
      <c r="P8493" t="s">
        <v>2970</v>
      </c>
    </row>
    <row r="8494" spans="1:16" hidden="1" x14ac:dyDescent="0.25">
      <c r="A8494">
        <v>15745107</v>
      </c>
      <c r="B8494" t="s">
        <v>517</v>
      </c>
      <c r="C8494">
        <v>776</v>
      </c>
      <c r="D8494" t="s">
        <v>1722</v>
      </c>
      <c r="E8494" t="s">
        <v>15</v>
      </c>
      <c r="F8494">
        <v>38</v>
      </c>
      <c r="G8494">
        <v>5</v>
      </c>
      <c r="H8494">
        <v>112281.7</v>
      </c>
      <c r="I8494">
        <v>1</v>
      </c>
      <c r="J8494">
        <v>0</v>
      </c>
      <c r="K8494">
        <v>1</v>
      </c>
      <c r="L8494">
        <v>89893.6</v>
      </c>
      <c r="M8494">
        <v>0</v>
      </c>
      <c r="N8494" t="s">
        <v>2957</v>
      </c>
      <c r="O8494" t="s">
        <v>2962</v>
      </c>
      <c r="P8494" t="s">
        <v>2969</v>
      </c>
    </row>
    <row r="8495" spans="1:16" x14ac:dyDescent="0.25">
      <c r="A8495">
        <v>15605275</v>
      </c>
      <c r="B8495" t="s">
        <v>770</v>
      </c>
      <c r="C8495">
        <v>725</v>
      </c>
      <c r="D8495" t="s">
        <v>1722</v>
      </c>
      <c r="E8495" t="s">
        <v>15</v>
      </c>
      <c r="F8495">
        <v>45</v>
      </c>
      <c r="G8495">
        <v>8</v>
      </c>
      <c r="H8495">
        <v>116917.07</v>
      </c>
      <c r="I8495">
        <v>1</v>
      </c>
      <c r="J8495">
        <v>0</v>
      </c>
      <c r="K8495">
        <v>0</v>
      </c>
      <c r="L8495">
        <v>173464.43</v>
      </c>
      <c r="M8495">
        <v>1</v>
      </c>
      <c r="N8495" t="s">
        <v>2957</v>
      </c>
      <c r="O8495" t="s">
        <v>2962</v>
      </c>
      <c r="P8495" t="s">
        <v>2970</v>
      </c>
    </row>
    <row r="8496" spans="1:16" x14ac:dyDescent="0.25">
      <c r="A8496">
        <v>15711455</v>
      </c>
      <c r="B8496" t="s">
        <v>244</v>
      </c>
      <c r="C8496">
        <v>740</v>
      </c>
      <c r="D8496" t="s">
        <v>1722</v>
      </c>
      <c r="E8496" t="s">
        <v>551</v>
      </c>
      <c r="F8496">
        <v>36</v>
      </c>
      <c r="G8496">
        <v>4</v>
      </c>
      <c r="H8496">
        <v>109044.6</v>
      </c>
      <c r="I8496">
        <v>1</v>
      </c>
      <c r="J8496">
        <v>0</v>
      </c>
      <c r="K8496">
        <v>0</v>
      </c>
      <c r="L8496">
        <v>94554.74</v>
      </c>
      <c r="M8496">
        <v>1</v>
      </c>
      <c r="N8496" t="s">
        <v>2957</v>
      </c>
      <c r="O8496" t="s">
        <v>2962</v>
      </c>
      <c r="P8496" t="s">
        <v>2969</v>
      </c>
    </row>
    <row r="8497" spans="1:16" hidden="1" x14ac:dyDescent="0.25">
      <c r="A8497">
        <v>15670602</v>
      </c>
      <c r="B8497" t="s">
        <v>1140</v>
      </c>
      <c r="C8497">
        <v>790</v>
      </c>
      <c r="D8497" t="s">
        <v>1722</v>
      </c>
      <c r="E8497" t="s">
        <v>15</v>
      </c>
      <c r="F8497">
        <v>24</v>
      </c>
      <c r="G8497">
        <v>7</v>
      </c>
      <c r="H8497">
        <v>107418.27</v>
      </c>
      <c r="I8497">
        <v>1</v>
      </c>
      <c r="J8497">
        <v>0</v>
      </c>
      <c r="K8497">
        <v>1</v>
      </c>
      <c r="L8497">
        <v>160450.21</v>
      </c>
      <c r="M8497">
        <v>0</v>
      </c>
      <c r="N8497" t="s">
        <v>2957</v>
      </c>
      <c r="O8497" t="s">
        <v>2962</v>
      </c>
      <c r="P8497" t="s">
        <v>2971</v>
      </c>
    </row>
    <row r="8498" spans="1:16" hidden="1" x14ac:dyDescent="0.25">
      <c r="A8498">
        <v>15737265</v>
      </c>
      <c r="B8498" t="s">
        <v>1752</v>
      </c>
      <c r="C8498">
        <v>728</v>
      </c>
      <c r="D8498" t="s">
        <v>1722</v>
      </c>
      <c r="E8498" t="s">
        <v>15</v>
      </c>
      <c r="F8498">
        <v>39</v>
      </c>
      <c r="G8498">
        <v>6</v>
      </c>
      <c r="H8498">
        <v>152182.82999999999</v>
      </c>
      <c r="I8498">
        <v>1</v>
      </c>
      <c r="J8498">
        <v>0</v>
      </c>
      <c r="K8498">
        <v>0</v>
      </c>
      <c r="L8498">
        <v>161203.6</v>
      </c>
      <c r="M8498">
        <v>0</v>
      </c>
      <c r="N8498" t="s">
        <v>2957</v>
      </c>
      <c r="O8498" t="s">
        <v>2962</v>
      </c>
      <c r="P8498" t="s">
        <v>2970</v>
      </c>
    </row>
    <row r="8499" spans="1:16" hidden="1" x14ac:dyDescent="0.25">
      <c r="A8499">
        <v>15729970</v>
      </c>
      <c r="B8499" t="s">
        <v>904</v>
      </c>
      <c r="C8499">
        <v>684</v>
      </c>
      <c r="D8499" t="s">
        <v>1722</v>
      </c>
      <c r="E8499" t="s">
        <v>15</v>
      </c>
      <c r="F8499">
        <v>29</v>
      </c>
      <c r="G8499">
        <v>8</v>
      </c>
      <c r="H8499">
        <v>127269.75</v>
      </c>
      <c r="I8499">
        <v>1</v>
      </c>
      <c r="J8499">
        <v>0</v>
      </c>
      <c r="K8499">
        <v>1</v>
      </c>
      <c r="L8499">
        <v>79495.009999999995</v>
      </c>
      <c r="M8499">
        <v>0</v>
      </c>
      <c r="N8499" t="s">
        <v>2957</v>
      </c>
      <c r="O8499" t="s">
        <v>2962</v>
      </c>
      <c r="P8499" t="s">
        <v>2969</v>
      </c>
    </row>
    <row r="8500" spans="1:16" x14ac:dyDescent="0.25">
      <c r="A8500">
        <v>15727384</v>
      </c>
      <c r="B8500" t="s">
        <v>888</v>
      </c>
      <c r="C8500">
        <v>705</v>
      </c>
      <c r="D8500" t="s">
        <v>1722</v>
      </c>
      <c r="E8500" t="s">
        <v>551</v>
      </c>
      <c r="F8500">
        <v>43</v>
      </c>
      <c r="G8500">
        <v>10</v>
      </c>
      <c r="H8500">
        <v>146547.78</v>
      </c>
      <c r="I8500">
        <v>1</v>
      </c>
      <c r="J8500">
        <v>0</v>
      </c>
      <c r="K8500">
        <v>1</v>
      </c>
      <c r="L8500">
        <v>10072.549999999999</v>
      </c>
      <c r="M8500">
        <v>1</v>
      </c>
      <c r="N8500" t="s">
        <v>2957</v>
      </c>
      <c r="O8500" t="s">
        <v>2962</v>
      </c>
      <c r="P8500" t="s">
        <v>2970</v>
      </c>
    </row>
    <row r="8501" spans="1:16" hidden="1" x14ac:dyDescent="0.25">
      <c r="A8501">
        <v>15795519</v>
      </c>
      <c r="B8501" t="s">
        <v>1375</v>
      </c>
      <c r="C8501">
        <v>716</v>
      </c>
      <c r="D8501" t="s">
        <v>1722</v>
      </c>
      <c r="E8501" t="s">
        <v>551</v>
      </c>
      <c r="F8501">
        <v>18</v>
      </c>
      <c r="G8501">
        <v>3</v>
      </c>
      <c r="H8501">
        <v>128743.8</v>
      </c>
      <c r="I8501">
        <v>1</v>
      </c>
      <c r="J8501">
        <v>0</v>
      </c>
      <c r="K8501">
        <v>0</v>
      </c>
      <c r="L8501">
        <v>197322.13</v>
      </c>
      <c r="M8501">
        <v>0</v>
      </c>
      <c r="N8501" t="s">
        <v>2957</v>
      </c>
      <c r="O8501" t="s">
        <v>2962</v>
      </c>
      <c r="P8501" t="s">
        <v>2971</v>
      </c>
    </row>
    <row r="8502" spans="1:16" hidden="1" x14ac:dyDescent="0.25">
      <c r="A8502">
        <v>15644765</v>
      </c>
      <c r="B8502" t="s">
        <v>611</v>
      </c>
      <c r="C8502">
        <v>689</v>
      </c>
      <c r="D8502" t="s">
        <v>1722</v>
      </c>
      <c r="E8502" t="s">
        <v>15</v>
      </c>
      <c r="F8502">
        <v>26</v>
      </c>
      <c r="G8502">
        <v>4</v>
      </c>
      <c r="H8502">
        <v>120727.97</v>
      </c>
      <c r="I8502">
        <v>1</v>
      </c>
      <c r="J8502">
        <v>0</v>
      </c>
      <c r="K8502">
        <v>1</v>
      </c>
      <c r="L8502">
        <v>149073.88</v>
      </c>
      <c r="M8502">
        <v>0</v>
      </c>
      <c r="N8502" t="s">
        <v>2957</v>
      </c>
      <c r="O8502" t="s">
        <v>2962</v>
      </c>
      <c r="P8502" t="s">
        <v>2971</v>
      </c>
    </row>
    <row r="8503" spans="1:16" hidden="1" x14ac:dyDescent="0.25">
      <c r="A8503">
        <v>15724443</v>
      </c>
      <c r="B8503" t="s">
        <v>139</v>
      </c>
      <c r="C8503">
        <v>703</v>
      </c>
      <c r="D8503" t="s">
        <v>1722</v>
      </c>
      <c r="E8503" t="s">
        <v>551</v>
      </c>
      <c r="F8503">
        <v>29</v>
      </c>
      <c r="G8503">
        <v>3</v>
      </c>
      <c r="H8503">
        <v>122084.63</v>
      </c>
      <c r="I8503">
        <v>1</v>
      </c>
      <c r="J8503">
        <v>0</v>
      </c>
      <c r="K8503">
        <v>1</v>
      </c>
      <c r="L8503">
        <v>82824.08</v>
      </c>
      <c r="M8503">
        <v>0</v>
      </c>
      <c r="N8503" t="s">
        <v>2957</v>
      </c>
      <c r="O8503" t="s">
        <v>2962</v>
      </c>
      <c r="P8503" t="s">
        <v>2969</v>
      </c>
    </row>
    <row r="8504" spans="1:16" hidden="1" x14ac:dyDescent="0.25">
      <c r="A8504">
        <v>15686255</v>
      </c>
      <c r="B8504" t="s">
        <v>2426</v>
      </c>
      <c r="C8504">
        <v>738</v>
      </c>
      <c r="D8504" t="s">
        <v>1722</v>
      </c>
      <c r="E8504" t="s">
        <v>15</v>
      </c>
      <c r="F8504">
        <v>35</v>
      </c>
      <c r="G8504">
        <v>6</v>
      </c>
      <c r="H8504">
        <v>101744.84</v>
      </c>
      <c r="I8504">
        <v>1</v>
      </c>
      <c r="J8504">
        <v>0</v>
      </c>
      <c r="K8504">
        <v>0</v>
      </c>
      <c r="L8504">
        <v>85185.44</v>
      </c>
      <c r="M8504">
        <v>0</v>
      </c>
      <c r="N8504" t="s">
        <v>2957</v>
      </c>
      <c r="O8504" t="s">
        <v>2962</v>
      </c>
      <c r="P8504" t="s">
        <v>2969</v>
      </c>
    </row>
    <row r="8505" spans="1:16" x14ac:dyDescent="0.25">
      <c r="A8505">
        <v>15712849</v>
      </c>
      <c r="B8505" t="s">
        <v>336</v>
      </c>
      <c r="C8505">
        <v>632</v>
      </c>
      <c r="D8505" t="s">
        <v>1722</v>
      </c>
      <c r="E8505" t="s">
        <v>15</v>
      </c>
      <c r="F8505">
        <v>41</v>
      </c>
      <c r="G8505">
        <v>3</v>
      </c>
      <c r="H8505">
        <v>126550.7</v>
      </c>
      <c r="I8505">
        <v>1</v>
      </c>
      <c r="J8505">
        <v>0</v>
      </c>
      <c r="K8505">
        <v>0</v>
      </c>
      <c r="L8505">
        <v>177644.52</v>
      </c>
      <c r="M8505">
        <v>1</v>
      </c>
      <c r="N8505" t="s">
        <v>2957</v>
      </c>
      <c r="O8505" t="s">
        <v>2962</v>
      </c>
      <c r="P8505" t="s">
        <v>2970</v>
      </c>
    </row>
    <row r="8506" spans="1:16" hidden="1" x14ac:dyDescent="0.25">
      <c r="A8506">
        <v>15670345</v>
      </c>
      <c r="B8506" t="s">
        <v>467</v>
      </c>
      <c r="C8506">
        <v>785</v>
      </c>
      <c r="D8506" t="s">
        <v>1722</v>
      </c>
      <c r="E8506" t="s">
        <v>551</v>
      </c>
      <c r="F8506">
        <v>33</v>
      </c>
      <c r="G8506">
        <v>6</v>
      </c>
      <c r="H8506">
        <v>127211.45</v>
      </c>
      <c r="I8506">
        <v>1</v>
      </c>
      <c r="J8506">
        <v>0</v>
      </c>
      <c r="K8506">
        <v>0</v>
      </c>
      <c r="L8506">
        <v>191961.83</v>
      </c>
      <c r="M8506">
        <v>0</v>
      </c>
      <c r="N8506" t="s">
        <v>2957</v>
      </c>
      <c r="O8506" t="s">
        <v>2962</v>
      </c>
      <c r="P8506" t="s">
        <v>2969</v>
      </c>
    </row>
    <row r="8507" spans="1:16" hidden="1" x14ac:dyDescent="0.25">
      <c r="A8507">
        <v>15604782</v>
      </c>
      <c r="B8507" t="s">
        <v>24</v>
      </c>
      <c r="C8507">
        <v>733</v>
      </c>
      <c r="D8507" t="s">
        <v>1722</v>
      </c>
      <c r="E8507" t="s">
        <v>551</v>
      </c>
      <c r="F8507">
        <v>33</v>
      </c>
      <c r="G8507">
        <v>7</v>
      </c>
      <c r="H8507">
        <v>187257.94</v>
      </c>
      <c r="I8507">
        <v>1</v>
      </c>
      <c r="J8507">
        <v>0</v>
      </c>
      <c r="K8507">
        <v>1</v>
      </c>
      <c r="L8507">
        <v>190430.81</v>
      </c>
      <c r="M8507">
        <v>0</v>
      </c>
      <c r="N8507" t="s">
        <v>2957</v>
      </c>
      <c r="O8507" t="s">
        <v>2962</v>
      </c>
      <c r="P8507" t="s">
        <v>2969</v>
      </c>
    </row>
    <row r="8508" spans="1:16" x14ac:dyDescent="0.25">
      <c r="A8508">
        <v>15582714</v>
      </c>
      <c r="B8508" t="s">
        <v>432</v>
      </c>
      <c r="C8508">
        <v>749</v>
      </c>
      <c r="D8508" t="s">
        <v>1722</v>
      </c>
      <c r="E8508" t="s">
        <v>15</v>
      </c>
      <c r="F8508">
        <v>47</v>
      </c>
      <c r="G8508">
        <v>9</v>
      </c>
      <c r="H8508">
        <v>110022.74</v>
      </c>
      <c r="I8508">
        <v>1</v>
      </c>
      <c r="J8508">
        <v>0</v>
      </c>
      <c r="K8508">
        <v>1</v>
      </c>
      <c r="L8508">
        <v>135655.29</v>
      </c>
      <c r="M8508">
        <v>1</v>
      </c>
      <c r="N8508" t="s">
        <v>2957</v>
      </c>
      <c r="O8508" t="s">
        <v>2962</v>
      </c>
      <c r="P8508" t="s">
        <v>2970</v>
      </c>
    </row>
    <row r="8509" spans="1:16" hidden="1" x14ac:dyDescent="0.25">
      <c r="A8509">
        <v>15647975</v>
      </c>
      <c r="B8509" t="s">
        <v>2427</v>
      </c>
      <c r="C8509">
        <v>651</v>
      </c>
      <c r="D8509" t="s">
        <v>1722</v>
      </c>
      <c r="E8509" t="s">
        <v>15</v>
      </c>
      <c r="F8509">
        <v>26</v>
      </c>
      <c r="G8509">
        <v>5</v>
      </c>
      <c r="H8509">
        <v>147037.32</v>
      </c>
      <c r="I8509">
        <v>1</v>
      </c>
      <c r="J8509">
        <v>0</v>
      </c>
      <c r="K8509">
        <v>0</v>
      </c>
      <c r="L8509">
        <v>141763.26</v>
      </c>
      <c r="M8509">
        <v>0</v>
      </c>
      <c r="N8509" t="s">
        <v>2957</v>
      </c>
      <c r="O8509" t="s">
        <v>2962</v>
      </c>
      <c r="P8509" t="s">
        <v>2971</v>
      </c>
    </row>
    <row r="8510" spans="1:16" hidden="1" x14ac:dyDescent="0.25">
      <c r="A8510">
        <v>15751057</v>
      </c>
      <c r="B8510" t="s">
        <v>1497</v>
      </c>
      <c r="C8510">
        <v>701</v>
      </c>
      <c r="D8510" t="s">
        <v>1722</v>
      </c>
      <c r="E8510" t="s">
        <v>15</v>
      </c>
      <c r="F8510">
        <v>32</v>
      </c>
      <c r="G8510">
        <v>5</v>
      </c>
      <c r="H8510">
        <v>102500.34</v>
      </c>
      <c r="I8510">
        <v>1</v>
      </c>
      <c r="J8510">
        <v>0</v>
      </c>
      <c r="K8510">
        <v>0</v>
      </c>
      <c r="L8510">
        <v>106287.77</v>
      </c>
      <c r="M8510">
        <v>0</v>
      </c>
      <c r="N8510" t="s">
        <v>2957</v>
      </c>
      <c r="O8510" t="s">
        <v>2962</v>
      </c>
      <c r="P8510" t="s">
        <v>2969</v>
      </c>
    </row>
    <row r="8511" spans="1:16" x14ac:dyDescent="0.25">
      <c r="A8511">
        <v>15636089</v>
      </c>
      <c r="B8511" t="s">
        <v>310</v>
      </c>
      <c r="C8511">
        <v>678</v>
      </c>
      <c r="D8511" t="s">
        <v>1722</v>
      </c>
      <c r="E8511" t="s">
        <v>551</v>
      </c>
      <c r="F8511">
        <v>51</v>
      </c>
      <c r="G8511">
        <v>1</v>
      </c>
      <c r="H8511">
        <v>145751.03</v>
      </c>
      <c r="I8511">
        <v>1</v>
      </c>
      <c r="J8511">
        <v>0</v>
      </c>
      <c r="K8511">
        <v>0</v>
      </c>
      <c r="L8511">
        <v>109718.44</v>
      </c>
      <c r="M8511">
        <v>1</v>
      </c>
      <c r="N8511" t="s">
        <v>2957</v>
      </c>
      <c r="O8511" t="s">
        <v>2962</v>
      </c>
      <c r="P8511" t="s">
        <v>2972</v>
      </c>
    </row>
    <row r="8512" spans="1:16" hidden="1" x14ac:dyDescent="0.25">
      <c r="A8512">
        <v>15720284</v>
      </c>
      <c r="B8512" t="s">
        <v>455</v>
      </c>
      <c r="C8512">
        <v>607</v>
      </c>
      <c r="D8512" t="s">
        <v>1722</v>
      </c>
      <c r="E8512" t="s">
        <v>551</v>
      </c>
      <c r="F8512">
        <v>37</v>
      </c>
      <c r="G8512">
        <v>4</v>
      </c>
      <c r="H8512">
        <v>135927.06</v>
      </c>
      <c r="I8512">
        <v>1</v>
      </c>
      <c r="J8512">
        <v>0</v>
      </c>
      <c r="K8512">
        <v>0</v>
      </c>
      <c r="L8512">
        <v>180890.4</v>
      </c>
      <c r="M8512">
        <v>0</v>
      </c>
      <c r="N8512" t="s">
        <v>2957</v>
      </c>
      <c r="O8512" t="s">
        <v>2962</v>
      </c>
      <c r="P8512" t="s">
        <v>2969</v>
      </c>
    </row>
    <row r="8513" spans="1:16" hidden="1" x14ac:dyDescent="0.25">
      <c r="A8513">
        <v>15583049</v>
      </c>
      <c r="B8513" t="s">
        <v>656</v>
      </c>
      <c r="C8513">
        <v>643</v>
      </c>
      <c r="D8513" t="s">
        <v>1722</v>
      </c>
      <c r="E8513" t="s">
        <v>551</v>
      </c>
      <c r="F8513">
        <v>34</v>
      </c>
      <c r="G8513">
        <v>7</v>
      </c>
      <c r="H8513">
        <v>160426.07</v>
      </c>
      <c r="I8513">
        <v>1</v>
      </c>
      <c r="J8513">
        <v>0</v>
      </c>
      <c r="K8513">
        <v>1</v>
      </c>
      <c r="L8513">
        <v>188533.11</v>
      </c>
      <c r="M8513">
        <v>0</v>
      </c>
      <c r="N8513" t="s">
        <v>2957</v>
      </c>
      <c r="O8513" t="s">
        <v>2962</v>
      </c>
      <c r="P8513" t="s">
        <v>2969</v>
      </c>
    </row>
    <row r="8514" spans="1:16" hidden="1" x14ac:dyDescent="0.25">
      <c r="A8514">
        <v>15764351</v>
      </c>
      <c r="B8514" t="s">
        <v>969</v>
      </c>
      <c r="C8514">
        <v>668</v>
      </c>
      <c r="D8514" t="s">
        <v>1722</v>
      </c>
      <c r="E8514" t="s">
        <v>551</v>
      </c>
      <c r="F8514">
        <v>59</v>
      </c>
      <c r="G8514">
        <v>5</v>
      </c>
      <c r="H8514">
        <v>120170.07</v>
      </c>
      <c r="I8514">
        <v>1</v>
      </c>
      <c r="J8514">
        <v>0</v>
      </c>
      <c r="K8514">
        <v>1</v>
      </c>
      <c r="L8514">
        <v>50454.8</v>
      </c>
      <c r="M8514">
        <v>0</v>
      </c>
      <c r="N8514" t="s">
        <v>2957</v>
      </c>
      <c r="O8514" t="s">
        <v>2962</v>
      </c>
      <c r="P8514" t="s">
        <v>2972</v>
      </c>
    </row>
    <row r="8515" spans="1:16" hidden="1" x14ac:dyDescent="0.25">
      <c r="A8515">
        <v>15752375</v>
      </c>
      <c r="B8515" t="s">
        <v>1300</v>
      </c>
      <c r="C8515">
        <v>645</v>
      </c>
      <c r="D8515" t="s">
        <v>1722</v>
      </c>
      <c r="E8515" t="s">
        <v>15</v>
      </c>
      <c r="F8515">
        <v>33</v>
      </c>
      <c r="G8515">
        <v>8</v>
      </c>
      <c r="H8515">
        <v>149564.60999999999</v>
      </c>
      <c r="I8515">
        <v>1</v>
      </c>
      <c r="J8515">
        <v>0</v>
      </c>
      <c r="K8515">
        <v>0</v>
      </c>
      <c r="L8515">
        <v>149913.84</v>
      </c>
      <c r="M8515">
        <v>0</v>
      </c>
      <c r="N8515" t="s">
        <v>2957</v>
      </c>
      <c r="O8515" t="s">
        <v>2962</v>
      </c>
      <c r="P8515" t="s">
        <v>2969</v>
      </c>
    </row>
    <row r="8516" spans="1:16" hidden="1" x14ac:dyDescent="0.25">
      <c r="A8516">
        <v>15694829</v>
      </c>
      <c r="B8516" t="s">
        <v>740</v>
      </c>
      <c r="C8516">
        <v>680</v>
      </c>
      <c r="D8516" t="s">
        <v>1722</v>
      </c>
      <c r="E8516" t="s">
        <v>15</v>
      </c>
      <c r="F8516">
        <v>32</v>
      </c>
      <c r="G8516">
        <v>7</v>
      </c>
      <c r="H8516">
        <v>175454</v>
      </c>
      <c r="I8516">
        <v>1</v>
      </c>
      <c r="J8516">
        <v>0</v>
      </c>
      <c r="K8516">
        <v>1</v>
      </c>
      <c r="L8516">
        <v>77349.919999999998</v>
      </c>
      <c r="M8516">
        <v>0</v>
      </c>
      <c r="N8516" t="s">
        <v>2957</v>
      </c>
      <c r="O8516" t="s">
        <v>2962</v>
      </c>
      <c r="P8516" t="s">
        <v>2969</v>
      </c>
    </row>
    <row r="8517" spans="1:16" x14ac:dyDescent="0.25">
      <c r="A8517">
        <v>15682268</v>
      </c>
      <c r="B8517" t="s">
        <v>2411</v>
      </c>
      <c r="C8517">
        <v>676</v>
      </c>
      <c r="D8517" t="s">
        <v>1722</v>
      </c>
      <c r="E8517" t="s">
        <v>551</v>
      </c>
      <c r="F8517">
        <v>26</v>
      </c>
      <c r="G8517">
        <v>1</v>
      </c>
      <c r="H8517">
        <v>108348.66</v>
      </c>
      <c r="I8517">
        <v>1</v>
      </c>
      <c r="J8517">
        <v>0</v>
      </c>
      <c r="K8517">
        <v>0</v>
      </c>
      <c r="L8517">
        <v>60231.74</v>
      </c>
      <c r="M8517">
        <v>1</v>
      </c>
      <c r="N8517" t="s">
        <v>2957</v>
      </c>
      <c r="O8517" t="s">
        <v>2962</v>
      </c>
      <c r="P8517" t="s">
        <v>2971</v>
      </c>
    </row>
    <row r="8518" spans="1:16" hidden="1" x14ac:dyDescent="0.25">
      <c r="A8518">
        <v>15610801</v>
      </c>
      <c r="B8518" t="s">
        <v>996</v>
      </c>
      <c r="C8518">
        <v>648</v>
      </c>
      <c r="D8518" t="s">
        <v>1722</v>
      </c>
      <c r="E8518" t="s">
        <v>15</v>
      </c>
      <c r="F8518">
        <v>41</v>
      </c>
      <c r="G8518">
        <v>5</v>
      </c>
      <c r="H8518">
        <v>123049.21</v>
      </c>
      <c r="I8518">
        <v>1</v>
      </c>
      <c r="J8518">
        <v>0</v>
      </c>
      <c r="K8518">
        <v>1</v>
      </c>
      <c r="L8518">
        <v>5066.76</v>
      </c>
      <c r="M8518">
        <v>0</v>
      </c>
      <c r="N8518" t="s">
        <v>2957</v>
      </c>
      <c r="O8518" t="s">
        <v>2962</v>
      </c>
      <c r="P8518" t="s">
        <v>2970</v>
      </c>
    </row>
    <row r="8519" spans="1:16" x14ac:dyDescent="0.25">
      <c r="A8519">
        <v>15779862</v>
      </c>
      <c r="B8519" t="s">
        <v>2401</v>
      </c>
      <c r="C8519">
        <v>658</v>
      </c>
      <c r="D8519" t="s">
        <v>1722</v>
      </c>
      <c r="E8519" t="s">
        <v>551</v>
      </c>
      <c r="F8519">
        <v>31</v>
      </c>
      <c r="G8519">
        <v>3</v>
      </c>
      <c r="H8519">
        <v>133003.03</v>
      </c>
      <c r="I8519">
        <v>1</v>
      </c>
      <c r="J8519">
        <v>0</v>
      </c>
      <c r="K8519">
        <v>1</v>
      </c>
      <c r="L8519">
        <v>146339.26999999999</v>
      </c>
      <c r="M8519">
        <v>1</v>
      </c>
      <c r="N8519" t="s">
        <v>2957</v>
      </c>
      <c r="O8519" t="s">
        <v>2962</v>
      </c>
      <c r="P8519" t="s">
        <v>2969</v>
      </c>
    </row>
    <row r="8520" spans="1:16" x14ac:dyDescent="0.25">
      <c r="A8520">
        <v>15663161</v>
      </c>
      <c r="B8520" t="s">
        <v>220</v>
      </c>
      <c r="C8520">
        <v>680</v>
      </c>
      <c r="D8520" t="s">
        <v>1722</v>
      </c>
      <c r="E8520" t="s">
        <v>551</v>
      </c>
      <c r="F8520">
        <v>51</v>
      </c>
      <c r="G8520">
        <v>5</v>
      </c>
      <c r="H8520">
        <v>143139.87</v>
      </c>
      <c r="I8520">
        <v>1</v>
      </c>
      <c r="J8520">
        <v>0</v>
      </c>
      <c r="K8520">
        <v>0</v>
      </c>
      <c r="L8520">
        <v>47795.43</v>
      </c>
      <c r="M8520">
        <v>1</v>
      </c>
      <c r="N8520" t="s">
        <v>2957</v>
      </c>
      <c r="O8520" t="s">
        <v>2962</v>
      </c>
      <c r="P8520" t="s">
        <v>2972</v>
      </c>
    </row>
    <row r="8521" spans="1:16" x14ac:dyDescent="0.25">
      <c r="A8521">
        <v>15721007</v>
      </c>
      <c r="B8521" t="s">
        <v>1788</v>
      </c>
      <c r="C8521">
        <v>776</v>
      </c>
      <c r="D8521" t="s">
        <v>1722</v>
      </c>
      <c r="E8521" t="s">
        <v>15</v>
      </c>
      <c r="F8521">
        <v>33</v>
      </c>
      <c r="G8521">
        <v>8</v>
      </c>
      <c r="H8521">
        <v>115130.34</v>
      </c>
      <c r="I8521">
        <v>1</v>
      </c>
      <c r="J8521">
        <v>0</v>
      </c>
      <c r="K8521">
        <v>0</v>
      </c>
      <c r="L8521">
        <v>129525.5</v>
      </c>
      <c r="M8521">
        <v>1</v>
      </c>
      <c r="N8521" t="s">
        <v>2957</v>
      </c>
      <c r="O8521" t="s">
        <v>2962</v>
      </c>
      <c r="P8521" t="s">
        <v>2969</v>
      </c>
    </row>
    <row r="8522" spans="1:16" hidden="1" x14ac:dyDescent="0.25">
      <c r="A8522">
        <v>15692819</v>
      </c>
      <c r="B8522" t="s">
        <v>827</v>
      </c>
      <c r="C8522">
        <v>665</v>
      </c>
      <c r="D8522" t="s">
        <v>1722</v>
      </c>
      <c r="E8522" t="s">
        <v>15</v>
      </c>
      <c r="F8522">
        <v>32</v>
      </c>
      <c r="G8522">
        <v>1</v>
      </c>
      <c r="H8522">
        <v>132178.67000000001</v>
      </c>
      <c r="I8522">
        <v>1</v>
      </c>
      <c r="J8522">
        <v>0</v>
      </c>
      <c r="K8522">
        <v>0</v>
      </c>
      <c r="L8522">
        <v>11865.76</v>
      </c>
      <c r="M8522">
        <v>0</v>
      </c>
      <c r="N8522" t="s">
        <v>2957</v>
      </c>
      <c r="O8522" t="s">
        <v>2962</v>
      </c>
      <c r="P8522" t="s">
        <v>2969</v>
      </c>
    </row>
    <row r="8523" spans="1:16" hidden="1" x14ac:dyDescent="0.25">
      <c r="A8523">
        <v>15705298</v>
      </c>
      <c r="B8523" t="s">
        <v>542</v>
      </c>
      <c r="C8523">
        <v>697</v>
      </c>
      <c r="D8523" t="s">
        <v>1722</v>
      </c>
      <c r="E8523" t="s">
        <v>15</v>
      </c>
      <c r="F8523">
        <v>29</v>
      </c>
      <c r="G8523">
        <v>0</v>
      </c>
      <c r="H8523">
        <v>172693.54</v>
      </c>
      <c r="I8523">
        <v>1</v>
      </c>
      <c r="J8523">
        <v>0</v>
      </c>
      <c r="K8523">
        <v>0</v>
      </c>
      <c r="L8523">
        <v>141798.98000000001</v>
      </c>
      <c r="M8523">
        <v>0</v>
      </c>
      <c r="N8523" t="s">
        <v>2957</v>
      </c>
      <c r="O8523" t="s">
        <v>2962</v>
      </c>
      <c r="P8523" t="s">
        <v>2969</v>
      </c>
    </row>
    <row r="8524" spans="1:16" x14ac:dyDescent="0.25">
      <c r="A8524">
        <v>15799626</v>
      </c>
      <c r="B8524" t="s">
        <v>2402</v>
      </c>
      <c r="C8524">
        <v>637</v>
      </c>
      <c r="D8524" t="s">
        <v>1722</v>
      </c>
      <c r="E8524" t="s">
        <v>15</v>
      </c>
      <c r="F8524">
        <v>50</v>
      </c>
      <c r="G8524">
        <v>4</v>
      </c>
      <c r="H8524">
        <v>126345.55</v>
      </c>
      <c r="I8524">
        <v>1</v>
      </c>
      <c r="J8524">
        <v>0</v>
      </c>
      <c r="K8524">
        <v>1</v>
      </c>
      <c r="L8524">
        <v>17323</v>
      </c>
      <c r="M8524">
        <v>1</v>
      </c>
      <c r="N8524" t="s">
        <v>2957</v>
      </c>
      <c r="O8524" t="s">
        <v>2962</v>
      </c>
      <c r="P8524" t="s">
        <v>2972</v>
      </c>
    </row>
    <row r="8525" spans="1:16" x14ac:dyDescent="0.25">
      <c r="A8525">
        <v>15750638</v>
      </c>
      <c r="B8525" t="s">
        <v>1627</v>
      </c>
      <c r="C8525">
        <v>705</v>
      </c>
      <c r="D8525" t="s">
        <v>1722</v>
      </c>
      <c r="E8525" t="s">
        <v>551</v>
      </c>
      <c r="F8525">
        <v>33</v>
      </c>
      <c r="G8525">
        <v>5</v>
      </c>
      <c r="H8525">
        <v>116765.7</v>
      </c>
      <c r="I8525">
        <v>1</v>
      </c>
      <c r="J8525">
        <v>0</v>
      </c>
      <c r="K8525">
        <v>0</v>
      </c>
      <c r="L8525">
        <v>190659.17</v>
      </c>
      <c r="M8525">
        <v>1</v>
      </c>
      <c r="N8525" t="s">
        <v>2957</v>
      </c>
      <c r="O8525" t="s">
        <v>2962</v>
      </c>
      <c r="P8525" t="s">
        <v>2969</v>
      </c>
    </row>
    <row r="8526" spans="1:16" x14ac:dyDescent="0.25">
      <c r="A8526">
        <v>15586133</v>
      </c>
      <c r="B8526" t="s">
        <v>181</v>
      </c>
      <c r="C8526">
        <v>666</v>
      </c>
      <c r="D8526" t="s">
        <v>1722</v>
      </c>
      <c r="E8526" t="s">
        <v>551</v>
      </c>
      <c r="F8526">
        <v>44</v>
      </c>
      <c r="G8526">
        <v>2</v>
      </c>
      <c r="H8526">
        <v>122314.5</v>
      </c>
      <c r="I8526">
        <v>1</v>
      </c>
      <c r="J8526">
        <v>0</v>
      </c>
      <c r="K8526">
        <v>0</v>
      </c>
      <c r="L8526">
        <v>68574.880000000005</v>
      </c>
      <c r="M8526">
        <v>1</v>
      </c>
      <c r="N8526" t="s">
        <v>2957</v>
      </c>
      <c r="O8526" t="s">
        <v>2962</v>
      </c>
      <c r="P8526" t="s">
        <v>2970</v>
      </c>
    </row>
    <row r="8527" spans="1:16" hidden="1" x14ac:dyDescent="0.25">
      <c r="A8527">
        <v>15657937</v>
      </c>
      <c r="B8527" t="s">
        <v>1325</v>
      </c>
      <c r="C8527">
        <v>709</v>
      </c>
      <c r="D8527" t="s">
        <v>1722</v>
      </c>
      <c r="E8527" t="s">
        <v>15</v>
      </c>
      <c r="F8527">
        <v>22</v>
      </c>
      <c r="G8527">
        <v>0</v>
      </c>
      <c r="H8527">
        <v>112949.71</v>
      </c>
      <c r="I8527">
        <v>1</v>
      </c>
      <c r="J8527">
        <v>0</v>
      </c>
      <c r="K8527">
        <v>0</v>
      </c>
      <c r="L8527">
        <v>155231.54999999999</v>
      </c>
      <c r="M8527">
        <v>0</v>
      </c>
      <c r="N8527" t="s">
        <v>2957</v>
      </c>
      <c r="O8527" t="s">
        <v>2962</v>
      </c>
      <c r="P8527" t="s">
        <v>2971</v>
      </c>
    </row>
    <row r="8528" spans="1:16" hidden="1" x14ac:dyDescent="0.25">
      <c r="A8528">
        <v>15699492</v>
      </c>
      <c r="B8528" t="s">
        <v>906</v>
      </c>
      <c r="C8528">
        <v>665</v>
      </c>
      <c r="D8528" t="s">
        <v>1722</v>
      </c>
      <c r="E8528" t="s">
        <v>551</v>
      </c>
      <c r="F8528">
        <v>27</v>
      </c>
      <c r="G8528">
        <v>2</v>
      </c>
      <c r="H8528">
        <v>147435.96</v>
      </c>
      <c r="I8528">
        <v>1</v>
      </c>
      <c r="J8528">
        <v>0</v>
      </c>
      <c r="K8528">
        <v>0</v>
      </c>
      <c r="L8528">
        <v>187508.06</v>
      </c>
      <c r="M8528">
        <v>0</v>
      </c>
      <c r="N8528" t="s">
        <v>2957</v>
      </c>
      <c r="O8528" t="s">
        <v>2962</v>
      </c>
      <c r="P8528" t="s">
        <v>2971</v>
      </c>
    </row>
    <row r="8529" spans="1:16" x14ac:dyDescent="0.25">
      <c r="A8529">
        <v>15703541</v>
      </c>
      <c r="B8529" t="s">
        <v>407</v>
      </c>
      <c r="C8529">
        <v>772</v>
      </c>
      <c r="D8529" t="s">
        <v>1722</v>
      </c>
      <c r="E8529" t="s">
        <v>551</v>
      </c>
      <c r="F8529">
        <v>51</v>
      </c>
      <c r="G8529">
        <v>9</v>
      </c>
      <c r="H8529">
        <v>143930.92000000001</v>
      </c>
      <c r="I8529">
        <v>1</v>
      </c>
      <c r="J8529">
        <v>0</v>
      </c>
      <c r="K8529">
        <v>1</v>
      </c>
      <c r="L8529">
        <v>46675.51</v>
      </c>
      <c r="M8529">
        <v>1</v>
      </c>
      <c r="N8529" t="s">
        <v>2957</v>
      </c>
      <c r="O8529" t="s">
        <v>2962</v>
      </c>
      <c r="P8529" t="s">
        <v>2972</v>
      </c>
    </row>
    <row r="8530" spans="1:16" x14ac:dyDescent="0.25">
      <c r="A8530">
        <v>15804709</v>
      </c>
      <c r="B8530" t="s">
        <v>454</v>
      </c>
      <c r="C8530">
        <v>688</v>
      </c>
      <c r="D8530" t="s">
        <v>1722</v>
      </c>
      <c r="E8530" t="s">
        <v>15</v>
      </c>
      <c r="F8530">
        <v>35</v>
      </c>
      <c r="G8530">
        <v>5</v>
      </c>
      <c r="H8530">
        <v>111578.18</v>
      </c>
      <c r="I8530">
        <v>1</v>
      </c>
      <c r="J8530">
        <v>0</v>
      </c>
      <c r="K8530">
        <v>0</v>
      </c>
      <c r="L8530">
        <v>166165.93</v>
      </c>
      <c r="M8530">
        <v>1</v>
      </c>
      <c r="N8530" t="s">
        <v>2957</v>
      </c>
      <c r="O8530" t="s">
        <v>2962</v>
      </c>
      <c r="P8530" t="s">
        <v>2969</v>
      </c>
    </row>
    <row r="8531" spans="1:16" hidden="1" x14ac:dyDescent="0.25">
      <c r="A8531">
        <v>15698117</v>
      </c>
      <c r="B8531" t="s">
        <v>2442</v>
      </c>
      <c r="C8531">
        <v>701</v>
      </c>
      <c r="D8531" t="s">
        <v>1722</v>
      </c>
      <c r="E8531" t="s">
        <v>15</v>
      </c>
      <c r="F8531">
        <v>41</v>
      </c>
      <c r="G8531">
        <v>0</v>
      </c>
      <c r="H8531">
        <v>150844.94</v>
      </c>
      <c r="I8531">
        <v>1</v>
      </c>
      <c r="J8531">
        <v>0</v>
      </c>
      <c r="K8531">
        <v>1</v>
      </c>
      <c r="L8531">
        <v>127623.36</v>
      </c>
      <c r="M8531">
        <v>0</v>
      </c>
      <c r="N8531" t="s">
        <v>2957</v>
      </c>
      <c r="O8531" t="s">
        <v>2962</v>
      </c>
      <c r="P8531" t="s">
        <v>2970</v>
      </c>
    </row>
    <row r="8532" spans="1:16" x14ac:dyDescent="0.25">
      <c r="A8532">
        <v>15724251</v>
      </c>
      <c r="B8532" t="s">
        <v>1090</v>
      </c>
      <c r="C8532">
        <v>682</v>
      </c>
      <c r="D8532" t="s">
        <v>1722</v>
      </c>
      <c r="E8532" t="s">
        <v>551</v>
      </c>
      <c r="F8532">
        <v>29</v>
      </c>
      <c r="G8532">
        <v>6</v>
      </c>
      <c r="H8532">
        <v>101012.77</v>
      </c>
      <c r="I8532">
        <v>1</v>
      </c>
      <c r="J8532">
        <v>0</v>
      </c>
      <c r="K8532">
        <v>0</v>
      </c>
      <c r="L8532">
        <v>32589.89</v>
      </c>
      <c r="M8532">
        <v>1</v>
      </c>
      <c r="N8532" t="s">
        <v>2957</v>
      </c>
      <c r="O8532" t="s">
        <v>2962</v>
      </c>
      <c r="P8532" t="s">
        <v>2969</v>
      </c>
    </row>
    <row r="8533" spans="1:16" x14ac:dyDescent="0.25">
      <c r="A8533">
        <v>15778154</v>
      </c>
      <c r="B8533" t="s">
        <v>362</v>
      </c>
      <c r="C8533">
        <v>628</v>
      </c>
      <c r="D8533" t="s">
        <v>1722</v>
      </c>
      <c r="E8533" t="s">
        <v>15</v>
      </c>
      <c r="F8533">
        <v>50</v>
      </c>
      <c r="G8533">
        <v>4</v>
      </c>
      <c r="H8533">
        <v>122227.71</v>
      </c>
      <c r="I8533">
        <v>1</v>
      </c>
      <c r="J8533">
        <v>0</v>
      </c>
      <c r="K8533">
        <v>1</v>
      </c>
      <c r="L8533">
        <v>14217.77</v>
      </c>
      <c r="M8533">
        <v>1</v>
      </c>
      <c r="N8533" t="s">
        <v>2957</v>
      </c>
      <c r="O8533" t="s">
        <v>2962</v>
      </c>
      <c r="P8533" t="s">
        <v>2972</v>
      </c>
    </row>
    <row r="8534" spans="1:16" x14ac:dyDescent="0.25">
      <c r="A8534">
        <v>15662884</v>
      </c>
      <c r="B8534" t="s">
        <v>2403</v>
      </c>
      <c r="C8534">
        <v>739</v>
      </c>
      <c r="D8534" t="s">
        <v>1722</v>
      </c>
      <c r="E8534" t="s">
        <v>15</v>
      </c>
      <c r="F8534">
        <v>58</v>
      </c>
      <c r="G8534">
        <v>1</v>
      </c>
      <c r="H8534">
        <v>110597.75999999999</v>
      </c>
      <c r="I8534">
        <v>1</v>
      </c>
      <c r="J8534">
        <v>0</v>
      </c>
      <c r="K8534">
        <v>1</v>
      </c>
      <c r="L8534">
        <v>160122.66</v>
      </c>
      <c r="M8534">
        <v>1</v>
      </c>
      <c r="N8534" t="s">
        <v>2957</v>
      </c>
      <c r="O8534" t="s">
        <v>2962</v>
      </c>
      <c r="P8534" t="s">
        <v>2972</v>
      </c>
    </row>
    <row r="8535" spans="1:16" x14ac:dyDescent="0.25">
      <c r="A8535">
        <v>15659736</v>
      </c>
      <c r="B8535" t="s">
        <v>1399</v>
      </c>
      <c r="C8535">
        <v>716</v>
      </c>
      <c r="D8535" t="s">
        <v>1722</v>
      </c>
      <c r="E8535" t="s">
        <v>15</v>
      </c>
      <c r="F8535">
        <v>66</v>
      </c>
      <c r="G8535">
        <v>5</v>
      </c>
      <c r="H8535">
        <v>121411.9</v>
      </c>
      <c r="I8535">
        <v>1</v>
      </c>
      <c r="J8535">
        <v>0</v>
      </c>
      <c r="K8535">
        <v>0</v>
      </c>
      <c r="L8535">
        <v>10070.4</v>
      </c>
      <c r="M8535">
        <v>1</v>
      </c>
      <c r="N8535" t="s">
        <v>2957</v>
      </c>
      <c r="O8535" t="s">
        <v>2962</v>
      </c>
      <c r="P8535" t="s">
        <v>2972</v>
      </c>
    </row>
    <row r="8536" spans="1:16" x14ac:dyDescent="0.25">
      <c r="A8536">
        <v>15756610</v>
      </c>
      <c r="B8536" t="s">
        <v>2412</v>
      </c>
      <c r="C8536">
        <v>657</v>
      </c>
      <c r="D8536" t="s">
        <v>1722</v>
      </c>
      <c r="E8536" t="s">
        <v>551</v>
      </c>
      <c r="F8536">
        <v>38</v>
      </c>
      <c r="G8536">
        <v>5</v>
      </c>
      <c r="H8536">
        <v>123770.46</v>
      </c>
      <c r="I8536">
        <v>1</v>
      </c>
      <c r="J8536">
        <v>0</v>
      </c>
      <c r="K8536">
        <v>0</v>
      </c>
      <c r="L8536">
        <v>47019.66</v>
      </c>
      <c r="M8536">
        <v>1</v>
      </c>
      <c r="N8536" t="s">
        <v>2957</v>
      </c>
      <c r="O8536" t="s">
        <v>2962</v>
      </c>
      <c r="P8536" t="s">
        <v>2969</v>
      </c>
    </row>
    <row r="8537" spans="1:16" hidden="1" x14ac:dyDescent="0.25">
      <c r="A8537">
        <v>15693322</v>
      </c>
      <c r="B8537" t="s">
        <v>2444</v>
      </c>
      <c r="C8537">
        <v>635</v>
      </c>
      <c r="D8537" t="s">
        <v>1722</v>
      </c>
      <c r="E8537" t="s">
        <v>551</v>
      </c>
      <c r="F8537">
        <v>37</v>
      </c>
      <c r="G8537">
        <v>9</v>
      </c>
      <c r="H8537">
        <v>146748.07</v>
      </c>
      <c r="I8537">
        <v>1</v>
      </c>
      <c r="J8537">
        <v>0</v>
      </c>
      <c r="K8537">
        <v>1</v>
      </c>
      <c r="L8537">
        <v>11407.58</v>
      </c>
      <c r="M8537">
        <v>0</v>
      </c>
      <c r="N8537" t="s">
        <v>2957</v>
      </c>
      <c r="O8537" t="s">
        <v>2962</v>
      </c>
      <c r="P8537" t="s">
        <v>2969</v>
      </c>
    </row>
    <row r="8538" spans="1:16" hidden="1" x14ac:dyDescent="0.25">
      <c r="A8538">
        <v>15772148</v>
      </c>
      <c r="B8538" t="s">
        <v>1365</v>
      </c>
      <c r="C8538">
        <v>639</v>
      </c>
      <c r="D8538" t="s">
        <v>1722</v>
      </c>
      <c r="E8538" t="s">
        <v>551</v>
      </c>
      <c r="F8538">
        <v>37</v>
      </c>
      <c r="G8538">
        <v>5</v>
      </c>
      <c r="H8538">
        <v>151242.48000000001</v>
      </c>
      <c r="I8538">
        <v>1</v>
      </c>
      <c r="J8538">
        <v>0</v>
      </c>
      <c r="K8538">
        <v>1</v>
      </c>
      <c r="L8538">
        <v>49637.65</v>
      </c>
      <c r="M8538">
        <v>0</v>
      </c>
      <c r="N8538" t="s">
        <v>2957</v>
      </c>
      <c r="O8538" t="s">
        <v>2962</v>
      </c>
      <c r="P8538" t="s">
        <v>2969</v>
      </c>
    </row>
    <row r="8539" spans="1:16" hidden="1" x14ac:dyDescent="0.25">
      <c r="A8539">
        <v>15714355</v>
      </c>
      <c r="B8539" t="s">
        <v>143</v>
      </c>
      <c r="C8539">
        <v>775</v>
      </c>
      <c r="D8539" t="s">
        <v>1722</v>
      </c>
      <c r="E8539" t="s">
        <v>15</v>
      </c>
      <c r="F8539">
        <v>32</v>
      </c>
      <c r="G8539">
        <v>8</v>
      </c>
      <c r="H8539">
        <v>121669.23</v>
      </c>
      <c r="I8539">
        <v>1</v>
      </c>
      <c r="J8539">
        <v>0</v>
      </c>
      <c r="K8539">
        <v>1</v>
      </c>
      <c r="L8539">
        <v>125898.39</v>
      </c>
      <c r="M8539">
        <v>0</v>
      </c>
      <c r="N8539" t="s">
        <v>2957</v>
      </c>
      <c r="O8539" t="s">
        <v>2962</v>
      </c>
      <c r="P8539" t="s">
        <v>2969</v>
      </c>
    </row>
    <row r="8540" spans="1:16" x14ac:dyDescent="0.25">
      <c r="A8540">
        <v>15747168</v>
      </c>
      <c r="B8540" t="s">
        <v>1364</v>
      </c>
      <c r="C8540">
        <v>626</v>
      </c>
      <c r="D8540" t="s">
        <v>1722</v>
      </c>
      <c r="E8540" t="s">
        <v>551</v>
      </c>
      <c r="F8540">
        <v>47</v>
      </c>
      <c r="G8540">
        <v>2</v>
      </c>
      <c r="H8540">
        <v>103108.8</v>
      </c>
      <c r="I8540">
        <v>1</v>
      </c>
      <c r="J8540">
        <v>0</v>
      </c>
      <c r="K8540">
        <v>1</v>
      </c>
      <c r="L8540">
        <v>166475.44</v>
      </c>
      <c r="M8540">
        <v>1</v>
      </c>
      <c r="N8540" t="s">
        <v>2957</v>
      </c>
      <c r="O8540" t="s">
        <v>2962</v>
      </c>
      <c r="P8540" t="s">
        <v>2970</v>
      </c>
    </row>
    <row r="8541" spans="1:16" hidden="1" x14ac:dyDescent="0.25">
      <c r="A8541">
        <v>15577751</v>
      </c>
      <c r="B8541" t="s">
        <v>181</v>
      </c>
      <c r="C8541">
        <v>759</v>
      </c>
      <c r="D8541" t="s">
        <v>1722</v>
      </c>
      <c r="E8541" t="s">
        <v>15</v>
      </c>
      <c r="F8541">
        <v>30</v>
      </c>
      <c r="G8541">
        <v>4</v>
      </c>
      <c r="H8541">
        <v>101802.67</v>
      </c>
      <c r="I8541">
        <v>1</v>
      </c>
      <c r="J8541">
        <v>0</v>
      </c>
      <c r="K8541">
        <v>0</v>
      </c>
      <c r="L8541">
        <v>8693.7999999999993</v>
      </c>
      <c r="M8541">
        <v>0</v>
      </c>
      <c r="N8541" t="s">
        <v>2957</v>
      </c>
      <c r="O8541" t="s">
        <v>2962</v>
      </c>
      <c r="P8541" t="s">
        <v>2969</v>
      </c>
    </row>
    <row r="8542" spans="1:16" x14ac:dyDescent="0.25">
      <c r="A8542">
        <v>15740527</v>
      </c>
      <c r="B8542" t="s">
        <v>584</v>
      </c>
      <c r="C8542">
        <v>766</v>
      </c>
      <c r="D8542" t="s">
        <v>1722</v>
      </c>
      <c r="E8542" t="s">
        <v>551</v>
      </c>
      <c r="F8542">
        <v>62</v>
      </c>
      <c r="G8542">
        <v>7</v>
      </c>
      <c r="H8542">
        <v>142724.48000000001</v>
      </c>
      <c r="I8542">
        <v>1</v>
      </c>
      <c r="J8542">
        <v>0</v>
      </c>
      <c r="K8542">
        <v>1</v>
      </c>
      <c r="L8542">
        <v>5893.23</v>
      </c>
      <c r="M8542">
        <v>1</v>
      </c>
      <c r="N8542" t="s">
        <v>2957</v>
      </c>
      <c r="O8542" t="s">
        <v>2962</v>
      </c>
      <c r="P8542" t="s">
        <v>2972</v>
      </c>
    </row>
    <row r="8543" spans="1:16" hidden="1" x14ac:dyDescent="0.25">
      <c r="A8543">
        <v>15691119</v>
      </c>
      <c r="B8543" t="s">
        <v>503</v>
      </c>
      <c r="C8543">
        <v>721</v>
      </c>
      <c r="D8543" t="s">
        <v>1722</v>
      </c>
      <c r="E8543" t="s">
        <v>15</v>
      </c>
      <c r="F8543">
        <v>68</v>
      </c>
      <c r="G8543">
        <v>4</v>
      </c>
      <c r="H8543">
        <v>136525.99</v>
      </c>
      <c r="I8543">
        <v>1</v>
      </c>
      <c r="J8543">
        <v>0</v>
      </c>
      <c r="K8543">
        <v>0</v>
      </c>
      <c r="L8543">
        <v>175399.14</v>
      </c>
      <c r="M8543">
        <v>0</v>
      </c>
      <c r="N8543" t="s">
        <v>2957</v>
      </c>
      <c r="O8543" t="s">
        <v>2962</v>
      </c>
      <c r="P8543" t="s">
        <v>2972</v>
      </c>
    </row>
    <row r="8544" spans="1:16" x14ac:dyDescent="0.25">
      <c r="A8544">
        <v>15567063</v>
      </c>
      <c r="B8544" t="s">
        <v>790</v>
      </c>
      <c r="C8544">
        <v>766</v>
      </c>
      <c r="D8544" t="s">
        <v>1722</v>
      </c>
      <c r="E8544" t="s">
        <v>551</v>
      </c>
      <c r="F8544">
        <v>34</v>
      </c>
      <c r="G8544">
        <v>6</v>
      </c>
      <c r="H8544">
        <v>106434.94</v>
      </c>
      <c r="I8544">
        <v>1</v>
      </c>
      <c r="J8544">
        <v>0</v>
      </c>
      <c r="K8544">
        <v>1</v>
      </c>
      <c r="L8544">
        <v>137995.66</v>
      </c>
      <c r="M8544">
        <v>1</v>
      </c>
      <c r="N8544" t="s">
        <v>2957</v>
      </c>
      <c r="O8544" t="s">
        <v>2962</v>
      </c>
      <c r="P8544" t="s">
        <v>2969</v>
      </c>
    </row>
    <row r="8545" spans="1:16" x14ac:dyDescent="0.25">
      <c r="A8545">
        <v>15781598</v>
      </c>
      <c r="B8545" t="s">
        <v>1376</v>
      </c>
      <c r="C8545">
        <v>756</v>
      </c>
      <c r="D8545" t="s">
        <v>1722</v>
      </c>
      <c r="E8545" t="s">
        <v>15</v>
      </c>
      <c r="F8545">
        <v>41</v>
      </c>
      <c r="G8545">
        <v>6</v>
      </c>
      <c r="H8545">
        <v>149049.92000000001</v>
      </c>
      <c r="I8545">
        <v>1</v>
      </c>
      <c r="J8545">
        <v>0</v>
      </c>
      <c r="K8545">
        <v>1</v>
      </c>
      <c r="L8545">
        <v>50422.36</v>
      </c>
      <c r="M8545">
        <v>1</v>
      </c>
      <c r="N8545" t="s">
        <v>2957</v>
      </c>
      <c r="O8545" t="s">
        <v>2962</v>
      </c>
      <c r="P8545" t="s">
        <v>2970</v>
      </c>
    </row>
    <row r="8546" spans="1:16" hidden="1" x14ac:dyDescent="0.25">
      <c r="A8546">
        <v>15614365</v>
      </c>
      <c r="B8546" t="s">
        <v>519</v>
      </c>
      <c r="C8546">
        <v>696</v>
      </c>
      <c r="D8546" t="s">
        <v>1722</v>
      </c>
      <c r="E8546" t="s">
        <v>15</v>
      </c>
      <c r="F8546">
        <v>31</v>
      </c>
      <c r="G8546">
        <v>3</v>
      </c>
      <c r="H8546">
        <v>150604.51999999999</v>
      </c>
      <c r="I8546">
        <v>1</v>
      </c>
      <c r="J8546">
        <v>0</v>
      </c>
      <c r="K8546">
        <v>0</v>
      </c>
      <c r="L8546">
        <v>5566.6</v>
      </c>
      <c r="M8546">
        <v>0</v>
      </c>
      <c r="N8546" t="s">
        <v>2957</v>
      </c>
      <c r="O8546" t="s">
        <v>2962</v>
      </c>
      <c r="P8546" t="s">
        <v>2969</v>
      </c>
    </row>
    <row r="8547" spans="1:16" hidden="1" x14ac:dyDescent="0.25">
      <c r="A8547">
        <v>15571666</v>
      </c>
      <c r="B8547" t="s">
        <v>50</v>
      </c>
      <c r="C8547">
        <v>642</v>
      </c>
      <c r="D8547" t="s">
        <v>1722</v>
      </c>
      <c r="E8547" t="s">
        <v>15</v>
      </c>
      <c r="F8547">
        <v>30</v>
      </c>
      <c r="G8547">
        <v>8</v>
      </c>
      <c r="H8547">
        <v>134497.26999999999</v>
      </c>
      <c r="I8547">
        <v>1</v>
      </c>
      <c r="J8547">
        <v>0</v>
      </c>
      <c r="K8547">
        <v>0</v>
      </c>
      <c r="L8547">
        <v>43250.54</v>
      </c>
      <c r="M8547">
        <v>0</v>
      </c>
      <c r="N8547" t="s">
        <v>2957</v>
      </c>
      <c r="O8547" t="s">
        <v>2962</v>
      </c>
      <c r="P8547" t="s">
        <v>2969</v>
      </c>
    </row>
    <row r="8548" spans="1:16" x14ac:dyDescent="0.25">
      <c r="A8548">
        <v>15573888</v>
      </c>
      <c r="B8548" t="s">
        <v>2415</v>
      </c>
      <c r="C8548">
        <v>648</v>
      </c>
      <c r="D8548" t="s">
        <v>1722</v>
      </c>
      <c r="E8548" t="s">
        <v>551</v>
      </c>
      <c r="F8548">
        <v>43</v>
      </c>
      <c r="G8548">
        <v>1</v>
      </c>
      <c r="H8548">
        <v>107963.38</v>
      </c>
      <c r="I8548">
        <v>1</v>
      </c>
      <c r="J8548">
        <v>0</v>
      </c>
      <c r="K8548">
        <v>0</v>
      </c>
      <c r="L8548">
        <v>186438.86</v>
      </c>
      <c r="M8548">
        <v>1</v>
      </c>
      <c r="N8548" t="s">
        <v>2957</v>
      </c>
      <c r="O8548" t="s">
        <v>2962</v>
      </c>
      <c r="P8548" t="s">
        <v>2970</v>
      </c>
    </row>
    <row r="8549" spans="1:16" hidden="1" x14ac:dyDescent="0.25">
      <c r="A8549">
        <v>15727703</v>
      </c>
      <c r="B8549" t="s">
        <v>672</v>
      </c>
      <c r="C8549">
        <v>773</v>
      </c>
      <c r="D8549" t="s">
        <v>1722</v>
      </c>
      <c r="E8549" t="s">
        <v>15</v>
      </c>
      <c r="F8549">
        <v>34</v>
      </c>
      <c r="G8549">
        <v>10</v>
      </c>
      <c r="H8549">
        <v>126979.75</v>
      </c>
      <c r="I8549">
        <v>1</v>
      </c>
      <c r="J8549">
        <v>0</v>
      </c>
      <c r="K8549">
        <v>0</v>
      </c>
      <c r="L8549">
        <v>36823.279999999999</v>
      </c>
      <c r="M8549">
        <v>0</v>
      </c>
      <c r="N8549" t="s">
        <v>2957</v>
      </c>
      <c r="O8549" t="s">
        <v>2962</v>
      </c>
      <c r="P8549" t="s">
        <v>2969</v>
      </c>
    </row>
    <row r="8550" spans="1:16" hidden="1" x14ac:dyDescent="0.25">
      <c r="A8550">
        <v>15805429</v>
      </c>
      <c r="B8550" t="s">
        <v>494</v>
      </c>
      <c r="C8550">
        <v>699</v>
      </c>
      <c r="D8550" t="s">
        <v>1722</v>
      </c>
      <c r="E8550" t="s">
        <v>15</v>
      </c>
      <c r="F8550">
        <v>59</v>
      </c>
      <c r="G8550">
        <v>3</v>
      </c>
      <c r="H8550">
        <v>106819.65</v>
      </c>
      <c r="I8550">
        <v>1</v>
      </c>
      <c r="J8550">
        <v>0</v>
      </c>
      <c r="K8550">
        <v>1</v>
      </c>
      <c r="L8550">
        <v>163570.25</v>
      </c>
      <c r="M8550">
        <v>0</v>
      </c>
      <c r="N8550" t="s">
        <v>2957</v>
      </c>
      <c r="O8550" t="s">
        <v>2962</v>
      </c>
      <c r="P8550" t="s">
        <v>2972</v>
      </c>
    </row>
    <row r="8551" spans="1:16" hidden="1" x14ac:dyDescent="0.25">
      <c r="A8551">
        <v>15674433</v>
      </c>
      <c r="B8551" t="s">
        <v>887</v>
      </c>
      <c r="C8551">
        <v>636</v>
      </c>
      <c r="D8551" t="s">
        <v>1722</v>
      </c>
      <c r="E8551" t="s">
        <v>551</v>
      </c>
      <c r="F8551">
        <v>28</v>
      </c>
      <c r="G8551">
        <v>2</v>
      </c>
      <c r="H8551">
        <v>115265.14</v>
      </c>
      <c r="I8551">
        <v>1</v>
      </c>
      <c r="J8551">
        <v>0</v>
      </c>
      <c r="K8551">
        <v>0</v>
      </c>
      <c r="L8551">
        <v>191627.85</v>
      </c>
      <c r="M8551">
        <v>0</v>
      </c>
      <c r="N8551" t="s">
        <v>2957</v>
      </c>
      <c r="O8551" t="s">
        <v>2962</v>
      </c>
      <c r="P8551" t="s">
        <v>2971</v>
      </c>
    </row>
    <row r="8552" spans="1:16" hidden="1" x14ac:dyDescent="0.25">
      <c r="A8552">
        <v>15690958</v>
      </c>
      <c r="B8552" t="s">
        <v>2445</v>
      </c>
      <c r="C8552">
        <v>767</v>
      </c>
      <c r="D8552" t="s">
        <v>1722</v>
      </c>
      <c r="E8552" t="s">
        <v>15</v>
      </c>
      <c r="F8552">
        <v>23</v>
      </c>
      <c r="G8552">
        <v>2</v>
      </c>
      <c r="H8552">
        <v>139542.82</v>
      </c>
      <c r="I8552">
        <v>1</v>
      </c>
      <c r="J8552">
        <v>0</v>
      </c>
      <c r="K8552">
        <v>1</v>
      </c>
      <c r="L8552">
        <v>28038.28</v>
      </c>
      <c r="M8552">
        <v>0</v>
      </c>
      <c r="N8552" t="s">
        <v>2957</v>
      </c>
      <c r="O8552" t="s">
        <v>2962</v>
      </c>
      <c r="P8552" t="s">
        <v>2971</v>
      </c>
    </row>
    <row r="8553" spans="1:16" hidden="1" x14ac:dyDescent="0.25">
      <c r="A8553">
        <v>15631882</v>
      </c>
      <c r="B8553" t="s">
        <v>86</v>
      </c>
      <c r="C8553">
        <v>688</v>
      </c>
      <c r="D8553" t="s">
        <v>1722</v>
      </c>
      <c r="E8553" t="s">
        <v>15</v>
      </c>
      <c r="F8553">
        <v>45</v>
      </c>
      <c r="G8553">
        <v>9</v>
      </c>
      <c r="H8553">
        <v>103399.87</v>
      </c>
      <c r="I8553">
        <v>1</v>
      </c>
      <c r="J8553">
        <v>0</v>
      </c>
      <c r="K8553">
        <v>0</v>
      </c>
      <c r="L8553">
        <v>129870.93</v>
      </c>
      <c r="M8553">
        <v>0</v>
      </c>
      <c r="N8553" t="s">
        <v>2957</v>
      </c>
      <c r="O8553" t="s">
        <v>2962</v>
      </c>
      <c r="P8553" t="s">
        <v>2970</v>
      </c>
    </row>
    <row r="8554" spans="1:16" x14ac:dyDescent="0.25">
      <c r="A8554">
        <v>15621611</v>
      </c>
      <c r="B8554" t="s">
        <v>173</v>
      </c>
      <c r="C8554">
        <v>742</v>
      </c>
      <c r="D8554" t="s">
        <v>1722</v>
      </c>
      <c r="E8554" t="s">
        <v>15</v>
      </c>
      <c r="F8554">
        <v>55</v>
      </c>
      <c r="G8554">
        <v>5</v>
      </c>
      <c r="H8554">
        <v>155196.17000000001</v>
      </c>
      <c r="I8554">
        <v>1</v>
      </c>
      <c r="J8554">
        <v>0</v>
      </c>
      <c r="K8554">
        <v>1</v>
      </c>
      <c r="L8554">
        <v>121207.66</v>
      </c>
      <c r="M8554">
        <v>1</v>
      </c>
      <c r="N8554" t="s">
        <v>2957</v>
      </c>
      <c r="O8554" t="s">
        <v>2962</v>
      </c>
      <c r="P8554" t="s">
        <v>2972</v>
      </c>
    </row>
    <row r="8555" spans="1:16" hidden="1" x14ac:dyDescent="0.25">
      <c r="A8555">
        <v>15750811</v>
      </c>
      <c r="B8555" t="s">
        <v>523</v>
      </c>
      <c r="C8555">
        <v>766</v>
      </c>
      <c r="D8555" t="s">
        <v>1722</v>
      </c>
      <c r="E8555" t="s">
        <v>15</v>
      </c>
      <c r="F8555">
        <v>44</v>
      </c>
      <c r="G8555">
        <v>3</v>
      </c>
      <c r="H8555">
        <v>116822.7</v>
      </c>
      <c r="I8555">
        <v>1</v>
      </c>
      <c r="J8555">
        <v>0</v>
      </c>
      <c r="K8555">
        <v>0</v>
      </c>
      <c r="L8555">
        <v>197643.24</v>
      </c>
      <c r="M8555">
        <v>0</v>
      </c>
      <c r="N8555" t="s">
        <v>2957</v>
      </c>
      <c r="O8555" t="s">
        <v>2962</v>
      </c>
      <c r="P8555" t="s">
        <v>2970</v>
      </c>
    </row>
    <row r="8556" spans="1:16" hidden="1" x14ac:dyDescent="0.25">
      <c r="A8556">
        <v>15799815</v>
      </c>
      <c r="B8556" t="s">
        <v>2018</v>
      </c>
      <c r="C8556">
        <v>656</v>
      </c>
      <c r="D8556" t="s">
        <v>1722</v>
      </c>
      <c r="E8556" t="s">
        <v>551</v>
      </c>
      <c r="F8556">
        <v>23</v>
      </c>
      <c r="G8556">
        <v>4</v>
      </c>
      <c r="H8556">
        <v>163549.63</v>
      </c>
      <c r="I8556">
        <v>1</v>
      </c>
      <c r="J8556">
        <v>0</v>
      </c>
      <c r="K8556">
        <v>1</v>
      </c>
      <c r="L8556">
        <v>21085.119999999999</v>
      </c>
      <c r="M8556">
        <v>0</v>
      </c>
      <c r="N8556" t="s">
        <v>2957</v>
      </c>
      <c r="O8556" t="s">
        <v>2962</v>
      </c>
      <c r="P8556" t="s">
        <v>2971</v>
      </c>
    </row>
    <row r="8557" spans="1:16" x14ac:dyDescent="0.25">
      <c r="A8557">
        <v>15624744</v>
      </c>
      <c r="B8557" t="s">
        <v>493</v>
      </c>
      <c r="C8557">
        <v>622</v>
      </c>
      <c r="D8557" t="s">
        <v>1722</v>
      </c>
      <c r="E8557" t="s">
        <v>15</v>
      </c>
      <c r="F8557">
        <v>42</v>
      </c>
      <c r="G8557">
        <v>9</v>
      </c>
      <c r="H8557">
        <v>115766.26</v>
      </c>
      <c r="I8557">
        <v>1</v>
      </c>
      <c r="J8557">
        <v>0</v>
      </c>
      <c r="K8557">
        <v>0</v>
      </c>
      <c r="L8557">
        <v>72155.850000000006</v>
      </c>
      <c r="M8557">
        <v>1</v>
      </c>
      <c r="N8557" t="s">
        <v>2957</v>
      </c>
      <c r="O8557" t="s">
        <v>2962</v>
      </c>
      <c r="P8557" t="s">
        <v>2970</v>
      </c>
    </row>
    <row r="8558" spans="1:16" x14ac:dyDescent="0.25">
      <c r="A8558">
        <v>15784000</v>
      </c>
      <c r="B8558" t="s">
        <v>942</v>
      </c>
      <c r="C8558">
        <v>715</v>
      </c>
      <c r="D8558" t="s">
        <v>1722</v>
      </c>
      <c r="E8558" t="s">
        <v>551</v>
      </c>
      <c r="F8558">
        <v>34</v>
      </c>
      <c r="G8558">
        <v>9</v>
      </c>
      <c r="H8558">
        <v>102277.52</v>
      </c>
      <c r="I8558">
        <v>1</v>
      </c>
      <c r="J8558">
        <v>0</v>
      </c>
      <c r="K8558">
        <v>0</v>
      </c>
      <c r="L8558">
        <v>177852.57</v>
      </c>
      <c r="M8558">
        <v>1</v>
      </c>
      <c r="N8558" t="s">
        <v>2957</v>
      </c>
      <c r="O8558" t="s">
        <v>2962</v>
      </c>
      <c r="P8558" t="s">
        <v>2969</v>
      </c>
    </row>
    <row r="8559" spans="1:16" x14ac:dyDescent="0.25">
      <c r="A8559">
        <v>15807269</v>
      </c>
      <c r="B8559" t="s">
        <v>433</v>
      </c>
      <c r="C8559">
        <v>690</v>
      </c>
      <c r="D8559" t="s">
        <v>1722</v>
      </c>
      <c r="E8559" t="s">
        <v>15</v>
      </c>
      <c r="F8559">
        <v>43</v>
      </c>
      <c r="G8559">
        <v>2</v>
      </c>
      <c r="H8559">
        <v>166522.78</v>
      </c>
      <c r="I8559">
        <v>1</v>
      </c>
      <c r="J8559">
        <v>0</v>
      </c>
      <c r="K8559">
        <v>0</v>
      </c>
      <c r="L8559">
        <v>119644.59</v>
      </c>
      <c r="M8559">
        <v>1</v>
      </c>
      <c r="N8559" t="s">
        <v>2957</v>
      </c>
      <c r="O8559" t="s">
        <v>2962</v>
      </c>
      <c r="P8559" t="s">
        <v>2970</v>
      </c>
    </row>
    <row r="8560" spans="1:16" x14ac:dyDescent="0.25">
      <c r="A8560">
        <v>15660417</v>
      </c>
      <c r="B8560" t="s">
        <v>1567</v>
      </c>
      <c r="C8560">
        <v>613</v>
      </c>
      <c r="D8560" t="s">
        <v>1722</v>
      </c>
      <c r="E8560" t="s">
        <v>551</v>
      </c>
      <c r="F8560">
        <v>43</v>
      </c>
      <c r="G8560">
        <v>10</v>
      </c>
      <c r="H8560">
        <v>120481.69</v>
      </c>
      <c r="I8560">
        <v>1</v>
      </c>
      <c r="J8560">
        <v>0</v>
      </c>
      <c r="K8560">
        <v>0</v>
      </c>
      <c r="L8560">
        <v>94875.03</v>
      </c>
      <c r="M8560">
        <v>1</v>
      </c>
      <c r="N8560" t="s">
        <v>2957</v>
      </c>
      <c r="O8560" t="s">
        <v>2962</v>
      </c>
      <c r="P8560" t="s">
        <v>2970</v>
      </c>
    </row>
    <row r="8561" spans="1:16" x14ac:dyDescent="0.25">
      <c r="A8561">
        <v>15718912</v>
      </c>
      <c r="B8561" t="s">
        <v>77</v>
      </c>
      <c r="C8561">
        <v>608</v>
      </c>
      <c r="D8561" t="s">
        <v>1722</v>
      </c>
      <c r="E8561" t="s">
        <v>551</v>
      </c>
      <c r="F8561">
        <v>44</v>
      </c>
      <c r="G8561">
        <v>5</v>
      </c>
      <c r="H8561">
        <v>126147.84</v>
      </c>
      <c r="I8561">
        <v>1</v>
      </c>
      <c r="J8561">
        <v>0</v>
      </c>
      <c r="K8561">
        <v>1</v>
      </c>
      <c r="L8561">
        <v>132424.69</v>
      </c>
      <c r="M8561">
        <v>1</v>
      </c>
      <c r="N8561" t="s">
        <v>2957</v>
      </c>
      <c r="O8561" t="s">
        <v>2962</v>
      </c>
      <c r="P8561" t="s">
        <v>2970</v>
      </c>
    </row>
    <row r="8562" spans="1:16" x14ac:dyDescent="0.25">
      <c r="A8562">
        <v>15595842</v>
      </c>
      <c r="B8562" t="s">
        <v>2417</v>
      </c>
      <c r="C8562">
        <v>748</v>
      </c>
      <c r="D8562" t="s">
        <v>1722</v>
      </c>
      <c r="E8562" t="s">
        <v>15</v>
      </c>
      <c r="F8562">
        <v>45</v>
      </c>
      <c r="G8562">
        <v>2</v>
      </c>
      <c r="H8562">
        <v>119852.01</v>
      </c>
      <c r="I8562">
        <v>1</v>
      </c>
      <c r="J8562">
        <v>0</v>
      </c>
      <c r="K8562">
        <v>0</v>
      </c>
      <c r="L8562">
        <v>73853.94</v>
      </c>
      <c r="M8562">
        <v>1</v>
      </c>
      <c r="N8562" t="s">
        <v>2957</v>
      </c>
      <c r="O8562" t="s">
        <v>2962</v>
      </c>
      <c r="P8562" t="s">
        <v>2970</v>
      </c>
    </row>
    <row r="8563" spans="1:16" hidden="1" x14ac:dyDescent="0.25">
      <c r="A8563">
        <v>15636541</v>
      </c>
      <c r="B8563" t="s">
        <v>423</v>
      </c>
      <c r="C8563">
        <v>683</v>
      </c>
      <c r="D8563" t="s">
        <v>1722</v>
      </c>
      <c r="E8563" t="s">
        <v>15</v>
      </c>
      <c r="F8563">
        <v>35</v>
      </c>
      <c r="G8563">
        <v>5</v>
      </c>
      <c r="H8563">
        <v>144961.97</v>
      </c>
      <c r="I8563">
        <v>1</v>
      </c>
      <c r="J8563">
        <v>0</v>
      </c>
      <c r="K8563">
        <v>1</v>
      </c>
      <c r="L8563">
        <v>26796.73</v>
      </c>
      <c r="M8563">
        <v>0</v>
      </c>
      <c r="N8563" t="s">
        <v>2957</v>
      </c>
      <c r="O8563" t="s">
        <v>2962</v>
      </c>
      <c r="P8563" t="s">
        <v>2969</v>
      </c>
    </row>
    <row r="8564" spans="1:16" hidden="1" x14ac:dyDescent="0.25">
      <c r="A8564">
        <v>15796015</v>
      </c>
      <c r="B8564" t="s">
        <v>957</v>
      </c>
      <c r="C8564">
        <v>633</v>
      </c>
      <c r="D8564" t="s">
        <v>1722</v>
      </c>
      <c r="E8564" t="s">
        <v>15</v>
      </c>
      <c r="F8564">
        <v>42</v>
      </c>
      <c r="G8564">
        <v>3</v>
      </c>
      <c r="H8564">
        <v>126041.02</v>
      </c>
      <c r="I8564">
        <v>1</v>
      </c>
      <c r="J8564">
        <v>0</v>
      </c>
      <c r="K8564">
        <v>1</v>
      </c>
      <c r="L8564">
        <v>11796.89</v>
      </c>
      <c r="M8564">
        <v>0</v>
      </c>
      <c r="N8564" t="s">
        <v>2957</v>
      </c>
      <c r="O8564" t="s">
        <v>2962</v>
      </c>
      <c r="P8564" t="s">
        <v>2970</v>
      </c>
    </row>
    <row r="8565" spans="1:16" x14ac:dyDescent="0.25">
      <c r="A8565">
        <v>15588372</v>
      </c>
      <c r="B8565" t="s">
        <v>1051</v>
      </c>
      <c r="C8565">
        <v>715</v>
      </c>
      <c r="D8565" t="s">
        <v>1722</v>
      </c>
      <c r="E8565" t="s">
        <v>551</v>
      </c>
      <c r="F8565">
        <v>37</v>
      </c>
      <c r="G8565">
        <v>9</v>
      </c>
      <c r="H8565">
        <v>105489.31</v>
      </c>
      <c r="I8565">
        <v>1</v>
      </c>
      <c r="J8565">
        <v>0</v>
      </c>
      <c r="K8565">
        <v>0</v>
      </c>
      <c r="L8565">
        <v>143096.49</v>
      </c>
      <c r="M8565">
        <v>1</v>
      </c>
      <c r="N8565" t="s">
        <v>2957</v>
      </c>
      <c r="O8565" t="s">
        <v>2962</v>
      </c>
      <c r="P8565" t="s">
        <v>2969</v>
      </c>
    </row>
    <row r="8566" spans="1:16" x14ac:dyDescent="0.25">
      <c r="A8566">
        <v>15803947</v>
      </c>
      <c r="B8566" t="s">
        <v>63</v>
      </c>
      <c r="C8566">
        <v>757</v>
      </c>
      <c r="D8566" t="s">
        <v>1722</v>
      </c>
      <c r="E8566" t="s">
        <v>551</v>
      </c>
      <c r="F8566">
        <v>30</v>
      </c>
      <c r="G8566">
        <v>6</v>
      </c>
      <c r="H8566">
        <v>161378.01999999999</v>
      </c>
      <c r="I8566">
        <v>1</v>
      </c>
      <c r="J8566">
        <v>0</v>
      </c>
      <c r="K8566">
        <v>0</v>
      </c>
      <c r="L8566">
        <v>71926.28</v>
      </c>
      <c r="M8566">
        <v>1</v>
      </c>
      <c r="N8566" t="s">
        <v>2957</v>
      </c>
      <c r="O8566" t="s">
        <v>2962</v>
      </c>
      <c r="P8566" t="s">
        <v>2969</v>
      </c>
    </row>
    <row r="8567" spans="1:16" hidden="1" x14ac:dyDescent="0.25">
      <c r="A8567">
        <v>15742609</v>
      </c>
      <c r="B8567" t="s">
        <v>816</v>
      </c>
      <c r="C8567">
        <v>600</v>
      </c>
      <c r="D8567" t="s">
        <v>1722</v>
      </c>
      <c r="E8567" t="s">
        <v>15</v>
      </c>
      <c r="F8567">
        <v>28</v>
      </c>
      <c r="G8567">
        <v>2</v>
      </c>
      <c r="H8567">
        <v>116623.31</v>
      </c>
      <c r="I8567">
        <v>1</v>
      </c>
      <c r="J8567">
        <v>0</v>
      </c>
      <c r="K8567">
        <v>1</v>
      </c>
      <c r="L8567">
        <v>59905.29</v>
      </c>
      <c r="M8567">
        <v>0</v>
      </c>
      <c r="N8567" t="s">
        <v>2957</v>
      </c>
      <c r="O8567" t="s">
        <v>2962</v>
      </c>
      <c r="P8567" t="s">
        <v>2971</v>
      </c>
    </row>
    <row r="8568" spans="1:16" hidden="1" x14ac:dyDescent="0.25">
      <c r="A8568">
        <v>15783477</v>
      </c>
      <c r="B8568" t="s">
        <v>1628</v>
      </c>
      <c r="C8568">
        <v>706</v>
      </c>
      <c r="D8568" t="s">
        <v>1722</v>
      </c>
      <c r="E8568" t="s">
        <v>551</v>
      </c>
      <c r="F8568">
        <v>39</v>
      </c>
      <c r="G8568">
        <v>8</v>
      </c>
      <c r="H8568">
        <v>112889.91</v>
      </c>
      <c r="I8568">
        <v>1</v>
      </c>
      <c r="J8568">
        <v>0</v>
      </c>
      <c r="K8568">
        <v>1</v>
      </c>
      <c r="L8568">
        <v>6723.66</v>
      </c>
      <c r="M8568">
        <v>0</v>
      </c>
      <c r="N8568" t="s">
        <v>2957</v>
      </c>
      <c r="O8568" t="s">
        <v>2962</v>
      </c>
      <c r="P8568" t="s">
        <v>2970</v>
      </c>
    </row>
    <row r="8569" spans="1:16" hidden="1" x14ac:dyDescent="0.25">
      <c r="A8569">
        <v>15715709</v>
      </c>
      <c r="B8569" t="s">
        <v>219</v>
      </c>
      <c r="C8569">
        <v>696</v>
      </c>
      <c r="D8569" t="s">
        <v>1722</v>
      </c>
      <c r="E8569" t="s">
        <v>15</v>
      </c>
      <c r="F8569">
        <v>43</v>
      </c>
      <c r="G8569">
        <v>4</v>
      </c>
      <c r="H8569">
        <v>114091.38</v>
      </c>
      <c r="I8569">
        <v>1</v>
      </c>
      <c r="J8569">
        <v>0</v>
      </c>
      <c r="K8569">
        <v>1</v>
      </c>
      <c r="L8569">
        <v>159888.1</v>
      </c>
      <c r="M8569">
        <v>0</v>
      </c>
      <c r="N8569" t="s">
        <v>2957</v>
      </c>
      <c r="O8569" t="s">
        <v>2962</v>
      </c>
      <c r="P8569" t="s">
        <v>2970</v>
      </c>
    </row>
    <row r="8570" spans="1:16" x14ac:dyDescent="0.25">
      <c r="A8570">
        <v>15714575</v>
      </c>
      <c r="B8570" t="s">
        <v>2406</v>
      </c>
      <c r="C8570">
        <v>742</v>
      </c>
      <c r="D8570" t="s">
        <v>1722</v>
      </c>
      <c r="E8570" t="s">
        <v>551</v>
      </c>
      <c r="F8570">
        <v>44</v>
      </c>
      <c r="G8570">
        <v>8</v>
      </c>
      <c r="H8570">
        <v>107926.02</v>
      </c>
      <c r="I8570">
        <v>1</v>
      </c>
      <c r="J8570">
        <v>0</v>
      </c>
      <c r="K8570">
        <v>1</v>
      </c>
      <c r="L8570">
        <v>17375.27</v>
      </c>
      <c r="M8570">
        <v>1</v>
      </c>
      <c r="N8570" t="s">
        <v>2957</v>
      </c>
      <c r="O8570" t="s">
        <v>2962</v>
      </c>
      <c r="P8570" t="s">
        <v>2970</v>
      </c>
    </row>
    <row r="8571" spans="1:16" hidden="1" x14ac:dyDescent="0.25">
      <c r="A8571">
        <v>15738588</v>
      </c>
      <c r="B8571" t="s">
        <v>401</v>
      </c>
      <c r="C8571">
        <v>660</v>
      </c>
      <c r="D8571" t="s">
        <v>1722</v>
      </c>
      <c r="E8571" t="s">
        <v>551</v>
      </c>
      <c r="F8571">
        <v>37</v>
      </c>
      <c r="G8571">
        <v>2</v>
      </c>
      <c r="H8571">
        <v>133200.09</v>
      </c>
      <c r="I8571">
        <v>1</v>
      </c>
      <c r="J8571">
        <v>0</v>
      </c>
      <c r="K8571">
        <v>0</v>
      </c>
      <c r="L8571">
        <v>71433.88</v>
      </c>
      <c r="M8571">
        <v>0</v>
      </c>
      <c r="N8571" t="s">
        <v>2957</v>
      </c>
      <c r="O8571" t="s">
        <v>2962</v>
      </c>
      <c r="P8571" t="s">
        <v>2969</v>
      </c>
    </row>
    <row r="8572" spans="1:16" x14ac:dyDescent="0.25">
      <c r="A8572">
        <v>15627995</v>
      </c>
      <c r="B8572" t="s">
        <v>1079</v>
      </c>
      <c r="C8572">
        <v>756</v>
      </c>
      <c r="D8572" t="s">
        <v>1722</v>
      </c>
      <c r="E8572" t="s">
        <v>551</v>
      </c>
      <c r="F8572">
        <v>26</v>
      </c>
      <c r="G8572">
        <v>5</v>
      </c>
      <c r="H8572">
        <v>155143.51999999999</v>
      </c>
      <c r="I8572">
        <v>1</v>
      </c>
      <c r="J8572">
        <v>0</v>
      </c>
      <c r="K8572">
        <v>1</v>
      </c>
      <c r="L8572">
        <v>135034.57</v>
      </c>
      <c r="M8572">
        <v>1</v>
      </c>
      <c r="N8572" t="s">
        <v>2957</v>
      </c>
      <c r="O8572" t="s">
        <v>2962</v>
      </c>
      <c r="P8572" t="s">
        <v>2971</v>
      </c>
    </row>
    <row r="8573" spans="1:16" hidden="1" x14ac:dyDescent="0.25">
      <c r="A8573">
        <v>15760641</v>
      </c>
      <c r="B8573" t="s">
        <v>2446</v>
      </c>
      <c r="C8573">
        <v>608</v>
      </c>
      <c r="D8573" t="s">
        <v>1722</v>
      </c>
      <c r="E8573" t="s">
        <v>15</v>
      </c>
      <c r="F8573">
        <v>26</v>
      </c>
      <c r="G8573">
        <v>1</v>
      </c>
      <c r="H8573">
        <v>106648.98</v>
      </c>
      <c r="I8573">
        <v>1</v>
      </c>
      <c r="J8573">
        <v>0</v>
      </c>
      <c r="K8573">
        <v>1</v>
      </c>
      <c r="L8573">
        <v>7063.6</v>
      </c>
      <c r="M8573">
        <v>0</v>
      </c>
      <c r="N8573" t="s">
        <v>2957</v>
      </c>
      <c r="O8573" t="s">
        <v>2962</v>
      </c>
      <c r="P8573" t="s">
        <v>2971</v>
      </c>
    </row>
    <row r="8574" spans="1:16" x14ac:dyDescent="0.25">
      <c r="A8574">
        <v>15813974</v>
      </c>
      <c r="B8574" t="s">
        <v>2418</v>
      </c>
      <c r="C8574">
        <v>731</v>
      </c>
      <c r="D8574" t="s">
        <v>1722</v>
      </c>
      <c r="E8574" t="s">
        <v>15</v>
      </c>
      <c r="F8574">
        <v>37</v>
      </c>
      <c r="G8574">
        <v>3</v>
      </c>
      <c r="H8574">
        <v>116880.53</v>
      </c>
      <c r="I8574">
        <v>1</v>
      </c>
      <c r="J8574">
        <v>0</v>
      </c>
      <c r="K8574">
        <v>0</v>
      </c>
      <c r="L8574">
        <v>172718.35</v>
      </c>
      <c r="M8574">
        <v>1</v>
      </c>
      <c r="N8574" t="s">
        <v>2957</v>
      </c>
      <c r="O8574" t="s">
        <v>2962</v>
      </c>
      <c r="P8574" t="s">
        <v>2969</v>
      </c>
    </row>
    <row r="8575" spans="1:16" x14ac:dyDescent="0.25">
      <c r="A8575">
        <v>15718242</v>
      </c>
      <c r="B8575" t="s">
        <v>2250</v>
      </c>
      <c r="C8575">
        <v>725</v>
      </c>
      <c r="D8575" t="s">
        <v>1722</v>
      </c>
      <c r="E8575" t="s">
        <v>551</v>
      </c>
      <c r="F8575">
        <v>47</v>
      </c>
      <c r="G8575">
        <v>1</v>
      </c>
      <c r="H8575">
        <v>104887.43</v>
      </c>
      <c r="I8575">
        <v>1</v>
      </c>
      <c r="J8575">
        <v>0</v>
      </c>
      <c r="K8575">
        <v>0</v>
      </c>
      <c r="L8575">
        <v>86622.56</v>
      </c>
      <c r="M8575">
        <v>1</v>
      </c>
      <c r="N8575" t="s">
        <v>2957</v>
      </c>
      <c r="O8575" t="s">
        <v>2962</v>
      </c>
      <c r="P8575" t="s">
        <v>2970</v>
      </c>
    </row>
    <row r="8576" spans="1:16" x14ac:dyDescent="0.25">
      <c r="A8576">
        <v>15689328</v>
      </c>
      <c r="B8576" t="s">
        <v>1717</v>
      </c>
      <c r="C8576">
        <v>705</v>
      </c>
      <c r="D8576" t="s">
        <v>1722</v>
      </c>
      <c r="E8576" t="s">
        <v>15</v>
      </c>
      <c r="F8576">
        <v>48</v>
      </c>
      <c r="G8576">
        <v>9</v>
      </c>
      <c r="H8576">
        <v>114169.16</v>
      </c>
      <c r="I8576">
        <v>1</v>
      </c>
      <c r="J8576">
        <v>0</v>
      </c>
      <c r="K8576">
        <v>0</v>
      </c>
      <c r="L8576">
        <v>173273.2</v>
      </c>
      <c r="M8576">
        <v>1</v>
      </c>
      <c r="N8576" t="s">
        <v>2957</v>
      </c>
      <c r="O8576" t="s">
        <v>2962</v>
      </c>
      <c r="P8576" t="s">
        <v>2970</v>
      </c>
    </row>
    <row r="8577" spans="1:16" x14ac:dyDescent="0.25">
      <c r="A8577">
        <v>15686835</v>
      </c>
      <c r="B8577" t="s">
        <v>455</v>
      </c>
      <c r="C8577">
        <v>738</v>
      </c>
      <c r="D8577" t="s">
        <v>1722</v>
      </c>
      <c r="E8577" t="s">
        <v>551</v>
      </c>
      <c r="F8577">
        <v>57</v>
      </c>
      <c r="G8577">
        <v>9</v>
      </c>
      <c r="H8577">
        <v>148384.64000000001</v>
      </c>
      <c r="I8577">
        <v>1</v>
      </c>
      <c r="J8577">
        <v>0</v>
      </c>
      <c r="K8577">
        <v>0</v>
      </c>
      <c r="L8577">
        <v>155047.10999999999</v>
      </c>
      <c r="M8577">
        <v>1</v>
      </c>
      <c r="N8577" t="s">
        <v>2957</v>
      </c>
      <c r="O8577" t="s">
        <v>2962</v>
      </c>
      <c r="P8577" t="s">
        <v>2972</v>
      </c>
    </row>
    <row r="8578" spans="1:16" hidden="1" x14ac:dyDescent="0.25">
      <c r="A8578">
        <v>15799600</v>
      </c>
      <c r="B8578" t="s">
        <v>1414</v>
      </c>
      <c r="C8578">
        <v>640</v>
      </c>
      <c r="D8578" t="s">
        <v>1722</v>
      </c>
      <c r="E8578" t="s">
        <v>15</v>
      </c>
      <c r="F8578">
        <v>48</v>
      </c>
      <c r="G8578">
        <v>1</v>
      </c>
      <c r="H8578">
        <v>111599.32</v>
      </c>
      <c r="I8578">
        <v>1</v>
      </c>
      <c r="J8578">
        <v>0</v>
      </c>
      <c r="K8578">
        <v>1</v>
      </c>
      <c r="L8578">
        <v>135995.57999999999</v>
      </c>
      <c r="M8578">
        <v>0</v>
      </c>
      <c r="N8578" t="s">
        <v>2957</v>
      </c>
      <c r="O8578" t="s">
        <v>2962</v>
      </c>
      <c r="P8578" t="s">
        <v>2970</v>
      </c>
    </row>
    <row r="8579" spans="1:16" x14ac:dyDescent="0.25">
      <c r="A8579">
        <v>15738501</v>
      </c>
      <c r="B8579" t="s">
        <v>353</v>
      </c>
      <c r="C8579">
        <v>601</v>
      </c>
      <c r="D8579" t="s">
        <v>1722</v>
      </c>
      <c r="E8579" t="s">
        <v>15</v>
      </c>
      <c r="F8579">
        <v>48</v>
      </c>
      <c r="G8579">
        <v>9</v>
      </c>
      <c r="H8579">
        <v>163630.76</v>
      </c>
      <c r="I8579">
        <v>1</v>
      </c>
      <c r="J8579">
        <v>0</v>
      </c>
      <c r="K8579">
        <v>1</v>
      </c>
      <c r="L8579">
        <v>41816.49</v>
      </c>
      <c r="M8579">
        <v>1</v>
      </c>
      <c r="N8579" t="s">
        <v>2957</v>
      </c>
      <c r="O8579" t="s">
        <v>2962</v>
      </c>
      <c r="P8579" t="s">
        <v>2970</v>
      </c>
    </row>
    <row r="8580" spans="1:16" x14ac:dyDescent="0.25">
      <c r="A8580">
        <v>15571869</v>
      </c>
      <c r="B8580" t="s">
        <v>1076</v>
      </c>
      <c r="C8580">
        <v>669</v>
      </c>
      <c r="D8580" t="s">
        <v>1722</v>
      </c>
      <c r="E8580" t="s">
        <v>551</v>
      </c>
      <c r="F8580">
        <v>50</v>
      </c>
      <c r="G8580">
        <v>4</v>
      </c>
      <c r="H8580">
        <v>112650.89</v>
      </c>
      <c r="I8580">
        <v>1</v>
      </c>
      <c r="J8580">
        <v>0</v>
      </c>
      <c r="K8580">
        <v>0</v>
      </c>
      <c r="L8580">
        <v>166386.22</v>
      </c>
      <c r="M8580">
        <v>1</v>
      </c>
      <c r="N8580" t="s">
        <v>2957</v>
      </c>
      <c r="O8580" t="s">
        <v>2962</v>
      </c>
      <c r="P8580" t="s">
        <v>2972</v>
      </c>
    </row>
    <row r="8581" spans="1:16" hidden="1" x14ac:dyDescent="0.25">
      <c r="A8581">
        <v>15661290</v>
      </c>
      <c r="B8581" t="s">
        <v>2431</v>
      </c>
      <c r="C8581">
        <v>785</v>
      </c>
      <c r="D8581" t="s">
        <v>1722</v>
      </c>
      <c r="E8581" t="s">
        <v>551</v>
      </c>
      <c r="F8581">
        <v>38</v>
      </c>
      <c r="G8581">
        <v>9</v>
      </c>
      <c r="H8581">
        <v>107199.75</v>
      </c>
      <c r="I8581">
        <v>1</v>
      </c>
      <c r="J8581">
        <v>0</v>
      </c>
      <c r="K8581">
        <v>0</v>
      </c>
      <c r="L8581">
        <v>146398.51</v>
      </c>
      <c r="M8581">
        <v>0</v>
      </c>
      <c r="N8581" t="s">
        <v>2957</v>
      </c>
      <c r="O8581" t="s">
        <v>2962</v>
      </c>
      <c r="P8581" t="s">
        <v>2969</v>
      </c>
    </row>
    <row r="8582" spans="1:16" hidden="1" x14ac:dyDescent="0.25">
      <c r="A8582">
        <v>15715532</v>
      </c>
      <c r="B8582" t="s">
        <v>584</v>
      </c>
      <c r="C8582">
        <v>687</v>
      </c>
      <c r="D8582" t="s">
        <v>1722</v>
      </c>
      <c r="E8582" t="s">
        <v>15</v>
      </c>
      <c r="F8582">
        <v>38</v>
      </c>
      <c r="G8582">
        <v>4</v>
      </c>
      <c r="H8582">
        <v>117633.28</v>
      </c>
      <c r="I8582">
        <v>1</v>
      </c>
      <c r="J8582">
        <v>0</v>
      </c>
      <c r="K8582">
        <v>1</v>
      </c>
      <c r="L8582">
        <v>88396.6</v>
      </c>
      <c r="M8582">
        <v>0</v>
      </c>
      <c r="N8582" t="s">
        <v>2957</v>
      </c>
      <c r="O8582" t="s">
        <v>2962</v>
      </c>
      <c r="P8582" t="s">
        <v>2969</v>
      </c>
    </row>
    <row r="8583" spans="1:16" hidden="1" x14ac:dyDescent="0.25">
      <c r="A8583">
        <v>15576706</v>
      </c>
      <c r="B8583" t="s">
        <v>2016</v>
      </c>
      <c r="C8583">
        <v>651</v>
      </c>
      <c r="D8583" t="s">
        <v>1722</v>
      </c>
      <c r="E8583" t="s">
        <v>15</v>
      </c>
      <c r="F8583">
        <v>37</v>
      </c>
      <c r="G8583">
        <v>9</v>
      </c>
      <c r="H8583">
        <v>114453.58</v>
      </c>
      <c r="I8583">
        <v>1</v>
      </c>
      <c r="J8583">
        <v>0</v>
      </c>
      <c r="K8583">
        <v>1</v>
      </c>
      <c r="L8583">
        <v>175820.91</v>
      </c>
      <c r="M8583">
        <v>0</v>
      </c>
      <c r="N8583" t="s">
        <v>2957</v>
      </c>
      <c r="O8583" t="s">
        <v>2962</v>
      </c>
      <c r="P8583" t="s">
        <v>2969</v>
      </c>
    </row>
    <row r="8584" spans="1:16" x14ac:dyDescent="0.25">
      <c r="A8584">
        <v>15583863</v>
      </c>
      <c r="B8584" t="s">
        <v>596</v>
      </c>
      <c r="C8584">
        <v>681</v>
      </c>
      <c r="D8584" t="s">
        <v>1722</v>
      </c>
      <c r="E8584" t="s">
        <v>15</v>
      </c>
      <c r="F8584">
        <v>49</v>
      </c>
      <c r="G8584">
        <v>8</v>
      </c>
      <c r="H8584">
        <v>142946.18</v>
      </c>
      <c r="I8584">
        <v>1</v>
      </c>
      <c r="J8584">
        <v>0</v>
      </c>
      <c r="K8584">
        <v>0</v>
      </c>
      <c r="L8584">
        <v>187280.51</v>
      </c>
      <c r="M8584">
        <v>1</v>
      </c>
      <c r="N8584" t="s">
        <v>2957</v>
      </c>
      <c r="O8584" t="s">
        <v>2962</v>
      </c>
      <c r="P8584" t="s">
        <v>2972</v>
      </c>
    </row>
    <row r="8585" spans="1:16" hidden="1" x14ac:dyDescent="0.25">
      <c r="A8585">
        <v>15639552</v>
      </c>
      <c r="B8585" t="s">
        <v>598</v>
      </c>
      <c r="C8585">
        <v>603</v>
      </c>
      <c r="D8585" t="s">
        <v>1722</v>
      </c>
      <c r="E8585" t="s">
        <v>551</v>
      </c>
      <c r="F8585">
        <v>40</v>
      </c>
      <c r="G8585">
        <v>8</v>
      </c>
      <c r="H8585">
        <v>148897.01999999999</v>
      </c>
      <c r="I8585">
        <v>1</v>
      </c>
      <c r="J8585">
        <v>0</v>
      </c>
      <c r="K8585">
        <v>0</v>
      </c>
      <c r="L8585">
        <v>105052.9</v>
      </c>
      <c r="M8585">
        <v>0</v>
      </c>
      <c r="N8585" t="s">
        <v>2957</v>
      </c>
      <c r="O8585" t="s">
        <v>2962</v>
      </c>
      <c r="P8585" t="s">
        <v>2970</v>
      </c>
    </row>
    <row r="8586" spans="1:16" hidden="1" x14ac:dyDescent="0.25">
      <c r="A8586">
        <v>15618816</v>
      </c>
      <c r="B8586" t="s">
        <v>639</v>
      </c>
      <c r="C8586">
        <v>670</v>
      </c>
      <c r="D8586" t="s">
        <v>1722</v>
      </c>
      <c r="E8586" t="s">
        <v>551</v>
      </c>
      <c r="F8586">
        <v>40</v>
      </c>
      <c r="G8586">
        <v>2</v>
      </c>
      <c r="H8586">
        <v>147171.20000000001</v>
      </c>
      <c r="I8586">
        <v>1</v>
      </c>
      <c r="J8586">
        <v>0</v>
      </c>
      <c r="K8586">
        <v>1</v>
      </c>
      <c r="L8586">
        <v>69850.039999999994</v>
      </c>
      <c r="M8586">
        <v>0</v>
      </c>
      <c r="N8586" t="s">
        <v>2957</v>
      </c>
      <c r="O8586" t="s">
        <v>2962</v>
      </c>
      <c r="P8586" t="s">
        <v>2970</v>
      </c>
    </row>
    <row r="8587" spans="1:16" x14ac:dyDescent="0.25">
      <c r="A8587">
        <v>15611669</v>
      </c>
      <c r="B8587" t="s">
        <v>2408</v>
      </c>
      <c r="C8587">
        <v>623</v>
      </c>
      <c r="D8587" t="s">
        <v>1722</v>
      </c>
      <c r="E8587" t="s">
        <v>15</v>
      </c>
      <c r="F8587">
        <v>50</v>
      </c>
      <c r="G8587">
        <v>7</v>
      </c>
      <c r="H8587">
        <v>126608.37</v>
      </c>
      <c r="I8587">
        <v>1</v>
      </c>
      <c r="J8587">
        <v>0</v>
      </c>
      <c r="K8587">
        <v>1</v>
      </c>
      <c r="L8587">
        <v>645.61</v>
      </c>
      <c r="M8587">
        <v>1</v>
      </c>
      <c r="N8587" t="s">
        <v>2957</v>
      </c>
      <c r="O8587" t="s">
        <v>2962</v>
      </c>
      <c r="P8587" t="s">
        <v>2972</v>
      </c>
    </row>
    <row r="8588" spans="1:16" x14ac:dyDescent="0.25">
      <c r="A8588">
        <v>15715750</v>
      </c>
      <c r="B8588" t="s">
        <v>963</v>
      </c>
      <c r="C8588">
        <v>646</v>
      </c>
      <c r="D8588" t="s">
        <v>1722</v>
      </c>
      <c r="E8588" t="s">
        <v>551</v>
      </c>
      <c r="F8588">
        <v>44</v>
      </c>
      <c r="G8588">
        <v>2</v>
      </c>
      <c r="H8588">
        <v>113063.83</v>
      </c>
      <c r="I8588">
        <v>1</v>
      </c>
      <c r="J8588">
        <v>0</v>
      </c>
      <c r="K8588">
        <v>0</v>
      </c>
      <c r="L8588">
        <v>53072.49</v>
      </c>
      <c r="M8588">
        <v>1</v>
      </c>
      <c r="N8588" t="s">
        <v>2957</v>
      </c>
      <c r="O8588" t="s">
        <v>2962</v>
      </c>
      <c r="P8588" t="s">
        <v>2970</v>
      </c>
    </row>
    <row r="8589" spans="1:16" hidden="1" x14ac:dyDescent="0.25">
      <c r="A8589">
        <v>15618410</v>
      </c>
      <c r="B8589" t="s">
        <v>494</v>
      </c>
      <c r="C8589">
        <v>718</v>
      </c>
      <c r="D8589" t="s">
        <v>1722</v>
      </c>
      <c r="E8589" t="s">
        <v>15</v>
      </c>
      <c r="F8589">
        <v>26</v>
      </c>
      <c r="G8589">
        <v>7</v>
      </c>
      <c r="H8589">
        <v>147527.03</v>
      </c>
      <c r="I8589">
        <v>1</v>
      </c>
      <c r="J8589">
        <v>0</v>
      </c>
      <c r="K8589">
        <v>0</v>
      </c>
      <c r="L8589">
        <v>51099.56</v>
      </c>
      <c r="M8589">
        <v>0</v>
      </c>
      <c r="N8589" t="s">
        <v>2957</v>
      </c>
      <c r="O8589" t="s">
        <v>2962</v>
      </c>
      <c r="P8589" t="s">
        <v>2971</v>
      </c>
    </row>
    <row r="8590" spans="1:16" hidden="1" x14ac:dyDescent="0.25">
      <c r="A8590">
        <v>15725776</v>
      </c>
      <c r="B8590" t="s">
        <v>2432</v>
      </c>
      <c r="C8590">
        <v>649</v>
      </c>
      <c r="D8590" t="s">
        <v>1722</v>
      </c>
      <c r="E8590" t="s">
        <v>15</v>
      </c>
      <c r="F8590">
        <v>24</v>
      </c>
      <c r="G8590">
        <v>7</v>
      </c>
      <c r="H8590">
        <v>101195.23</v>
      </c>
      <c r="I8590">
        <v>1</v>
      </c>
      <c r="J8590">
        <v>0</v>
      </c>
      <c r="K8590">
        <v>0</v>
      </c>
      <c r="L8590">
        <v>133091.32</v>
      </c>
      <c r="M8590">
        <v>0</v>
      </c>
      <c r="N8590" t="s">
        <v>2957</v>
      </c>
      <c r="O8590" t="s">
        <v>2962</v>
      </c>
      <c r="P8590" t="s">
        <v>2971</v>
      </c>
    </row>
    <row r="8591" spans="1:16" x14ac:dyDescent="0.25">
      <c r="A8591">
        <v>15642391</v>
      </c>
      <c r="B8591" t="s">
        <v>105</v>
      </c>
      <c r="C8591">
        <v>621</v>
      </c>
      <c r="D8591" t="s">
        <v>1722</v>
      </c>
      <c r="E8591" t="s">
        <v>15</v>
      </c>
      <c r="F8591">
        <v>51</v>
      </c>
      <c r="G8591">
        <v>4</v>
      </c>
      <c r="H8591">
        <v>109978.83</v>
      </c>
      <c r="I8591">
        <v>1</v>
      </c>
      <c r="J8591">
        <v>0</v>
      </c>
      <c r="K8591">
        <v>0</v>
      </c>
      <c r="L8591">
        <v>177740.58</v>
      </c>
      <c r="M8591">
        <v>1</v>
      </c>
      <c r="N8591" t="s">
        <v>2957</v>
      </c>
      <c r="O8591" t="s">
        <v>2962</v>
      </c>
      <c r="P8591" t="s">
        <v>2972</v>
      </c>
    </row>
    <row r="8592" spans="1:16" x14ac:dyDescent="0.25">
      <c r="A8592">
        <v>15709252</v>
      </c>
      <c r="B8592" t="s">
        <v>1559</v>
      </c>
      <c r="C8592">
        <v>616</v>
      </c>
      <c r="D8592" t="s">
        <v>1722</v>
      </c>
      <c r="E8592" t="s">
        <v>551</v>
      </c>
      <c r="F8592">
        <v>28</v>
      </c>
      <c r="G8592">
        <v>10</v>
      </c>
      <c r="H8592">
        <v>105173.99</v>
      </c>
      <c r="I8592">
        <v>1</v>
      </c>
      <c r="J8592">
        <v>0</v>
      </c>
      <c r="K8592">
        <v>1</v>
      </c>
      <c r="L8592">
        <v>29835.37</v>
      </c>
      <c r="M8592">
        <v>1</v>
      </c>
      <c r="N8592" t="s">
        <v>2957</v>
      </c>
      <c r="O8592" t="s">
        <v>2962</v>
      </c>
      <c r="P8592" t="s">
        <v>2971</v>
      </c>
    </row>
    <row r="8593" spans="1:16" x14ac:dyDescent="0.25">
      <c r="A8593">
        <v>15729771</v>
      </c>
      <c r="B8593" t="s">
        <v>182</v>
      </c>
      <c r="C8593">
        <v>799</v>
      </c>
      <c r="D8593" t="s">
        <v>1722</v>
      </c>
      <c r="E8593" t="s">
        <v>15</v>
      </c>
      <c r="F8593">
        <v>31</v>
      </c>
      <c r="G8593">
        <v>9</v>
      </c>
      <c r="H8593">
        <v>154586.92000000001</v>
      </c>
      <c r="I8593">
        <v>1</v>
      </c>
      <c r="J8593">
        <v>0</v>
      </c>
      <c r="K8593">
        <v>1</v>
      </c>
      <c r="L8593">
        <v>88604.89</v>
      </c>
      <c r="M8593">
        <v>1</v>
      </c>
      <c r="N8593" t="s">
        <v>2957</v>
      </c>
      <c r="O8593" t="s">
        <v>2962</v>
      </c>
      <c r="P8593" t="s">
        <v>2969</v>
      </c>
    </row>
    <row r="8594" spans="1:16" x14ac:dyDescent="0.25">
      <c r="A8594">
        <v>15747757</v>
      </c>
      <c r="B8594" t="s">
        <v>2419</v>
      </c>
      <c r="C8594">
        <v>600</v>
      </c>
      <c r="D8594" t="s">
        <v>1722</v>
      </c>
      <c r="E8594" t="s">
        <v>551</v>
      </c>
      <c r="F8594">
        <v>58</v>
      </c>
      <c r="G8594">
        <v>8</v>
      </c>
      <c r="H8594">
        <v>118723.11</v>
      </c>
      <c r="I8594">
        <v>1</v>
      </c>
      <c r="J8594">
        <v>0</v>
      </c>
      <c r="K8594">
        <v>0</v>
      </c>
      <c r="L8594">
        <v>6209.51</v>
      </c>
      <c r="M8594">
        <v>1</v>
      </c>
      <c r="N8594" t="s">
        <v>2957</v>
      </c>
      <c r="O8594" t="s">
        <v>2962</v>
      </c>
      <c r="P8594" t="s">
        <v>2972</v>
      </c>
    </row>
    <row r="8595" spans="1:16" hidden="1" x14ac:dyDescent="0.25">
      <c r="A8595">
        <v>15587266</v>
      </c>
      <c r="B8595" t="s">
        <v>1497</v>
      </c>
      <c r="C8595">
        <v>606</v>
      </c>
      <c r="D8595" t="s">
        <v>1722</v>
      </c>
      <c r="E8595" t="s">
        <v>551</v>
      </c>
      <c r="F8595">
        <v>27</v>
      </c>
      <c r="G8595">
        <v>6</v>
      </c>
      <c r="H8595">
        <v>172310.33</v>
      </c>
      <c r="I8595">
        <v>1</v>
      </c>
      <c r="J8595">
        <v>0</v>
      </c>
      <c r="K8595">
        <v>1</v>
      </c>
      <c r="L8595">
        <v>111448.92</v>
      </c>
      <c r="M8595">
        <v>0</v>
      </c>
      <c r="N8595" t="s">
        <v>2957</v>
      </c>
      <c r="O8595" t="s">
        <v>2962</v>
      </c>
      <c r="P8595" t="s">
        <v>2971</v>
      </c>
    </row>
    <row r="8596" spans="1:16" hidden="1" x14ac:dyDescent="0.25">
      <c r="A8596">
        <v>15696361</v>
      </c>
      <c r="B8596" t="s">
        <v>380</v>
      </c>
      <c r="C8596">
        <v>648</v>
      </c>
      <c r="D8596" t="s">
        <v>1722</v>
      </c>
      <c r="E8596" t="s">
        <v>15</v>
      </c>
      <c r="F8596">
        <v>31</v>
      </c>
      <c r="G8596">
        <v>7</v>
      </c>
      <c r="H8596">
        <v>125681.51</v>
      </c>
      <c r="I8596">
        <v>1</v>
      </c>
      <c r="J8596">
        <v>0</v>
      </c>
      <c r="K8596">
        <v>1</v>
      </c>
      <c r="L8596">
        <v>129980.93</v>
      </c>
      <c r="M8596">
        <v>0</v>
      </c>
      <c r="N8596" t="s">
        <v>2957</v>
      </c>
      <c r="O8596" t="s">
        <v>2962</v>
      </c>
      <c r="P8596" t="s">
        <v>2969</v>
      </c>
    </row>
    <row r="8597" spans="1:16" hidden="1" x14ac:dyDescent="0.25">
      <c r="A8597">
        <v>15637891</v>
      </c>
      <c r="B8597" t="s">
        <v>684</v>
      </c>
      <c r="C8597">
        <v>613</v>
      </c>
      <c r="D8597" t="s">
        <v>1722</v>
      </c>
      <c r="E8597" t="s">
        <v>551</v>
      </c>
      <c r="F8597">
        <v>43</v>
      </c>
      <c r="G8597">
        <v>4</v>
      </c>
      <c r="H8597">
        <v>140681.68</v>
      </c>
      <c r="I8597">
        <v>1</v>
      </c>
      <c r="J8597">
        <v>0</v>
      </c>
      <c r="K8597">
        <v>1</v>
      </c>
      <c r="L8597">
        <v>20134.07</v>
      </c>
      <c r="M8597">
        <v>0</v>
      </c>
      <c r="N8597" t="s">
        <v>2957</v>
      </c>
      <c r="O8597" t="s">
        <v>2962</v>
      </c>
      <c r="P8597" t="s">
        <v>2970</v>
      </c>
    </row>
    <row r="8598" spans="1:16" hidden="1" x14ac:dyDescent="0.25">
      <c r="A8598">
        <v>15788224</v>
      </c>
      <c r="B8598" t="s">
        <v>1714</v>
      </c>
      <c r="C8598">
        <v>669</v>
      </c>
      <c r="D8598" t="s">
        <v>1722</v>
      </c>
      <c r="E8598" t="s">
        <v>15</v>
      </c>
      <c r="F8598">
        <v>45</v>
      </c>
      <c r="G8598">
        <v>1</v>
      </c>
      <c r="H8598">
        <v>123949.75</v>
      </c>
      <c r="I8598">
        <v>1</v>
      </c>
      <c r="J8598">
        <v>0</v>
      </c>
      <c r="K8598">
        <v>0</v>
      </c>
      <c r="L8598">
        <v>110881.56</v>
      </c>
      <c r="M8598">
        <v>0</v>
      </c>
      <c r="N8598" t="s">
        <v>2957</v>
      </c>
      <c r="O8598" t="s">
        <v>2962</v>
      </c>
      <c r="P8598" t="s">
        <v>2970</v>
      </c>
    </row>
    <row r="8599" spans="1:16" x14ac:dyDescent="0.25">
      <c r="A8599">
        <v>15811690</v>
      </c>
      <c r="B8599" t="s">
        <v>2420</v>
      </c>
      <c r="C8599">
        <v>793</v>
      </c>
      <c r="D8599" t="s">
        <v>1722</v>
      </c>
      <c r="E8599" t="s">
        <v>15</v>
      </c>
      <c r="F8599">
        <v>54</v>
      </c>
      <c r="G8599">
        <v>2</v>
      </c>
      <c r="H8599">
        <v>128966.13</v>
      </c>
      <c r="I8599">
        <v>1</v>
      </c>
      <c r="J8599">
        <v>0</v>
      </c>
      <c r="K8599">
        <v>0</v>
      </c>
      <c r="L8599">
        <v>18633.400000000001</v>
      </c>
      <c r="M8599">
        <v>1</v>
      </c>
      <c r="N8599" t="s">
        <v>2957</v>
      </c>
      <c r="O8599" t="s">
        <v>2962</v>
      </c>
      <c r="P8599" t="s">
        <v>2972</v>
      </c>
    </row>
    <row r="8600" spans="1:16" x14ac:dyDescent="0.25">
      <c r="A8600">
        <v>15796111</v>
      </c>
      <c r="B8600" t="s">
        <v>51</v>
      </c>
      <c r="C8600">
        <v>708</v>
      </c>
      <c r="D8600" t="s">
        <v>1722</v>
      </c>
      <c r="E8600" t="s">
        <v>551</v>
      </c>
      <c r="F8600">
        <v>54</v>
      </c>
      <c r="G8600">
        <v>8</v>
      </c>
      <c r="H8600">
        <v>145151.4</v>
      </c>
      <c r="I8600">
        <v>1</v>
      </c>
      <c r="J8600">
        <v>0</v>
      </c>
      <c r="K8600">
        <v>1</v>
      </c>
      <c r="L8600">
        <v>125311.17</v>
      </c>
      <c r="M8600">
        <v>1</v>
      </c>
      <c r="N8600" t="s">
        <v>2957</v>
      </c>
      <c r="O8600" t="s">
        <v>2962</v>
      </c>
      <c r="P8600" t="s">
        <v>2972</v>
      </c>
    </row>
    <row r="8601" spans="1:16" hidden="1" x14ac:dyDescent="0.25">
      <c r="A8601">
        <v>15664083</v>
      </c>
      <c r="B8601" t="s">
        <v>1227</v>
      </c>
      <c r="C8601">
        <v>666</v>
      </c>
      <c r="D8601" t="s">
        <v>1722</v>
      </c>
      <c r="E8601" t="s">
        <v>551</v>
      </c>
      <c r="F8601">
        <v>37</v>
      </c>
      <c r="G8601">
        <v>2</v>
      </c>
      <c r="H8601">
        <v>158468.76</v>
      </c>
      <c r="I8601">
        <v>1</v>
      </c>
      <c r="J8601">
        <v>0</v>
      </c>
      <c r="K8601">
        <v>1</v>
      </c>
      <c r="L8601">
        <v>93266.01</v>
      </c>
      <c r="M8601">
        <v>0</v>
      </c>
      <c r="N8601" t="s">
        <v>2957</v>
      </c>
      <c r="O8601" t="s">
        <v>2962</v>
      </c>
      <c r="P8601" t="s">
        <v>2969</v>
      </c>
    </row>
    <row r="8602" spans="1:16" x14ac:dyDescent="0.25">
      <c r="A8602">
        <v>15808386</v>
      </c>
      <c r="B8602" t="s">
        <v>335</v>
      </c>
      <c r="C8602">
        <v>721</v>
      </c>
      <c r="D8602" t="s">
        <v>1722</v>
      </c>
      <c r="E8602" t="s">
        <v>551</v>
      </c>
      <c r="F8602">
        <v>45</v>
      </c>
      <c r="G8602">
        <v>7</v>
      </c>
      <c r="H8602">
        <v>138523.20000000001</v>
      </c>
      <c r="I8602">
        <v>1</v>
      </c>
      <c r="J8602">
        <v>0</v>
      </c>
      <c r="K8602">
        <v>0</v>
      </c>
      <c r="L8602">
        <v>59604.45</v>
      </c>
      <c r="M8602">
        <v>1</v>
      </c>
      <c r="N8602" t="s">
        <v>2957</v>
      </c>
      <c r="O8602" t="s">
        <v>2962</v>
      </c>
      <c r="P8602" t="s">
        <v>2970</v>
      </c>
    </row>
    <row r="8603" spans="1:16" x14ac:dyDescent="0.25">
      <c r="A8603">
        <v>15802071</v>
      </c>
      <c r="B8603" t="s">
        <v>2409</v>
      </c>
      <c r="C8603">
        <v>762</v>
      </c>
      <c r="D8603" t="s">
        <v>1722</v>
      </c>
      <c r="E8603" t="s">
        <v>15</v>
      </c>
      <c r="F8603">
        <v>35</v>
      </c>
      <c r="G8603">
        <v>1</v>
      </c>
      <c r="H8603">
        <v>117458.51</v>
      </c>
      <c r="I8603">
        <v>1</v>
      </c>
      <c r="J8603">
        <v>0</v>
      </c>
      <c r="K8603">
        <v>1</v>
      </c>
      <c r="L8603">
        <v>178361.48</v>
      </c>
      <c r="M8603">
        <v>1</v>
      </c>
      <c r="N8603" t="s">
        <v>2957</v>
      </c>
      <c r="O8603" t="s">
        <v>2962</v>
      </c>
      <c r="P8603" t="s">
        <v>2969</v>
      </c>
    </row>
    <row r="8604" spans="1:16" hidden="1" x14ac:dyDescent="0.25">
      <c r="A8604">
        <v>15772941</v>
      </c>
      <c r="B8604" t="s">
        <v>937</v>
      </c>
      <c r="C8604">
        <v>666</v>
      </c>
      <c r="D8604" t="s">
        <v>1722</v>
      </c>
      <c r="E8604" t="s">
        <v>15</v>
      </c>
      <c r="F8604">
        <v>30</v>
      </c>
      <c r="G8604">
        <v>3</v>
      </c>
      <c r="H8604">
        <v>110153.27</v>
      </c>
      <c r="I8604">
        <v>1</v>
      </c>
      <c r="J8604">
        <v>0</v>
      </c>
      <c r="K8604">
        <v>1</v>
      </c>
      <c r="L8604">
        <v>74849.460000000006</v>
      </c>
      <c r="M8604">
        <v>0</v>
      </c>
      <c r="N8604" t="s">
        <v>2957</v>
      </c>
      <c r="O8604" t="s">
        <v>2962</v>
      </c>
      <c r="P8604" t="s">
        <v>2969</v>
      </c>
    </row>
    <row r="8605" spans="1:16" hidden="1" x14ac:dyDescent="0.25">
      <c r="A8605">
        <v>15721569</v>
      </c>
      <c r="B8605" t="s">
        <v>254</v>
      </c>
      <c r="C8605">
        <v>658</v>
      </c>
      <c r="D8605" t="s">
        <v>1722</v>
      </c>
      <c r="E8605" t="s">
        <v>551</v>
      </c>
      <c r="F8605">
        <v>55</v>
      </c>
      <c r="G8605">
        <v>8</v>
      </c>
      <c r="H8605">
        <v>119327.93</v>
      </c>
      <c r="I8605">
        <v>1</v>
      </c>
      <c r="J8605">
        <v>0</v>
      </c>
      <c r="K8605">
        <v>1</v>
      </c>
      <c r="L8605">
        <v>119439.66</v>
      </c>
      <c r="M8605">
        <v>0</v>
      </c>
      <c r="N8605" t="s">
        <v>2957</v>
      </c>
      <c r="O8605" t="s">
        <v>2962</v>
      </c>
      <c r="P8605" t="s">
        <v>2972</v>
      </c>
    </row>
    <row r="8606" spans="1:16" x14ac:dyDescent="0.25">
      <c r="A8606">
        <v>15700300</v>
      </c>
      <c r="B8606" t="s">
        <v>814</v>
      </c>
      <c r="C8606">
        <v>674</v>
      </c>
      <c r="D8606" t="s">
        <v>1722</v>
      </c>
      <c r="E8606" t="s">
        <v>551</v>
      </c>
      <c r="F8606">
        <v>44</v>
      </c>
      <c r="G8606">
        <v>4</v>
      </c>
      <c r="H8606">
        <v>131593.85</v>
      </c>
      <c r="I8606">
        <v>1</v>
      </c>
      <c r="J8606">
        <v>0</v>
      </c>
      <c r="K8606">
        <v>1</v>
      </c>
      <c r="L8606">
        <v>171345.02</v>
      </c>
      <c r="M8606">
        <v>1</v>
      </c>
      <c r="N8606" t="s">
        <v>2957</v>
      </c>
      <c r="O8606" t="s">
        <v>2962</v>
      </c>
      <c r="P8606" t="s">
        <v>2970</v>
      </c>
    </row>
    <row r="8607" spans="1:16" hidden="1" x14ac:dyDescent="0.25">
      <c r="A8607">
        <v>15711299</v>
      </c>
      <c r="B8607" t="s">
        <v>487</v>
      </c>
      <c r="C8607">
        <v>711</v>
      </c>
      <c r="D8607" t="s">
        <v>1722</v>
      </c>
      <c r="E8607" t="s">
        <v>551</v>
      </c>
      <c r="F8607">
        <v>52</v>
      </c>
      <c r="G8607">
        <v>8</v>
      </c>
      <c r="H8607">
        <v>145262.54</v>
      </c>
      <c r="I8607">
        <v>1</v>
      </c>
      <c r="J8607">
        <v>0</v>
      </c>
      <c r="K8607">
        <v>1</v>
      </c>
      <c r="L8607">
        <v>131473.31</v>
      </c>
      <c r="M8607">
        <v>0</v>
      </c>
      <c r="N8607" t="s">
        <v>2957</v>
      </c>
      <c r="O8607" t="s">
        <v>2962</v>
      </c>
      <c r="P8607" t="s">
        <v>2972</v>
      </c>
    </row>
    <row r="8608" spans="1:16" x14ac:dyDescent="0.25">
      <c r="A8608">
        <v>15591107</v>
      </c>
      <c r="B8608" t="s">
        <v>2421</v>
      </c>
      <c r="C8608">
        <v>723</v>
      </c>
      <c r="D8608" t="s">
        <v>1722</v>
      </c>
      <c r="E8608" t="s">
        <v>551</v>
      </c>
      <c r="F8608">
        <v>68</v>
      </c>
      <c r="G8608">
        <v>3</v>
      </c>
      <c r="H8608">
        <v>110357</v>
      </c>
      <c r="I8608">
        <v>1</v>
      </c>
      <c r="J8608">
        <v>0</v>
      </c>
      <c r="K8608">
        <v>0</v>
      </c>
      <c r="L8608">
        <v>141977.54</v>
      </c>
      <c r="M8608">
        <v>1</v>
      </c>
      <c r="N8608" t="s">
        <v>2957</v>
      </c>
      <c r="O8608" t="s">
        <v>2962</v>
      </c>
      <c r="P8608" t="s">
        <v>2972</v>
      </c>
    </row>
    <row r="8609" spans="1:16" x14ac:dyDescent="0.25">
      <c r="A8609">
        <v>15727811</v>
      </c>
      <c r="B8609" t="s">
        <v>257</v>
      </c>
      <c r="C8609">
        <v>661</v>
      </c>
      <c r="D8609" t="s">
        <v>1722</v>
      </c>
      <c r="E8609" t="s">
        <v>551</v>
      </c>
      <c r="F8609">
        <v>47</v>
      </c>
      <c r="G8609">
        <v>0</v>
      </c>
      <c r="H8609">
        <v>109493.62</v>
      </c>
      <c r="I8609">
        <v>1</v>
      </c>
      <c r="J8609">
        <v>0</v>
      </c>
      <c r="K8609">
        <v>0</v>
      </c>
      <c r="L8609">
        <v>188324.01</v>
      </c>
      <c r="M8609">
        <v>1</v>
      </c>
      <c r="N8609" t="s">
        <v>2957</v>
      </c>
      <c r="O8609" t="s">
        <v>2962</v>
      </c>
      <c r="P8609" t="s">
        <v>2970</v>
      </c>
    </row>
    <row r="8610" spans="1:16" hidden="1" x14ac:dyDescent="0.25">
      <c r="A8610">
        <v>15740356</v>
      </c>
      <c r="B8610" t="s">
        <v>771</v>
      </c>
      <c r="C8610">
        <v>660</v>
      </c>
      <c r="D8610" t="s">
        <v>1722</v>
      </c>
      <c r="E8610" t="s">
        <v>15</v>
      </c>
      <c r="F8610">
        <v>26</v>
      </c>
      <c r="G8610">
        <v>4</v>
      </c>
      <c r="H8610">
        <v>115021.75999999999</v>
      </c>
      <c r="I8610">
        <v>1</v>
      </c>
      <c r="J8610">
        <v>0</v>
      </c>
      <c r="K8610">
        <v>1</v>
      </c>
      <c r="L8610">
        <v>162443.04999999999</v>
      </c>
      <c r="M8610">
        <v>0</v>
      </c>
      <c r="N8610" t="s">
        <v>2957</v>
      </c>
      <c r="O8610" t="s">
        <v>2962</v>
      </c>
      <c r="P8610" t="s">
        <v>2971</v>
      </c>
    </row>
    <row r="8611" spans="1:16" x14ac:dyDescent="0.25">
      <c r="A8611">
        <v>15596013</v>
      </c>
      <c r="B8611" t="s">
        <v>128</v>
      </c>
      <c r="C8611">
        <v>694</v>
      </c>
      <c r="D8611" t="s">
        <v>1722</v>
      </c>
      <c r="E8611" t="s">
        <v>551</v>
      </c>
      <c r="F8611">
        <v>58</v>
      </c>
      <c r="G8611">
        <v>1</v>
      </c>
      <c r="H8611">
        <v>143212.22</v>
      </c>
      <c r="I8611">
        <v>1</v>
      </c>
      <c r="J8611">
        <v>0</v>
      </c>
      <c r="K8611">
        <v>0</v>
      </c>
      <c r="L8611">
        <v>102628.56</v>
      </c>
      <c r="M8611">
        <v>1</v>
      </c>
      <c r="N8611" t="s">
        <v>2957</v>
      </c>
      <c r="O8611" t="s">
        <v>2962</v>
      </c>
      <c r="P8611" t="s">
        <v>2972</v>
      </c>
    </row>
    <row r="8612" spans="1:16" x14ac:dyDescent="0.25">
      <c r="A8612">
        <v>15679818</v>
      </c>
      <c r="B8612" t="s">
        <v>564</v>
      </c>
      <c r="C8612">
        <v>636</v>
      </c>
      <c r="D8612" t="s">
        <v>1722</v>
      </c>
      <c r="E8612" t="s">
        <v>15</v>
      </c>
      <c r="F8612">
        <v>67</v>
      </c>
      <c r="G8612">
        <v>7</v>
      </c>
      <c r="H8612">
        <v>136709.35</v>
      </c>
      <c r="I8612">
        <v>1</v>
      </c>
      <c r="J8612">
        <v>0</v>
      </c>
      <c r="K8612">
        <v>1</v>
      </c>
      <c r="L8612">
        <v>66753.100000000006</v>
      </c>
      <c r="M8612">
        <v>1</v>
      </c>
      <c r="N8612" t="s">
        <v>2957</v>
      </c>
      <c r="O8612" t="s">
        <v>2962</v>
      </c>
      <c r="P8612" t="s">
        <v>2972</v>
      </c>
    </row>
    <row r="8613" spans="1:16" hidden="1" x14ac:dyDescent="0.25">
      <c r="A8613">
        <v>15691504</v>
      </c>
      <c r="B8613" t="s">
        <v>31</v>
      </c>
      <c r="C8613">
        <v>619</v>
      </c>
      <c r="D8613" t="s">
        <v>1722</v>
      </c>
      <c r="E8613" t="s">
        <v>551</v>
      </c>
      <c r="F8613">
        <v>52</v>
      </c>
      <c r="G8613">
        <v>8</v>
      </c>
      <c r="H8613">
        <v>124099.13</v>
      </c>
      <c r="I8613">
        <v>1</v>
      </c>
      <c r="J8613">
        <v>0</v>
      </c>
      <c r="K8613">
        <v>0</v>
      </c>
      <c r="L8613">
        <v>23904.52</v>
      </c>
      <c r="M8613">
        <v>0</v>
      </c>
      <c r="N8613" t="s">
        <v>2957</v>
      </c>
      <c r="O8613" t="s">
        <v>2962</v>
      </c>
      <c r="P8613" t="s">
        <v>2972</v>
      </c>
    </row>
    <row r="8614" spans="1:16" hidden="1" x14ac:dyDescent="0.25">
      <c r="A8614">
        <v>15693893</v>
      </c>
      <c r="B8614" t="s">
        <v>368</v>
      </c>
      <c r="C8614">
        <v>684</v>
      </c>
      <c r="D8614" t="s">
        <v>1722</v>
      </c>
      <c r="E8614" t="s">
        <v>15</v>
      </c>
      <c r="F8614">
        <v>59</v>
      </c>
      <c r="G8614">
        <v>9</v>
      </c>
      <c r="H8614">
        <v>122471.09</v>
      </c>
      <c r="I8614">
        <v>1</v>
      </c>
      <c r="J8614">
        <v>0</v>
      </c>
      <c r="K8614">
        <v>1</v>
      </c>
      <c r="L8614">
        <v>15807.07</v>
      </c>
      <c r="M8614">
        <v>0</v>
      </c>
      <c r="N8614" t="s">
        <v>2957</v>
      </c>
      <c r="O8614" t="s">
        <v>2962</v>
      </c>
      <c r="P8614" t="s">
        <v>2972</v>
      </c>
    </row>
    <row r="8615" spans="1:16" hidden="1" x14ac:dyDescent="0.25">
      <c r="A8615">
        <v>15771059</v>
      </c>
      <c r="B8615" t="s">
        <v>1761</v>
      </c>
      <c r="C8615">
        <v>756</v>
      </c>
      <c r="D8615" t="s">
        <v>1722</v>
      </c>
      <c r="E8615" t="s">
        <v>551</v>
      </c>
      <c r="F8615">
        <v>34</v>
      </c>
      <c r="G8615">
        <v>2</v>
      </c>
      <c r="H8615">
        <v>148200.72</v>
      </c>
      <c r="I8615">
        <v>1</v>
      </c>
      <c r="J8615">
        <v>0</v>
      </c>
      <c r="K8615">
        <v>0</v>
      </c>
      <c r="L8615">
        <v>194584.48</v>
      </c>
      <c r="M8615">
        <v>0</v>
      </c>
      <c r="N8615" t="s">
        <v>2957</v>
      </c>
      <c r="O8615" t="s">
        <v>2962</v>
      </c>
      <c r="P8615" t="s">
        <v>2969</v>
      </c>
    </row>
    <row r="8616" spans="1:16" hidden="1" x14ac:dyDescent="0.25">
      <c r="A8616">
        <v>15596379</v>
      </c>
      <c r="B8616" t="s">
        <v>656</v>
      </c>
      <c r="C8616">
        <v>743</v>
      </c>
      <c r="D8616" t="s">
        <v>1722</v>
      </c>
      <c r="E8616" t="s">
        <v>15</v>
      </c>
      <c r="F8616">
        <v>39</v>
      </c>
      <c r="G8616">
        <v>3</v>
      </c>
      <c r="H8616">
        <v>119695.75</v>
      </c>
      <c r="I8616">
        <v>1</v>
      </c>
      <c r="J8616">
        <v>0</v>
      </c>
      <c r="K8616">
        <v>1</v>
      </c>
      <c r="L8616">
        <v>26136.13</v>
      </c>
      <c r="M8616">
        <v>0</v>
      </c>
      <c r="N8616" t="s">
        <v>2957</v>
      </c>
      <c r="O8616" t="s">
        <v>2962</v>
      </c>
      <c r="P8616" t="s">
        <v>2970</v>
      </c>
    </row>
    <row r="8617" spans="1:16" x14ac:dyDescent="0.25">
      <c r="A8617">
        <v>15623630</v>
      </c>
      <c r="B8617" t="s">
        <v>1829</v>
      </c>
      <c r="C8617">
        <v>634</v>
      </c>
      <c r="D8617" t="s">
        <v>1722</v>
      </c>
      <c r="E8617" t="s">
        <v>551</v>
      </c>
      <c r="F8617">
        <v>56</v>
      </c>
      <c r="G8617">
        <v>3</v>
      </c>
      <c r="H8617">
        <v>116251.24</v>
      </c>
      <c r="I8617">
        <v>1</v>
      </c>
      <c r="J8617">
        <v>0</v>
      </c>
      <c r="K8617">
        <v>1</v>
      </c>
      <c r="L8617">
        <v>42429.88</v>
      </c>
      <c r="M8617">
        <v>1</v>
      </c>
      <c r="N8617" t="s">
        <v>2957</v>
      </c>
      <c r="O8617" t="s">
        <v>2962</v>
      </c>
      <c r="P8617" t="s">
        <v>2972</v>
      </c>
    </row>
    <row r="8618" spans="1:16" hidden="1" x14ac:dyDescent="0.25">
      <c r="A8618">
        <v>15583764</v>
      </c>
      <c r="B8618" t="s">
        <v>2434</v>
      </c>
      <c r="C8618">
        <v>791</v>
      </c>
      <c r="D8618" t="s">
        <v>1722</v>
      </c>
      <c r="E8618" t="s">
        <v>15</v>
      </c>
      <c r="F8618">
        <v>31</v>
      </c>
      <c r="G8618">
        <v>1</v>
      </c>
      <c r="H8618">
        <v>130240.33</v>
      </c>
      <c r="I8618">
        <v>1</v>
      </c>
      <c r="J8618">
        <v>0</v>
      </c>
      <c r="K8618">
        <v>0</v>
      </c>
      <c r="L8618">
        <v>96546.55</v>
      </c>
      <c r="M8618">
        <v>0</v>
      </c>
      <c r="N8618" t="s">
        <v>2957</v>
      </c>
      <c r="O8618" t="s">
        <v>2962</v>
      </c>
      <c r="P8618" t="s">
        <v>2969</v>
      </c>
    </row>
    <row r="8619" spans="1:16" hidden="1" x14ac:dyDescent="0.25">
      <c r="A8619">
        <v>15623357</v>
      </c>
      <c r="B8619" t="s">
        <v>1650</v>
      </c>
      <c r="C8619">
        <v>692</v>
      </c>
      <c r="D8619" t="s">
        <v>1722</v>
      </c>
      <c r="E8619" t="s">
        <v>15</v>
      </c>
      <c r="F8619">
        <v>24</v>
      </c>
      <c r="G8619">
        <v>2</v>
      </c>
      <c r="H8619">
        <v>120596.93</v>
      </c>
      <c r="I8619">
        <v>1</v>
      </c>
      <c r="J8619">
        <v>0</v>
      </c>
      <c r="K8619">
        <v>1</v>
      </c>
      <c r="L8619">
        <v>180490.53</v>
      </c>
      <c r="M8619">
        <v>0</v>
      </c>
      <c r="N8619" t="s">
        <v>2957</v>
      </c>
      <c r="O8619" t="s">
        <v>2962</v>
      </c>
      <c r="P8619" t="s">
        <v>2971</v>
      </c>
    </row>
    <row r="8620" spans="1:16" hidden="1" x14ac:dyDescent="0.25">
      <c r="A8620">
        <v>15610711</v>
      </c>
      <c r="B8620" t="s">
        <v>1570</v>
      </c>
      <c r="C8620">
        <v>678</v>
      </c>
      <c r="D8620" t="s">
        <v>1722</v>
      </c>
      <c r="E8620" t="s">
        <v>551</v>
      </c>
      <c r="F8620">
        <v>40</v>
      </c>
      <c r="G8620">
        <v>8</v>
      </c>
      <c r="H8620">
        <v>128644.46</v>
      </c>
      <c r="I8620">
        <v>1</v>
      </c>
      <c r="J8620">
        <v>0</v>
      </c>
      <c r="K8620">
        <v>0</v>
      </c>
      <c r="L8620">
        <v>167673.37</v>
      </c>
      <c r="M8620">
        <v>0</v>
      </c>
      <c r="N8620" t="s">
        <v>2957</v>
      </c>
      <c r="O8620" t="s">
        <v>2962</v>
      </c>
      <c r="P8620" t="s">
        <v>2970</v>
      </c>
    </row>
    <row r="8621" spans="1:16" hidden="1" x14ac:dyDescent="0.25">
      <c r="A8621">
        <v>15778049</v>
      </c>
      <c r="B8621" t="s">
        <v>1000</v>
      </c>
      <c r="C8621">
        <v>633</v>
      </c>
      <c r="D8621" t="s">
        <v>1722</v>
      </c>
      <c r="E8621" t="s">
        <v>15</v>
      </c>
      <c r="F8621">
        <v>29</v>
      </c>
      <c r="G8621">
        <v>6</v>
      </c>
      <c r="H8621">
        <v>117412.35</v>
      </c>
      <c r="I8621">
        <v>1</v>
      </c>
      <c r="J8621">
        <v>0</v>
      </c>
      <c r="K8621">
        <v>0</v>
      </c>
      <c r="L8621">
        <v>30338.94</v>
      </c>
      <c r="M8621">
        <v>0</v>
      </c>
      <c r="N8621" t="s">
        <v>2957</v>
      </c>
      <c r="O8621" t="s">
        <v>2962</v>
      </c>
      <c r="P8621" t="s">
        <v>2969</v>
      </c>
    </row>
    <row r="8622" spans="1:16" hidden="1" x14ac:dyDescent="0.25">
      <c r="A8622">
        <v>15814772</v>
      </c>
      <c r="B8622" t="s">
        <v>311</v>
      </c>
      <c r="C8622">
        <v>645</v>
      </c>
      <c r="D8622" t="s">
        <v>1722</v>
      </c>
      <c r="E8622" t="s">
        <v>15</v>
      </c>
      <c r="F8622">
        <v>49</v>
      </c>
      <c r="G8622">
        <v>4</v>
      </c>
      <c r="H8622">
        <v>160133.88</v>
      </c>
      <c r="I8622">
        <v>1</v>
      </c>
      <c r="J8622">
        <v>0</v>
      </c>
      <c r="K8622">
        <v>1</v>
      </c>
      <c r="L8622">
        <v>88391.97</v>
      </c>
      <c r="M8622">
        <v>0</v>
      </c>
      <c r="N8622" t="s">
        <v>2957</v>
      </c>
      <c r="O8622" t="s">
        <v>2962</v>
      </c>
      <c r="P8622" t="s">
        <v>2972</v>
      </c>
    </row>
    <row r="8623" spans="1:16" x14ac:dyDescent="0.25">
      <c r="A8623">
        <v>15788480</v>
      </c>
      <c r="B8623" t="s">
        <v>284</v>
      </c>
      <c r="C8623">
        <v>786</v>
      </c>
      <c r="D8623" t="s">
        <v>1722</v>
      </c>
      <c r="E8623" t="s">
        <v>551</v>
      </c>
      <c r="F8623">
        <v>33</v>
      </c>
      <c r="G8623">
        <v>0</v>
      </c>
      <c r="H8623">
        <v>122325.58</v>
      </c>
      <c r="I8623">
        <v>1</v>
      </c>
      <c r="J8623">
        <v>0</v>
      </c>
      <c r="K8623">
        <v>0</v>
      </c>
      <c r="L8623">
        <v>34712.339999999997</v>
      </c>
      <c r="M8623">
        <v>1</v>
      </c>
      <c r="N8623" t="s">
        <v>2957</v>
      </c>
      <c r="O8623" t="s">
        <v>2962</v>
      </c>
      <c r="P8623" t="s">
        <v>2969</v>
      </c>
    </row>
    <row r="8624" spans="1:16" x14ac:dyDescent="0.25">
      <c r="A8624">
        <v>15720155</v>
      </c>
      <c r="B8624" t="s">
        <v>926</v>
      </c>
      <c r="C8624">
        <v>630</v>
      </c>
      <c r="D8624" t="s">
        <v>1722</v>
      </c>
      <c r="E8624" t="s">
        <v>15</v>
      </c>
      <c r="F8624">
        <v>29</v>
      </c>
      <c r="G8624">
        <v>6</v>
      </c>
      <c r="H8624">
        <v>131354.39000000001</v>
      </c>
      <c r="I8624">
        <v>1</v>
      </c>
      <c r="J8624">
        <v>0</v>
      </c>
      <c r="K8624">
        <v>1</v>
      </c>
      <c r="L8624">
        <v>9324.31</v>
      </c>
      <c r="M8624">
        <v>1</v>
      </c>
      <c r="N8624" t="s">
        <v>2957</v>
      </c>
      <c r="O8624" t="s">
        <v>2962</v>
      </c>
      <c r="P8624" t="s">
        <v>2969</v>
      </c>
    </row>
    <row r="8625" spans="1:16" hidden="1" x14ac:dyDescent="0.25">
      <c r="A8625">
        <v>15740237</v>
      </c>
      <c r="B8625" t="s">
        <v>1080</v>
      </c>
      <c r="C8625">
        <v>671</v>
      </c>
      <c r="D8625" t="s">
        <v>1722</v>
      </c>
      <c r="E8625" t="s">
        <v>15</v>
      </c>
      <c r="F8625">
        <v>36</v>
      </c>
      <c r="G8625">
        <v>2</v>
      </c>
      <c r="H8625">
        <v>116695.27</v>
      </c>
      <c r="I8625">
        <v>1</v>
      </c>
      <c r="J8625">
        <v>0</v>
      </c>
      <c r="K8625">
        <v>0</v>
      </c>
      <c r="L8625">
        <v>193201.86</v>
      </c>
      <c r="M8625">
        <v>0</v>
      </c>
      <c r="N8625" t="s">
        <v>2957</v>
      </c>
      <c r="O8625" t="s">
        <v>2962</v>
      </c>
      <c r="P8625" t="s">
        <v>2969</v>
      </c>
    </row>
    <row r="8626" spans="1:16" hidden="1" x14ac:dyDescent="0.25">
      <c r="A8626">
        <v>15740602</v>
      </c>
      <c r="B8626" t="s">
        <v>41</v>
      </c>
      <c r="C8626">
        <v>674</v>
      </c>
      <c r="D8626" t="s">
        <v>1722</v>
      </c>
      <c r="E8626" t="s">
        <v>551</v>
      </c>
      <c r="F8626">
        <v>27</v>
      </c>
      <c r="G8626">
        <v>4</v>
      </c>
      <c r="H8626">
        <v>111568.01</v>
      </c>
      <c r="I8626">
        <v>1</v>
      </c>
      <c r="J8626">
        <v>0</v>
      </c>
      <c r="K8626">
        <v>1</v>
      </c>
      <c r="L8626">
        <v>22026.18</v>
      </c>
      <c r="M8626">
        <v>0</v>
      </c>
      <c r="N8626" t="s">
        <v>2957</v>
      </c>
      <c r="O8626" t="s">
        <v>2962</v>
      </c>
      <c r="P8626" t="s">
        <v>2971</v>
      </c>
    </row>
    <row r="8627" spans="1:16" hidden="1" x14ac:dyDescent="0.25">
      <c r="A8627">
        <v>15722037</v>
      </c>
      <c r="B8627" t="s">
        <v>2452</v>
      </c>
      <c r="C8627">
        <v>610</v>
      </c>
      <c r="D8627" t="s">
        <v>1722</v>
      </c>
      <c r="E8627" t="s">
        <v>15</v>
      </c>
      <c r="F8627">
        <v>36</v>
      </c>
      <c r="G8627">
        <v>7</v>
      </c>
      <c r="H8627">
        <v>115462.02</v>
      </c>
      <c r="I8627">
        <v>1</v>
      </c>
      <c r="J8627">
        <v>0</v>
      </c>
      <c r="K8627">
        <v>1</v>
      </c>
      <c r="L8627">
        <v>42581.04</v>
      </c>
      <c r="M8627">
        <v>0</v>
      </c>
      <c r="N8627" t="s">
        <v>2957</v>
      </c>
      <c r="O8627" t="s">
        <v>2962</v>
      </c>
      <c r="P8627" t="s">
        <v>2969</v>
      </c>
    </row>
    <row r="8628" spans="1:16" hidden="1" x14ac:dyDescent="0.25">
      <c r="A8628">
        <v>15647570</v>
      </c>
      <c r="B8628" t="s">
        <v>380</v>
      </c>
      <c r="C8628">
        <v>640</v>
      </c>
      <c r="D8628" t="s">
        <v>1722</v>
      </c>
      <c r="E8628" t="s">
        <v>15</v>
      </c>
      <c r="F8628">
        <v>45</v>
      </c>
      <c r="G8628">
        <v>8</v>
      </c>
      <c r="H8628">
        <v>120591.19</v>
      </c>
      <c r="I8628">
        <v>1</v>
      </c>
      <c r="J8628">
        <v>0</v>
      </c>
      <c r="K8628">
        <v>0</v>
      </c>
      <c r="L8628">
        <v>195123.94</v>
      </c>
      <c r="M8628">
        <v>0</v>
      </c>
      <c r="N8628" t="s">
        <v>2957</v>
      </c>
      <c r="O8628" t="s">
        <v>2962</v>
      </c>
      <c r="P8628" t="s">
        <v>2970</v>
      </c>
    </row>
    <row r="8629" spans="1:16" hidden="1" x14ac:dyDescent="0.25">
      <c r="A8629">
        <v>15577018</v>
      </c>
      <c r="B8629" t="s">
        <v>155</v>
      </c>
      <c r="C8629">
        <v>684</v>
      </c>
      <c r="D8629" t="s">
        <v>1722</v>
      </c>
      <c r="E8629" t="s">
        <v>551</v>
      </c>
      <c r="F8629">
        <v>26</v>
      </c>
      <c r="G8629">
        <v>2</v>
      </c>
      <c r="H8629">
        <v>114035.39</v>
      </c>
      <c r="I8629">
        <v>1</v>
      </c>
      <c r="J8629">
        <v>0</v>
      </c>
      <c r="K8629">
        <v>0</v>
      </c>
      <c r="L8629">
        <v>96885.19</v>
      </c>
      <c r="M8629">
        <v>0</v>
      </c>
      <c r="N8629" t="s">
        <v>2957</v>
      </c>
      <c r="O8629" t="s">
        <v>2962</v>
      </c>
      <c r="P8629" t="s">
        <v>2971</v>
      </c>
    </row>
    <row r="8630" spans="1:16" x14ac:dyDescent="0.25">
      <c r="A8630">
        <v>15749103</v>
      </c>
      <c r="B8630" t="s">
        <v>1228</v>
      </c>
      <c r="C8630">
        <v>604</v>
      </c>
      <c r="D8630" t="s">
        <v>1722</v>
      </c>
      <c r="E8630" t="s">
        <v>551</v>
      </c>
      <c r="F8630">
        <v>47</v>
      </c>
      <c r="G8630">
        <v>4</v>
      </c>
      <c r="H8630">
        <v>118907.6</v>
      </c>
      <c r="I8630">
        <v>1</v>
      </c>
      <c r="J8630">
        <v>0</v>
      </c>
      <c r="K8630">
        <v>1</v>
      </c>
      <c r="L8630">
        <v>47777.15</v>
      </c>
      <c r="M8630">
        <v>1</v>
      </c>
      <c r="N8630" t="s">
        <v>2957</v>
      </c>
      <c r="O8630" t="s">
        <v>2962</v>
      </c>
      <c r="P8630" t="s">
        <v>2970</v>
      </c>
    </row>
    <row r="8631" spans="1:16" hidden="1" x14ac:dyDescent="0.25">
      <c r="A8631">
        <v>15604020</v>
      </c>
      <c r="B8631" t="s">
        <v>2453</v>
      </c>
      <c r="C8631">
        <v>773</v>
      </c>
      <c r="D8631" t="s">
        <v>1722</v>
      </c>
      <c r="E8631" t="s">
        <v>551</v>
      </c>
      <c r="F8631">
        <v>36</v>
      </c>
      <c r="G8631">
        <v>4</v>
      </c>
      <c r="H8631">
        <v>105858.71</v>
      </c>
      <c r="I8631">
        <v>1</v>
      </c>
      <c r="J8631">
        <v>0</v>
      </c>
      <c r="K8631">
        <v>1</v>
      </c>
      <c r="L8631">
        <v>4395.45</v>
      </c>
      <c r="M8631">
        <v>0</v>
      </c>
      <c r="N8631" t="s">
        <v>2957</v>
      </c>
      <c r="O8631" t="s">
        <v>2962</v>
      </c>
      <c r="P8631" t="s">
        <v>2969</v>
      </c>
    </row>
    <row r="8632" spans="1:16" hidden="1" x14ac:dyDescent="0.25">
      <c r="A8632">
        <v>15714832</v>
      </c>
      <c r="B8632" t="s">
        <v>812</v>
      </c>
      <c r="C8632">
        <v>652</v>
      </c>
      <c r="D8632" t="s">
        <v>1722</v>
      </c>
      <c r="E8632" t="s">
        <v>15</v>
      </c>
      <c r="F8632">
        <v>36</v>
      </c>
      <c r="G8632">
        <v>9</v>
      </c>
      <c r="H8632">
        <v>150956.71</v>
      </c>
      <c r="I8632">
        <v>1</v>
      </c>
      <c r="J8632">
        <v>0</v>
      </c>
      <c r="K8632">
        <v>0</v>
      </c>
      <c r="L8632">
        <v>72350.17</v>
      </c>
      <c r="M8632">
        <v>0</v>
      </c>
      <c r="N8632" t="s">
        <v>2957</v>
      </c>
      <c r="O8632" t="s">
        <v>2962</v>
      </c>
      <c r="P8632" t="s">
        <v>2969</v>
      </c>
    </row>
    <row r="8633" spans="1:16" x14ac:dyDescent="0.25">
      <c r="A8633">
        <v>15744873</v>
      </c>
      <c r="B8633" t="s">
        <v>218</v>
      </c>
      <c r="C8633">
        <v>657</v>
      </c>
      <c r="D8633" t="s">
        <v>1722</v>
      </c>
      <c r="E8633" t="s">
        <v>551</v>
      </c>
      <c r="F8633">
        <v>48</v>
      </c>
      <c r="G8633">
        <v>5</v>
      </c>
      <c r="H8633">
        <v>143595.87</v>
      </c>
      <c r="I8633">
        <v>1</v>
      </c>
      <c r="J8633">
        <v>0</v>
      </c>
      <c r="K8633">
        <v>0</v>
      </c>
      <c r="L8633">
        <v>101314.65</v>
      </c>
      <c r="M8633">
        <v>1</v>
      </c>
      <c r="N8633" t="s">
        <v>2957</v>
      </c>
      <c r="O8633" t="s">
        <v>2962</v>
      </c>
      <c r="P8633" t="s">
        <v>2970</v>
      </c>
    </row>
    <row r="8634" spans="1:16" hidden="1" x14ac:dyDescent="0.25">
      <c r="A8634">
        <v>15570192</v>
      </c>
      <c r="B8634" t="s">
        <v>1516</v>
      </c>
      <c r="C8634">
        <v>608</v>
      </c>
      <c r="D8634" t="s">
        <v>1722</v>
      </c>
      <c r="E8634" t="s">
        <v>551</v>
      </c>
      <c r="F8634">
        <v>40</v>
      </c>
      <c r="G8634">
        <v>8</v>
      </c>
      <c r="H8634">
        <v>121729.42</v>
      </c>
      <c r="I8634">
        <v>1</v>
      </c>
      <c r="J8634">
        <v>0</v>
      </c>
      <c r="K8634">
        <v>0</v>
      </c>
      <c r="L8634">
        <v>61164.45</v>
      </c>
      <c r="M8634">
        <v>0</v>
      </c>
      <c r="N8634" t="s">
        <v>2957</v>
      </c>
      <c r="O8634" t="s">
        <v>2962</v>
      </c>
      <c r="P8634" t="s">
        <v>2970</v>
      </c>
    </row>
    <row r="8635" spans="1:16" hidden="1" x14ac:dyDescent="0.25">
      <c r="A8635">
        <v>15648178</v>
      </c>
      <c r="B8635" t="s">
        <v>105</v>
      </c>
      <c r="C8635">
        <v>630</v>
      </c>
      <c r="D8635" t="s">
        <v>1722</v>
      </c>
      <c r="E8635" t="s">
        <v>551</v>
      </c>
      <c r="F8635">
        <v>23</v>
      </c>
      <c r="G8635">
        <v>4</v>
      </c>
      <c r="H8635">
        <v>137964.51</v>
      </c>
      <c r="I8635">
        <v>1</v>
      </c>
      <c r="J8635">
        <v>0</v>
      </c>
      <c r="K8635">
        <v>1</v>
      </c>
      <c r="L8635">
        <v>174570.55</v>
      </c>
      <c r="M8635">
        <v>0</v>
      </c>
      <c r="N8635" t="s">
        <v>2957</v>
      </c>
      <c r="O8635" t="s">
        <v>2962</v>
      </c>
      <c r="P8635" t="s">
        <v>2971</v>
      </c>
    </row>
    <row r="8636" spans="1:16" x14ac:dyDescent="0.25">
      <c r="A8636">
        <v>15611767</v>
      </c>
      <c r="B8636" t="s">
        <v>72</v>
      </c>
      <c r="C8636">
        <v>624</v>
      </c>
      <c r="D8636" t="s">
        <v>1722</v>
      </c>
      <c r="E8636" t="s">
        <v>551</v>
      </c>
      <c r="F8636">
        <v>52</v>
      </c>
      <c r="G8636">
        <v>0</v>
      </c>
      <c r="H8636">
        <v>133723.43</v>
      </c>
      <c r="I8636">
        <v>1</v>
      </c>
      <c r="J8636">
        <v>0</v>
      </c>
      <c r="K8636">
        <v>0</v>
      </c>
      <c r="L8636">
        <v>4859.59</v>
      </c>
      <c r="M8636">
        <v>1</v>
      </c>
      <c r="N8636" t="s">
        <v>2957</v>
      </c>
      <c r="O8636" t="s">
        <v>2962</v>
      </c>
      <c r="P8636" t="s">
        <v>2972</v>
      </c>
    </row>
    <row r="8637" spans="1:16" hidden="1" x14ac:dyDescent="0.25">
      <c r="A8637">
        <v>15621644</v>
      </c>
      <c r="B8637" t="s">
        <v>519</v>
      </c>
      <c r="C8637">
        <v>678</v>
      </c>
      <c r="D8637" t="s">
        <v>1722</v>
      </c>
      <c r="E8637" t="s">
        <v>15</v>
      </c>
      <c r="F8637">
        <v>83</v>
      </c>
      <c r="G8637">
        <v>6</v>
      </c>
      <c r="H8637">
        <v>123356.63</v>
      </c>
      <c r="I8637">
        <v>1</v>
      </c>
      <c r="J8637">
        <v>0</v>
      </c>
      <c r="K8637">
        <v>1</v>
      </c>
      <c r="L8637">
        <v>92934.41</v>
      </c>
      <c r="M8637">
        <v>0</v>
      </c>
      <c r="N8637" t="s">
        <v>2957</v>
      </c>
      <c r="O8637" t="s">
        <v>2962</v>
      </c>
      <c r="P8637" t="s">
        <v>2972</v>
      </c>
    </row>
    <row r="8638" spans="1:16" hidden="1" x14ac:dyDescent="0.25">
      <c r="A8638">
        <v>15757912</v>
      </c>
      <c r="B8638" t="s">
        <v>130</v>
      </c>
      <c r="C8638">
        <v>722</v>
      </c>
      <c r="D8638" t="s">
        <v>1722</v>
      </c>
      <c r="E8638" t="s">
        <v>551</v>
      </c>
      <c r="F8638">
        <v>37</v>
      </c>
      <c r="G8638">
        <v>0</v>
      </c>
      <c r="H8638">
        <v>125977.81</v>
      </c>
      <c r="I8638">
        <v>1</v>
      </c>
      <c r="J8638">
        <v>0</v>
      </c>
      <c r="K8638">
        <v>0</v>
      </c>
      <c r="L8638">
        <v>160162.42000000001</v>
      </c>
      <c r="M8638">
        <v>0</v>
      </c>
      <c r="N8638" t="s">
        <v>2957</v>
      </c>
      <c r="O8638" t="s">
        <v>2962</v>
      </c>
      <c r="P8638" t="s">
        <v>2969</v>
      </c>
    </row>
    <row r="8639" spans="1:16" x14ac:dyDescent="0.25">
      <c r="A8639">
        <v>15601787</v>
      </c>
      <c r="B8639" t="s">
        <v>421</v>
      </c>
      <c r="C8639">
        <v>641</v>
      </c>
      <c r="D8639" t="s">
        <v>1722</v>
      </c>
      <c r="E8639" t="s">
        <v>15</v>
      </c>
      <c r="F8639">
        <v>35</v>
      </c>
      <c r="G8639">
        <v>2</v>
      </c>
      <c r="H8639">
        <v>103711.56</v>
      </c>
      <c r="I8639">
        <v>1</v>
      </c>
      <c r="J8639">
        <v>0</v>
      </c>
      <c r="K8639">
        <v>1</v>
      </c>
      <c r="L8639">
        <v>192464.21</v>
      </c>
      <c r="M8639">
        <v>1</v>
      </c>
      <c r="N8639" t="s">
        <v>2957</v>
      </c>
      <c r="O8639" t="s">
        <v>2962</v>
      </c>
      <c r="P8639" t="s">
        <v>2969</v>
      </c>
    </row>
    <row r="8640" spans="1:16" x14ac:dyDescent="0.25">
      <c r="A8640">
        <v>15601857</v>
      </c>
      <c r="B8640" t="s">
        <v>2423</v>
      </c>
      <c r="C8640">
        <v>705</v>
      </c>
      <c r="D8640" t="s">
        <v>1722</v>
      </c>
      <c r="E8640" t="s">
        <v>551</v>
      </c>
      <c r="F8640">
        <v>46</v>
      </c>
      <c r="G8640">
        <v>4</v>
      </c>
      <c r="H8640">
        <v>115518.07</v>
      </c>
      <c r="I8640">
        <v>1</v>
      </c>
      <c r="J8640">
        <v>0</v>
      </c>
      <c r="K8640">
        <v>0</v>
      </c>
      <c r="L8640">
        <v>76544.899999999994</v>
      </c>
      <c r="M8640">
        <v>1</v>
      </c>
      <c r="N8640" t="s">
        <v>2957</v>
      </c>
      <c r="O8640" t="s">
        <v>2962</v>
      </c>
      <c r="P8640" t="s">
        <v>2970</v>
      </c>
    </row>
    <row r="8641" spans="1:16" x14ac:dyDescent="0.25">
      <c r="A8641">
        <v>15780909</v>
      </c>
      <c r="B8641" t="s">
        <v>2424</v>
      </c>
      <c r="C8641">
        <v>769</v>
      </c>
      <c r="D8641" t="s">
        <v>1722</v>
      </c>
      <c r="E8641" t="s">
        <v>15</v>
      </c>
      <c r="F8641">
        <v>34</v>
      </c>
      <c r="G8641">
        <v>7</v>
      </c>
      <c r="H8641">
        <v>115101.5</v>
      </c>
      <c r="I8641">
        <v>1</v>
      </c>
      <c r="J8641">
        <v>0</v>
      </c>
      <c r="K8641">
        <v>0</v>
      </c>
      <c r="L8641">
        <v>57841.89</v>
      </c>
      <c r="M8641">
        <v>1</v>
      </c>
      <c r="N8641" t="s">
        <v>2957</v>
      </c>
      <c r="O8641" t="s">
        <v>2962</v>
      </c>
      <c r="P8641" t="s">
        <v>2969</v>
      </c>
    </row>
    <row r="8642" spans="1:16" hidden="1" x14ac:dyDescent="0.25">
      <c r="A8642">
        <v>15766066</v>
      </c>
      <c r="B8642" t="s">
        <v>2001</v>
      </c>
      <c r="C8642">
        <v>668</v>
      </c>
      <c r="D8642" t="s">
        <v>1722</v>
      </c>
      <c r="E8642" t="s">
        <v>551</v>
      </c>
      <c r="F8642">
        <v>28</v>
      </c>
      <c r="G8642">
        <v>1</v>
      </c>
      <c r="H8642">
        <v>124511.01</v>
      </c>
      <c r="I8642">
        <v>1</v>
      </c>
      <c r="J8642">
        <v>0</v>
      </c>
      <c r="K8642">
        <v>0</v>
      </c>
      <c r="L8642">
        <v>114258.18</v>
      </c>
      <c r="M8642">
        <v>0</v>
      </c>
      <c r="N8642" t="s">
        <v>2957</v>
      </c>
      <c r="O8642" t="s">
        <v>2962</v>
      </c>
      <c r="P8642" t="s">
        <v>2971</v>
      </c>
    </row>
    <row r="8643" spans="1:16" x14ac:dyDescent="0.25">
      <c r="A8643">
        <v>15570533</v>
      </c>
      <c r="B8643" t="s">
        <v>1242</v>
      </c>
      <c r="C8643">
        <v>621</v>
      </c>
      <c r="D8643" t="s">
        <v>1722</v>
      </c>
      <c r="E8643" t="s">
        <v>551</v>
      </c>
      <c r="F8643">
        <v>55</v>
      </c>
      <c r="G8643">
        <v>7</v>
      </c>
      <c r="H8643">
        <v>131033.76</v>
      </c>
      <c r="I8643">
        <v>1</v>
      </c>
      <c r="J8643">
        <v>0</v>
      </c>
      <c r="K8643">
        <v>1</v>
      </c>
      <c r="L8643">
        <v>75685.59</v>
      </c>
      <c r="M8643">
        <v>1</v>
      </c>
      <c r="N8643" t="s">
        <v>2957</v>
      </c>
      <c r="O8643" t="s">
        <v>2962</v>
      </c>
      <c r="P8643" t="s">
        <v>2972</v>
      </c>
    </row>
    <row r="8644" spans="1:16" x14ac:dyDescent="0.25">
      <c r="A8644">
        <v>15728963</v>
      </c>
      <c r="B8644" t="s">
        <v>349</v>
      </c>
      <c r="C8644">
        <v>617</v>
      </c>
      <c r="D8644" t="s">
        <v>1722</v>
      </c>
      <c r="E8644" t="s">
        <v>551</v>
      </c>
      <c r="F8644">
        <v>51</v>
      </c>
      <c r="G8644">
        <v>10</v>
      </c>
      <c r="H8644">
        <v>167273.71</v>
      </c>
      <c r="I8644">
        <v>1</v>
      </c>
      <c r="J8644">
        <v>0</v>
      </c>
      <c r="K8644">
        <v>0</v>
      </c>
      <c r="L8644">
        <v>93439.75</v>
      </c>
      <c r="M8644">
        <v>1</v>
      </c>
      <c r="N8644" t="s">
        <v>2957</v>
      </c>
      <c r="O8644" t="s">
        <v>2962</v>
      </c>
      <c r="P8644" t="s">
        <v>2972</v>
      </c>
    </row>
    <row r="8645" spans="1:16" hidden="1" x14ac:dyDescent="0.25">
      <c r="A8645">
        <v>15658675</v>
      </c>
      <c r="B8645" t="s">
        <v>990</v>
      </c>
      <c r="C8645">
        <v>710</v>
      </c>
      <c r="D8645" t="s">
        <v>1722</v>
      </c>
      <c r="E8645" t="s">
        <v>15</v>
      </c>
      <c r="F8645">
        <v>37</v>
      </c>
      <c r="G8645">
        <v>6</v>
      </c>
      <c r="H8645">
        <v>135795.63</v>
      </c>
      <c r="I8645">
        <v>1</v>
      </c>
      <c r="J8645">
        <v>0</v>
      </c>
      <c r="K8645">
        <v>1</v>
      </c>
      <c r="L8645">
        <v>46523.6</v>
      </c>
      <c r="M8645">
        <v>0</v>
      </c>
      <c r="N8645" t="s">
        <v>2957</v>
      </c>
      <c r="O8645" t="s">
        <v>2962</v>
      </c>
      <c r="P8645" t="s">
        <v>2969</v>
      </c>
    </row>
    <row r="8646" spans="1:16" hidden="1" x14ac:dyDescent="0.25">
      <c r="A8646">
        <v>15762762</v>
      </c>
      <c r="B8646" t="s">
        <v>806</v>
      </c>
      <c r="C8646">
        <v>648</v>
      </c>
      <c r="D8646" t="s">
        <v>1722</v>
      </c>
      <c r="E8646" t="s">
        <v>551</v>
      </c>
      <c r="F8646">
        <v>45</v>
      </c>
      <c r="G8646">
        <v>5</v>
      </c>
      <c r="H8646">
        <v>118886.55</v>
      </c>
      <c r="I8646">
        <v>1</v>
      </c>
      <c r="J8646">
        <v>0</v>
      </c>
      <c r="K8646">
        <v>0</v>
      </c>
      <c r="L8646">
        <v>51636.7</v>
      </c>
      <c r="M8646">
        <v>0</v>
      </c>
      <c r="N8646" t="s">
        <v>2957</v>
      </c>
      <c r="O8646" t="s">
        <v>2962</v>
      </c>
      <c r="P8646" t="s">
        <v>2970</v>
      </c>
    </row>
    <row r="8647" spans="1:16" x14ac:dyDescent="0.25">
      <c r="A8647">
        <v>15755731</v>
      </c>
      <c r="B8647" t="s">
        <v>368</v>
      </c>
      <c r="C8647">
        <v>635</v>
      </c>
      <c r="D8647" t="s">
        <v>1722</v>
      </c>
      <c r="E8647" t="s">
        <v>15</v>
      </c>
      <c r="F8647">
        <v>53</v>
      </c>
      <c r="G8647">
        <v>8</v>
      </c>
      <c r="H8647">
        <v>117005.55</v>
      </c>
      <c r="I8647">
        <v>1</v>
      </c>
      <c r="J8647">
        <v>0</v>
      </c>
      <c r="K8647">
        <v>1</v>
      </c>
      <c r="L8647">
        <v>123646.57</v>
      </c>
      <c r="M8647">
        <v>1</v>
      </c>
      <c r="N8647" t="s">
        <v>2957</v>
      </c>
      <c r="O8647" t="s">
        <v>2962</v>
      </c>
      <c r="P8647" t="s">
        <v>2972</v>
      </c>
    </row>
    <row r="8648" spans="1:16" hidden="1" x14ac:dyDescent="0.25">
      <c r="A8648">
        <v>15592461</v>
      </c>
      <c r="B8648" t="s">
        <v>569</v>
      </c>
      <c r="C8648">
        <v>603</v>
      </c>
      <c r="D8648" t="s">
        <v>1722</v>
      </c>
      <c r="E8648" t="s">
        <v>15</v>
      </c>
      <c r="F8648">
        <v>26</v>
      </c>
      <c r="G8648">
        <v>4</v>
      </c>
      <c r="H8648">
        <v>109166.37</v>
      </c>
      <c r="I8648">
        <v>1</v>
      </c>
      <c r="J8648">
        <v>1</v>
      </c>
      <c r="K8648">
        <v>1</v>
      </c>
      <c r="L8648">
        <v>92840.67</v>
      </c>
      <c r="M8648">
        <v>0</v>
      </c>
      <c r="N8648" t="s">
        <v>2957</v>
      </c>
      <c r="O8648" t="s">
        <v>2962</v>
      </c>
      <c r="P8648" t="s">
        <v>2971</v>
      </c>
    </row>
    <row r="8649" spans="1:16" x14ac:dyDescent="0.25">
      <c r="A8649">
        <v>15724623</v>
      </c>
      <c r="B8649" t="s">
        <v>2478</v>
      </c>
      <c r="C8649">
        <v>704</v>
      </c>
      <c r="D8649" t="s">
        <v>1722</v>
      </c>
      <c r="E8649" t="s">
        <v>551</v>
      </c>
      <c r="F8649">
        <v>24</v>
      </c>
      <c r="G8649">
        <v>7</v>
      </c>
      <c r="H8649">
        <v>113034.22</v>
      </c>
      <c r="I8649">
        <v>1</v>
      </c>
      <c r="J8649">
        <v>1</v>
      </c>
      <c r="K8649">
        <v>0</v>
      </c>
      <c r="L8649">
        <v>162503.48000000001</v>
      </c>
      <c r="M8649">
        <v>1</v>
      </c>
      <c r="N8649" t="s">
        <v>2957</v>
      </c>
      <c r="O8649" t="s">
        <v>2962</v>
      </c>
      <c r="P8649" t="s">
        <v>2971</v>
      </c>
    </row>
    <row r="8650" spans="1:16" hidden="1" x14ac:dyDescent="0.25">
      <c r="A8650">
        <v>15657566</v>
      </c>
      <c r="B8650" t="s">
        <v>2599</v>
      </c>
      <c r="C8650">
        <v>634</v>
      </c>
      <c r="D8650" t="s">
        <v>1722</v>
      </c>
      <c r="E8650" t="s">
        <v>15</v>
      </c>
      <c r="F8650">
        <v>24</v>
      </c>
      <c r="G8650">
        <v>8</v>
      </c>
      <c r="H8650">
        <v>103097.85</v>
      </c>
      <c r="I8650">
        <v>1</v>
      </c>
      <c r="J8650">
        <v>1</v>
      </c>
      <c r="K8650">
        <v>1</v>
      </c>
      <c r="L8650">
        <v>157577.29</v>
      </c>
      <c r="M8650">
        <v>0</v>
      </c>
      <c r="N8650" t="s">
        <v>2957</v>
      </c>
      <c r="O8650" t="s">
        <v>2962</v>
      </c>
      <c r="P8650" t="s">
        <v>2971</v>
      </c>
    </row>
    <row r="8651" spans="1:16" x14ac:dyDescent="0.25">
      <c r="A8651">
        <v>15762729</v>
      </c>
      <c r="B8651" t="s">
        <v>543</v>
      </c>
      <c r="C8651">
        <v>745</v>
      </c>
      <c r="D8651" t="s">
        <v>1722</v>
      </c>
      <c r="E8651" t="s">
        <v>551</v>
      </c>
      <c r="F8651">
        <v>28</v>
      </c>
      <c r="G8651">
        <v>1</v>
      </c>
      <c r="H8651">
        <v>111071.36</v>
      </c>
      <c r="I8651">
        <v>1</v>
      </c>
      <c r="J8651">
        <v>1</v>
      </c>
      <c r="K8651">
        <v>0</v>
      </c>
      <c r="L8651">
        <v>73275.960000000006</v>
      </c>
      <c r="M8651">
        <v>1</v>
      </c>
      <c r="N8651" t="s">
        <v>2957</v>
      </c>
      <c r="O8651" t="s">
        <v>2962</v>
      </c>
      <c r="P8651" t="s">
        <v>2971</v>
      </c>
    </row>
    <row r="8652" spans="1:16" hidden="1" x14ac:dyDescent="0.25">
      <c r="A8652">
        <v>15660271</v>
      </c>
      <c r="B8652" t="s">
        <v>235</v>
      </c>
      <c r="C8652">
        <v>688</v>
      </c>
      <c r="D8652" t="s">
        <v>1722</v>
      </c>
      <c r="E8652" t="s">
        <v>15</v>
      </c>
      <c r="F8652">
        <v>26</v>
      </c>
      <c r="G8652">
        <v>8</v>
      </c>
      <c r="H8652">
        <v>146133.39000000001</v>
      </c>
      <c r="I8652">
        <v>1</v>
      </c>
      <c r="J8652">
        <v>1</v>
      </c>
      <c r="K8652">
        <v>1</v>
      </c>
      <c r="L8652">
        <v>175296.76</v>
      </c>
      <c r="M8652">
        <v>0</v>
      </c>
      <c r="N8652" t="s">
        <v>2957</v>
      </c>
      <c r="O8652" t="s">
        <v>2962</v>
      </c>
      <c r="P8652" t="s">
        <v>2971</v>
      </c>
    </row>
    <row r="8653" spans="1:16" hidden="1" x14ac:dyDescent="0.25">
      <c r="A8653">
        <v>15622750</v>
      </c>
      <c r="B8653" t="s">
        <v>396</v>
      </c>
      <c r="C8653">
        <v>742</v>
      </c>
      <c r="D8653" t="s">
        <v>1722</v>
      </c>
      <c r="E8653" t="s">
        <v>551</v>
      </c>
      <c r="F8653">
        <v>21</v>
      </c>
      <c r="G8653">
        <v>1</v>
      </c>
      <c r="H8653">
        <v>114292.48</v>
      </c>
      <c r="I8653">
        <v>1</v>
      </c>
      <c r="J8653">
        <v>1</v>
      </c>
      <c r="K8653">
        <v>0</v>
      </c>
      <c r="L8653">
        <v>31520.400000000001</v>
      </c>
      <c r="M8653">
        <v>0</v>
      </c>
      <c r="N8653" t="s">
        <v>2957</v>
      </c>
      <c r="O8653" t="s">
        <v>2962</v>
      </c>
      <c r="P8653" t="s">
        <v>2971</v>
      </c>
    </row>
    <row r="8654" spans="1:16" hidden="1" x14ac:dyDescent="0.25">
      <c r="A8654">
        <v>15632210</v>
      </c>
      <c r="B8654" t="s">
        <v>259</v>
      </c>
      <c r="C8654">
        <v>657</v>
      </c>
      <c r="D8654" t="s">
        <v>1722</v>
      </c>
      <c r="E8654" t="s">
        <v>15</v>
      </c>
      <c r="F8654">
        <v>25</v>
      </c>
      <c r="G8654">
        <v>2</v>
      </c>
      <c r="H8654">
        <v>171770.55</v>
      </c>
      <c r="I8654">
        <v>1</v>
      </c>
      <c r="J8654">
        <v>1</v>
      </c>
      <c r="K8654">
        <v>0</v>
      </c>
      <c r="L8654">
        <v>22745.5</v>
      </c>
      <c r="M8654">
        <v>0</v>
      </c>
      <c r="N8654" t="s">
        <v>2957</v>
      </c>
      <c r="O8654" t="s">
        <v>2962</v>
      </c>
      <c r="P8654" t="s">
        <v>2971</v>
      </c>
    </row>
    <row r="8655" spans="1:16" hidden="1" x14ac:dyDescent="0.25">
      <c r="A8655">
        <v>15655961</v>
      </c>
      <c r="B8655" t="s">
        <v>568</v>
      </c>
      <c r="C8655">
        <v>756</v>
      </c>
      <c r="D8655" t="s">
        <v>1722</v>
      </c>
      <c r="E8655" t="s">
        <v>15</v>
      </c>
      <c r="F8655">
        <v>27</v>
      </c>
      <c r="G8655">
        <v>1</v>
      </c>
      <c r="H8655">
        <v>131899</v>
      </c>
      <c r="I8655">
        <v>1</v>
      </c>
      <c r="J8655">
        <v>1</v>
      </c>
      <c r="K8655">
        <v>0</v>
      </c>
      <c r="L8655">
        <v>93302.29</v>
      </c>
      <c r="M8655">
        <v>0</v>
      </c>
      <c r="N8655" t="s">
        <v>2957</v>
      </c>
      <c r="O8655" t="s">
        <v>2962</v>
      </c>
      <c r="P8655" t="s">
        <v>2971</v>
      </c>
    </row>
    <row r="8656" spans="1:16" x14ac:dyDescent="0.25">
      <c r="A8656">
        <v>15648800</v>
      </c>
      <c r="B8656" t="s">
        <v>363</v>
      </c>
      <c r="C8656">
        <v>731</v>
      </c>
      <c r="D8656" t="s">
        <v>1722</v>
      </c>
      <c r="E8656" t="s">
        <v>551</v>
      </c>
      <c r="F8656">
        <v>21</v>
      </c>
      <c r="G8656">
        <v>8</v>
      </c>
      <c r="H8656">
        <v>132312.06</v>
      </c>
      <c r="I8656">
        <v>1</v>
      </c>
      <c r="J8656">
        <v>1</v>
      </c>
      <c r="K8656">
        <v>0</v>
      </c>
      <c r="L8656">
        <v>106663.46</v>
      </c>
      <c r="M8656">
        <v>1</v>
      </c>
      <c r="N8656" t="s">
        <v>2957</v>
      </c>
      <c r="O8656" t="s">
        <v>2962</v>
      </c>
      <c r="P8656" t="s">
        <v>2971</v>
      </c>
    </row>
    <row r="8657" spans="1:16" x14ac:dyDescent="0.25">
      <c r="A8657">
        <v>15743532</v>
      </c>
      <c r="B8657" t="s">
        <v>1176</v>
      </c>
      <c r="C8657">
        <v>704</v>
      </c>
      <c r="D8657" t="s">
        <v>1722</v>
      </c>
      <c r="E8657" t="s">
        <v>15</v>
      </c>
      <c r="F8657">
        <v>27</v>
      </c>
      <c r="G8657">
        <v>5</v>
      </c>
      <c r="H8657">
        <v>147004.34</v>
      </c>
      <c r="I8657">
        <v>1</v>
      </c>
      <c r="J8657">
        <v>1</v>
      </c>
      <c r="K8657">
        <v>0</v>
      </c>
      <c r="L8657">
        <v>64381.33</v>
      </c>
      <c r="M8657">
        <v>1</v>
      </c>
      <c r="N8657" t="s">
        <v>2957</v>
      </c>
      <c r="O8657" t="s">
        <v>2962</v>
      </c>
      <c r="P8657" t="s">
        <v>2971</v>
      </c>
    </row>
    <row r="8658" spans="1:16" hidden="1" x14ac:dyDescent="0.25">
      <c r="A8658">
        <v>15765537</v>
      </c>
      <c r="B8658" t="s">
        <v>43</v>
      </c>
      <c r="C8658">
        <v>687</v>
      </c>
      <c r="D8658" t="s">
        <v>1722</v>
      </c>
      <c r="E8658" t="s">
        <v>15</v>
      </c>
      <c r="F8658">
        <v>26</v>
      </c>
      <c r="G8658">
        <v>2</v>
      </c>
      <c r="H8658">
        <v>142721.51999999999</v>
      </c>
      <c r="I8658">
        <v>1</v>
      </c>
      <c r="J8658">
        <v>1</v>
      </c>
      <c r="K8658">
        <v>1</v>
      </c>
      <c r="L8658">
        <v>153605.75</v>
      </c>
      <c r="M8658">
        <v>0</v>
      </c>
      <c r="N8658" t="s">
        <v>2957</v>
      </c>
      <c r="O8658" t="s">
        <v>2962</v>
      </c>
      <c r="P8658" t="s">
        <v>2971</v>
      </c>
    </row>
    <row r="8659" spans="1:16" hidden="1" x14ac:dyDescent="0.25">
      <c r="A8659">
        <v>15743067</v>
      </c>
      <c r="B8659" t="s">
        <v>1559</v>
      </c>
      <c r="C8659">
        <v>625</v>
      </c>
      <c r="D8659" t="s">
        <v>1722</v>
      </c>
      <c r="E8659" t="s">
        <v>15</v>
      </c>
      <c r="F8659">
        <v>26</v>
      </c>
      <c r="G8659">
        <v>3</v>
      </c>
      <c r="H8659">
        <v>130483.95</v>
      </c>
      <c r="I8659">
        <v>1</v>
      </c>
      <c r="J8659">
        <v>1</v>
      </c>
      <c r="K8659">
        <v>0</v>
      </c>
      <c r="L8659">
        <v>122810.53</v>
      </c>
      <c r="M8659">
        <v>0</v>
      </c>
      <c r="N8659" t="s">
        <v>2957</v>
      </c>
      <c r="O8659" t="s">
        <v>2962</v>
      </c>
      <c r="P8659" t="s">
        <v>2971</v>
      </c>
    </row>
    <row r="8660" spans="1:16" hidden="1" x14ac:dyDescent="0.25">
      <c r="A8660">
        <v>15693018</v>
      </c>
      <c r="B8660" t="s">
        <v>2429</v>
      </c>
      <c r="C8660">
        <v>678</v>
      </c>
      <c r="D8660" t="s">
        <v>1722</v>
      </c>
      <c r="E8660" t="s">
        <v>15</v>
      </c>
      <c r="F8660">
        <v>23</v>
      </c>
      <c r="G8660">
        <v>10</v>
      </c>
      <c r="H8660">
        <v>115563.71</v>
      </c>
      <c r="I8660">
        <v>1</v>
      </c>
      <c r="J8660">
        <v>1</v>
      </c>
      <c r="K8660">
        <v>1</v>
      </c>
      <c r="L8660">
        <v>91633.53</v>
      </c>
      <c r="M8660">
        <v>0</v>
      </c>
      <c r="N8660" t="s">
        <v>2957</v>
      </c>
      <c r="O8660" t="s">
        <v>2962</v>
      </c>
      <c r="P8660" t="s">
        <v>2971</v>
      </c>
    </row>
    <row r="8661" spans="1:16" hidden="1" x14ac:dyDescent="0.25">
      <c r="A8661">
        <v>15765520</v>
      </c>
      <c r="B8661" t="s">
        <v>389</v>
      </c>
      <c r="C8661">
        <v>769</v>
      </c>
      <c r="D8661" t="s">
        <v>1722</v>
      </c>
      <c r="E8661" t="s">
        <v>15</v>
      </c>
      <c r="F8661">
        <v>27</v>
      </c>
      <c r="G8661">
        <v>7</v>
      </c>
      <c r="H8661">
        <v>188614.07</v>
      </c>
      <c r="I8661">
        <v>1</v>
      </c>
      <c r="J8661">
        <v>1</v>
      </c>
      <c r="K8661">
        <v>0</v>
      </c>
      <c r="L8661">
        <v>171344.09</v>
      </c>
      <c r="M8661">
        <v>0</v>
      </c>
      <c r="N8661" t="s">
        <v>2957</v>
      </c>
      <c r="O8661" t="s">
        <v>2962</v>
      </c>
      <c r="P8661" t="s">
        <v>2971</v>
      </c>
    </row>
    <row r="8662" spans="1:16" hidden="1" x14ac:dyDescent="0.25">
      <c r="A8662">
        <v>15780835</v>
      </c>
      <c r="B8662" t="s">
        <v>43</v>
      </c>
      <c r="C8662">
        <v>652</v>
      </c>
      <c r="D8662" t="s">
        <v>1722</v>
      </c>
      <c r="E8662" t="s">
        <v>551</v>
      </c>
      <c r="F8662">
        <v>26</v>
      </c>
      <c r="G8662">
        <v>1</v>
      </c>
      <c r="H8662">
        <v>131908.35</v>
      </c>
      <c r="I8662">
        <v>1</v>
      </c>
      <c r="J8662">
        <v>1</v>
      </c>
      <c r="K8662">
        <v>1</v>
      </c>
      <c r="L8662">
        <v>179269.79</v>
      </c>
      <c r="M8662">
        <v>0</v>
      </c>
      <c r="N8662" t="s">
        <v>2957</v>
      </c>
      <c r="O8662" t="s">
        <v>2962</v>
      </c>
      <c r="P8662" t="s">
        <v>2971</v>
      </c>
    </row>
    <row r="8663" spans="1:16" hidden="1" x14ac:dyDescent="0.25">
      <c r="A8663">
        <v>15790379</v>
      </c>
      <c r="B8663" t="s">
        <v>20</v>
      </c>
      <c r="C8663">
        <v>629</v>
      </c>
      <c r="D8663" t="s">
        <v>1722</v>
      </c>
      <c r="E8663" t="s">
        <v>15</v>
      </c>
      <c r="F8663">
        <v>28</v>
      </c>
      <c r="G8663">
        <v>8</v>
      </c>
      <c r="H8663">
        <v>108601</v>
      </c>
      <c r="I8663">
        <v>1</v>
      </c>
      <c r="J8663">
        <v>1</v>
      </c>
      <c r="K8663">
        <v>1</v>
      </c>
      <c r="L8663">
        <v>119647.7</v>
      </c>
      <c r="M8663">
        <v>0</v>
      </c>
      <c r="N8663" t="s">
        <v>2957</v>
      </c>
      <c r="O8663" t="s">
        <v>2962</v>
      </c>
      <c r="P8663" t="s">
        <v>2971</v>
      </c>
    </row>
    <row r="8664" spans="1:16" hidden="1" x14ac:dyDescent="0.25">
      <c r="A8664">
        <v>15763171</v>
      </c>
      <c r="B8664" t="s">
        <v>17</v>
      </c>
      <c r="C8664">
        <v>650</v>
      </c>
      <c r="D8664" t="s">
        <v>1722</v>
      </c>
      <c r="E8664" t="s">
        <v>551</v>
      </c>
      <c r="F8664">
        <v>25</v>
      </c>
      <c r="G8664">
        <v>2</v>
      </c>
      <c r="H8664">
        <v>114330.95</v>
      </c>
      <c r="I8664">
        <v>1</v>
      </c>
      <c r="J8664">
        <v>1</v>
      </c>
      <c r="K8664">
        <v>1</v>
      </c>
      <c r="L8664">
        <v>25325.07</v>
      </c>
      <c r="M8664">
        <v>0</v>
      </c>
      <c r="N8664" t="s">
        <v>2957</v>
      </c>
      <c r="O8664" t="s">
        <v>2962</v>
      </c>
      <c r="P8664" t="s">
        <v>2971</v>
      </c>
    </row>
    <row r="8665" spans="1:16" hidden="1" x14ac:dyDescent="0.25">
      <c r="A8665">
        <v>15667458</v>
      </c>
      <c r="B8665" t="s">
        <v>542</v>
      </c>
      <c r="C8665">
        <v>764</v>
      </c>
      <c r="D8665" t="s">
        <v>1722</v>
      </c>
      <c r="E8665" t="s">
        <v>15</v>
      </c>
      <c r="F8665">
        <v>28</v>
      </c>
      <c r="G8665">
        <v>10</v>
      </c>
      <c r="H8665">
        <v>124023.18</v>
      </c>
      <c r="I8665">
        <v>1</v>
      </c>
      <c r="J8665">
        <v>1</v>
      </c>
      <c r="K8665">
        <v>0</v>
      </c>
      <c r="L8665">
        <v>166188.28</v>
      </c>
      <c r="M8665">
        <v>0</v>
      </c>
      <c r="N8665" t="s">
        <v>2957</v>
      </c>
      <c r="O8665" t="s">
        <v>2962</v>
      </c>
      <c r="P8665" t="s">
        <v>2971</v>
      </c>
    </row>
    <row r="8666" spans="1:16" hidden="1" x14ac:dyDescent="0.25">
      <c r="A8666">
        <v>15624793</v>
      </c>
      <c r="B8666" t="s">
        <v>2583</v>
      </c>
      <c r="C8666">
        <v>627</v>
      </c>
      <c r="D8666" t="s">
        <v>1722</v>
      </c>
      <c r="E8666" t="s">
        <v>15</v>
      </c>
      <c r="F8666">
        <v>23</v>
      </c>
      <c r="G8666">
        <v>5</v>
      </c>
      <c r="H8666">
        <v>184244.86</v>
      </c>
      <c r="I8666">
        <v>1</v>
      </c>
      <c r="J8666">
        <v>1</v>
      </c>
      <c r="K8666">
        <v>0</v>
      </c>
      <c r="L8666">
        <v>103099.22</v>
      </c>
      <c r="M8666">
        <v>0</v>
      </c>
      <c r="N8666" t="s">
        <v>2957</v>
      </c>
      <c r="O8666" t="s">
        <v>2962</v>
      </c>
      <c r="P8666" t="s">
        <v>2971</v>
      </c>
    </row>
    <row r="8667" spans="1:16" hidden="1" x14ac:dyDescent="0.25">
      <c r="A8667">
        <v>15593715</v>
      </c>
      <c r="B8667" t="s">
        <v>659</v>
      </c>
      <c r="C8667">
        <v>634</v>
      </c>
      <c r="D8667" t="s">
        <v>1722</v>
      </c>
      <c r="E8667" t="s">
        <v>15</v>
      </c>
      <c r="F8667">
        <v>27</v>
      </c>
      <c r="G8667">
        <v>3</v>
      </c>
      <c r="H8667">
        <v>107027.52</v>
      </c>
      <c r="I8667">
        <v>1</v>
      </c>
      <c r="J8667">
        <v>1</v>
      </c>
      <c r="K8667">
        <v>0</v>
      </c>
      <c r="L8667">
        <v>173425.68</v>
      </c>
      <c r="M8667">
        <v>0</v>
      </c>
      <c r="N8667" t="s">
        <v>2957</v>
      </c>
      <c r="O8667" t="s">
        <v>2962</v>
      </c>
      <c r="P8667" t="s">
        <v>2971</v>
      </c>
    </row>
    <row r="8668" spans="1:16" hidden="1" x14ac:dyDescent="0.25">
      <c r="A8668">
        <v>15627162</v>
      </c>
      <c r="B8668" t="s">
        <v>2586</v>
      </c>
      <c r="C8668">
        <v>695</v>
      </c>
      <c r="D8668" t="s">
        <v>1722</v>
      </c>
      <c r="E8668" t="s">
        <v>15</v>
      </c>
      <c r="F8668">
        <v>27</v>
      </c>
      <c r="G8668">
        <v>6</v>
      </c>
      <c r="H8668">
        <v>125552.96000000001</v>
      </c>
      <c r="I8668">
        <v>1</v>
      </c>
      <c r="J8668">
        <v>1</v>
      </c>
      <c r="K8668">
        <v>0</v>
      </c>
      <c r="L8668">
        <v>105291.26</v>
      </c>
      <c r="M8668">
        <v>0</v>
      </c>
      <c r="N8668" t="s">
        <v>2957</v>
      </c>
      <c r="O8668" t="s">
        <v>2962</v>
      </c>
      <c r="P8668" t="s">
        <v>2971</v>
      </c>
    </row>
    <row r="8669" spans="1:16" x14ac:dyDescent="0.25">
      <c r="A8669">
        <v>15644174</v>
      </c>
      <c r="B8669" t="s">
        <v>718</v>
      </c>
      <c r="C8669">
        <v>638</v>
      </c>
      <c r="D8669" t="s">
        <v>1722</v>
      </c>
      <c r="E8669" t="s">
        <v>15</v>
      </c>
      <c r="F8669">
        <v>27</v>
      </c>
      <c r="G8669">
        <v>4</v>
      </c>
      <c r="H8669">
        <v>135096.04999999999</v>
      </c>
      <c r="I8669">
        <v>1</v>
      </c>
      <c r="J8669">
        <v>1</v>
      </c>
      <c r="K8669">
        <v>1</v>
      </c>
      <c r="L8669">
        <v>186523.72</v>
      </c>
      <c r="M8669">
        <v>1</v>
      </c>
      <c r="N8669" t="s">
        <v>2957</v>
      </c>
      <c r="O8669" t="s">
        <v>2962</v>
      </c>
      <c r="P8669" t="s">
        <v>2971</v>
      </c>
    </row>
    <row r="8670" spans="1:16" hidden="1" x14ac:dyDescent="0.25">
      <c r="A8670">
        <v>15807768</v>
      </c>
      <c r="B8670" t="s">
        <v>2617</v>
      </c>
      <c r="C8670">
        <v>702</v>
      </c>
      <c r="D8670" t="s">
        <v>1722</v>
      </c>
      <c r="E8670" t="s">
        <v>15</v>
      </c>
      <c r="F8670">
        <v>28</v>
      </c>
      <c r="G8670">
        <v>1</v>
      </c>
      <c r="H8670">
        <v>103033.83</v>
      </c>
      <c r="I8670">
        <v>1</v>
      </c>
      <c r="J8670">
        <v>1</v>
      </c>
      <c r="K8670">
        <v>1</v>
      </c>
      <c r="L8670">
        <v>40321.870000000003</v>
      </c>
      <c r="M8670">
        <v>0</v>
      </c>
      <c r="N8670" t="s">
        <v>2957</v>
      </c>
      <c r="O8670" t="s">
        <v>2962</v>
      </c>
      <c r="P8670" t="s">
        <v>2971</v>
      </c>
    </row>
    <row r="8671" spans="1:16" hidden="1" x14ac:dyDescent="0.25">
      <c r="A8671">
        <v>15623450</v>
      </c>
      <c r="B8671" t="s">
        <v>556</v>
      </c>
      <c r="C8671">
        <v>637</v>
      </c>
      <c r="D8671" t="s">
        <v>1722</v>
      </c>
      <c r="E8671" t="s">
        <v>551</v>
      </c>
      <c r="F8671">
        <v>27</v>
      </c>
      <c r="G8671">
        <v>7</v>
      </c>
      <c r="H8671">
        <v>135842.89000000001</v>
      </c>
      <c r="I8671">
        <v>1</v>
      </c>
      <c r="J8671">
        <v>1</v>
      </c>
      <c r="K8671">
        <v>1</v>
      </c>
      <c r="L8671">
        <v>101418.05</v>
      </c>
      <c r="M8671">
        <v>0</v>
      </c>
      <c r="N8671" t="s">
        <v>2957</v>
      </c>
      <c r="O8671" t="s">
        <v>2962</v>
      </c>
      <c r="P8671" t="s">
        <v>2971</v>
      </c>
    </row>
    <row r="8672" spans="1:16" hidden="1" x14ac:dyDescent="0.25">
      <c r="A8672">
        <v>15658158</v>
      </c>
      <c r="B8672" t="s">
        <v>164</v>
      </c>
      <c r="C8672">
        <v>672</v>
      </c>
      <c r="D8672" t="s">
        <v>1722</v>
      </c>
      <c r="E8672" t="s">
        <v>551</v>
      </c>
      <c r="F8672">
        <v>23</v>
      </c>
      <c r="G8672">
        <v>10</v>
      </c>
      <c r="H8672">
        <v>110741.56</v>
      </c>
      <c r="I8672">
        <v>1</v>
      </c>
      <c r="J8672">
        <v>1</v>
      </c>
      <c r="K8672">
        <v>0</v>
      </c>
      <c r="L8672">
        <v>80778.5</v>
      </c>
      <c r="M8672">
        <v>0</v>
      </c>
      <c r="N8672" t="s">
        <v>2957</v>
      </c>
      <c r="O8672" t="s">
        <v>2962</v>
      </c>
      <c r="P8672" t="s">
        <v>2971</v>
      </c>
    </row>
    <row r="8673" spans="1:16" hidden="1" x14ac:dyDescent="0.25">
      <c r="A8673">
        <v>15680234</v>
      </c>
      <c r="B8673" t="s">
        <v>1784</v>
      </c>
      <c r="C8673">
        <v>667</v>
      </c>
      <c r="D8673" t="s">
        <v>1722</v>
      </c>
      <c r="E8673" t="s">
        <v>15</v>
      </c>
      <c r="F8673">
        <v>27</v>
      </c>
      <c r="G8673">
        <v>2</v>
      </c>
      <c r="H8673">
        <v>138032.15</v>
      </c>
      <c r="I8673">
        <v>1</v>
      </c>
      <c r="J8673">
        <v>1</v>
      </c>
      <c r="K8673">
        <v>0</v>
      </c>
      <c r="L8673">
        <v>166317.71</v>
      </c>
      <c r="M8673">
        <v>0</v>
      </c>
      <c r="N8673" t="s">
        <v>2957</v>
      </c>
      <c r="O8673" t="s">
        <v>2962</v>
      </c>
      <c r="P8673" t="s">
        <v>2971</v>
      </c>
    </row>
    <row r="8674" spans="1:16" hidden="1" x14ac:dyDescent="0.25">
      <c r="A8674">
        <v>15762091</v>
      </c>
      <c r="B8674" t="s">
        <v>397</v>
      </c>
      <c r="C8674">
        <v>631</v>
      </c>
      <c r="D8674" t="s">
        <v>1722</v>
      </c>
      <c r="E8674" t="s">
        <v>551</v>
      </c>
      <c r="F8674">
        <v>22</v>
      </c>
      <c r="G8674">
        <v>6</v>
      </c>
      <c r="H8674">
        <v>139129.92000000001</v>
      </c>
      <c r="I8674">
        <v>1</v>
      </c>
      <c r="J8674">
        <v>1</v>
      </c>
      <c r="K8674">
        <v>1</v>
      </c>
      <c r="L8674">
        <v>63747.51</v>
      </c>
      <c r="M8674">
        <v>0</v>
      </c>
      <c r="N8674" t="s">
        <v>2957</v>
      </c>
      <c r="O8674" t="s">
        <v>2962</v>
      </c>
      <c r="P8674" t="s">
        <v>2971</v>
      </c>
    </row>
    <row r="8675" spans="1:16" hidden="1" x14ac:dyDescent="0.25">
      <c r="A8675">
        <v>15700964</v>
      </c>
      <c r="B8675" t="s">
        <v>2558</v>
      </c>
      <c r="C8675">
        <v>624</v>
      </c>
      <c r="D8675" t="s">
        <v>1722</v>
      </c>
      <c r="E8675" t="s">
        <v>551</v>
      </c>
      <c r="F8675">
        <v>27</v>
      </c>
      <c r="G8675">
        <v>7</v>
      </c>
      <c r="H8675">
        <v>104848.68</v>
      </c>
      <c r="I8675">
        <v>1</v>
      </c>
      <c r="J8675">
        <v>1</v>
      </c>
      <c r="K8675">
        <v>1</v>
      </c>
      <c r="L8675">
        <v>167387.35999999999</v>
      </c>
      <c r="M8675">
        <v>0</v>
      </c>
      <c r="N8675" t="s">
        <v>2957</v>
      </c>
      <c r="O8675" t="s">
        <v>2962</v>
      </c>
      <c r="P8675" t="s">
        <v>2971</v>
      </c>
    </row>
    <row r="8676" spans="1:16" hidden="1" x14ac:dyDescent="0.25">
      <c r="A8676">
        <v>15648136</v>
      </c>
      <c r="B8676" t="s">
        <v>510</v>
      </c>
      <c r="C8676">
        <v>658</v>
      </c>
      <c r="D8676" t="s">
        <v>1722</v>
      </c>
      <c r="E8676" t="s">
        <v>551</v>
      </c>
      <c r="F8676">
        <v>28</v>
      </c>
      <c r="G8676">
        <v>9</v>
      </c>
      <c r="H8676">
        <v>152812.57999999999</v>
      </c>
      <c r="I8676">
        <v>1</v>
      </c>
      <c r="J8676">
        <v>1</v>
      </c>
      <c r="K8676">
        <v>0</v>
      </c>
      <c r="L8676">
        <v>166682.57</v>
      </c>
      <c r="M8676">
        <v>0</v>
      </c>
      <c r="N8676" t="s">
        <v>2957</v>
      </c>
      <c r="O8676" t="s">
        <v>2962</v>
      </c>
      <c r="P8676" t="s">
        <v>2971</v>
      </c>
    </row>
    <row r="8677" spans="1:16" hidden="1" x14ac:dyDescent="0.25">
      <c r="A8677">
        <v>15768340</v>
      </c>
      <c r="B8677" t="s">
        <v>2560</v>
      </c>
      <c r="C8677">
        <v>642</v>
      </c>
      <c r="D8677" t="s">
        <v>1722</v>
      </c>
      <c r="E8677" t="s">
        <v>551</v>
      </c>
      <c r="F8677">
        <v>19</v>
      </c>
      <c r="G8677">
        <v>3</v>
      </c>
      <c r="H8677">
        <v>113905.48</v>
      </c>
      <c r="I8677">
        <v>1</v>
      </c>
      <c r="J8677">
        <v>1</v>
      </c>
      <c r="K8677">
        <v>1</v>
      </c>
      <c r="L8677">
        <v>176137.2</v>
      </c>
      <c r="M8677">
        <v>0</v>
      </c>
      <c r="N8677" t="s">
        <v>2957</v>
      </c>
      <c r="O8677" t="s">
        <v>2962</v>
      </c>
      <c r="P8677" t="s">
        <v>2971</v>
      </c>
    </row>
    <row r="8678" spans="1:16" hidden="1" x14ac:dyDescent="0.25">
      <c r="A8678">
        <v>15780359</v>
      </c>
      <c r="B8678" t="s">
        <v>1141</v>
      </c>
      <c r="C8678">
        <v>643</v>
      </c>
      <c r="D8678" t="s">
        <v>1722</v>
      </c>
      <c r="E8678" t="s">
        <v>15</v>
      </c>
      <c r="F8678">
        <v>25</v>
      </c>
      <c r="G8678">
        <v>4</v>
      </c>
      <c r="H8678">
        <v>115142.9</v>
      </c>
      <c r="I8678">
        <v>1</v>
      </c>
      <c r="J8678">
        <v>1</v>
      </c>
      <c r="K8678">
        <v>1</v>
      </c>
      <c r="L8678">
        <v>148098.95000000001</v>
      </c>
      <c r="M8678">
        <v>0</v>
      </c>
      <c r="N8678" t="s">
        <v>2957</v>
      </c>
      <c r="O8678" t="s">
        <v>2962</v>
      </c>
      <c r="P8678" t="s">
        <v>2971</v>
      </c>
    </row>
    <row r="8679" spans="1:16" hidden="1" x14ac:dyDescent="0.25">
      <c r="A8679">
        <v>15613180</v>
      </c>
      <c r="B8679" t="s">
        <v>2625</v>
      </c>
      <c r="C8679">
        <v>727</v>
      </c>
      <c r="D8679" t="s">
        <v>1722</v>
      </c>
      <c r="E8679" t="s">
        <v>15</v>
      </c>
      <c r="F8679">
        <v>21</v>
      </c>
      <c r="G8679">
        <v>8</v>
      </c>
      <c r="H8679">
        <v>153344.72</v>
      </c>
      <c r="I8679">
        <v>1</v>
      </c>
      <c r="J8679">
        <v>1</v>
      </c>
      <c r="K8679">
        <v>1</v>
      </c>
      <c r="L8679">
        <v>163295.87</v>
      </c>
      <c r="M8679">
        <v>0</v>
      </c>
      <c r="N8679" t="s">
        <v>2957</v>
      </c>
      <c r="O8679" t="s">
        <v>2962</v>
      </c>
      <c r="P8679" t="s">
        <v>2971</v>
      </c>
    </row>
    <row r="8680" spans="1:16" hidden="1" x14ac:dyDescent="0.25">
      <c r="A8680">
        <v>15584229</v>
      </c>
      <c r="B8680" t="s">
        <v>2562</v>
      </c>
      <c r="C8680">
        <v>671</v>
      </c>
      <c r="D8680" t="s">
        <v>1722</v>
      </c>
      <c r="E8680" t="s">
        <v>551</v>
      </c>
      <c r="F8680">
        <v>23</v>
      </c>
      <c r="G8680">
        <v>9</v>
      </c>
      <c r="H8680">
        <v>123943.18</v>
      </c>
      <c r="I8680">
        <v>1</v>
      </c>
      <c r="J8680">
        <v>1</v>
      </c>
      <c r="K8680">
        <v>1</v>
      </c>
      <c r="L8680">
        <v>159553.26999999999</v>
      </c>
      <c r="M8680">
        <v>0</v>
      </c>
      <c r="N8680" t="s">
        <v>2957</v>
      </c>
      <c r="O8680" t="s">
        <v>2962</v>
      </c>
      <c r="P8680" t="s">
        <v>2971</v>
      </c>
    </row>
    <row r="8681" spans="1:16" hidden="1" x14ac:dyDescent="0.25">
      <c r="A8681">
        <v>15683892</v>
      </c>
      <c r="B8681" t="s">
        <v>605</v>
      </c>
      <c r="C8681">
        <v>677</v>
      </c>
      <c r="D8681" t="s">
        <v>1722</v>
      </c>
      <c r="E8681" t="s">
        <v>551</v>
      </c>
      <c r="F8681">
        <v>26</v>
      </c>
      <c r="G8681">
        <v>3</v>
      </c>
      <c r="H8681">
        <v>102395.79</v>
      </c>
      <c r="I8681">
        <v>1</v>
      </c>
      <c r="J8681">
        <v>1</v>
      </c>
      <c r="K8681">
        <v>0</v>
      </c>
      <c r="L8681">
        <v>119368.99</v>
      </c>
      <c r="M8681">
        <v>0</v>
      </c>
      <c r="N8681" t="s">
        <v>2957</v>
      </c>
      <c r="O8681" t="s">
        <v>2962</v>
      </c>
      <c r="P8681" t="s">
        <v>2971</v>
      </c>
    </row>
    <row r="8682" spans="1:16" hidden="1" x14ac:dyDescent="0.25">
      <c r="A8682">
        <v>15764226</v>
      </c>
      <c r="B8682" t="s">
        <v>841</v>
      </c>
      <c r="C8682">
        <v>630</v>
      </c>
      <c r="D8682" t="s">
        <v>1722</v>
      </c>
      <c r="E8682" t="s">
        <v>551</v>
      </c>
      <c r="F8682">
        <v>28</v>
      </c>
      <c r="G8682">
        <v>8</v>
      </c>
      <c r="H8682">
        <v>106425.75</v>
      </c>
      <c r="I8682">
        <v>1</v>
      </c>
      <c r="J8682">
        <v>1</v>
      </c>
      <c r="K8682">
        <v>1</v>
      </c>
      <c r="L8682">
        <v>20344.84</v>
      </c>
      <c r="M8682">
        <v>0</v>
      </c>
      <c r="N8682" t="s">
        <v>2957</v>
      </c>
      <c r="O8682" t="s">
        <v>2962</v>
      </c>
      <c r="P8682" t="s">
        <v>2971</v>
      </c>
    </row>
    <row r="8683" spans="1:16" x14ac:dyDescent="0.25">
      <c r="A8683">
        <v>15573077</v>
      </c>
      <c r="B8683" t="s">
        <v>1456</v>
      </c>
      <c r="C8683">
        <v>620</v>
      </c>
      <c r="D8683" t="s">
        <v>1722</v>
      </c>
      <c r="E8683" t="s">
        <v>551</v>
      </c>
      <c r="F8683">
        <v>25</v>
      </c>
      <c r="G8683">
        <v>8</v>
      </c>
      <c r="H8683">
        <v>141825.88</v>
      </c>
      <c r="I8683">
        <v>1</v>
      </c>
      <c r="J8683">
        <v>1</v>
      </c>
      <c r="K8683">
        <v>1</v>
      </c>
      <c r="L8683">
        <v>73857.94</v>
      </c>
      <c r="M8683">
        <v>1</v>
      </c>
      <c r="N8683" t="s">
        <v>2957</v>
      </c>
      <c r="O8683" t="s">
        <v>2962</v>
      </c>
      <c r="P8683" t="s">
        <v>2971</v>
      </c>
    </row>
    <row r="8684" spans="1:16" hidden="1" x14ac:dyDescent="0.25">
      <c r="A8684">
        <v>15777616</v>
      </c>
      <c r="B8684" t="s">
        <v>81</v>
      </c>
      <c r="C8684">
        <v>605</v>
      </c>
      <c r="D8684" t="s">
        <v>1722</v>
      </c>
      <c r="E8684" t="s">
        <v>15</v>
      </c>
      <c r="F8684">
        <v>28</v>
      </c>
      <c r="G8684">
        <v>10</v>
      </c>
      <c r="H8684">
        <v>113690.83</v>
      </c>
      <c r="I8684">
        <v>1</v>
      </c>
      <c r="J8684">
        <v>1</v>
      </c>
      <c r="K8684">
        <v>0</v>
      </c>
      <c r="L8684">
        <v>33114.239999999998</v>
      </c>
      <c r="M8684">
        <v>0</v>
      </c>
      <c r="N8684" t="s">
        <v>2957</v>
      </c>
      <c r="O8684" t="s">
        <v>2962</v>
      </c>
      <c r="P8684" t="s">
        <v>2971</v>
      </c>
    </row>
    <row r="8685" spans="1:16" x14ac:dyDescent="0.25">
      <c r="A8685">
        <v>15616676</v>
      </c>
      <c r="B8685" t="s">
        <v>1367</v>
      </c>
      <c r="C8685">
        <v>632</v>
      </c>
      <c r="D8685" t="s">
        <v>1722</v>
      </c>
      <c r="E8685" t="s">
        <v>15</v>
      </c>
      <c r="F8685">
        <v>23</v>
      </c>
      <c r="G8685">
        <v>3</v>
      </c>
      <c r="H8685">
        <v>122478.51</v>
      </c>
      <c r="I8685">
        <v>1</v>
      </c>
      <c r="J8685">
        <v>1</v>
      </c>
      <c r="K8685">
        <v>0</v>
      </c>
      <c r="L8685">
        <v>147230.76999999999</v>
      </c>
      <c r="M8685">
        <v>1</v>
      </c>
      <c r="N8685" t="s">
        <v>2957</v>
      </c>
      <c r="O8685" t="s">
        <v>2962</v>
      </c>
      <c r="P8685" t="s">
        <v>2971</v>
      </c>
    </row>
    <row r="8686" spans="1:16" hidden="1" x14ac:dyDescent="0.25">
      <c r="A8686">
        <v>15576990</v>
      </c>
      <c r="B8686" t="s">
        <v>2541</v>
      </c>
      <c r="C8686">
        <v>790</v>
      </c>
      <c r="D8686" t="s">
        <v>1722</v>
      </c>
      <c r="E8686" t="s">
        <v>551</v>
      </c>
      <c r="F8686">
        <v>25</v>
      </c>
      <c r="G8686">
        <v>5</v>
      </c>
      <c r="H8686">
        <v>152885.76999999999</v>
      </c>
      <c r="I8686">
        <v>1</v>
      </c>
      <c r="J8686">
        <v>1</v>
      </c>
      <c r="K8686">
        <v>0</v>
      </c>
      <c r="L8686">
        <v>58214.79</v>
      </c>
      <c r="M8686">
        <v>0</v>
      </c>
      <c r="N8686" t="s">
        <v>2957</v>
      </c>
      <c r="O8686" t="s">
        <v>2962</v>
      </c>
      <c r="P8686" t="s">
        <v>2971</v>
      </c>
    </row>
    <row r="8687" spans="1:16" hidden="1" x14ac:dyDescent="0.25">
      <c r="A8687">
        <v>15793135</v>
      </c>
      <c r="B8687" t="s">
        <v>407</v>
      </c>
      <c r="C8687">
        <v>713</v>
      </c>
      <c r="D8687" t="s">
        <v>1722</v>
      </c>
      <c r="E8687" t="s">
        <v>551</v>
      </c>
      <c r="F8687">
        <v>24</v>
      </c>
      <c r="G8687">
        <v>7</v>
      </c>
      <c r="H8687">
        <v>147687.24</v>
      </c>
      <c r="I8687">
        <v>1</v>
      </c>
      <c r="J8687">
        <v>1</v>
      </c>
      <c r="K8687">
        <v>1</v>
      </c>
      <c r="L8687">
        <v>121592.5</v>
      </c>
      <c r="M8687">
        <v>0</v>
      </c>
      <c r="N8687" t="s">
        <v>2957</v>
      </c>
      <c r="O8687" t="s">
        <v>2962</v>
      </c>
      <c r="P8687" t="s">
        <v>2971</v>
      </c>
    </row>
    <row r="8688" spans="1:16" hidden="1" x14ac:dyDescent="0.25">
      <c r="A8688">
        <v>15791304</v>
      </c>
      <c r="B8688" t="s">
        <v>216</v>
      </c>
      <c r="C8688">
        <v>604</v>
      </c>
      <c r="D8688" t="s">
        <v>1722</v>
      </c>
      <c r="E8688" t="s">
        <v>15</v>
      </c>
      <c r="F8688">
        <v>25</v>
      </c>
      <c r="G8688">
        <v>7</v>
      </c>
      <c r="H8688">
        <v>165413.43</v>
      </c>
      <c r="I8688">
        <v>1</v>
      </c>
      <c r="J8688">
        <v>1</v>
      </c>
      <c r="K8688">
        <v>1</v>
      </c>
      <c r="L8688">
        <v>35279.74</v>
      </c>
      <c r="M8688">
        <v>0</v>
      </c>
      <c r="N8688" t="s">
        <v>2957</v>
      </c>
      <c r="O8688" t="s">
        <v>2962</v>
      </c>
      <c r="P8688" t="s">
        <v>2971</v>
      </c>
    </row>
    <row r="8689" spans="1:16" hidden="1" x14ac:dyDescent="0.25">
      <c r="A8689">
        <v>15664311</v>
      </c>
      <c r="B8689" t="s">
        <v>756</v>
      </c>
      <c r="C8689">
        <v>637</v>
      </c>
      <c r="D8689" t="s">
        <v>1722</v>
      </c>
      <c r="E8689" t="s">
        <v>15</v>
      </c>
      <c r="F8689">
        <v>28</v>
      </c>
      <c r="G8689">
        <v>3</v>
      </c>
      <c r="H8689">
        <v>123675.69</v>
      </c>
      <c r="I8689">
        <v>1</v>
      </c>
      <c r="J8689">
        <v>1</v>
      </c>
      <c r="K8689">
        <v>1</v>
      </c>
      <c r="L8689">
        <v>166458.41</v>
      </c>
      <c r="M8689">
        <v>0</v>
      </c>
      <c r="N8689" t="s">
        <v>2957</v>
      </c>
      <c r="O8689" t="s">
        <v>2962</v>
      </c>
      <c r="P8689" t="s">
        <v>2971</v>
      </c>
    </row>
    <row r="8690" spans="1:16" hidden="1" x14ac:dyDescent="0.25">
      <c r="A8690">
        <v>15567897</v>
      </c>
      <c r="B8690" t="s">
        <v>554</v>
      </c>
      <c r="C8690">
        <v>619</v>
      </c>
      <c r="D8690" t="s">
        <v>1722</v>
      </c>
      <c r="E8690" t="s">
        <v>15</v>
      </c>
      <c r="F8690">
        <v>23</v>
      </c>
      <c r="G8690">
        <v>5</v>
      </c>
      <c r="H8690">
        <v>132725.1</v>
      </c>
      <c r="I8690">
        <v>1</v>
      </c>
      <c r="J8690">
        <v>1</v>
      </c>
      <c r="K8690">
        <v>1</v>
      </c>
      <c r="L8690">
        <v>143913.32999999999</v>
      </c>
      <c r="M8690">
        <v>0</v>
      </c>
      <c r="N8690" t="s">
        <v>2957</v>
      </c>
      <c r="O8690" t="s">
        <v>2962</v>
      </c>
      <c r="P8690" t="s">
        <v>2971</v>
      </c>
    </row>
    <row r="8691" spans="1:16" hidden="1" x14ac:dyDescent="0.25">
      <c r="A8691">
        <v>15668594</v>
      </c>
      <c r="B8691" t="s">
        <v>2566</v>
      </c>
      <c r="C8691">
        <v>620</v>
      </c>
      <c r="D8691" t="s">
        <v>1722</v>
      </c>
      <c r="E8691" t="s">
        <v>551</v>
      </c>
      <c r="F8691">
        <v>25</v>
      </c>
      <c r="G8691">
        <v>1</v>
      </c>
      <c r="H8691">
        <v>137712.01</v>
      </c>
      <c r="I8691">
        <v>1</v>
      </c>
      <c r="J8691">
        <v>1</v>
      </c>
      <c r="K8691">
        <v>1</v>
      </c>
      <c r="L8691">
        <v>76197.05</v>
      </c>
      <c r="M8691">
        <v>0</v>
      </c>
      <c r="N8691" t="s">
        <v>2957</v>
      </c>
      <c r="O8691" t="s">
        <v>2962</v>
      </c>
      <c r="P8691" t="s">
        <v>2971</v>
      </c>
    </row>
    <row r="8692" spans="1:16" x14ac:dyDescent="0.25">
      <c r="A8692">
        <v>15668774</v>
      </c>
      <c r="B8692" t="s">
        <v>919</v>
      </c>
      <c r="C8692">
        <v>758</v>
      </c>
      <c r="D8692" t="s">
        <v>1722</v>
      </c>
      <c r="E8692" t="s">
        <v>551</v>
      </c>
      <c r="F8692">
        <v>23</v>
      </c>
      <c r="G8692">
        <v>5</v>
      </c>
      <c r="H8692">
        <v>122739.1</v>
      </c>
      <c r="I8692">
        <v>1</v>
      </c>
      <c r="J8692">
        <v>1</v>
      </c>
      <c r="K8692">
        <v>0</v>
      </c>
      <c r="L8692">
        <v>102460.84</v>
      </c>
      <c r="M8692">
        <v>1</v>
      </c>
      <c r="N8692" t="s">
        <v>2957</v>
      </c>
      <c r="O8692" t="s">
        <v>2962</v>
      </c>
      <c r="P8692" t="s">
        <v>2971</v>
      </c>
    </row>
    <row r="8693" spans="1:16" x14ac:dyDescent="0.25">
      <c r="A8693">
        <v>15657957</v>
      </c>
      <c r="B8693" t="s">
        <v>370</v>
      </c>
      <c r="C8693">
        <v>602</v>
      </c>
      <c r="D8693" t="s">
        <v>1722</v>
      </c>
      <c r="E8693" t="s">
        <v>551</v>
      </c>
      <c r="F8693">
        <v>26</v>
      </c>
      <c r="G8693">
        <v>8</v>
      </c>
      <c r="H8693">
        <v>113674.2</v>
      </c>
      <c r="I8693">
        <v>1</v>
      </c>
      <c r="J8693">
        <v>1</v>
      </c>
      <c r="K8693">
        <v>0</v>
      </c>
      <c r="L8693">
        <v>197861.16</v>
      </c>
      <c r="M8693">
        <v>1</v>
      </c>
      <c r="N8693" t="s">
        <v>2957</v>
      </c>
      <c r="O8693" t="s">
        <v>2962</v>
      </c>
      <c r="P8693" t="s">
        <v>2971</v>
      </c>
    </row>
    <row r="8694" spans="1:16" x14ac:dyDescent="0.25">
      <c r="A8694">
        <v>15749951</v>
      </c>
      <c r="B8694" t="s">
        <v>2522</v>
      </c>
      <c r="C8694">
        <v>766</v>
      </c>
      <c r="D8694" t="s">
        <v>1722</v>
      </c>
      <c r="E8694" t="s">
        <v>15</v>
      </c>
      <c r="F8694">
        <v>27</v>
      </c>
      <c r="G8694">
        <v>5</v>
      </c>
      <c r="H8694">
        <v>126285.73</v>
      </c>
      <c r="I8694">
        <v>1</v>
      </c>
      <c r="J8694">
        <v>1</v>
      </c>
      <c r="K8694">
        <v>0</v>
      </c>
      <c r="L8694">
        <v>177614.17</v>
      </c>
      <c r="M8694">
        <v>1</v>
      </c>
      <c r="N8694" t="s">
        <v>2957</v>
      </c>
      <c r="O8694" t="s">
        <v>2962</v>
      </c>
      <c r="P8694" t="s">
        <v>2971</v>
      </c>
    </row>
    <row r="8695" spans="1:16" hidden="1" x14ac:dyDescent="0.25">
      <c r="A8695">
        <v>15659305</v>
      </c>
      <c r="B8695" t="s">
        <v>2630</v>
      </c>
      <c r="C8695">
        <v>605</v>
      </c>
      <c r="D8695" t="s">
        <v>1722</v>
      </c>
      <c r="E8695" t="s">
        <v>15</v>
      </c>
      <c r="F8695">
        <v>19</v>
      </c>
      <c r="G8695">
        <v>8</v>
      </c>
      <c r="H8695">
        <v>166133.28</v>
      </c>
      <c r="I8695">
        <v>1</v>
      </c>
      <c r="J8695">
        <v>1</v>
      </c>
      <c r="K8695">
        <v>1</v>
      </c>
      <c r="L8695">
        <v>107994.99</v>
      </c>
      <c r="M8695">
        <v>0</v>
      </c>
      <c r="N8695" t="s">
        <v>2957</v>
      </c>
      <c r="O8695" t="s">
        <v>2962</v>
      </c>
      <c r="P8695" t="s">
        <v>2971</v>
      </c>
    </row>
    <row r="8696" spans="1:16" hidden="1" x14ac:dyDescent="0.25">
      <c r="A8696">
        <v>15658980</v>
      </c>
      <c r="B8696" t="s">
        <v>1089</v>
      </c>
      <c r="C8696">
        <v>711</v>
      </c>
      <c r="D8696" t="s">
        <v>1722</v>
      </c>
      <c r="E8696" t="s">
        <v>15</v>
      </c>
      <c r="F8696">
        <v>26</v>
      </c>
      <c r="G8696">
        <v>9</v>
      </c>
      <c r="H8696">
        <v>128793.63</v>
      </c>
      <c r="I8696">
        <v>1</v>
      </c>
      <c r="J8696">
        <v>1</v>
      </c>
      <c r="K8696">
        <v>0</v>
      </c>
      <c r="L8696">
        <v>19262.05</v>
      </c>
      <c r="M8696">
        <v>0</v>
      </c>
      <c r="N8696" t="s">
        <v>2957</v>
      </c>
      <c r="O8696" t="s">
        <v>2962</v>
      </c>
      <c r="P8696" t="s">
        <v>2971</v>
      </c>
    </row>
    <row r="8697" spans="1:16" hidden="1" x14ac:dyDescent="0.25">
      <c r="A8697">
        <v>15683007</v>
      </c>
      <c r="B8697" t="s">
        <v>2548</v>
      </c>
      <c r="C8697">
        <v>739</v>
      </c>
      <c r="D8697" t="s">
        <v>1722</v>
      </c>
      <c r="E8697" t="s">
        <v>551</v>
      </c>
      <c r="F8697">
        <v>25</v>
      </c>
      <c r="G8697">
        <v>5</v>
      </c>
      <c r="H8697">
        <v>113113.12</v>
      </c>
      <c r="I8697">
        <v>1</v>
      </c>
      <c r="J8697">
        <v>1</v>
      </c>
      <c r="K8697">
        <v>0</v>
      </c>
      <c r="L8697">
        <v>129181.27</v>
      </c>
      <c r="M8697">
        <v>0</v>
      </c>
      <c r="N8697" t="s">
        <v>2957</v>
      </c>
      <c r="O8697" t="s">
        <v>2962</v>
      </c>
      <c r="P8697" t="s">
        <v>2971</v>
      </c>
    </row>
    <row r="8698" spans="1:16" hidden="1" x14ac:dyDescent="0.25">
      <c r="A8698">
        <v>15747358</v>
      </c>
      <c r="B8698" t="s">
        <v>1309</v>
      </c>
      <c r="C8698">
        <v>643</v>
      </c>
      <c r="D8698" t="s">
        <v>1722</v>
      </c>
      <c r="E8698" t="s">
        <v>15</v>
      </c>
      <c r="F8698">
        <v>59</v>
      </c>
      <c r="G8698">
        <v>3</v>
      </c>
      <c r="H8698">
        <v>170331.37</v>
      </c>
      <c r="I8698">
        <v>1</v>
      </c>
      <c r="J8698">
        <v>1</v>
      </c>
      <c r="K8698">
        <v>1</v>
      </c>
      <c r="L8698">
        <v>32171.79</v>
      </c>
      <c r="M8698">
        <v>0</v>
      </c>
      <c r="N8698" t="s">
        <v>2957</v>
      </c>
      <c r="O8698" t="s">
        <v>2962</v>
      </c>
      <c r="P8698" t="s">
        <v>2972</v>
      </c>
    </row>
    <row r="8699" spans="1:16" hidden="1" x14ac:dyDescent="0.25">
      <c r="A8699">
        <v>15807709</v>
      </c>
      <c r="B8699" t="s">
        <v>1466</v>
      </c>
      <c r="C8699">
        <v>714</v>
      </c>
      <c r="D8699" t="s">
        <v>1722</v>
      </c>
      <c r="E8699" t="s">
        <v>551</v>
      </c>
      <c r="F8699">
        <v>55</v>
      </c>
      <c r="G8699">
        <v>9</v>
      </c>
      <c r="H8699">
        <v>180075.22</v>
      </c>
      <c r="I8699">
        <v>1</v>
      </c>
      <c r="J8699">
        <v>1</v>
      </c>
      <c r="K8699">
        <v>1</v>
      </c>
      <c r="L8699">
        <v>100127.71</v>
      </c>
      <c r="M8699">
        <v>0</v>
      </c>
      <c r="N8699" t="s">
        <v>2957</v>
      </c>
      <c r="O8699" t="s">
        <v>2962</v>
      </c>
      <c r="P8699" t="s">
        <v>2972</v>
      </c>
    </row>
    <row r="8700" spans="1:16" hidden="1" x14ac:dyDescent="0.25">
      <c r="A8700">
        <v>15586585</v>
      </c>
      <c r="B8700" t="s">
        <v>235</v>
      </c>
      <c r="C8700">
        <v>698</v>
      </c>
      <c r="D8700" t="s">
        <v>1722</v>
      </c>
      <c r="E8700" t="s">
        <v>551</v>
      </c>
      <c r="F8700">
        <v>51</v>
      </c>
      <c r="G8700">
        <v>2</v>
      </c>
      <c r="H8700">
        <v>111018.98</v>
      </c>
      <c r="I8700">
        <v>1</v>
      </c>
      <c r="J8700">
        <v>1</v>
      </c>
      <c r="K8700">
        <v>0</v>
      </c>
      <c r="L8700">
        <v>86410.28</v>
      </c>
      <c r="M8700">
        <v>0</v>
      </c>
      <c r="N8700" t="s">
        <v>2957</v>
      </c>
      <c r="O8700" t="s">
        <v>2962</v>
      </c>
      <c r="P8700" t="s">
        <v>2972</v>
      </c>
    </row>
    <row r="8701" spans="1:16" hidden="1" x14ac:dyDescent="0.25">
      <c r="A8701">
        <v>15589488</v>
      </c>
      <c r="B8701" t="s">
        <v>518</v>
      </c>
      <c r="C8701">
        <v>686</v>
      </c>
      <c r="D8701" t="s">
        <v>1722</v>
      </c>
      <c r="E8701" t="s">
        <v>551</v>
      </c>
      <c r="F8701">
        <v>56</v>
      </c>
      <c r="G8701">
        <v>5</v>
      </c>
      <c r="H8701">
        <v>111642.08</v>
      </c>
      <c r="I8701">
        <v>1</v>
      </c>
      <c r="J8701">
        <v>1</v>
      </c>
      <c r="K8701">
        <v>1</v>
      </c>
      <c r="L8701">
        <v>80553.87</v>
      </c>
      <c r="M8701">
        <v>0</v>
      </c>
      <c r="N8701" t="s">
        <v>2957</v>
      </c>
      <c r="O8701" t="s">
        <v>2962</v>
      </c>
      <c r="P8701" t="s">
        <v>2972</v>
      </c>
    </row>
    <row r="8702" spans="1:16" hidden="1" x14ac:dyDescent="0.25">
      <c r="A8702">
        <v>15702968</v>
      </c>
      <c r="B8702" t="s">
        <v>2003</v>
      </c>
      <c r="C8702">
        <v>733</v>
      </c>
      <c r="D8702" t="s">
        <v>1722</v>
      </c>
      <c r="E8702" t="s">
        <v>15</v>
      </c>
      <c r="F8702">
        <v>74</v>
      </c>
      <c r="G8702">
        <v>3</v>
      </c>
      <c r="H8702">
        <v>106545.53</v>
      </c>
      <c r="I8702">
        <v>1</v>
      </c>
      <c r="J8702">
        <v>1</v>
      </c>
      <c r="K8702">
        <v>1</v>
      </c>
      <c r="L8702">
        <v>134589.57999999999</v>
      </c>
      <c r="M8702">
        <v>0</v>
      </c>
      <c r="N8702" t="s">
        <v>2957</v>
      </c>
      <c r="O8702" t="s">
        <v>2962</v>
      </c>
      <c r="P8702" t="s">
        <v>2972</v>
      </c>
    </row>
    <row r="8703" spans="1:16" hidden="1" x14ac:dyDescent="0.25">
      <c r="A8703">
        <v>15586970</v>
      </c>
      <c r="B8703" t="s">
        <v>232</v>
      </c>
      <c r="C8703">
        <v>695</v>
      </c>
      <c r="D8703" t="s">
        <v>1722</v>
      </c>
      <c r="E8703" t="s">
        <v>15</v>
      </c>
      <c r="F8703">
        <v>52</v>
      </c>
      <c r="G8703">
        <v>8</v>
      </c>
      <c r="H8703">
        <v>103023.26</v>
      </c>
      <c r="I8703">
        <v>1</v>
      </c>
      <c r="J8703">
        <v>1</v>
      </c>
      <c r="K8703">
        <v>1</v>
      </c>
      <c r="L8703">
        <v>22485.64</v>
      </c>
      <c r="M8703">
        <v>0</v>
      </c>
      <c r="N8703" t="s">
        <v>2957</v>
      </c>
      <c r="O8703" t="s">
        <v>2962</v>
      </c>
      <c r="P8703" t="s">
        <v>2972</v>
      </c>
    </row>
    <row r="8704" spans="1:16" hidden="1" x14ac:dyDescent="0.25">
      <c r="A8704">
        <v>15645316</v>
      </c>
      <c r="B8704" t="s">
        <v>782</v>
      </c>
      <c r="C8704">
        <v>612</v>
      </c>
      <c r="D8704" t="s">
        <v>1722</v>
      </c>
      <c r="E8704" t="s">
        <v>551</v>
      </c>
      <c r="F8704">
        <v>58</v>
      </c>
      <c r="G8704">
        <v>1</v>
      </c>
      <c r="H8704">
        <v>149641.53</v>
      </c>
      <c r="I8704">
        <v>1</v>
      </c>
      <c r="J8704">
        <v>1</v>
      </c>
      <c r="K8704">
        <v>1</v>
      </c>
      <c r="L8704">
        <v>115161.28</v>
      </c>
      <c r="M8704">
        <v>0</v>
      </c>
      <c r="N8704" t="s">
        <v>2957</v>
      </c>
      <c r="O8704" t="s">
        <v>2962</v>
      </c>
      <c r="P8704" t="s">
        <v>2972</v>
      </c>
    </row>
    <row r="8705" spans="1:16" hidden="1" x14ac:dyDescent="0.25">
      <c r="A8705">
        <v>15815560</v>
      </c>
      <c r="B8705" t="s">
        <v>1144</v>
      </c>
      <c r="C8705">
        <v>666</v>
      </c>
      <c r="D8705" t="s">
        <v>1722</v>
      </c>
      <c r="E8705" t="s">
        <v>15</v>
      </c>
      <c r="F8705">
        <v>74</v>
      </c>
      <c r="G8705">
        <v>7</v>
      </c>
      <c r="H8705">
        <v>105102.5</v>
      </c>
      <c r="I8705">
        <v>1</v>
      </c>
      <c r="J8705">
        <v>1</v>
      </c>
      <c r="K8705">
        <v>1</v>
      </c>
      <c r="L8705">
        <v>46172.47</v>
      </c>
      <c r="M8705">
        <v>0</v>
      </c>
      <c r="N8705" t="s">
        <v>2957</v>
      </c>
      <c r="O8705" t="s">
        <v>2962</v>
      </c>
      <c r="P8705" t="s">
        <v>2972</v>
      </c>
    </row>
    <row r="8706" spans="1:16" hidden="1" x14ac:dyDescent="0.25">
      <c r="A8706">
        <v>15806049</v>
      </c>
      <c r="B8706" t="s">
        <v>485</v>
      </c>
      <c r="C8706">
        <v>714</v>
      </c>
      <c r="D8706" t="s">
        <v>1722</v>
      </c>
      <c r="E8706" t="s">
        <v>551</v>
      </c>
      <c r="F8706">
        <v>49</v>
      </c>
      <c r="G8706">
        <v>5</v>
      </c>
      <c r="H8706">
        <v>140510.89000000001</v>
      </c>
      <c r="I8706">
        <v>1</v>
      </c>
      <c r="J8706">
        <v>1</v>
      </c>
      <c r="K8706">
        <v>0</v>
      </c>
      <c r="L8706">
        <v>141914.94</v>
      </c>
      <c r="M8706">
        <v>0</v>
      </c>
      <c r="N8706" t="s">
        <v>2957</v>
      </c>
      <c r="O8706" t="s">
        <v>2962</v>
      </c>
      <c r="P8706" t="s">
        <v>2972</v>
      </c>
    </row>
    <row r="8707" spans="1:16" hidden="1" x14ac:dyDescent="0.25">
      <c r="A8707">
        <v>15669957</v>
      </c>
      <c r="B8707" t="s">
        <v>2607</v>
      </c>
      <c r="C8707">
        <v>655</v>
      </c>
      <c r="D8707" t="s">
        <v>1722</v>
      </c>
      <c r="E8707" t="s">
        <v>15</v>
      </c>
      <c r="F8707">
        <v>52</v>
      </c>
      <c r="G8707">
        <v>9</v>
      </c>
      <c r="H8707">
        <v>144696.75</v>
      </c>
      <c r="I8707">
        <v>1</v>
      </c>
      <c r="J8707">
        <v>1</v>
      </c>
      <c r="K8707">
        <v>1</v>
      </c>
      <c r="L8707">
        <v>49025.79</v>
      </c>
      <c r="M8707">
        <v>0</v>
      </c>
      <c r="N8707" t="s">
        <v>2957</v>
      </c>
      <c r="O8707" t="s">
        <v>2962</v>
      </c>
      <c r="P8707" t="s">
        <v>2972</v>
      </c>
    </row>
    <row r="8708" spans="1:16" hidden="1" x14ac:dyDescent="0.25">
      <c r="A8708">
        <v>15684010</v>
      </c>
      <c r="B8708" t="s">
        <v>253</v>
      </c>
      <c r="C8708">
        <v>640</v>
      </c>
      <c r="D8708" t="s">
        <v>1722</v>
      </c>
      <c r="E8708" t="s">
        <v>551</v>
      </c>
      <c r="F8708">
        <v>74</v>
      </c>
      <c r="G8708">
        <v>2</v>
      </c>
      <c r="H8708">
        <v>116800.25</v>
      </c>
      <c r="I8708">
        <v>1</v>
      </c>
      <c r="J8708">
        <v>1</v>
      </c>
      <c r="K8708">
        <v>1</v>
      </c>
      <c r="L8708">
        <v>34130.43</v>
      </c>
      <c r="M8708">
        <v>0</v>
      </c>
      <c r="N8708" t="s">
        <v>2957</v>
      </c>
      <c r="O8708" t="s">
        <v>2962</v>
      </c>
      <c r="P8708" t="s">
        <v>2972</v>
      </c>
    </row>
    <row r="8709" spans="1:16" hidden="1" x14ac:dyDescent="0.25">
      <c r="A8709">
        <v>15705777</v>
      </c>
      <c r="B8709" t="s">
        <v>2614</v>
      </c>
      <c r="C8709">
        <v>710</v>
      </c>
      <c r="D8709" t="s">
        <v>1722</v>
      </c>
      <c r="E8709" t="s">
        <v>15</v>
      </c>
      <c r="F8709">
        <v>49</v>
      </c>
      <c r="G8709">
        <v>10</v>
      </c>
      <c r="H8709">
        <v>129164.88</v>
      </c>
      <c r="I8709">
        <v>1</v>
      </c>
      <c r="J8709">
        <v>1</v>
      </c>
      <c r="K8709">
        <v>1</v>
      </c>
      <c r="L8709">
        <v>193266.72</v>
      </c>
      <c r="M8709">
        <v>0</v>
      </c>
      <c r="N8709" t="s">
        <v>2957</v>
      </c>
      <c r="O8709" t="s">
        <v>2962</v>
      </c>
      <c r="P8709" t="s">
        <v>2972</v>
      </c>
    </row>
    <row r="8710" spans="1:16" hidden="1" x14ac:dyDescent="0.25">
      <c r="A8710">
        <v>15648455</v>
      </c>
      <c r="B8710" t="s">
        <v>362</v>
      </c>
      <c r="C8710">
        <v>647</v>
      </c>
      <c r="D8710" t="s">
        <v>1722</v>
      </c>
      <c r="E8710" t="s">
        <v>15</v>
      </c>
      <c r="F8710">
        <v>51</v>
      </c>
      <c r="G8710">
        <v>4</v>
      </c>
      <c r="H8710">
        <v>131156.76</v>
      </c>
      <c r="I8710">
        <v>1</v>
      </c>
      <c r="J8710">
        <v>1</v>
      </c>
      <c r="K8710">
        <v>0</v>
      </c>
      <c r="L8710">
        <v>29883.63</v>
      </c>
      <c r="M8710">
        <v>0</v>
      </c>
      <c r="N8710" t="s">
        <v>2957</v>
      </c>
      <c r="O8710" t="s">
        <v>2962</v>
      </c>
      <c r="P8710" t="s">
        <v>2972</v>
      </c>
    </row>
    <row r="8711" spans="1:16" hidden="1" x14ac:dyDescent="0.25">
      <c r="A8711">
        <v>15713374</v>
      </c>
      <c r="B8711" t="s">
        <v>689</v>
      </c>
      <c r="C8711">
        <v>689</v>
      </c>
      <c r="D8711" t="s">
        <v>1722</v>
      </c>
      <c r="E8711" t="s">
        <v>15</v>
      </c>
      <c r="F8711">
        <v>67</v>
      </c>
      <c r="G8711">
        <v>9</v>
      </c>
      <c r="H8711">
        <v>157094.78</v>
      </c>
      <c r="I8711">
        <v>1</v>
      </c>
      <c r="J8711">
        <v>1</v>
      </c>
      <c r="K8711">
        <v>1</v>
      </c>
      <c r="L8711">
        <v>99490.01</v>
      </c>
      <c r="M8711">
        <v>0</v>
      </c>
      <c r="N8711" t="s">
        <v>2957</v>
      </c>
      <c r="O8711" t="s">
        <v>2962</v>
      </c>
      <c r="P8711" t="s">
        <v>2972</v>
      </c>
    </row>
    <row r="8712" spans="1:16" hidden="1" x14ac:dyDescent="0.25">
      <c r="A8712">
        <v>15698732</v>
      </c>
      <c r="B8712" t="s">
        <v>188</v>
      </c>
      <c r="C8712">
        <v>789</v>
      </c>
      <c r="D8712" t="s">
        <v>1722</v>
      </c>
      <c r="E8712" t="s">
        <v>15</v>
      </c>
      <c r="F8712">
        <v>51</v>
      </c>
      <c r="G8712">
        <v>3</v>
      </c>
      <c r="H8712">
        <v>104677.09</v>
      </c>
      <c r="I8712">
        <v>1</v>
      </c>
      <c r="J8712">
        <v>1</v>
      </c>
      <c r="K8712">
        <v>0</v>
      </c>
      <c r="L8712">
        <v>74265.38</v>
      </c>
      <c r="M8712">
        <v>0</v>
      </c>
      <c r="N8712" t="s">
        <v>2957</v>
      </c>
      <c r="O8712" t="s">
        <v>2962</v>
      </c>
      <c r="P8712" t="s">
        <v>2972</v>
      </c>
    </row>
    <row r="8713" spans="1:16" hidden="1" x14ac:dyDescent="0.25">
      <c r="A8713">
        <v>15797910</v>
      </c>
      <c r="B8713" t="s">
        <v>1096</v>
      </c>
      <c r="C8713">
        <v>775</v>
      </c>
      <c r="D8713" t="s">
        <v>1722</v>
      </c>
      <c r="E8713" t="s">
        <v>15</v>
      </c>
      <c r="F8713">
        <v>51</v>
      </c>
      <c r="G8713">
        <v>2</v>
      </c>
      <c r="H8713">
        <v>123783.25</v>
      </c>
      <c r="I8713">
        <v>1</v>
      </c>
      <c r="J8713">
        <v>1</v>
      </c>
      <c r="K8713">
        <v>1</v>
      </c>
      <c r="L8713">
        <v>134901.57</v>
      </c>
      <c r="M8713">
        <v>0</v>
      </c>
      <c r="N8713" t="s">
        <v>2957</v>
      </c>
      <c r="O8713" t="s">
        <v>2962</v>
      </c>
      <c r="P8713" t="s">
        <v>2972</v>
      </c>
    </row>
    <row r="8714" spans="1:16" hidden="1" x14ac:dyDescent="0.25">
      <c r="A8714">
        <v>15737647</v>
      </c>
      <c r="B8714" t="s">
        <v>2125</v>
      </c>
      <c r="C8714">
        <v>775</v>
      </c>
      <c r="D8714" t="s">
        <v>1722</v>
      </c>
      <c r="E8714" t="s">
        <v>551</v>
      </c>
      <c r="F8714">
        <v>77</v>
      </c>
      <c r="G8714">
        <v>6</v>
      </c>
      <c r="H8714">
        <v>135120.56</v>
      </c>
      <c r="I8714">
        <v>1</v>
      </c>
      <c r="J8714">
        <v>1</v>
      </c>
      <c r="K8714">
        <v>0</v>
      </c>
      <c r="L8714">
        <v>37836.639999999999</v>
      </c>
      <c r="M8714">
        <v>0</v>
      </c>
      <c r="N8714" t="s">
        <v>2957</v>
      </c>
      <c r="O8714" t="s">
        <v>2962</v>
      </c>
      <c r="P8714" t="s">
        <v>2972</v>
      </c>
    </row>
    <row r="8715" spans="1:16" hidden="1" x14ac:dyDescent="0.25">
      <c r="A8715">
        <v>15657468</v>
      </c>
      <c r="B8715" t="s">
        <v>450</v>
      </c>
      <c r="C8715">
        <v>711</v>
      </c>
      <c r="D8715" t="s">
        <v>1722</v>
      </c>
      <c r="E8715" t="s">
        <v>551</v>
      </c>
      <c r="F8715">
        <v>53</v>
      </c>
      <c r="G8715">
        <v>5</v>
      </c>
      <c r="H8715">
        <v>123805.03</v>
      </c>
      <c r="I8715">
        <v>1</v>
      </c>
      <c r="J8715">
        <v>1</v>
      </c>
      <c r="K8715">
        <v>0</v>
      </c>
      <c r="L8715">
        <v>102428.51</v>
      </c>
      <c r="M8715">
        <v>0</v>
      </c>
      <c r="N8715" t="s">
        <v>2957</v>
      </c>
      <c r="O8715" t="s">
        <v>2962</v>
      </c>
      <c r="P8715" t="s">
        <v>2972</v>
      </c>
    </row>
    <row r="8716" spans="1:16" hidden="1" x14ac:dyDescent="0.25">
      <c r="A8716">
        <v>15772341</v>
      </c>
      <c r="B8716" t="s">
        <v>1314</v>
      </c>
      <c r="C8716">
        <v>682</v>
      </c>
      <c r="D8716" t="s">
        <v>1722</v>
      </c>
      <c r="E8716" t="s">
        <v>15</v>
      </c>
      <c r="F8716">
        <v>81</v>
      </c>
      <c r="G8716">
        <v>6</v>
      </c>
      <c r="H8716">
        <v>122029.15</v>
      </c>
      <c r="I8716">
        <v>1</v>
      </c>
      <c r="J8716">
        <v>1</v>
      </c>
      <c r="K8716">
        <v>1</v>
      </c>
      <c r="L8716">
        <v>50783.88</v>
      </c>
      <c r="M8716">
        <v>0</v>
      </c>
      <c r="N8716" t="s">
        <v>2957</v>
      </c>
      <c r="O8716" t="s">
        <v>2962</v>
      </c>
      <c r="P8716" t="s">
        <v>2972</v>
      </c>
    </row>
    <row r="8717" spans="1:16" hidden="1" x14ac:dyDescent="0.25">
      <c r="A8717">
        <v>15631871</v>
      </c>
      <c r="B8717" t="s">
        <v>706</v>
      </c>
      <c r="C8717">
        <v>616</v>
      </c>
      <c r="D8717" t="s">
        <v>1722</v>
      </c>
      <c r="E8717" t="s">
        <v>551</v>
      </c>
      <c r="F8717">
        <v>57</v>
      </c>
      <c r="G8717">
        <v>7</v>
      </c>
      <c r="H8717">
        <v>116936.81</v>
      </c>
      <c r="I8717">
        <v>1</v>
      </c>
      <c r="J8717">
        <v>1</v>
      </c>
      <c r="K8717">
        <v>1</v>
      </c>
      <c r="L8717">
        <v>104379.36</v>
      </c>
      <c r="M8717">
        <v>0</v>
      </c>
      <c r="N8717" t="s">
        <v>2957</v>
      </c>
      <c r="O8717" t="s">
        <v>2962</v>
      </c>
      <c r="P8717" t="s">
        <v>2972</v>
      </c>
    </row>
    <row r="8718" spans="1:16" hidden="1" x14ac:dyDescent="0.25">
      <c r="A8718">
        <v>15677324</v>
      </c>
      <c r="B8718" t="s">
        <v>2624</v>
      </c>
      <c r="C8718">
        <v>683</v>
      </c>
      <c r="D8718" t="s">
        <v>1722</v>
      </c>
      <c r="E8718" t="s">
        <v>15</v>
      </c>
      <c r="F8718">
        <v>73</v>
      </c>
      <c r="G8718">
        <v>9</v>
      </c>
      <c r="H8718">
        <v>124730.26</v>
      </c>
      <c r="I8718">
        <v>1</v>
      </c>
      <c r="J8718">
        <v>1</v>
      </c>
      <c r="K8718">
        <v>1</v>
      </c>
      <c r="L8718">
        <v>51999.5</v>
      </c>
      <c r="M8718">
        <v>0</v>
      </c>
      <c r="N8718" t="s">
        <v>2957</v>
      </c>
      <c r="O8718" t="s">
        <v>2962</v>
      </c>
      <c r="P8718" t="s">
        <v>2972</v>
      </c>
    </row>
    <row r="8719" spans="1:16" hidden="1" x14ac:dyDescent="0.25">
      <c r="A8719">
        <v>15776725</v>
      </c>
      <c r="B8719" t="s">
        <v>299</v>
      </c>
      <c r="C8719">
        <v>724</v>
      </c>
      <c r="D8719" t="s">
        <v>1722</v>
      </c>
      <c r="E8719" t="s">
        <v>15</v>
      </c>
      <c r="F8719">
        <v>54</v>
      </c>
      <c r="G8719">
        <v>8</v>
      </c>
      <c r="H8719">
        <v>172192.49</v>
      </c>
      <c r="I8719">
        <v>1</v>
      </c>
      <c r="J8719">
        <v>1</v>
      </c>
      <c r="K8719">
        <v>1</v>
      </c>
      <c r="L8719">
        <v>136902.01</v>
      </c>
      <c r="M8719">
        <v>0</v>
      </c>
      <c r="N8719" t="s">
        <v>2957</v>
      </c>
      <c r="O8719" t="s">
        <v>2962</v>
      </c>
      <c r="P8719" t="s">
        <v>2972</v>
      </c>
    </row>
    <row r="8720" spans="1:16" hidden="1" x14ac:dyDescent="0.25">
      <c r="A8720">
        <v>15650313</v>
      </c>
      <c r="B8720" t="s">
        <v>627</v>
      </c>
      <c r="C8720">
        <v>632</v>
      </c>
      <c r="D8720" t="s">
        <v>1722</v>
      </c>
      <c r="E8720" t="s">
        <v>15</v>
      </c>
      <c r="F8720">
        <v>65</v>
      </c>
      <c r="G8720">
        <v>6</v>
      </c>
      <c r="H8720">
        <v>129472.33</v>
      </c>
      <c r="I8720">
        <v>1</v>
      </c>
      <c r="J8720">
        <v>1</v>
      </c>
      <c r="K8720">
        <v>1</v>
      </c>
      <c r="L8720">
        <v>85179.48</v>
      </c>
      <c r="M8720">
        <v>0</v>
      </c>
      <c r="N8720" t="s">
        <v>2957</v>
      </c>
      <c r="O8720" t="s">
        <v>2962</v>
      </c>
      <c r="P8720" t="s">
        <v>2972</v>
      </c>
    </row>
    <row r="8721" spans="1:16" hidden="1" x14ac:dyDescent="0.25">
      <c r="A8721">
        <v>15706268</v>
      </c>
      <c r="B8721" t="s">
        <v>51</v>
      </c>
      <c r="C8721">
        <v>697</v>
      </c>
      <c r="D8721" t="s">
        <v>1722</v>
      </c>
      <c r="E8721" t="s">
        <v>15</v>
      </c>
      <c r="F8721">
        <v>51</v>
      </c>
      <c r="G8721">
        <v>1</v>
      </c>
      <c r="H8721">
        <v>147910.29999999999</v>
      </c>
      <c r="I8721">
        <v>1</v>
      </c>
      <c r="J8721">
        <v>1</v>
      </c>
      <c r="K8721">
        <v>1</v>
      </c>
      <c r="L8721">
        <v>53581.14</v>
      </c>
      <c r="M8721">
        <v>0</v>
      </c>
      <c r="N8721" t="s">
        <v>2957</v>
      </c>
      <c r="O8721" t="s">
        <v>2962</v>
      </c>
      <c r="P8721" t="s">
        <v>2972</v>
      </c>
    </row>
    <row r="8722" spans="1:16" hidden="1" x14ac:dyDescent="0.25">
      <c r="A8722">
        <v>15807889</v>
      </c>
      <c r="B8722" t="s">
        <v>304</v>
      </c>
      <c r="C8722">
        <v>634</v>
      </c>
      <c r="D8722" t="s">
        <v>1722</v>
      </c>
      <c r="E8722" t="s">
        <v>15</v>
      </c>
      <c r="F8722">
        <v>74</v>
      </c>
      <c r="G8722">
        <v>5</v>
      </c>
      <c r="H8722">
        <v>108891.7</v>
      </c>
      <c r="I8722">
        <v>1</v>
      </c>
      <c r="J8722">
        <v>1</v>
      </c>
      <c r="K8722">
        <v>0</v>
      </c>
      <c r="L8722">
        <v>10078.02</v>
      </c>
      <c r="M8722">
        <v>0</v>
      </c>
      <c r="N8722" t="s">
        <v>2957</v>
      </c>
      <c r="O8722" t="s">
        <v>2962</v>
      </c>
      <c r="P8722" t="s">
        <v>2972</v>
      </c>
    </row>
    <row r="8723" spans="1:16" hidden="1" x14ac:dyDescent="0.25">
      <c r="A8723">
        <v>15606076</v>
      </c>
      <c r="B8723" t="s">
        <v>2093</v>
      </c>
      <c r="C8723">
        <v>718</v>
      </c>
      <c r="D8723" t="s">
        <v>1722</v>
      </c>
      <c r="E8723" t="s">
        <v>15</v>
      </c>
      <c r="F8723">
        <v>63</v>
      </c>
      <c r="G8723">
        <v>7</v>
      </c>
      <c r="H8723">
        <v>123204.88</v>
      </c>
      <c r="I8723">
        <v>1</v>
      </c>
      <c r="J8723">
        <v>1</v>
      </c>
      <c r="K8723">
        <v>1</v>
      </c>
      <c r="L8723">
        <v>100538.8</v>
      </c>
      <c r="M8723">
        <v>0</v>
      </c>
      <c r="N8723" t="s">
        <v>2957</v>
      </c>
      <c r="O8723" t="s">
        <v>2962</v>
      </c>
      <c r="P8723" t="s">
        <v>2972</v>
      </c>
    </row>
    <row r="8724" spans="1:16" hidden="1" x14ac:dyDescent="0.25">
      <c r="A8724">
        <v>15579345</v>
      </c>
      <c r="B8724" t="s">
        <v>750</v>
      </c>
      <c r="C8724">
        <v>775</v>
      </c>
      <c r="D8724" t="s">
        <v>1722</v>
      </c>
      <c r="E8724" t="s">
        <v>551</v>
      </c>
      <c r="F8724">
        <v>74</v>
      </c>
      <c r="G8724">
        <v>0</v>
      </c>
      <c r="H8724">
        <v>161371.5</v>
      </c>
      <c r="I8724">
        <v>1</v>
      </c>
      <c r="J8724">
        <v>1</v>
      </c>
      <c r="K8724">
        <v>1</v>
      </c>
      <c r="L8724">
        <v>134869.93</v>
      </c>
      <c r="M8724">
        <v>0</v>
      </c>
      <c r="N8724" t="s">
        <v>2957</v>
      </c>
      <c r="O8724" t="s">
        <v>2962</v>
      </c>
      <c r="P8724" t="s">
        <v>2972</v>
      </c>
    </row>
    <row r="8725" spans="1:16" hidden="1" x14ac:dyDescent="0.25">
      <c r="A8725">
        <v>15757310</v>
      </c>
      <c r="B8725" t="s">
        <v>1563</v>
      </c>
      <c r="C8725">
        <v>655</v>
      </c>
      <c r="D8725" t="s">
        <v>1722</v>
      </c>
      <c r="E8725" t="s">
        <v>15</v>
      </c>
      <c r="F8725">
        <v>67</v>
      </c>
      <c r="G8725">
        <v>6</v>
      </c>
      <c r="H8725">
        <v>148363.38</v>
      </c>
      <c r="I8725">
        <v>1</v>
      </c>
      <c r="J8725">
        <v>1</v>
      </c>
      <c r="K8725">
        <v>1</v>
      </c>
      <c r="L8725">
        <v>186995.17</v>
      </c>
      <c r="M8725">
        <v>0</v>
      </c>
      <c r="N8725" t="s">
        <v>2957</v>
      </c>
      <c r="O8725" t="s">
        <v>2962</v>
      </c>
      <c r="P8725" t="s">
        <v>2972</v>
      </c>
    </row>
    <row r="8726" spans="1:16" hidden="1" x14ac:dyDescent="0.25">
      <c r="A8726">
        <v>15705174</v>
      </c>
      <c r="B8726" t="s">
        <v>1387</v>
      </c>
      <c r="C8726">
        <v>656</v>
      </c>
      <c r="D8726" t="s">
        <v>1722</v>
      </c>
      <c r="E8726" t="s">
        <v>15</v>
      </c>
      <c r="F8726">
        <v>68</v>
      </c>
      <c r="G8726">
        <v>7</v>
      </c>
      <c r="H8726">
        <v>153545.10999999999</v>
      </c>
      <c r="I8726">
        <v>1</v>
      </c>
      <c r="J8726">
        <v>1</v>
      </c>
      <c r="K8726">
        <v>1</v>
      </c>
      <c r="L8726">
        <v>186574.68</v>
      </c>
      <c r="M8726">
        <v>0</v>
      </c>
      <c r="N8726" t="s">
        <v>2957</v>
      </c>
      <c r="O8726" t="s">
        <v>2962</v>
      </c>
      <c r="P8726" t="s">
        <v>2972</v>
      </c>
    </row>
    <row r="8727" spans="1:16" hidden="1" x14ac:dyDescent="0.25">
      <c r="A8727">
        <v>15802909</v>
      </c>
      <c r="B8727" t="s">
        <v>17</v>
      </c>
      <c r="C8727">
        <v>706</v>
      </c>
      <c r="D8727" t="s">
        <v>1722</v>
      </c>
      <c r="E8727" t="s">
        <v>551</v>
      </c>
      <c r="F8727">
        <v>56</v>
      </c>
      <c r="G8727">
        <v>3</v>
      </c>
      <c r="H8727">
        <v>139603.22</v>
      </c>
      <c r="I8727">
        <v>1</v>
      </c>
      <c r="J8727">
        <v>1</v>
      </c>
      <c r="K8727">
        <v>1</v>
      </c>
      <c r="L8727">
        <v>86383.61</v>
      </c>
      <c r="M8727">
        <v>0</v>
      </c>
      <c r="N8727" t="s">
        <v>2957</v>
      </c>
      <c r="O8727" t="s">
        <v>2962</v>
      </c>
      <c r="P8727" t="s">
        <v>2972</v>
      </c>
    </row>
    <row r="8728" spans="1:16" x14ac:dyDescent="0.25">
      <c r="A8728">
        <v>15737452</v>
      </c>
      <c r="B8728" t="s">
        <v>2476</v>
      </c>
      <c r="C8728">
        <v>653</v>
      </c>
      <c r="D8728" t="s">
        <v>1722</v>
      </c>
      <c r="E8728" t="s">
        <v>15</v>
      </c>
      <c r="F8728">
        <v>58</v>
      </c>
      <c r="G8728">
        <v>1</v>
      </c>
      <c r="H8728">
        <v>132602.88</v>
      </c>
      <c r="I8728">
        <v>1</v>
      </c>
      <c r="J8728">
        <v>1</v>
      </c>
      <c r="K8728">
        <v>0</v>
      </c>
      <c r="L8728">
        <v>5097.67</v>
      </c>
      <c r="M8728">
        <v>1</v>
      </c>
      <c r="N8728" t="s">
        <v>2957</v>
      </c>
      <c r="O8728" t="s">
        <v>2962</v>
      </c>
      <c r="P8728" t="s">
        <v>2972</v>
      </c>
    </row>
    <row r="8729" spans="1:16" x14ac:dyDescent="0.25">
      <c r="A8729">
        <v>15782688</v>
      </c>
      <c r="B8729" t="s">
        <v>427</v>
      </c>
      <c r="C8729">
        <v>625</v>
      </c>
      <c r="D8729" t="s">
        <v>1722</v>
      </c>
      <c r="E8729" t="s">
        <v>15</v>
      </c>
      <c r="F8729">
        <v>56</v>
      </c>
      <c r="G8729">
        <v>0</v>
      </c>
      <c r="H8729">
        <v>148507.24</v>
      </c>
      <c r="I8729">
        <v>1</v>
      </c>
      <c r="J8729">
        <v>1</v>
      </c>
      <c r="K8729">
        <v>0</v>
      </c>
      <c r="L8729">
        <v>46824.08</v>
      </c>
      <c r="M8729">
        <v>1</v>
      </c>
      <c r="N8729" t="s">
        <v>2957</v>
      </c>
      <c r="O8729" t="s">
        <v>2962</v>
      </c>
      <c r="P8729" t="s">
        <v>2972</v>
      </c>
    </row>
    <row r="8730" spans="1:16" x14ac:dyDescent="0.25">
      <c r="A8730">
        <v>15625426</v>
      </c>
      <c r="B8730" t="s">
        <v>2221</v>
      </c>
      <c r="C8730">
        <v>754</v>
      </c>
      <c r="D8730" t="s">
        <v>1722</v>
      </c>
      <c r="E8730" t="s">
        <v>551</v>
      </c>
      <c r="F8730">
        <v>55</v>
      </c>
      <c r="G8730">
        <v>3</v>
      </c>
      <c r="H8730">
        <v>161608.81</v>
      </c>
      <c r="I8730">
        <v>1</v>
      </c>
      <c r="J8730">
        <v>1</v>
      </c>
      <c r="K8730">
        <v>0</v>
      </c>
      <c r="L8730">
        <v>8080.85</v>
      </c>
      <c r="M8730">
        <v>1</v>
      </c>
      <c r="N8730" t="s">
        <v>2957</v>
      </c>
      <c r="O8730" t="s">
        <v>2962</v>
      </c>
      <c r="P8730" t="s">
        <v>2972</v>
      </c>
    </row>
    <row r="8731" spans="1:16" x14ac:dyDescent="0.25">
      <c r="A8731">
        <v>15596175</v>
      </c>
      <c r="B8731" t="s">
        <v>158</v>
      </c>
      <c r="C8731">
        <v>659</v>
      </c>
      <c r="D8731" t="s">
        <v>1722</v>
      </c>
      <c r="E8731" t="s">
        <v>15</v>
      </c>
      <c r="F8731">
        <v>67</v>
      </c>
      <c r="G8731">
        <v>6</v>
      </c>
      <c r="H8731">
        <v>117411.6</v>
      </c>
      <c r="I8731">
        <v>1</v>
      </c>
      <c r="J8731">
        <v>1</v>
      </c>
      <c r="K8731">
        <v>1</v>
      </c>
      <c r="L8731">
        <v>45071.09</v>
      </c>
      <c r="M8731">
        <v>1</v>
      </c>
      <c r="N8731" t="s">
        <v>2957</v>
      </c>
      <c r="O8731" t="s">
        <v>2962</v>
      </c>
      <c r="P8731" t="s">
        <v>2972</v>
      </c>
    </row>
    <row r="8732" spans="1:16" x14ac:dyDescent="0.25">
      <c r="A8732">
        <v>15772423</v>
      </c>
      <c r="B8732" t="s">
        <v>378</v>
      </c>
      <c r="C8732">
        <v>739</v>
      </c>
      <c r="D8732" t="s">
        <v>1722</v>
      </c>
      <c r="E8732" t="s">
        <v>15</v>
      </c>
      <c r="F8732">
        <v>54</v>
      </c>
      <c r="G8732">
        <v>8</v>
      </c>
      <c r="H8732">
        <v>126418.14</v>
      </c>
      <c r="I8732">
        <v>1</v>
      </c>
      <c r="J8732">
        <v>1</v>
      </c>
      <c r="K8732">
        <v>0</v>
      </c>
      <c r="L8732">
        <v>134420.75</v>
      </c>
      <c r="M8732">
        <v>1</v>
      </c>
      <c r="N8732" t="s">
        <v>2957</v>
      </c>
      <c r="O8732" t="s">
        <v>2962</v>
      </c>
      <c r="P8732" t="s">
        <v>2972</v>
      </c>
    </row>
    <row r="8733" spans="1:16" x14ac:dyDescent="0.25">
      <c r="A8733">
        <v>15810418</v>
      </c>
      <c r="B8733" t="s">
        <v>22</v>
      </c>
      <c r="C8733">
        <v>756</v>
      </c>
      <c r="D8733" t="s">
        <v>1722</v>
      </c>
      <c r="E8733" t="s">
        <v>551</v>
      </c>
      <c r="F8733">
        <v>60</v>
      </c>
      <c r="G8733">
        <v>3</v>
      </c>
      <c r="H8733">
        <v>115924.89</v>
      </c>
      <c r="I8733">
        <v>1</v>
      </c>
      <c r="J8733">
        <v>1</v>
      </c>
      <c r="K8733">
        <v>0</v>
      </c>
      <c r="L8733">
        <v>93524.19</v>
      </c>
      <c r="M8733">
        <v>1</v>
      </c>
      <c r="N8733" t="s">
        <v>2957</v>
      </c>
      <c r="O8733" t="s">
        <v>2962</v>
      </c>
      <c r="P8733" t="s">
        <v>2972</v>
      </c>
    </row>
    <row r="8734" spans="1:16" x14ac:dyDescent="0.25">
      <c r="A8734">
        <v>15597602</v>
      </c>
      <c r="B8734" t="s">
        <v>541</v>
      </c>
      <c r="C8734">
        <v>619</v>
      </c>
      <c r="D8734" t="s">
        <v>1722</v>
      </c>
      <c r="E8734" t="s">
        <v>15</v>
      </c>
      <c r="F8734">
        <v>57</v>
      </c>
      <c r="G8734">
        <v>3</v>
      </c>
      <c r="H8734">
        <v>137946.39000000001</v>
      </c>
      <c r="I8734">
        <v>1</v>
      </c>
      <c r="J8734">
        <v>1</v>
      </c>
      <c r="K8734">
        <v>1</v>
      </c>
      <c r="L8734">
        <v>72467.990000000005</v>
      </c>
      <c r="M8734">
        <v>1</v>
      </c>
      <c r="N8734" t="s">
        <v>2957</v>
      </c>
      <c r="O8734" t="s">
        <v>2962</v>
      </c>
      <c r="P8734" t="s">
        <v>2972</v>
      </c>
    </row>
    <row r="8735" spans="1:16" x14ac:dyDescent="0.25">
      <c r="A8735">
        <v>15766575</v>
      </c>
      <c r="B8735" t="s">
        <v>2219</v>
      </c>
      <c r="C8735">
        <v>612</v>
      </c>
      <c r="D8735" t="s">
        <v>1722</v>
      </c>
      <c r="E8735" t="s">
        <v>551</v>
      </c>
      <c r="F8735">
        <v>62</v>
      </c>
      <c r="G8735">
        <v>8</v>
      </c>
      <c r="H8735">
        <v>140745.32999999999</v>
      </c>
      <c r="I8735">
        <v>1</v>
      </c>
      <c r="J8735">
        <v>1</v>
      </c>
      <c r="K8735">
        <v>0</v>
      </c>
      <c r="L8735">
        <v>193437.89</v>
      </c>
      <c r="M8735">
        <v>1</v>
      </c>
      <c r="N8735" t="s">
        <v>2957</v>
      </c>
      <c r="O8735" t="s">
        <v>2962</v>
      </c>
      <c r="P8735" t="s">
        <v>2972</v>
      </c>
    </row>
    <row r="8736" spans="1:16" x14ac:dyDescent="0.25">
      <c r="A8736">
        <v>15712551</v>
      </c>
      <c r="B8736" t="s">
        <v>206</v>
      </c>
      <c r="C8736">
        <v>622</v>
      </c>
      <c r="D8736" t="s">
        <v>1722</v>
      </c>
      <c r="E8736" t="s">
        <v>551</v>
      </c>
      <c r="F8736">
        <v>58</v>
      </c>
      <c r="G8736">
        <v>7</v>
      </c>
      <c r="H8736">
        <v>116922.25</v>
      </c>
      <c r="I8736">
        <v>1</v>
      </c>
      <c r="J8736">
        <v>1</v>
      </c>
      <c r="K8736">
        <v>0</v>
      </c>
      <c r="L8736">
        <v>120415.61</v>
      </c>
      <c r="M8736">
        <v>1</v>
      </c>
      <c r="N8736" t="s">
        <v>2957</v>
      </c>
      <c r="O8736" t="s">
        <v>2962</v>
      </c>
      <c r="P8736" t="s">
        <v>2972</v>
      </c>
    </row>
    <row r="8737" spans="1:16" x14ac:dyDescent="0.25">
      <c r="A8737">
        <v>15571221</v>
      </c>
      <c r="B8737" t="s">
        <v>241</v>
      </c>
      <c r="C8737">
        <v>747</v>
      </c>
      <c r="D8737" t="s">
        <v>1722</v>
      </c>
      <c r="E8737" t="s">
        <v>15</v>
      </c>
      <c r="F8737">
        <v>58</v>
      </c>
      <c r="G8737">
        <v>7</v>
      </c>
      <c r="H8737">
        <v>116313.57</v>
      </c>
      <c r="I8737">
        <v>1</v>
      </c>
      <c r="J8737">
        <v>1</v>
      </c>
      <c r="K8737">
        <v>1</v>
      </c>
      <c r="L8737">
        <v>190696.35</v>
      </c>
      <c r="M8737">
        <v>1</v>
      </c>
      <c r="N8737" t="s">
        <v>2957</v>
      </c>
      <c r="O8737" t="s">
        <v>2962</v>
      </c>
      <c r="P8737" t="s">
        <v>2972</v>
      </c>
    </row>
    <row r="8738" spans="1:16" x14ac:dyDescent="0.25">
      <c r="A8738">
        <v>15722902</v>
      </c>
      <c r="B8738" t="s">
        <v>1289</v>
      </c>
      <c r="C8738">
        <v>652</v>
      </c>
      <c r="D8738" t="s">
        <v>1722</v>
      </c>
      <c r="E8738" t="s">
        <v>15</v>
      </c>
      <c r="F8738">
        <v>50</v>
      </c>
      <c r="G8738">
        <v>8</v>
      </c>
      <c r="H8738">
        <v>125437.64</v>
      </c>
      <c r="I8738">
        <v>1</v>
      </c>
      <c r="J8738">
        <v>1</v>
      </c>
      <c r="K8738">
        <v>1</v>
      </c>
      <c r="L8738">
        <v>17160.939999999999</v>
      </c>
      <c r="M8738">
        <v>1</v>
      </c>
      <c r="N8738" t="s">
        <v>2957</v>
      </c>
      <c r="O8738" t="s">
        <v>2962</v>
      </c>
      <c r="P8738" t="s">
        <v>2972</v>
      </c>
    </row>
    <row r="8739" spans="1:16" x14ac:dyDescent="0.25">
      <c r="A8739">
        <v>15634950</v>
      </c>
      <c r="B8739" t="s">
        <v>1627</v>
      </c>
      <c r="C8739">
        <v>657</v>
      </c>
      <c r="D8739" t="s">
        <v>1722</v>
      </c>
      <c r="E8739" t="s">
        <v>15</v>
      </c>
      <c r="F8739">
        <v>57</v>
      </c>
      <c r="G8739">
        <v>8</v>
      </c>
      <c r="H8739">
        <v>107174.58</v>
      </c>
      <c r="I8739">
        <v>1</v>
      </c>
      <c r="J8739">
        <v>1</v>
      </c>
      <c r="K8739">
        <v>1</v>
      </c>
      <c r="L8739">
        <v>126369.55</v>
      </c>
      <c r="M8739">
        <v>1</v>
      </c>
      <c r="N8739" t="s">
        <v>2957</v>
      </c>
      <c r="O8739" t="s">
        <v>2962</v>
      </c>
      <c r="P8739" t="s">
        <v>2972</v>
      </c>
    </row>
    <row r="8740" spans="1:16" x14ac:dyDescent="0.25">
      <c r="A8740">
        <v>15659931</v>
      </c>
      <c r="B8740" t="s">
        <v>764</v>
      </c>
      <c r="C8740">
        <v>637</v>
      </c>
      <c r="D8740" t="s">
        <v>1722</v>
      </c>
      <c r="E8740" t="s">
        <v>551</v>
      </c>
      <c r="F8740">
        <v>55</v>
      </c>
      <c r="G8740">
        <v>1</v>
      </c>
      <c r="H8740">
        <v>123378.2</v>
      </c>
      <c r="I8740">
        <v>1</v>
      </c>
      <c r="J8740">
        <v>1</v>
      </c>
      <c r="K8740">
        <v>0</v>
      </c>
      <c r="L8740">
        <v>81431.990000000005</v>
      </c>
      <c r="M8740">
        <v>1</v>
      </c>
      <c r="N8740" t="s">
        <v>2957</v>
      </c>
      <c r="O8740" t="s">
        <v>2962</v>
      </c>
      <c r="P8740" t="s">
        <v>2972</v>
      </c>
    </row>
    <row r="8741" spans="1:16" x14ac:dyDescent="0.25">
      <c r="A8741">
        <v>15651554</v>
      </c>
      <c r="B8741" t="s">
        <v>1943</v>
      </c>
      <c r="C8741">
        <v>618</v>
      </c>
      <c r="D8741" t="s">
        <v>1722</v>
      </c>
      <c r="E8741" t="s">
        <v>551</v>
      </c>
      <c r="F8741">
        <v>54</v>
      </c>
      <c r="G8741">
        <v>4</v>
      </c>
      <c r="H8741">
        <v>118449.21</v>
      </c>
      <c r="I8741">
        <v>1</v>
      </c>
      <c r="J8741">
        <v>1</v>
      </c>
      <c r="K8741">
        <v>1</v>
      </c>
      <c r="L8741">
        <v>133573.29</v>
      </c>
      <c r="M8741">
        <v>1</v>
      </c>
      <c r="N8741" t="s">
        <v>2957</v>
      </c>
      <c r="O8741" t="s">
        <v>2962</v>
      </c>
      <c r="P8741" t="s">
        <v>2972</v>
      </c>
    </row>
    <row r="8742" spans="1:16" x14ac:dyDescent="0.25">
      <c r="A8742">
        <v>15805260</v>
      </c>
      <c r="B8742" t="s">
        <v>304</v>
      </c>
      <c r="C8742">
        <v>705</v>
      </c>
      <c r="D8742" t="s">
        <v>1722</v>
      </c>
      <c r="E8742" t="s">
        <v>551</v>
      </c>
      <c r="F8742">
        <v>56</v>
      </c>
      <c r="G8742">
        <v>2</v>
      </c>
      <c r="H8742">
        <v>143249.67000000001</v>
      </c>
      <c r="I8742">
        <v>1</v>
      </c>
      <c r="J8742">
        <v>1</v>
      </c>
      <c r="K8742">
        <v>0</v>
      </c>
      <c r="L8742">
        <v>88428.41</v>
      </c>
      <c r="M8742">
        <v>1</v>
      </c>
      <c r="N8742" t="s">
        <v>2957</v>
      </c>
      <c r="O8742" t="s">
        <v>2962</v>
      </c>
      <c r="P8742" t="s">
        <v>2972</v>
      </c>
    </row>
    <row r="8743" spans="1:16" x14ac:dyDescent="0.25">
      <c r="A8743">
        <v>15609998</v>
      </c>
      <c r="B8743" t="s">
        <v>1355</v>
      </c>
      <c r="C8743">
        <v>700</v>
      </c>
      <c r="D8743" t="s">
        <v>1722</v>
      </c>
      <c r="E8743" t="s">
        <v>551</v>
      </c>
      <c r="F8743">
        <v>59</v>
      </c>
      <c r="G8743">
        <v>5</v>
      </c>
      <c r="H8743">
        <v>137648.41</v>
      </c>
      <c r="I8743">
        <v>1</v>
      </c>
      <c r="J8743">
        <v>1</v>
      </c>
      <c r="K8743">
        <v>0</v>
      </c>
      <c r="L8743">
        <v>142977.04999999999</v>
      </c>
      <c r="M8743">
        <v>1</v>
      </c>
      <c r="N8743" t="s">
        <v>2957</v>
      </c>
      <c r="O8743" t="s">
        <v>2962</v>
      </c>
      <c r="P8743" t="s">
        <v>2972</v>
      </c>
    </row>
    <row r="8744" spans="1:16" x14ac:dyDescent="0.25">
      <c r="A8744">
        <v>15624388</v>
      </c>
      <c r="B8744" t="s">
        <v>66</v>
      </c>
      <c r="C8744">
        <v>649</v>
      </c>
      <c r="D8744" t="s">
        <v>1722</v>
      </c>
      <c r="E8744" t="s">
        <v>551</v>
      </c>
      <c r="F8744">
        <v>50</v>
      </c>
      <c r="G8744">
        <v>5</v>
      </c>
      <c r="H8744">
        <v>155393.32</v>
      </c>
      <c r="I8744">
        <v>1</v>
      </c>
      <c r="J8744">
        <v>1</v>
      </c>
      <c r="K8744">
        <v>1</v>
      </c>
      <c r="L8744">
        <v>87351.42</v>
      </c>
      <c r="M8744">
        <v>1</v>
      </c>
      <c r="N8744" t="s">
        <v>2957</v>
      </c>
      <c r="O8744" t="s">
        <v>2962</v>
      </c>
      <c r="P8744" t="s">
        <v>2972</v>
      </c>
    </row>
    <row r="8745" spans="1:16" x14ac:dyDescent="0.25">
      <c r="A8745">
        <v>15661821</v>
      </c>
      <c r="B8745" t="s">
        <v>434</v>
      </c>
      <c r="C8745">
        <v>798</v>
      </c>
      <c r="D8745" t="s">
        <v>1722</v>
      </c>
      <c r="E8745" t="s">
        <v>551</v>
      </c>
      <c r="F8745">
        <v>49</v>
      </c>
      <c r="G8745">
        <v>5</v>
      </c>
      <c r="H8745">
        <v>132571.67000000001</v>
      </c>
      <c r="I8745">
        <v>1</v>
      </c>
      <c r="J8745">
        <v>1</v>
      </c>
      <c r="K8745">
        <v>1</v>
      </c>
      <c r="L8745">
        <v>31686.33</v>
      </c>
      <c r="M8745">
        <v>1</v>
      </c>
      <c r="N8745" t="s">
        <v>2957</v>
      </c>
      <c r="O8745" t="s">
        <v>2962</v>
      </c>
      <c r="P8745" t="s">
        <v>2972</v>
      </c>
    </row>
    <row r="8746" spans="1:16" x14ac:dyDescent="0.25">
      <c r="A8746">
        <v>15776233</v>
      </c>
      <c r="B8746" t="s">
        <v>2384</v>
      </c>
      <c r="C8746">
        <v>758</v>
      </c>
      <c r="D8746" t="s">
        <v>1722</v>
      </c>
      <c r="E8746" t="s">
        <v>551</v>
      </c>
      <c r="F8746">
        <v>61</v>
      </c>
      <c r="G8746">
        <v>8</v>
      </c>
      <c r="H8746">
        <v>125397.21</v>
      </c>
      <c r="I8746">
        <v>1</v>
      </c>
      <c r="J8746">
        <v>1</v>
      </c>
      <c r="K8746">
        <v>0</v>
      </c>
      <c r="L8746">
        <v>182184.09</v>
      </c>
      <c r="M8746">
        <v>1</v>
      </c>
      <c r="N8746" t="s">
        <v>2957</v>
      </c>
      <c r="O8746" t="s">
        <v>2962</v>
      </c>
      <c r="P8746" t="s">
        <v>2972</v>
      </c>
    </row>
    <row r="8747" spans="1:16" x14ac:dyDescent="0.25">
      <c r="A8747">
        <v>15669411</v>
      </c>
      <c r="B8747" t="s">
        <v>2494</v>
      </c>
      <c r="C8747">
        <v>750</v>
      </c>
      <c r="D8747" t="s">
        <v>1722</v>
      </c>
      <c r="E8747" t="s">
        <v>551</v>
      </c>
      <c r="F8747">
        <v>52</v>
      </c>
      <c r="G8747">
        <v>6</v>
      </c>
      <c r="H8747">
        <v>107467.56</v>
      </c>
      <c r="I8747">
        <v>1</v>
      </c>
      <c r="J8747">
        <v>1</v>
      </c>
      <c r="K8747">
        <v>0</v>
      </c>
      <c r="L8747">
        <v>126233.18</v>
      </c>
      <c r="M8747">
        <v>1</v>
      </c>
      <c r="N8747" t="s">
        <v>2957</v>
      </c>
      <c r="O8747" t="s">
        <v>2962</v>
      </c>
      <c r="P8747" t="s">
        <v>2972</v>
      </c>
    </row>
    <row r="8748" spans="1:16" x14ac:dyDescent="0.25">
      <c r="A8748">
        <v>15631070</v>
      </c>
      <c r="B8748" t="s">
        <v>2103</v>
      </c>
      <c r="C8748">
        <v>667</v>
      </c>
      <c r="D8748" t="s">
        <v>1722</v>
      </c>
      <c r="E8748" t="s">
        <v>15</v>
      </c>
      <c r="F8748">
        <v>55</v>
      </c>
      <c r="G8748">
        <v>9</v>
      </c>
      <c r="H8748">
        <v>154393.43</v>
      </c>
      <c r="I8748">
        <v>1</v>
      </c>
      <c r="J8748">
        <v>1</v>
      </c>
      <c r="K8748">
        <v>1</v>
      </c>
      <c r="L8748">
        <v>137674.96</v>
      </c>
      <c r="M8748">
        <v>1</v>
      </c>
      <c r="N8748" t="s">
        <v>2957</v>
      </c>
      <c r="O8748" t="s">
        <v>2962</v>
      </c>
      <c r="P8748" t="s">
        <v>2972</v>
      </c>
    </row>
    <row r="8749" spans="1:16" x14ac:dyDescent="0.25">
      <c r="A8749">
        <v>15584037</v>
      </c>
      <c r="B8749" t="s">
        <v>369</v>
      </c>
      <c r="C8749">
        <v>727</v>
      </c>
      <c r="D8749" t="s">
        <v>1722</v>
      </c>
      <c r="E8749" t="s">
        <v>15</v>
      </c>
      <c r="F8749">
        <v>58</v>
      </c>
      <c r="G8749">
        <v>5</v>
      </c>
      <c r="H8749">
        <v>106913.43</v>
      </c>
      <c r="I8749">
        <v>1</v>
      </c>
      <c r="J8749">
        <v>1</v>
      </c>
      <c r="K8749">
        <v>0</v>
      </c>
      <c r="L8749">
        <v>25881</v>
      </c>
      <c r="M8749">
        <v>1</v>
      </c>
      <c r="N8749" t="s">
        <v>2957</v>
      </c>
      <c r="O8749" t="s">
        <v>2962</v>
      </c>
      <c r="P8749" t="s">
        <v>2972</v>
      </c>
    </row>
    <row r="8750" spans="1:16" x14ac:dyDescent="0.25">
      <c r="A8750">
        <v>15654733</v>
      </c>
      <c r="B8750" t="s">
        <v>340</v>
      </c>
      <c r="C8750">
        <v>794</v>
      </c>
      <c r="D8750" t="s">
        <v>1722</v>
      </c>
      <c r="E8750" t="s">
        <v>15</v>
      </c>
      <c r="F8750">
        <v>57</v>
      </c>
      <c r="G8750">
        <v>3</v>
      </c>
      <c r="H8750">
        <v>117056.46</v>
      </c>
      <c r="I8750">
        <v>1</v>
      </c>
      <c r="J8750">
        <v>1</v>
      </c>
      <c r="K8750">
        <v>0</v>
      </c>
      <c r="L8750">
        <v>93336.93</v>
      </c>
      <c r="M8750">
        <v>1</v>
      </c>
      <c r="N8750" t="s">
        <v>2957</v>
      </c>
      <c r="O8750" t="s">
        <v>2962</v>
      </c>
      <c r="P8750" t="s">
        <v>2972</v>
      </c>
    </row>
    <row r="8751" spans="1:16" x14ac:dyDescent="0.25">
      <c r="A8751">
        <v>15750156</v>
      </c>
      <c r="B8751" t="s">
        <v>639</v>
      </c>
      <c r="C8751">
        <v>662</v>
      </c>
      <c r="D8751" t="s">
        <v>1722</v>
      </c>
      <c r="E8751" t="s">
        <v>15</v>
      </c>
      <c r="F8751">
        <v>59</v>
      </c>
      <c r="G8751">
        <v>2</v>
      </c>
      <c r="H8751">
        <v>104568.41</v>
      </c>
      <c r="I8751">
        <v>1</v>
      </c>
      <c r="J8751">
        <v>1</v>
      </c>
      <c r="K8751">
        <v>0</v>
      </c>
      <c r="L8751">
        <v>8059.44</v>
      </c>
      <c r="M8751">
        <v>1</v>
      </c>
      <c r="N8751" t="s">
        <v>2957</v>
      </c>
      <c r="O8751" t="s">
        <v>2962</v>
      </c>
      <c r="P8751" t="s">
        <v>2972</v>
      </c>
    </row>
    <row r="8752" spans="1:16" x14ac:dyDescent="0.25">
      <c r="A8752">
        <v>15626008</v>
      </c>
      <c r="B8752" t="s">
        <v>347</v>
      </c>
      <c r="C8752">
        <v>622</v>
      </c>
      <c r="D8752" t="s">
        <v>1722</v>
      </c>
      <c r="E8752" t="s">
        <v>551</v>
      </c>
      <c r="F8752">
        <v>52</v>
      </c>
      <c r="G8752">
        <v>9</v>
      </c>
      <c r="H8752">
        <v>111973.97</v>
      </c>
      <c r="I8752">
        <v>1</v>
      </c>
      <c r="J8752">
        <v>1</v>
      </c>
      <c r="K8752">
        <v>1</v>
      </c>
      <c r="L8752">
        <v>162756.29</v>
      </c>
      <c r="M8752">
        <v>1</v>
      </c>
      <c r="N8752" t="s">
        <v>2957</v>
      </c>
      <c r="O8752" t="s">
        <v>2962</v>
      </c>
      <c r="P8752" t="s">
        <v>2972</v>
      </c>
    </row>
    <row r="8753" spans="1:16" x14ac:dyDescent="0.25">
      <c r="A8753">
        <v>15647008</v>
      </c>
      <c r="B8753" t="s">
        <v>311</v>
      </c>
      <c r="C8753">
        <v>624</v>
      </c>
      <c r="D8753" t="s">
        <v>1722</v>
      </c>
      <c r="E8753" t="s">
        <v>15</v>
      </c>
      <c r="F8753">
        <v>54</v>
      </c>
      <c r="G8753">
        <v>3</v>
      </c>
      <c r="H8753">
        <v>116726.22</v>
      </c>
      <c r="I8753">
        <v>1</v>
      </c>
      <c r="J8753">
        <v>1</v>
      </c>
      <c r="K8753">
        <v>0</v>
      </c>
      <c r="L8753">
        <v>110498.1</v>
      </c>
      <c r="M8753">
        <v>1</v>
      </c>
      <c r="N8753" t="s">
        <v>2957</v>
      </c>
      <c r="O8753" t="s">
        <v>2962</v>
      </c>
      <c r="P8753" t="s">
        <v>2972</v>
      </c>
    </row>
    <row r="8754" spans="1:16" x14ac:dyDescent="0.25">
      <c r="A8754">
        <v>15761294</v>
      </c>
      <c r="B8754" t="s">
        <v>790</v>
      </c>
      <c r="C8754">
        <v>667</v>
      </c>
      <c r="D8754" t="s">
        <v>1722</v>
      </c>
      <c r="E8754" t="s">
        <v>551</v>
      </c>
      <c r="F8754">
        <v>56</v>
      </c>
      <c r="G8754">
        <v>8</v>
      </c>
      <c r="H8754">
        <v>137464.04</v>
      </c>
      <c r="I8754">
        <v>1</v>
      </c>
      <c r="J8754">
        <v>1</v>
      </c>
      <c r="K8754">
        <v>0</v>
      </c>
      <c r="L8754">
        <v>130846.79</v>
      </c>
      <c r="M8754">
        <v>1</v>
      </c>
      <c r="N8754" t="s">
        <v>2957</v>
      </c>
      <c r="O8754" t="s">
        <v>2962</v>
      </c>
      <c r="P8754" t="s">
        <v>2972</v>
      </c>
    </row>
    <row r="8755" spans="1:16" x14ac:dyDescent="0.25">
      <c r="A8755">
        <v>15648967</v>
      </c>
      <c r="B8755" t="s">
        <v>1112</v>
      </c>
      <c r="C8755">
        <v>698</v>
      </c>
      <c r="D8755" t="s">
        <v>1722</v>
      </c>
      <c r="E8755" t="s">
        <v>551</v>
      </c>
      <c r="F8755">
        <v>64</v>
      </c>
      <c r="G8755">
        <v>1</v>
      </c>
      <c r="H8755">
        <v>169362.43</v>
      </c>
      <c r="I8755">
        <v>1</v>
      </c>
      <c r="J8755">
        <v>1</v>
      </c>
      <c r="K8755">
        <v>0</v>
      </c>
      <c r="L8755">
        <v>84760.320000000007</v>
      </c>
      <c r="M8755">
        <v>1</v>
      </c>
      <c r="N8755" t="s">
        <v>2957</v>
      </c>
      <c r="O8755" t="s">
        <v>2962</v>
      </c>
      <c r="P8755" t="s">
        <v>2972</v>
      </c>
    </row>
    <row r="8756" spans="1:16" x14ac:dyDescent="0.25">
      <c r="A8756">
        <v>15716381</v>
      </c>
      <c r="B8756" t="s">
        <v>1754</v>
      </c>
      <c r="C8756">
        <v>666</v>
      </c>
      <c r="D8756" t="s">
        <v>1722</v>
      </c>
      <c r="E8756" t="s">
        <v>551</v>
      </c>
      <c r="F8756">
        <v>50</v>
      </c>
      <c r="G8756">
        <v>7</v>
      </c>
      <c r="H8756">
        <v>109062.28</v>
      </c>
      <c r="I8756">
        <v>1</v>
      </c>
      <c r="J8756">
        <v>1</v>
      </c>
      <c r="K8756">
        <v>1</v>
      </c>
      <c r="L8756">
        <v>140136.1</v>
      </c>
      <c r="M8756">
        <v>1</v>
      </c>
      <c r="N8756" t="s">
        <v>2957</v>
      </c>
      <c r="O8756" t="s">
        <v>2962</v>
      </c>
      <c r="P8756" t="s">
        <v>2972</v>
      </c>
    </row>
    <row r="8757" spans="1:16" x14ac:dyDescent="0.25">
      <c r="A8757">
        <v>15782360</v>
      </c>
      <c r="B8757" t="s">
        <v>2377</v>
      </c>
      <c r="C8757">
        <v>743</v>
      </c>
      <c r="D8757" t="s">
        <v>1722</v>
      </c>
      <c r="E8757" t="s">
        <v>15</v>
      </c>
      <c r="F8757">
        <v>65</v>
      </c>
      <c r="G8757">
        <v>2</v>
      </c>
      <c r="H8757">
        <v>131935.51</v>
      </c>
      <c r="I8757">
        <v>1</v>
      </c>
      <c r="J8757">
        <v>1</v>
      </c>
      <c r="K8757">
        <v>1</v>
      </c>
      <c r="L8757">
        <v>96399.67</v>
      </c>
      <c r="M8757">
        <v>1</v>
      </c>
      <c r="N8757" t="s">
        <v>2957</v>
      </c>
      <c r="O8757" t="s">
        <v>2962</v>
      </c>
      <c r="P8757" t="s">
        <v>2972</v>
      </c>
    </row>
    <row r="8758" spans="1:16" x14ac:dyDescent="0.25">
      <c r="A8758">
        <v>15596870</v>
      </c>
      <c r="B8758" t="s">
        <v>384</v>
      </c>
      <c r="C8758">
        <v>749</v>
      </c>
      <c r="D8758" t="s">
        <v>1722</v>
      </c>
      <c r="E8758" t="s">
        <v>15</v>
      </c>
      <c r="F8758">
        <v>54</v>
      </c>
      <c r="G8758">
        <v>3</v>
      </c>
      <c r="H8758">
        <v>144768.94</v>
      </c>
      <c r="I8758">
        <v>1</v>
      </c>
      <c r="J8758">
        <v>1</v>
      </c>
      <c r="K8758">
        <v>0</v>
      </c>
      <c r="L8758">
        <v>93336.3</v>
      </c>
      <c r="M8758">
        <v>1</v>
      </c>
      <c r="N8758" t="s">
        <v>2957</v>
      </c>
      <c r="O8758" t="s">
        <v>2962</v>
      </c>
      <c r="P8758" t="s">
        <v>2972</v>
      </c>
    </row>
    <row r="8759" spans="1:16" x14ac:dyDescent="0.25">
      <c r="A8759">
        <v>15653937</v>
      </c>
      <c r="B8759" t="s">
        <v>25</v>
      </c>
      <c r="C8759">
        <v>638</v>
      </c>
      <c r="D8759" t="s">
        <v>1722</v>
      </c>
      <c r="E8759" t="s">
        <v>551</v>
      </c>
      <c r="F8759">
        <v>53</v>
      </c>
      <c r="G8759">
        <v>1</v>
      </c>
      <c r="H8759">
        <v>123916.67</v>
      </c>
      <c r="I8759">
        <v>1</v>
      </c>
      <c r="J8759">
        <v>1</v>
      </c>
      <c r="K8759">
        <v>0</v>
      </c>
      <c r="L8759">
        <v>16657.68</v>
      </c>
      <c r="M8759">
        <v>1</v>
      </c>
      <c r="N8759" t="s">
        <v>2957</v>
      </c>
      <c r="O8759" t="s">
        <v>2962</v>
      </c>
      <c r="P8759" t="s">
        <v>2972</v>
      </c>
    </row>
    <row r="8760" spans="1:16" x14ac:dyDescent="0.25">
      <c r="A8760">
        <v>15655410</v>
      </c>
      <c r="B8760" t="s">
        <v>2500</v>
      </c>
      <c r="C8760">
        <v>768</v>
      </c>
      <c r="D8760" t="s">
        <v>1722</v>
      </c>
      <c r="E8760" t="s">
        <v>15</v>
      </c>
      <c r="F8760">
        <v>49</v>
      </c>
      <c r="G8760">
        <v>1</v>
      </c>
      <c r="H8760">
        <v>133384.66</v>
      </c>
      <c r="I8760">
        <v>1</v>
      </c>
      <c r="J8760">
        <v>1</v>
      </c>
      <c r="K8760">
        <v>0</v>
      </c>
      <c r="L8760">
        <v>102397.22</v>
      </c>
      <c r="M8760">
        <v>1</v>
      </c>
      <c r="N8760" t="s">
        <v>2957</v>
      </c>
      <c r="O8760" t="s">
        <v>2962</v>
      </c>
      <c r="P8760" t="s">
        <v>2972</v>
      </c>
    </row>
    <row r="8761" spans="1:16" x14ac:dyDescent="0.25">
      <c r="A8761">
        <v>15569274</v>
      </c>
      <c r="B8761" t="s">
        <v>181</v>
      </c>
      <c r="C8761">
        <v>678</v>
      </c>
      <c r="D8761" t="s">
        <v>1722</v>
      </c>
      <c r="E8761" t="s">
        <v>15</v>
      </c>
      <c r="F8761">
        <v>49</v>
      </c>
      <c r="G8761">
        <v>2</v>
      </c>
      <c r="H8761">
        <v>116933.11</v>
      </c>
      <c r="I8761">
        <v>1</v>
      </c>
      <c r="J8761">
        <v>1</v>
      </c>
      <c r="K8761">
        <v>0</v>
      </c>
      <c r="L8761">
        <v>195053.58</v>
      </c>
      <c r="M8761">
        <v>1</v>
      </c>
      <c r="N8761" t="s">
        <v>2957</v>
      </c>
      <c r="O8761" t="s">
        <v>2962</v>
      </c>
      <c r="P8761" t="s">
        <v>2972</v>
      </c>
    </row>
    <row r="8762" spans="1:16" x14ac:dyDescent="0.25">
      <c r="A8762">
        <v>15585580</v>
      </c>
      <c r="B8762" t="s">
        <v>350</v>
      </c>
      <c r="C8762">
        <v>796</v>
      </c>
      <c r="D8762" t="s">
        <v>1722</v>
      </c>
      <c r="E8762" t="s">
        <v>551</v>
      </c>
      <c r="F8762">
        <v>52</v>
      </c>
      <c r="G8762">
        <v>9</v>
      </c>
      <c r="H8762">
        <v>167194.35999999999</v>
      </c>
      <c r="I8762">
        <v>1</v>
      </c>
      <c r="J8762">
        <v>1</v>
      </c>
      <c r="K8762">
        <v>1</v>
      </c>
      <c r="L8762">
        <v>62808.93</v>
      </c>
      <c r="M8762">
        <v>1</v>
      </c>
      <c r="N8762" t="s">
        <v>2957</v>
      </c>
      <c r="O8762" t="s">
        <v>2962</v>
      </c>
      <c r="P8762" t="s">
        <v>2972</v>
      </c>
    </row>
    <row r="8763" spans="1:16" x14ac:dyDescent="0.25">
      <c r="A8763">
        <v>15808526</v>
      </c>
      <c r="B8763" t="s">
        <v>423</v>
      </c>
      <c r="C8763">
        <v>783</v>
      </c>
      <c r="D8763" t="s">
        <v>1722</v>
      </c>
      <c r="E8763" t="s">
        <v>551</v>
      </c>
      <c r="F8763">
        <v>58</v>
      </c>
      <c r="G8763">
        <v>3</v>
      </c>
      <c r="H8763">
        <v>127539.3</v>
      </c>
      <c r="I8763">
        <v>1</v>
      </c>
      <c r="J8763">
        <v>1</v>
      </c>
      <c r="K8763">
        <v>1</v>
      </c>
      <c r="L8763">
        <v>96590.39</v>
      </c>
      <c r="M8763">
        <v>1</v>
      </c>
      <c r="N8763" t="s">
        <v>2957</v>
      </c>
      <c r="O8763" t="s">
        <v>2962</v>
      </c>
      <c r="P8763" t="s">
        <v>2972</v>
      </c>
    </row>
    <row r="8764" spans="1:16" x14ac:dyDescent="0.25">
      <c r="A8764">
        <v>15724154</v>
      </c>
      <c r="B8764" t="s">
        <v>790</v>
      </c>
      <c r="C8764">
        <v>625</v>
      </c>
      <c r="D8764" t="s">
        <v>1722</v>
      </c>
      <c r="E8764" t="s">
        <v>551</v>
      </c>
      <c r="F8764">
        <v>49</v>
      </c>
      <c r="G8764">
        <v>4</v>
      </c>
      <c r="H8764">
        <v>128504.76</v>
      </c>
      <c r="I8764">
        <v>1</v>
      </c>
      <c r="J8764">
        <v>1</v>
      </c>
      <c r="K8764">
        <v>0</v>
      </c>
      <c r="L8764">
        <v>126812.63</v>
      </c>
      <c r="M8764">
        <v>1</v>
      </c>
      <c r="N8764" t="s">
        <v>2957</v>
      </c>
      <c r="O8764" t="s">
        <v>2962</v>
      </c>
      <c r="P8764" t="s">
        <v>2972</v>
      </c>
    </row>
    <row r="8765" spans="1:16" x14ac:dyDescent="0.25">
      <c r="A8765">
        <v>15573628</v>
      </c>
      <c r="B8765" t="s">
        <v>2507</v>
      </c>
      <c r="C8765">
        <v>751</v>
      </c>
      <c r="D8765" t="s">
        <v>1722</v>
      </c>
      <c r="E8765" t="s">
        <v>551</v>
      </c>
      <c r="F8765">
        <v>51</v>
      </c>
      <c r="G8765">
        <v>7</v>
      </c>
      <c r="H8765">
        <v>148074.79</v>
      </c>
      <c r="I8765">
        <v>1</v>
      </c>
      <c r="J8765">
        <v>1</v>
      </c>
      <c r="K8765">
        <v>0</v>
      </c>
      <c r="L8765">
        <v>146411.41</v>
      </c>
      <c r="M8765">
        <v>1</v>
      </c>
      <c r="N8765" t="s">
        <v>2957</v>
      </c>
      <c r="O8765" t="s">
        <v>2962</v>
      </c>
      <c r="P8765" t="s">
        <v>2972</v>
      </c>
    </row>
    <row r="8766" spans="1:16" x14ac:dyDescent="0.25">
      <c r="A8766">
        <v>15684868</v>
      </c>
      <c r="B8766" t="s">
        <v>88</v>
      </c>
      <c r="C8766">
        <v>668</v>
      </c>
      <c r="D8766" t="s">
        <v>1722</v>
      </c>
      <c r="E8766" t="s">
        <v>15</v>
      </c>
      <c r="F8766">
        <v>56</v>
      </c>
      <c r="G8766">
        <v>9</v>
      </c>
      <c r="H8766">
        <v>110993.79</v>
      </c>
      <c r="I8766">
        <v>1</v>
      </c>
      <c r="J8766">
        <v>1</v>
      </c>
      <c r="K8766">
        <v>0</v>
      </c>
      <c r="L8766">
        <v>134396.64000000001</v>
      </c>
      <c r="M8766">
        <v>1</v>
      </c>
      <c r="N8766" t="s">
        <v>2957</v>
      </c>
      <c r="O8766" t="s">
        <v>2962</v>
      </c>
      <c r="P8766" t="s">
        <v>2972</v>
      </c>
    </row>
    <row r="8767" spans="1:16" x14ac:dyDescent="0.25">
      <c r="A8767">
        <v>15750731</v>
      </c>
      <c r="B8767" t="s">
        <v>471</v>
      </c>
      <c r="C8767">
        <v>736</v>
      </c>
      <c r="D8767" t="s">
        <v>1722</v>
      </c>
      <c r="E8767" t="s">
        <v>15</v>
      </c>
      <c r="F8767">
        <v>50</v>
      </c>
      <c r="G8767">
        <v>9</v>
      </c>
      <c r="H8767">
        <v>116309.01</v>
      </c>
      <c r="I8767">
        <v>1</v>
      </c>
      <c r="J8767">
        <v>1</v>
      </c>
      <c r="K8767">
        <v>0</v>
      </c>
      <c r="L8767">
        <v>185360.4</v>
      </c>
      <c r="M8767">
        <v>1</v>
      </c>
      <c r="N8767" t="s">
        <v>2957</v>
      </c>
      <c r="O8767" t="s">
        <v>2962</v>
      </c>
      <c r="P8767" t="s">
        <v>2972</v>
      </c>
    </row>
    <row r="8768" spans="1:16" x14ac:dyDescent="0.25">
      <c r="A8768">
        <v>15591169</v>
      </c>
      <c r="B8768" t="s">
        <v>1390</v>
      </c>
      <c r="C8768">
        <v>788</v>
      </c>
      <c r="D8768" t="s">
        <v>1722</v>
      </c>
      <c r="E8768" t="s">
        <v>551</v>
      </c>
      <c r="F8768">
        <v>49</v>
      </c>
      <c r="G8768">
        <v>4</v>
      </c>
      <c r="H8768">
        <v>137455.99</v>
      </c>
      <c r="I8768">
        <v>1</v>
      </c>
      <c r="J8768">
        <v>1</v>
      </c>
      <c r="K8768">
        <v>0</v>
      </c>
      <c r="L8768">
        <v>184178.29</v>
      </c>
      <c r="M8768">
        <v>1</v>
      </c>
      <c r="N8768" t="s">
        <v>2957</v>
      </c>
      <c r="O8768" t="s">
        <v>2962</v>
      </c>
      <c r="P8768" t="s">
        <v>2972</v>
      </c>
    </row>
    <row r="8769" spans="1:16" x14ac:dyDescent="0.25">
      <c r="A8769">
        <v>15615797</v>
      </c>
      <c r="B8769" t="s">
        <v>538</v>
      </c>
      <c r="C8769">
        <v>743</v>
      </c>
      <c r="D8769" t="s">
        <v>1722</v>
      </c>
      <c r="E8769" t="s">
        <v>15</v>
      </c>
      <c r="F8769">
        <v>59</v>
      </c>
      <c r="G8769">
        <v>5</v>
      </c>
      <c r="H8769">
        <v>108585.35</v>
      </c>
      <c r="I8769">
        <v>1</v>
      </c>
      <c r="J8769">
        <v>1</v>
      </c>
      <c r="K8769">
        <v>1</v>
      </c>
      <c r="L8769">
        <v>192127.22</v>
      </c>
      <c r="M8769">
        <v>1</v>
      </c>
      <c r="N8769" t="s">
        <v>2957</v>
      </c>
      <c r="O8769" t="s">
        <v>2962</v>
      </c>
      <c r="P8769" t="s">
        <v>2972</v>
      </c>
    </row>
    <row r="8770" spans="1:16" x14ac:dyDescent="0.25">
      <c r="A8770">
        <v>15607526</v>
      </c>
      <c r="B8770" t="s">
        <v>841</v>
      </c>
      <c r="C8770">
        <v>638</v>
      </c>
      <c r="D8770" t="s">
        <v>1722</v>
      </c>
      <c r="E8770" t="s">
        <v>15</v>
      </c>
      <c r="F8770">
        <v>50</v>
      </c>
      <c r="G8770">
        <v>1</v>
      </c>
      <c r="H8770">
        <v>102645.48</v>
      </c>
      <c r="I8770">
        <v>1</v>
      </c>
      <c r="J8770">
        <v>1</v>
      </c>
      <c r="K8770">
        <v>0</v>
      </c>
      <c r="L8770">
        <v>168359.98</v>
      </c>
      <c r="M8770">
        <v>1</v>
      </c>
      <c r="N8770" t="s">
        <v>2957</v>
      </c>
      <c r="O8770" t="s">
        <v>2962</v>
      </c>
      <c r="P8770" t="s">
        <v>2972</v>
      </c>
    </row>
    <row r="8771" spans="1:16" x14ac:dyDescent="0.25">
      <c r="A8771">
        <v>15651883</v>
      </c>
      <c r="B8771" t="s">
        <v>1738</v>
      </c>
      <c r="C8771">
        <v>794</v>
      </c>
      <c r="D8771" t="s">
        <v>1722</v>
      </c>
      <c r="E8771" t="s">
        <v>551</v>
      </c>
      <c r="F8771">
        <v>55</v>
      </c>
      <c r="G8771">
        <v>6</v>
      </c>
      <c r="H8771">
        <v>115796.7</v>
      </c>
      <c r="I8771">
        <v>1</v>
      </c>
      <c r="J8771">
        <v>1</v>
      </c>
      <c r="K8771">
        <v>0</v>
      </c>
      <c r="L8771">
        <v>160526.35999999999</v>
      </c>
      <c r="M8771">
        <v>1</v>
      </c>
      <c r="N8771" t="s">
        <v>2957</v>
      </c>
      <c r="O8771" t="s">
        <v>2962</v>
      </c>
      <c r="P8771" t="s">
        <v>2972</v>
      </c>
    </row>
    <row r="8772" spans="1:16" x14ac:dyDescent="0.25">
      <c r="A8772">
        <v>15694765</v>
      </c>
      <c r="B8772" t="s">
        <v>180</v>
      </c>
      <c r="C8772">
        <v>610</v>
      </c>
      <c r="D8772" t="s">
        <v>1722</v>
      </c>
      <c r="E8772" t="s">
        <v>15</v>
      </c>
      <c r="F8772">
        <v>49</v>
      </c>
      <c r="G8772">
        <v>6</v>
      </c>
      <c r="H8772">
        <v>113882.33</v>
      </c>
      <c r="I8772">
        <v>1</v>
      </c>
      <c r="J8772">
        <v>1</v>
      </c>
      <c r="K8772">
        <v>0</v>
      </c>
      <c r="L8772">
        <v>195813.81</v>
      </c>
      <c r="M8772">
        <v>1</v>
      </c>
      <c r="N8772" t="s">
        <v>2957</v>
      </c>
      <c r="O8772" t="s">
        <v>2962</v>
      </c>
      <c r="P8772" t="s">
        <v>2972</v>
      </c>
    </row>
    <row r="8773" spans="1:16" x14ac:dyDescent="0.25">
      <c r="A8773">
        <v>15638610</v>
      </c>
      <c r="B8773" t="s">
        <v>356</v>
      </c>
      <c r="C8773">
        <v>635</v>
      </c>
      <c r="D8773" t="s">
        <v>1722</v>
      </c>
      <c r="E8773" t="s">
        <v>551</v>
      </c>
      <c r="F8773">
        <v>65</v>
      </c>
      <c r="G8773">
        <v>5</v>
      </c>
      <c r="H8773">
        <v>117325.54</v>
      </c>
      <c r="I8773">
        <v>1</v>
      </c>
      <c r="J8773">
        <v>1</v>
      </c>
      <c r="K8773">
        <v>0</v>
      </c>
      <c r="L8773">
        <v>155799.85999999999</v>
      </c>
      <c r="M8773">
        <v>1</v>
      </c>
      <c r="N8773" t="s">
        <v>2957</v>
      </c>
      <c r="O8773" t="s">
        <v>2962</v>
      </c>
      <c r="P8773" t="s">
        <v>2972</v>
      </c>
    </row>
    <row r="8774" spans="1:16" x14ac:dyDescent="0.25">
      <c r="A8774">
        <v>15730793</v>
      </c>
      <c r="B8774" t="s">
        <v>1309</v>
      </c>
      <c r="C8774">
        <v>699</v>
      </c>
      <c r="D8774" t="s">
        <v>1722</v>
      </c>
      <c r="E8774" t="s">
        <v>551</v>
      </c>
      <c r="F8774">
        <v>54</v>
      </c>
      <c r="G8774">
        <v>3</v>
      </c>
      <c r="H8774">
        <v>111009.32</v>
      </c>
      <c r="I8774">
        <v>1</v>
      </c>
      <c r="J8774">
        <v>1</v>
      </c>
      <c r="K8774">
        <v>1</v>
      </c>
      <c r="L8774">
        <v>155905.79</v>
      </c>
      <c r="M8774">
        <v>1</v>
      </c>
      <c r="N8774" t="s">
        <v>2957</v>
      </c>
      <c r="O8774" t="s">
        <v>2962</v>
      </c>
      <c r="P8774" t="s">
        <v>2972</v>
      </c>
    </row>
    <row r="8775" spans="1:16" x14ac:dyDescent="0.25">
      <c r="A8775">
        <v>15763108</v>
      </c>
      <c r="B8775" t="s">
        <v>368</v>
      </c>
      <c r="C8775">
        <v>600</v>
      </c>
      <c r="D8775" t="s">
        <v>1722</v>
      </c>
      <c r="E8775" t="s">
        <v>15</v>
      </c>
      <c r="F8775">
        <v>53</v>
      </c>
      <c r="G8775">
        <v>7</v>
      </c>
      <c r="H8775">
        <v>106261.63</v>
      </c>
      <c r="I8775">
        <v>1</v>
      </c>
      <c r="J8775">
        <v>1</v>
      </c>
      <c r="K8775">
        <v>0</v>
      </c>
      <c r="L8775">
        <v>93629.66</v>
      </c>
      <c r="M8775">
        <v>1</v>
      </c>
      <c r="N8775" t="s">
        <v>2957</v>
      </c>
      <c r="O8775" t="s">
        <v>2962</v>
      </c>
      <c r="P8775" t="s">
        <v>2972</v>
      </c>
    </row>
    <row r="8776" spans="1:16" x14ac:dyDescent="0.25">
      <c r="A8776">
        <v>15734008</v>
      </c>
      <c r="B8776" t="s">
        <v>13</v>
      </c>
      <c r="C8776">
        <v>727</v>
      </c>
      <c r="D8776" t="s">
        <v>1722</v>
      </c>
      <c r="E8776" t="s">
        <v>15</v>
      </c>
      <c r="F8776">
        <v>59</v>
      </c>
      <c r="G8776">
        <v>5</v>
      </c>
      <c r="H8776">
        <v>152581.06</v>
      </c>
      <c r="I8776">
        <v>1</v>
      </c>
      <c r="J8776">
        <v>1</v>
      </c>
      <c r="K8776">
        <v>0</v>
      </c>
      <c r="L8776">
        <v>71830.100000000006</v>
      </c>
      <c r="M8776">
        <v>1</v>
      </c>
      <c r="N8776" t="s">
        <v>2957</v>
      </c>
      <c r="O8776" t="s">
        <v>2962</v>
      </c>
      <c r="P8776" t="s">
        <v>2972</v>
      </c>
    </row>
    <row r="8777" spans="1:16" x14ac:dyDescent="0.25">
      <c r="A8777">
        <v>15790113</v>
      </c>
      <c r="B8777" t="s">
        <v>574</v>
      </c>
      <c r="C8777">
        <v>609</v>
      </c>
      <c r="D8777" t="s">
        <v>1722</v>
      </c>
      <c r="E8777" t="s">
        <v>551</v>
      </c>
      <c r="F8777">
        <v>71</v>
      </c>
      <c r="G8777">
        <v>6</v>
      </c>
      <c r="H8777">
        <v>113317.1</v>
      </c>
      <c r="I8777">
        <v>1</v>
      </c>
      <c r="J8777">
        <v>1</v>
      </c>
      <c r="K8777">
        <v>0</v>
      </c>
      <c r="L8777">
        <v>108258.22</v>
      </c>
      <c r="M8777">
        <v>1</v>
      </c>
      <c r="N8777" t="s">
        <v>2957</v>
      </c>
      <c r="O8777" t="s">
        <v>2962</v>
      </c>
      <c r="P8777" t="s">
        <v>2972</v>
      </c>
    </row>
    <row r="8778" spans="1:16" x14ac:dyDescent="0.25">
      <c r="A8778">
        <v>15614168</v>
      </c>
      <c r="B8778" t="s">
        <v>92</v>
      </c>
      <c r="C8778">
        <v>792</v>
      </c>
      <c r="D8778" t="s">
        <v>1722</v>
      </c>
      <c r="E8778" t="s">
        <v>551</v>
      </c>
      <c r="F8778">
        <v>50</v>
      </c>
      <c r="G8778">
        <v>4</v>
      </c>
      <c r="H8778">
        <v>146710.76</v>
      </c>
      <c r="I8778">
        <v>1</v>
      </c>
      <c r="J8778">
        <v>1</v>
      </c>
      <c r="K8778">
        <v>0</v>
      </c>
      <c r="L8778">
        <v>16528.400000000001</v>
      </c>
      <c r="M8778">
        <v>1</v>
      </c>
      <c r="N8778" t="s">
        <v>2957</v>
      </c>
      <c r="O8778" t="s">
        <v>2962</v>
      </c>
      <c r="P8778" t="s">
        <v>2972</v>
      </c>
    </row>
    <row r="8779" spans="1:16" x14ac:dyDescent="0.25">
      <c r="A8779">
        <v>15795759</v>
      </c>
      <c r="B8779" t="s">
        <v>241</v>
      </c>
      <c r="C8779">
        <v>698</v>
      </c>
      <c r="D8779" t="s">
        <v>1722</v>
      </c>
      <c r="E8779" t="s">
        <v>551</v>
      </c>
      <c r="F8779">
        <v>52</v>
      </c>
      <c r="G8779">
        <v>1</v>
      </c>
      <c r="H8779">
        <v>107906.75</v>
      </c>
      <c r="I8779">
        <v>1</v>
      </c>
      <c r="J8779">
        <v>1</v>
      </c>
      <c r="K8779">
        <v>0</v>
      </c>
      <c r="L8779">
        <v>168886.39</v>
      </c>
      <c r="M8779">
        <v>1</v>
      </c>
      <c r="N8779" t="s">
        <v>2957</v>
      </c>
      <c r="O8779" t="s">
        <v>2962</v>
      </c>
      <c r="P8779" t="s">
        <v>2972</v>
      </c>
    </row>
    <row r="8780" spans="1:16" x14ac:dyDescent="0.25">
      <c r="A8780">
        <v>15647838</v>
      </c>
      <c r="B8780" t="s">
        <v>854</v>
      </c>
      <c r="C8780">
        <v>648</v>
      </c>
      <c r="D8780" t="s">
        <v>1722</v>
      </c>
      <c r="E8780" t="s">
        <v>551</v>
      </c>
      <c r="F8780">
        <v>51</v>
      </c>
      <c r="G8780">
        <v>2</v>
      </c>
      <c r="H8780">
        <v>116574.84</v>
      </c>
      <c r="I8780">
        <v>1</v>
      </c>
      <c r="J8780">
        <v>1</v>
      </c>
      <c r="K8780">
        <v>0</v>
      </c>
      <c r="L8780">
        <v>4121.04</v>
      </c>
      <c r="M8780">
        <v>1</v>
      </c>
      <c r="N8780" t="s">
        <v>2957</v>
      </c>
      <c r="O8780" t="s">
        <v>2962</v>
      </c>
      <c r="P8780" t="s">
        <v>2972</v>
      </c>
    </row>
    <row r="8781" spans="1:16" x14ac:dyDescent="0.25">
      <c r="A8781">
        <v>15651581</v>
      </c>
      <c r="B8781" t="s">
        <v>1749</v>
      </c>
      <c r="C8781">
        <v>758</v>
      </c>
      <c r="D8781" t="s">
        <v>1722</v>
      </c>
      <c r="E8781" t="s">
        <v>15</v>
      </c>
      <c r="F8781">
        <v>68</v>
      </c>
      <c r="G8781">
        <v>6</v>
      </c>
      <c r="H8781">
        <v>112595.85</v>
      </c>
      <c r="I8781">
        <v>1</v>
      </c>
      <c r="J8781">
        <v>1</v>
      </c>
      <c r="K8781">
        <v>0</v>
      </c>
      <c r="L8781">
        <v>35865.440000000002</v>
      </c>
      <c r="M8781">
        <v>1</v>
      </c>
      <c r="N8781" t="s">
        <v>2957</v>
      </c>
      <c r="O8781" t="s">
        <v>2962</v>
      </c>
      <c r="P8781" t="s">
        <v>2972</v>
      </c>
    </row>
    <row r="8782" spans="1:16" x14ac:dyDescent="0.25">
      <c r="A8782">
        <v>15652030</v>
      </c>
      <c r="B8782" t="s">
        <v>2286</v>
      </c>
      <c r="C8782">
        <v>637</v>
      </c>
      <c r="D8782" t="s">
        <v>1722</v>
      </c>
      <c r="E8782" t="s">
        <v>15</v>
      </c>
      <c r="F8782">
        <v>49</v>
      </c>
      <c r="G8782">
        <v>2</v>
      </c>
      <c r="H8782">
        <v>108204.52</v>
      </c>
      <c r="I8782">
        <v>1</v>
      </c>
      <c r="J8782">
        <v>1</v>
      </c>
      <c r="K8782">
        <v>0</v>
      </c>
      <c r="L8782">
        <v>169037.84</v>
      </c>
      <c r="M8782">
        <v>1</v>
      </c>
      <c r="N8782" t="s">
        <v>2957</v>
      </c>
      <c r="O8782" t="s">
        <v>2962</v>
      </c>
      <c r="P8782" t="s">
        <v>2972</v>
      </c>
    </row>
    <row r="8783" spans="1:16" x14ac:dyDescent="0.25">
      <c r="A8783">
        <v>15722632</v>
      </c>
      <c r="B8783" t="s">
        <v>1265</v>
      </c>
      <c r="C8783">
        <v>716</v>
      </c>
      <c r="D8783" t="s">
        <v>1722</v>
      </c>
      <c r="E8783" t="s">
        <v>15</v>
      </c>
      <c r="F8783">
        <v>50</v>
      </c>
      <c r="G8783">
        <v>2</v>
      </c>
      <c r="H8783">
        <v>119655.77</v>
      </c>
      <c r="I8783">
        <v>1</v>
      </c>
      <c r="J8783">
        <v>1</v>
      </c>
      <c r="K8783">
        <v>1</v>
      </c>
      <c r="L8783">
        <v>12944.17</v>
      </c>
      <c r="M8783">
        <v>1</v>
      </c>
      <c r="N8783" t="s">
        <v>2957</v>
      </c>
      <c r="O8783" t="s">
        <v>2962</v>
      </c>
      <c r="P8783" t="s">
        <v>2972</v>
      </c>
    </row>
    <row r="8784" spans="1:16" x14ac:dyDescent="0.25">
      <c r="A8784">
        <v>15661473</v>
      </c>
      <c r="B8784" t="s">
        <v>315</v>
      </c>
      <c r="C8784">
        <v>780</v>
      </c>
      <c r="D8784" t="s">
        <v>1722</v>
      </c>
      <c r="E8784" t="s">
        <v>15</v>
      </c>
      <c r="F8784">
        <v>51</v>
      </c>
      <c r="G8784">
        <v>4</v>
      </c>
      <c r="H8784">
        <v>126725.25</v>
      </c>
      <c r="I8784">
        <v>1</v>
      </c>
      <c r="J8784">
        <v>1</v>
      </c>
      <c r="K8784">
        <v>0</v>
      </c>
      <c r="L8784">
        <v>195259.31</v>
      </c>
      <c r="M8784">
        <v>1</v>
      </c>
      <c r="N8784" t="s">
        <v>2957</v>
      </c>
      <c r="O8784" t="s">
        <v>2962</v>
      </c>
      <c r="P8784" t="s">
        <v>2972</v>
      </c>
    </row>
    <row r="8785" spans="1:16" x14ac:dyDescent="0.25">
      <c r="A8785">
        <v>15708504</v>
      </c>
      <c r="B8785" t="s">
        <v>1589</v>
      </c>
      <c r="C8785">
        <v>790</v>
      </c>
      <c r="D8785" t="s">
        <v>1722</v>
      </c>
      <c r="E8785" t="s">
        <v>15</v>
      </c>
      <c r="F8785">
        <v>50</v>
      </c>
      <c r="G8785">
        <v>8</v>
      </c>
      <c r="H8785">
        <v>121438.58</v>
      </c>
      <c r="I8785">
        <v>1</v>
      </c>
      <c r="J8785">
        <v>1</v>
      </c>
      <c r="K8785">
        <v>1</v>
      </c>
      <c r="L8785">
        <v>176471.78</v>
      </c>
      <c r="M8785">
        <v>1</v>
      </c>
      <c r="N8785" t="s">
        <v>2957</v>
      </c>
      <c r="O8785" t="s">
        <v>2962</v>
      </c>
      <c r="P8785" t="s">
        <v>2972</v>
      </c>
    </row>
    <row r="8786" spans="1:16" x14ac:dyDescent="0.25">
      <c r="A8786">
        <v>15752507</v>
      </c>
      <c r="B8786" t="s">
        <v>200</v>
      </c>
      <c r="C8786">
        <v>769</v>
      </c>
      <c r="D8786" t="s">
        <v>1722</v>
      </c>
      <c r="E8786" t="s">
        <v>15</v>
      </c>
      <c r="F8786">
        <v>60</v>
      </c>
      <c r="G8786">
        <v>9</v>
      </c>
      <c r="H8786">
        <v>148846.39000000001</v>
      </c>
      <c r="I8786">
        <v>1</v>
      </c>
      <c r="J8786">
        <v>1</v>
      </c>
      <c r="K8786">
        <v>0</v>
      </c>
      <c r="L8786">
        <v>192831.67</v>
      </c>
      <c r="M8786">
        <v>1</v>
      </c>
      <c r="N8786" t="s">
        <v>2957</v>
      </c>
      <c r="O8786" t="s">
        <v>2962</v>
      </c>
      <c r="P8786" t="s">
        <v>2972</v>
      </c>
    </row>
    <row r="8787" spans="1:16" x14ac:dyDescent="0.25">
      <c r="A8787">
        <v>15567778</v>
      </c>
      <c r="B8787" t="s">
        <v>165</v>
      </c>
      <c r="C8787">
        <v>690</v>
      </c>
      <c r="D8787" t="s">
        <v>1722</v>
      </c>
      <c r="E8787" t="s">
        <v>551</v>
      </c>
      <c r="F8787">
        <v>54</v>
      </c>
      <c r="G8787">
        <v>1</v>
      </c>
      <c r="H8787">
        <v>144027.79999999999</v>
      </c>
      <c r="I8787">
        <v>1</v>
      </c>
      <c r="J8787">
        <v>1</v>
      </c>
      <c r="K8787">
        <v>1</v>
      </c>
      <c r="L8787">
        <v>108731.02</v>
      </c>
      <c r="M8787">
        <v>1</v>
      </c>
      <c r="N8787" t="s">
        <v>2957</v>
      </c>
      <c r="O8787" t="s">
        <v>2962</v>
      </c>
      <c r="P8787" t="s">
        <v>2972</v>
      </c>
    </row>
    <row r="8788" spans="1:16" x14ac:dyDescent="0.25">
      <c r="A8788">
        <v>15569976</v>
      </c>
      <c r="B8788" t="s">
        <v>932</v>
      </c>
      <c r="C8788">
        <v>754</v>
      </c>
      <c r="D8788" t="s">
        <v>1722</v>
      </c>
      <c r="E8788" t="s">
        <v>15</v>
      </c>
      <c r="F8788">
        <v>65</v>
      </c>
      <c r="G8788">
        <v>1</v>
      </c>
      <c r="H8788">
        <v>136186.44</v>
      </c>
      <c r="I8788">
        <v>1</v>
      </c>
      <c r="J8788">
        <v>1</v>
      </c>
      <c r="K8788">
        <v>1</v>
      </c>
      <c r="L8788">
        <v>121529.59</v>
      </c>
      <c r="M8788">
        <v>1</v>
      </c>
      <c r="N8788" t="s">
        <v>2957</v>
      </c>
      <c r="O8788" t="s">
        <v>2962</v>
      </c>
      <c r="P8788" t="s">
        <v>2972</v>
      </c>
    </row>
    <row r="8789" spans="1:16" x14ac:dyDescent="0.25">
      <c r="A8789">
        <v>15772337</v>
      </c>
      <c r="B8789" t="s">
        <v>71</v>
      </c>
      <c r="C8789">
        <v>723</v>
      </c>
      <c r="D8789" t="s">
        <v>1722</v>
      </c>
      <c r="E8789" t="s">
        <v>551</v>
      </c>
      <c r="F8789">
        <v>49</v>
      </c>
      <c r="G8789">
        <v>0</v>
      </c>
      <c r="H8789">
        <v>153855.51999999999</v>
      </c>
      <c r="I8789">
        <v>1</v>
      </c>
      <c r="J8789">
        <v>1</v>
      </c>
      <c r="K8789">
        <v>1</v>
      </c>
      <c r="L8789">
        <v>180862.26</v>
      </c>
      <c r="M8789">
        <v>1</v>
      </c>
      <c r="N8789" t="s">
        <v>2957</v>
      </c>
      <c r="O8789" t="s">
        <v>2962</v>
      </c>
      <c r="P8789" t="s">
        <v>2972</v>
      </c>
    </row>
    <row r="8790" spans="1:16" x14ac:dyDescent="0.25">
      <c r="A8790">
        <v>15705448</v>
      </c>
      <c r="B8790" t="s">
        <v>1085</v>
      </c>
      <c r="C8790">
        <v>647</v>
      </c>
      <c r="D8790" t="s">
        <v>1722</v>
      </c>
      <c r="E8790" t="s">
        <v>15</v>
      </c>
      <c r="F8790">
        <v>52</v>
      </c>
      <c r="G8790">
        <v>7</v>
      </c>
      <c r="H8790">
        <v>130013.12</v>
      </c>
      <c r="I8790">
        <v>1</v>
      </c>
      <c r="J8790">
        <v>1</v>
      </c>
      <c r="K8790">
        <v>1</v>
      </c>
      <c r="L8790">
        <v>190806.36</v>
      </c>
      <c r="M8790">
        <v>1</v>
      </c>
      <c r="N8790" t="s">
        <v>2957</v>
      </c>
      <c r="O8790" t="s">
        <v>2962</v>
      </c>
      <c r="P8790" t="s">
        <v>2972</v>
      </c>
    </row>
    <row r="8791" spans="1:16" x14ac:dyDescent="0.25">
      <c r="A8791">
        <v>15606097</v>
      </c>
      <c r="B8791" t="s">
        <v>1465</v>
      </c>
      <c r="C8791">
        <v>665</v>
      </c>
      <c r="D8791" t="s">
        <v>1722</v>
      </c>
      <c r="E8791" t="s">
        <v>15</v>
      </c>
      <c r="F8791">
        <v>63</v>
      </c>
      <c r="G8791">
        <v>7</v>
      </c>
      <c r="H8791">
        <v>104469.58</v>
      </c>
      <c r="I8791">
        <v>1</v>
      </c>
      <c r="J8791">
        <v>1</v>
      </c>
      <c r="K8791">
        <v>1</v>
      </c>
      <c r="L8791">
        <v>25165.360000000001</v>
      </c>
      <c r="M8791">
        <v>1</v>
      </c>
      <c r="N8791" t="s">
        <v>2957</v>
      </c>
      <c r="O8791" t="s">
        <v>2962</v>
      </c>
      <c r="P8791" t="s">
        <v>2972</v>
      </c>
    </row>
    <row r="8792" spans="1:16" x14ac:dyDescent="0.25">
      <c r="A8792">
        <v>15766044</v>
      </c>
      <c r="B8792" t="s">
        <v>88</v>
      </c>
      <c r="C8792">
        <v>642</v>
      </c>
      <c r="D8792" t="s">
        <v>1722</v>
      </c>
      <c r="E8792" t="s">
        <v>15</v>
      </c>
      <c r="F8792">
        <v>49</v>
      </c>
      <c r="G8792">
        <v>4</v>
      </c>
      <c r="H8792">
        <v>120688.61</v>
      </c>
      <c r="I8792">
        <v>1</v>
      </c>
      <c r="J8792">
        <v>1</v>
      </c>
      <c r="K8792">
        <v>0</v>
      </c>
      <c r="L8792">
        <v>24770.22</v>
      </c>
      <c r="M8792">
        <v>1</v>
      </c>
      <c r="N8792" t="s">
        <v>2957</v>
      </c>
      <c r="O8792" t="s">
        <v>2962</v>
      </c>
      <c r="P8792" t="s">
        <v>2972</v>
      </c>
    </row>
    <row r="8793" spans="1:16" x14ac:dyDescent="0.25">
      <c r="A8793">
        <v>15645371</v>
      </c>
      <c r="B8793" t="s">
        <v>88</v>
      </c>
      <c r="C8793">
        <v>613</v>
      </c>
      <c r="D8793" t="s">
        <v>1722</v>
      </c>
      <c r="E8793" t="s">
        <v>551</v>
      </c>
      <c r="F8793">
        <v>51</v>
      </c>
      <c r="G8793">
        <v>7</v>
      </c>
      <c r="H8793">
        <v>147262.10999999999</v>
      </c>
      <c r="I8793">
        <v>1</v>
      </c>
      <c r="J8793">
        <v>1</v>
      </c>
      <c r="K8793">
        <v>1</v>
      </c>
      <c r="L8793">
        <v>53630.9</v>
      </c>
      <c r="M8793">
        <v>1</v>
      </c>
      <c r="N8793" t="s">
        <v>2957</v>
      </c>
      <c r="O8793" t="s">
        <v>2962</v>
      </c>
      <c r="P8793" t="s">
        <v>2972</v>
      </c>
    </row>
    <row r="8794" spans="1:16" x14ac:dyDescent="0.25">
      <c r="A8794">
        <v>15638882</v>
      </c>
      <c r="B8794" t="s">
        <v>2523</v>
      </c>
      <c r="C8794">
        <v>710</v>
      </c>
      <c r="D8794" t="s">
        <v>1722</v>
      </c>
      <c r="E8794" t="s">
        <v>551</v>
      </c>
      <c r="F8794">
        <v>62</v>
      </c>
      <c r="G8794">
        <v>9</v>
      </c>
      <c r="H8794">
        <v>148214.35999999999</v>
      </c>
      <c r="I8794">
        <v>1</v>
      </c>
      <c r="J8794">
        <v>1</v>
      </c>
      <c r="K8794">
        <v>0</v>
      </c>
      <c r="L8794">
        <v>48571.14</v>
      </c>
      <c r="M8794">
        <v>1</v>
      </c>
      <c r="N8794" t="s">
        <v>2957</v>
      </c>
      <c r="O8794" t="s">
        <v>2962</v>
      </c>
      <c r="P8794" t="s">
        <v>2972</v>
      </c>
    </row>
    <row r="8795" spans="1:16" x14ac:dyDescent="0.25">
      <c r="A8795">
        <v>15655360</v>
      </c>
      <c r="B8795" t="s">
        <v>726</v>
      </c>
      <c r="C8795">
        <v>782</v>
      </c>
      <c r="D8795" t="s">
        <v>1722</v>
      </c>
      <c r="E8795" t="s">
        <v>551</v>
      </c>
      <c r="F8795">
        <v>72</v>
      </c>
      <c r="G8795">
        <v>5</v>
      </c>
      <c r="H8795">
        <v>148666.99</v>
      </c>
      <c r="I8795">
        <v>1</v>
      </c>
      <c r="J8795">
        <v>1</v>
      </c>
      <c r="K8795">
        <v>0</v>
      </c>
      <c r="L8795">
        <v>2605.65</v>
      </c>
      <c r="M8795">
        <v>1</v>
      </c>
      <c r="N8795" t="s">
        <v>2957</v>
      </c>
      <c r="O8795" t="s">
        <v>2962</v>
      </c>
      <c r="P8795" t="s">
        <v>2972</v>
      </c>
    </row>
    <row r="8796" spans="1:16" x14ac:dyDescent="0.25">
      <c r="A8796">
        <v>15813946</v>
      </c>
      <c r="B8796" t="s">
        <v>811</v>
      </c>
      <c r="C8796">
        <v>637</v>
      </c>
      <c r="D8796" t="s">
        <v>1722</v>
      </c>
      <c r="E8796" t="s">
        <v>15</v>
      </c>
      <c r="F8796">
        <v>51</v>
      </c>
      <c r="G8796">
        <v>1</v>
      </c>
      <c r="H8796">
        <v>104682.83</v>
      </c>
      <c r="I8796">
        <v>1</v>
      </c>
      <c r="J8796">
        <v>1</v>
      </c>
      <c r="K8796">
        <v>0</v>
      </c>
      <c r="L8796">
        <v>55266.96</v>
      </c>
      <c r="M8796">
        <v>1</v>
      </c>
      <c r="N8796" t="s">
        <v>2957</v>
      </c>
      <c r="O8796" t="s">
        <v>2962</v>
      </c>
      <c r="P8796" t="s">
        <v>2972</v>
      </c>
    </row>
    <row r="8797" spans="1:16" x14ac:dyDescent="0.25">
      <c r="A8797">
        <v>15615430</v>
      </c>
      <c r="B8797" t="s">
        <v>311</v>
      </c>
      <c r="C8797">
        <v>678</v>
      </c>
      <c r="D8797" t="s">
        <v>1722</v>
      </c>
      <c r="E8797" t="s">
        <v>15</v>
      </c>
      <c r="F8797">
        <v>55</v>
      </c>
      <c r="G8797">
        <v>4</v>
      </c>
      <c r="H8797">
        <v>129646.91</v>
      </c>
      <c r="I8797">
        <v>1</v>
      </c>
      <c r="J8797">
        <v>1</v>
      </c>
      <c r="K8797">
        <v>1</v>
      </c>
      <c r="L8797">
        <v>184125.1</v>
      </c>
      <c r="M8797">
        <v>1</v>
      </c>
      <c r="N8797" t="s">
        <v>2957</v>
      </c>
      <c r="O8797" t="s">
        <v>2962</v>
      </c>
      <c r="P8797" t="s">
        <v>2972</v>
      </c>
    </row>
    <row r="8798" spans="1:16" x14ac:dyDescent="0.25">
      <c r="A8798">
        <v>15578865</v>
      </c>
      <c r="B8798" t="s">
        <v>984</v>
      </c>
      <c r="C8798">
        <v>632</v>
      </c>
      <c r="D8798" t="s">
        <v>1722</v>
      </c>
      <c r="E8798" t="s">
        <v>551</v>
      </c>
      <c r="F8798">
        <v>50</v>
      </c>
      <c r="G8798">
        <v>5</v>
      </c>
      <c r="H8798">
        <v>107959.39</v>
      </c>
      <c r="I8798">
        <v>1</v>
      </c>
      <c r="J8798">
        <v>1</v>
      </c>
      <c r="K8798">
        <v>1</v>
      </c>
      <c r="L8798">
        <v>6985.34</v>
      </c>
      <c r="M8798">
        <v>1</v>
      </c>
      <c r="N8798" t="s">
        <v>2957</v>
      </c>
      <c r="O8798" t="s">
        <v>2962</v>
      </c>
      <c r="P8798" t="s">
        <v>2972</v>
      </c>
    </row>
    <row r="8799" spans="1:16" x14ac:dyDescent="0.25">
      <c r="A8799">
        <v>15771573</v>
      </c>
      <c r="B8799" t="s">
        <v>798</v>
      </c>
      <c r="C8799">
        <v>637</v>
      </c>
      <c r="D8799" t="s">
        <v>1722</v>
      </c>
      <c r="E8799" t="s">
        <v>551</v>
      </c>
      <c r="F8799">
        <v>39</v>
      </c>
      <c r="G8799">
        <v>9</v>
      </c>
      <c r="H8799">
        <v>137843.79999999999</v>
      </c>
      <c r="I8799">
        <v>1</v>
      </c>
      <c r="J8799">
        <v>1</v>
      </c>
      <c r="K8799">
        <v>1</v>
      </c>
      <c r="L8799">
        <v>117622.8</v>
      </c>
      <c r="M8799">
        <v>1</v>
      </c>
      <c r="N8799" t="s">
        <v>2957</v>
      </c>
      <c r="O8799" t="s">
        <v>2962</v>
      </c>
      <c r="P8799" t="s">
        <v>2970</v>
      </c>
    </row>
    <row r="8800" spans="1:16" hidden="1" x14ac:dyDescent="0.25">
      <c r="A8800">
        <v>15760085</v>
      </c>
      <c r="B8800" t="s">
        <v>261</v>
      </c>
      <c r="C8800">
        <v>684</v>
      </c>
      <c r="D8800" t="s">
        <v>1722</v>
      </c>
      <c r="E8800" t="s">
        <v>551</v>
      </c>
      <c r="F8800">
        <v>48</v>
      </c>
      <c r="G8800">
        <v>10</v>
      </c>
      <c r="H8800">
        <v>126384.42</v>
      </c>
      <c r="I8800">
        <v>1</v>
      </c>
      <c r="J8800">
        <v>1</v>
      </c>
      <c r="K8800">
        <v>1</v>
      </c>
      <c r="L8800">
        <v>198129.36</v>
      </c>
      <c r="M8800">
        <v>0</v>
      </c>
      <c r="N8800" t="s">
        <v>2957</v>
      </c>
      <c r="O8800" t="s">
        <v>2962</v>
      </c>
      <c r="P8800" t="s">
        <v>2970</v>
      </c>
    </row>
    <row r="8801" spans="1:16" x14ac:dyDescent="0.25">
      <c r="A8801">
        <v>15657284</v>
      </c>
      <c r="B8801" t="s">
        <v>1733</v>
      </c>
      <c r="C8801">
        <v>674</v>
      </c>
      <c r="D8801" t="s">
        <v>1722</v>
      </c>
      <c r="E8801" t="s">
        <v>15</v>
      </c>
      <c r="F8801">
        <v>47</v>
      </c>
      <c r="G8801">
        <v>6</v>
      </c>
      <c r="H8801">
        <v>106901.94</v>
      </c>
      <c r="I8801">
        <v>1</v>
      </c>
      <c r="J8801">
        <v>1</v>
      </c>
      <c r="K8801">
        <v>1</v>
      </c>
      <c r="L8801">
        <v>2079.1999999999998</v>
      </c>
      <c r="M8801">
        <v>1</v>
      </c>
      <c r="N8801" t="s">
        <v>2957</v>
      </c>
      <c r="O8801" t="s">
        <v>2962</v>
      </c>
      <c r="P8801" t="s">
        <v>2970</v>
      </c>
    </row>
    <row r="8802" spans="1:16" hidden="1" x14ac:dyDescent="0.25">
      <c r="A8802">
        <v>15567446</v>
      </c>
      <c r="B8802" t="s">
        <v>2601</v>
      </c>
      <c r="C8802">
        <v>646</v>
      </c>
      <c r="D8802" t="s">
        <v>1722</v>
      </c>
      <c r="E8802" t="s">
        <v>15</v>
      </c>
      <c r="F8802">
        <v>39</v>
      </c>
      <c r="G8802">
        <v>9</v>
      </c>
      <c r="H8802">
        <v>111574.41</v>
      </c>
      <c r="I8802">
        <v>1</v>
      </c>
      <c r="J8802">
        <v>1</v>
      </c>
      <c r="K8802">
        <v>1</v>
      </c>
      <c r="L8802">
        <v>30838.51</v>
      </c>
      <c r="M8802">
        <v>0</v>
      </c>
      <c r="N8802" t="s">
        <v>2957</v>
      </c>
      <c r="O8802" t="s">
        <v>2962</v>
      </c>
      <c r="P8802" t="s">
        <v>2970</v>
      </c>
    </row>
    <row r="8803" spans="1:16" x14ac:dyDescent="0.25">
      <c r="A8803">
        <v>15580956</v>
      </c>
      <c r="B8803" t="s">
        <v>2465</v>
      </c>
      <c r="C8803">
        <v>683</v>
      </c>
      <c r="D8803" t="s">
        <v>1722</v>
      </c>
      <c r="E8803" t="s">
        <v>551</v>
      </c>
      <c r="F8803">
        <v>43</v>
      </c>
      <c r="G8803">
        <v>4</v>
      </c>
      <c r="H8803">
        <v>115888.04</v>
      </c>
      <c r="I8803">
        <v>1</v>
      </c>
      <c r="J8803">
        <v>1</v>
      </c>
      <c r="K8803">
        <v>1</v>
      </c>
      <c r="L8803">
        <v>117349.19</v>
      </c>
      <c r="M8803">
        <v>1</v>
      </c>
      <c r="N8803" t="s">
        <v>2957</v>
      </c>
      <c r="O8803" t="s">
        <v>2962</v>
      </c>
      <c r="P8803" t="s">
        <v>2970</v>
      </c>
    </row>
    <row r="8804" spans="1:16" x14ac:dyDescent="0.25">
      <c r="A8804">
        <v>15627232</v>
      </c>
      <c r="B8804" t="s">
        <v>1084</v>
      </c>
      <c r="C8804">
        <v>608</v>
      </c>
      <c r="D8804" t="s">
        <v>1722</v>
      </c>
      <c r="E8804" t="s">
        <v>15</v>
      </c>
      <c r="F8804">
        <v>44</v>
      </c>
      <c r="G8804">
        <v>7</v>
      </c>
      <c r="H8804">
        <v>114203.47</v>
      </c>
      <c r="I8804">
        <v>1</v>
      </c>
      <c r="J8804">
        <v>1</v>
      </c>
      <c r="K8804">
        <v>1</v>
      </c>
      <c r="L8804">
        <v>77830.36</v>
      </c>
      <c r="M8804">
        <v>1</v>
      </c>
      <c r="N8804" t="s">
        <v>2957</v>
      </c>
      <c r="O8804" t="s">
        <v>2962</v>
      </c>
      <c r="P8804" t="s">
        <v>2970</v>
      </c>
    </row>
    <row r="8805" spans="1:16" hidden="1" x14ac:dyDescent="0.25">
      <c r="A8805">
        <v>15673908</v>
      </c>
      <c r="B8805" t="s">
        <v>2122</v>
      </c>
      <c r="C8805">
        <v>602</v>
      </c>
      <c r="D8805" t="s">
        <v>1722</v>
      </c>
      <c r="E8805" t="s">
        <v>551</v>
      </c>
      <c r="F8805">
        <v>42</v>
      </c>
      <c r="G8805">
        <v>6</v>
      </c>
      <c r="H8805">
        <v>158414.85</v>
      </c>
      <c r="I8805">
        <v>1</v>
      </c>
      <c r="J8805">
        <v>1</v>
      </c>
      <c r="K8805">
        <v>1</v>
      </c>
      <c r="L8805">
        <v>131886.46</v>
      </c>
      <c r="M8805">
        <v>0</v>
      </c>
      <c r="N8805" t="s">
        <v>2957</v>
      </c>
      <c r="O8805" t="s">
        <v>2962</v>
      </c>
      <c r="P8805" t="s">
        <v>2970</v>
      </c>
    </row>
    <row r="8806" spans="1:16" x14ac:dyDescent="0.25">
      <c r="A8806">
        <v>15595303</v>
      </c>
      <c r="B8806" t="s">
        <v>853</v>
      </c>
      <c r="C8806">
        <v>736</v>
      </c>
      <c r="D8806" t="s">
        <v>1722</v>
      </c>
      <c r="E8806" t="s">
        <v>15</v>
      </c>
      <c r="F8806">
        <v>46</v>
      </c>
      <c r="G8806">
        <v>5</v>
      </c>
      <c r="H8806">
        <v>130812.91</v>
      </c>
      <c r="I8806">
        <v>1</v>
      </c>
      <c r="J8806">
        <v>1</v>
      </c>
      <c r="K8806">
        <v>1</v>
      </c>
      <c r="L8806">
        <v>77981.539999999994</v>
      </c>
      <c r="M8806">
        <v>1</v>
      </c>
      <c r="N8806" t="s">
        <v>2957</v>
      </c>
      <c r="O8806" t="s">
        <v>2962</v>
      </c>
      <c r="P8806" t="s">
        <v>2970</v>
      </c>
    </row>
    <row r="8807" spans="1:16" x14ac:dyDescent="0.25">
      <c r="A8807">
        <v>15675896</v>
      </c>
      <c r="B8807" t="s">
        <v>2466</v>
      </c>
      <c r="C8807">
        <v>680</v>
      </c>
      <c r="D8807" t="s">
        <v>1722</v>
      </c>
      <c r="E8807" t="s">
        <v>551</v>
      </c>
      <c r="F8807">
        <v>42</v>
      </c>
      <c r="G8807">
        <v>7</v>
      </c>
      <c r="H8807">
        <v>105722.69</v>
      </c>
      <c r="I8807">
        <v>1</v>
      </c>
      <c r="J8807">
        <v>1</v>
      </c>
      <c r="K8807">
        <v>1</v>
      </c>
      <c r="L8807">
        <v>90558.24</v>
      </c>
      <c r="M8807">
        <v>1</v>
      </c>
      <c r="N8807" t="s">
        <v>2957</v>
      </c>
      <c r="O8807" t="s">
        <v>2962</v>
      </c>
      <c r="P8807" t="s">
        <v>2970</v>
      </c>
    </row>
    <row r="8808" spans="1:16" hidden="1" x14ac:dyDescent="0.25">
      <c r="A8808">
        <v>15638463</v>
      </c>
      <c r="B8808" t="s">
        <v>1355</v>
      </c>
      <c r="C8808">
        <v>681</v>
      </c>
      <c r="D8808" t="s">
        <v>1722</v>
      </c>
      <c r="E8808" t="s">
        <v>551</v>
      </c>
      <c r="F8808">
        <v>48</v>
      </c>
      <c r="G8808">
        <v>8</v>
      </c>
      <c r="H8808">
        <v>139480.18</v>
      </c>
      <c r="I8808">
        <v>1</v>
      </c>
      <c r="J8808">
        <v>1</v>
      </c>
      <c r="K8808">
        <v>1</v>
      </c>
      <c r="L8808">
        <v>163581.67000000001</v>
      </c>
      <c r="M8808">
        <v>0</v>
      </c>
      <c r="N8808" t="s">
        <v>2957</v>
      </c>
      <c r="O8808" t="s">
        <v>2962</v>
      </c>
      <c r="P8808" t="s">
        <v>2970</v>
      </c>
    </row>
    <row r="8809" spans="1:16" hidden="1" x14ac:dyDescent="0.25">
      <c r="A8809">
        <v>15567399</v>
      </c>
      <c r="B8809" t="s">
        <v>2373</v>
      </c>
      <c r="C8809">
        <v>633</v>
      </c>
      <c r="D8809" t="s">
        <v>1722</v>
      </c>
      <c r="E8809" t="s">
        <v>15</v>
      </c>
      <c r="F8809">
        <v>43</v>
      </c>
      <c r="G8809">
        <v>3</v>
      </c>
      <c r="H8809">
        <v>144164.29</v>
      </c>
      <c r="I8809">
        <v>1</v>
      </c>
      <c r="J8809">
        <v>1</v>
      </c>
      <c r="K8809">
        <v>1</v>
      </c>
      <c r="L8809">
        <v>158646.46</v>
      </c>
      <c r="M8809">
        <v>0</v>
      </c>
      <c r="N8809" t="s">
        <v>2957</v>
      </c>
      <c r="O8809" t="s">
        <v>2962</v>
      </c>
      <c r="P8809" t="s">
        <v>2970</v>
      </c>
    </row>
    <row r="8810" spans="1:16" hidden="1" x14ac:dyDescent="0.25">
      <c r="A8810">
        <v>15741385</v>
      </c>
      <c r="B8810" t="s">
        <v>2606</v>
      </c>
      <c r="C8810">
        <v>710</v>
      </c>
      <c r="D8810" t="s">
        <v>1722</v>
      </c>
      <c r="E8810" t="s">
        <v>15</v>
      </c>
      <c r="F8810">
        <v>45</v>
      </c>
      <c r="G8810">
        <v>9</v>
      </c>
      <c r="H8810">
        <v>108231.37</v>
      </c>
      <c r="I8810">
        <v>1</v>
      </c>
      <c r="J8810">
        <v>1</v>
      </c>
      <c r="K8810">
        <v>1</v>
      </c>
      <c r="L8810">
        <v>188574.07999999999</v>
      </c>
      <c r="M8810">
        <v>0</v>
      </c>
      <c r="N8810" t="s">
        <v>2957</v>
      </c>
      <c r="O8810" t="s">
        <v>2962</v>
      </c>
      <c r="P8810" t="s">
        <v>2970</v>
      </c>
    </row>
    <row r="8811" spans="1:16" x14ac:dyDescent="0.25">
      <c r="A8811">
        <v>15795990</v>
      </c>
      <c r="B8811" t="s">
        <v>1278</v>
      </c>
      <c r="C8811">
        <v>722</v>
      </c>
      <c r="D8811" t="s">
        <v>1722</v>
      </c>
      <c r="E8811" t="s">
        <v>551</v>
      </c>
      <c r="F8811">
        <v>48</v>
      </c>
      <c r="G8811">
        <v>10</v>
      </c>
      <c r="H8811">
        <v>138311.76</v>
      </c>
      <c r="I8811">
        <v>1</v>
      </c>
      <c r="J8811">
        <v>1</v>
      </c>
      <c r="K8811">
        <v>1</v>
      </c>
      <c r="L8811">
        <v>3472.63</v>
      </c>
      <c r="M8811">
        <v>1</v>
      </c>
      <c r="N8811" t="s">
        <v>2957</v>
      </c>
      <c r="O8811" t="s">
        <v>2962</v>
      </c>
      <c r="P8811" t="s">
        <v>2970</v>
      </c>
    </row>
    <row r="8812" spans="1:16" x14ac:dyDescent="0.25">
      <c r="A8812">
        <v>15738605</v>
      </c>
      <c r="B8812" t="s">
        <v>2468</v>
      </c>
      <c r="C8812">
        <v>634</v>
      </c>
      <c r="D8812" t="s">
        <v>1722</v>
      </c>
      <c r="E8812" t="s">
        <v>551</v>
      </c>
      <c r="F8812">
        <v>46</v>
      </c>
      <c r="G8812">
        <v>5</v>
      </c>
      <c r="H8812">
        <v>123642.36</v>
      </c>
      <c r="I8812">
        <v>1</v>
      </c>
      <c r="J8812">
        <v>1</v>
      </c>
      <c r="K8812">
        <v>1</v>
      </c>
      <c r="L8812">
        <v>49725.16</v>
      </c>
      <c r="M8812">
        <v>1</v>
      </c>
      <c r="N8812" t="s">
        <v>2957</v>
      </c>
      <c r="O8812" t="s">
        <v>2962</v>
      </c>
      <c r="P8812" t="s">
        <v>2970</v>
      </c>
    </row>
    <row r="8813" spans="1:16" x14ac:dyDescent="0.25">
      <c r="A8813">
        <v>15791053</v>
      </c>
      <c r="B8813" t="s">
        <v>74</v>
      </c>
      <c r="C8813">
        <v>709</v>
      </c>
      <c r="D8813" t="s">
        <v>1722</v>
      </c>
      <c r="E8813" t="s">
        <v>15</v>
      </c>
      <c r="F8813">
        <v>45</v>
      </c>
      <c r="G8813">
        <v>4</v>
      </c>
      <c r="H8813">
        <v>122917.71</v>
      </c>
      <c r="I8813">
        <v>1</v>
      </c>
      <c r="J8813">
        <v>1</v>
      </c>
      <c r="K8813">
        <v>1</v>
      </c>
      <c r="L8813">
        <v>11.58</v>
      </c>
      <c r="M8813">
        <v>1</v>
      </c>
      <c r="N8813" t="s">
        <v>2957</v>
      </c>
      <c r="O8813" t="s">
        <v>2962</v>
      </c>
      <c r="P8813" t="s">
        <v>2970</v>
      </c>
    </row>
    <row r="8814" spans="1:16" hidden="1" x14ac:dyDescent="0.25">
      <c r="A8814">
        <v>15752300</v>
      </c>
      <c r="B8814" t="s">
        <v>117</v>
      </c>
      <c r="C8814">
        <v>607</v>
      </c>
      <c r="D8814" t="s">
        <v>1722</v>
      </c>
      <c r="E8814" t="s">
        <v>15</v>
      </c>
      <c r="F8814">
        <v>47</v>
      </c>
      <c r="G8814">
        <v>4</v>
      </c>
      <c r="H8814">
        <v>148826.32</v>
      </c>
      <c r="I8814">
        <v>1</v>
      </c>
      <c r="J8814">
        <v>1</v>
      </c>
      <c r="K8814">
        <v>1</v>
      </c>
      <c r="L8814">
        <v>79450.61</v>
      </c>
      <c r="M8814">
        <v>0</v>
      </c>
      <c r="N8814" t="s">
        <v>2957</v>
      </c>
      <c r="O8814" t="s">
        <v>2962</v>
      </c>
      <c r="P8814" t="s">
        <v>2970</v>
      </c>
    </row>
    <row r="8815" spans="1:16" x14ac:dyDescent="0.25">
      <c r="A8815">
        <v>15775905</v>
      </c>
      <c r="B8815" t="s">
        <v>266</v>
      </c>
      <c r="C8815">
        <v>612</v>
      </c>
      <c r="D8815" t="s">
        <v>1722</v>
      </c>
      <c r="E8815" t="s">
        <v>551</v>
      </c>
      <c r="F8815">
        <v>47</v>
      </c>
      <c r="G8815">
        <v>6</v>
      </c>
      <c r="H8815">
        <v>130024.87</v>
      </c>
      <c r="I8815">
        <v>1</v>
      </c>
      <c r="J8815">
        <v>1</v>
      </c>
      <c r="K8815">
        <v>1</v>
      </c>
      <c r="L8815">
        <v>45750.21</v>
      </c>
      <c r="M8815">
        <v>1</v>
      </c>
      <c r="N8815" t="s">
        <v>2957</v>
      </c>
      <c r="O8815" t="s">
        <v>2962</v>
      </c>
      <c r="P8815" t="s">
        <v>2970</v>
      </c>
    </row>
    <row r="8816" spans="1:16" x14ac:dyDescent="0.25">
      <c r="A8816">
        <v>15775891</v>
      </c>
      <c r="B8816" t="s">
        <v>946</v>
      </c>
      <c r="C8816">
        <v>634</v>
      </c>
      <c r="D8816" t="s">
        <v>1722</v>
      </c>
      <c r="E8816" t="s">
        <v>15</v>
      </c>
      <c r="F8816">
        <v>48</v>
      </c>
      <c r="G8816">
        <v>2</v>
      </c>
      <c r="H8816">
        <v>107247.69</v>
      </c>
      <c r="I8816">
        <v>1</v>
      </c>
      <c r="J8816">
        <v>1</v>
      </c>
      <c r="K8816">
        <v>1</v>
      </c>
      <c r="L8816">
        <v>103712.05</v>
      </c>
      <c r="M8816">
        <v>1</v>
      </c>
      <c r="N8816" t="s">
        <v>2957</v>
      </c>
      <c r="O8816" t="s">
        <v>2962</v>
      </c>
      <c r="P8816" t="s">
        <v>2970</v>
      </c>
    </row>
    <row r="8817" spans="1:16" hidden="1" x14ac:dyDescent="0.25">
      <c r="A8817">
        <v>15654495</v>
      </c>
      <c r="B8817" t="s">
        <v>513</v>
      </c>
      <c r="C8817">
        <v>706</v>
      </c>
      <c r="D8817" t="s">
        <v>1722</v>
      </c>
      <c r="E8817" t="s">
        <v>551</v>
      </c>
      <c r="F8817">
        <v>47</v>
      </c>
      <c r="G8817">
        <v>6</v>
      </c>
      <c r="H8817">
        <v>120621.89</v>
      </c>
      <c r="I8817">
        <v>1</v>
      </c>
      <c r="J8817">
        <v>1</v>
      </c>
      <c r="K8817">
        <v>1</v>
      </c>
      <c r="L8817">
        <v>140803.70000000001</v>
      </c>
      <c r="M8817">
        <v>0</v>
      </c>
      <c r="N8817" t="s">
        <v>2957</v>
      </c>
      <c r="O8817" t="s">
        <v>2962</v>
      </c>
      <c r="P8817" t="s">
        <v>2970</v>
      </c>
    </row>
    <row r="8818" spans="1:16" hidden="1" x14ac:dyDescent="0.25">
      <c r="A8818">
        <v>15646859</v>
      </c>
      <c r="B8818" t="s">
        <v>2610</v>
      </c>
      <c r="C8818">
        <v>621</v>
      </c>
      <c r="D8818" t="s">
        <v>1722</v>
      </c>
      <c r="E8818" t="s">
        <v>15</v>
      </c>
      <c r="F8818">
        <v>47</v>
      </c>
      <c r="G8818">
        <v>7</v>
      </c>
      <c r="H8818">
        <v>107363.29</v>
      </c>
      <c r="I8818">
        <v>1</v>
      </c>
      <c r="J8818">
        <v>1</v>
      </c>
      <c r="K8818">
        <v>1</v>
      </c>
      <c r="L8818">
        <v>66799.28</v>
      </c>
      <c r="M8818">
        <v>0</v>
      </c>
      <c r="N8818" t="s">
        <v>2957</v>
      </c>
      <c r="O8818" t="s">
        <v>2962</v>
      </c>
      <c r="P8818" t="s">
        <v>2970</v>
      </c>
    </row>
    <row r="8819" spans="1:16" x14ac:dyDescent="0.25">
      <c r="A8819">
        <v>15761950</v>
      </c>
      <c r="B8819" t="s">
        <v>932</v>
      </c>
      <c r="C8819">
        <v>652</v>
      </c>
      <c r="D8819" t="s">
        <v>1722</v>
      </c>
      <c r="E8819" t="s">
        <v>551</v>
      </c>
      <c r="F8819">
        <v>45</v>
      </c>
      <c r="G8819">
        <v>9</v>
      </c>
      <c r="H8819">
        <v>110827.49</v>
      </c>
      <c r="I8819">
        <v>1</v>
      </c>
      <c r="J8819">
        <v>1</v>
      </c>
      <c r="K8819">
        <v>1</v>
      </c>
      <c r="L8819">
        <v>153383.54</v>
      </c>
      <c r="M8819">
        <v>1</v>
      </c>
      <c r="N8819" t="s">
        <v>2957</v>
      </c>
      <c r="O8819" t="s">
        <v>2962</v>
      </c>
      <c r="P8819" t="s">
        <v>2970</v>
      </c>
    </row>
    <row r="8820" spans="1:16" hidden="1" x14ac:dyDescent="0.25">
      <c r="A8820">
        <v>15672246</v>
      </c>
      <c r="B8820" t="s">
        <v>2616</v>
      </c>
      <c r="C8820">
        <v>686</v>
      </c>
      <c r="D8820" t="s">
        <v>1722</v>
      </c>
      <c r="E8820" t="s">
        <v>15</v>
      </c>
      <c r="F8820">
        <v>43</v>
      </c>
      <c r="G8820">
        <v>2</v>
      </c>
      <c r="H8820">
        <v>134896.03</v>
      </c>
      <c r="I8820">
        <v>1</v>
      </c>
      <c r="J8820">
        <v>1</v>
      </c>
      <c r="K8820">
        <v>1</v>
      </c>
      <c r="L8820">
        <v>97847.05</v>
      </c>
      <c r="M8820">
        <v>0</v>
      </c>
      <c r="N8820" t="s">
        <v>2957</v>
      </c>
      <c r="O8820" t="s">
        <v>2962</v>
      </c>
      <c r="P8820" t="s">
        <v>2970</v>
      </c>
    </row>
    <row r="8821" spans="1:16" hidden="1" x14ac:dyDescent="0.25">
      <c r="A8821">
        <v>15579808</v>
      </c>
      <c r="B8821" t="s">
        <v>2554</v>
      </c>
      <c r="C8821">
        <v>754</v>
      </c>
      <c r="D8821" t="s">
        <v>1722</v>
      </c>
      <c r="E8821" t="s">
        <v>551</v>
      </c>
      <c r="F8821">
        <v>39</v>
      </c>
      <c r="G8821">
        <v>8</v>
      </c>
      <c r="H8821">
        <v>129401.87</v>
      </c>
      <c r="I8821">
        <v>1</v>
      </c>
      <c r="J8821">
        <v>1</v>
      </c>
      <c r="K8821">
        <v>1</v>
      </c>
      <c r="L8821">
        <v>87684.93</v>
      </c>
      <c r="M8821">
        <v>0</v>
      </c>
      <c r="N8821" t="s">
        <v>2957</v>
      </c>
      <c r="O8821" t="s">
        <v>2962</v>
      </c>
      <c r="P8821" t="s">
        <v>2970</v>
      </c>
    </row>
    <row r="8822" spans="1:16" hidden="1" x14ac:dyDescent="0.25">
      <c r="A8822">
        <v>15621227</v>
      </c>
      <c r="B8822" t="s">
        <v>1314</v>
      </c>
      <c r="C8822">
        <v>668</v>
      </c>
      <c r="D8822" t="s">
        <v>1722</v>
      </c>
      <c r="E8822" t="s">
        <v>551</v>
      </c>
      <c r="F8822">
        <v>46</v>
      </c>
      <c r="G8822">
        <v>7</v>
      </c>
      <c r="H8822">
        <v>161806.09</v>
      </c>
      <c r="I8822">
        <v>1</v>
      </c>
      <c r="J8822">
        <v>1</v>
      </c>
      <c r="K8822">
        <v>1</v>
      </c>
      <c r="L8822">
        <v>173052.19</v>
      </c>
      <c r="M8822">
        <v>0</v>
      </c>
      <c r="N8822" t="s">
        <v>2957</v>
      </c>
      <c r="O8822" t="s">
        <v>2962</v>
      </c>
      <c r="P8822" t="s">
        <v>2970</v>
      </c>
    </row>
    <row r="8823" spans="1:16" hidden="1" x14ac:dyDescent="0.25">
      <c r="A8823">
        <v>15774630</v>
      </c>
      <c r="B8823" t="s">
        <v>2555</v>
      </c>
      <c r="C8823">
        <v>601</v>
      </c>
      <c r="D8823" t="s">
        <v>1722</v>
      </c>
      <c r="E8823" t="s">
        <v>551</v>
      </c>
      <c r="F8823">
        <v>47</v>
      </c>
      <c r="G8823">
        <v>1</v>
      </c>
      <c r="H8823">
        <v>142802.01999999999</v>
      </c>
      <c r="I8823">
        <v>1</v>
      </c>
      <c r="J8823">
        <v>1</v>
      </c>
      <c r="K8823">
        <v>1</v>
      </c>
      <c r="L8823">
        <v>57553.02</v>
      </c>
      <c r="M8823">
        <v>0</v>
      </c>
      <c r="N8823" t="s">
        <v>2957</v>
      </c>
      <c r="O8823" t="s">
        <v>2962</v>
      </c>
      <c r="P8823" t="s">
        <v>2970</v>
      </c>
    </row>
    <row r="8824" spans="1:16" hidden="1" x14ac:dyDescent="0.25">
      <c r="A8824">
        <v>15593280</v>
      </c>
      <c r="B8824" t="s">
        <v>969</v>
      </c>
      <c r="C8824">
        <v>614</v>
      </c>
      <c r="D8824" t="s">
        <v>1722</v>
      </c>
      <c r="E8824" t="s">
        <v>15</v>
      </c>
      <c r="F8824">
        <v>43</v>
      </c>
      <c r="G8824">
        <v>8</v>
      </c>
      <c r="H8824">
        <v>140733.74</v>
      </c>
      <c r="I8824">
        <v>1</v>
      </c>
      <c r="J8824">
        <v>1</v>
      </c>
      <c r="K8824">
        <v>1</v>
      </c>
      <c r="L8824">
        <v>166588.76</v>
      </c>
      <c r="M8824">
        <v>0</v>
      </c>
      <c r="N8824" t="s">
        <v>2957</v>
      </c>
      <c r="O8824" t="s">
        <v>2962</v>
      </c>
      <c r="P8824" t="s">
        <v>2970</v>
      </c>
    </row>
    <row r="8825" spans="1:16" hidden="1" x14ac:dyDescent="0.25">
      <c r="A8825">
        <v>15792250</v>
      </c>
      <c r="B8825" t="s">
        <v>2557</v>
      </c>
      <c r="C8825">
        <v>616</v>
      </c>
      <c r="D8825" t="s">
        <v>1722</v>
      </c>
      <c r="E8825" t="s">
        <v>551</v>
      </c>
      <c r="F8825">
        <v>45</v>
      </c>
      <c r="G8825">
        <v>4</v>
      </c>
      <c r="H8825">
        <v>122793.96</v>
      </c>
      <c r="I8825">
        <v>1</v>
      </c>
      <c r="J8825">
        <v>1</v>
      </c>
      <c r="K8825">
        <v>1</v>
      </c>
      <c r="L8825">
        <v>62002.04</v>
      </c>
      <c r="M8825">
        <v>0</v>
      </c>
      <c r="N8825" t="s">
        <v>2957</v>
      </c>
      <c r="O8825" t="s">
        <v>2962</v>
      </c>
      <c r="P8825" t="s">
        <v>2970</v>
      </c>
    </row>
    <row r="8826" spans="1:16" x14ac:dyDescent="0.25">
      <c r="A8826">
        <v>15720583</v>
      </c>
      <c r="B8826" t="s">
        <v>1975</v>
      </c>
      <c r="C8826">
        <v>745</v>
      </c>
      <c r="D8826" t="s">
        <v>1722</v>
      </c>
      <c r="E8826" t="s">
        <v>551</v>
      </c>
      <c r="F8826">
        <v>44</v>
      </c>
      <c r="G8826">
        <v>0</v>
      </c>
      <c r="H8826">
        <v>119638.21</v>
      </c>
      <c r="I8826">
        <v>1</v>
      </c>
      <c r="J8826">
        <v>1</v>
      </c>
      <c r="K8826">
        <v>1</v>
      </c>
      <c r="L8826">
        <v>34265.08</v>
      </c>
      <c r="M8826">
        <v>1</v>
      </c>
      <c r="N8826" t="s">
        <v>2957</v>
      </c>
      <c r="O8826" t="s">
        <v>2962</v>
      </c>
      <c r="P8826" t="s">
        <v>2970</v>
      </c>
    </row>
    <row r="8827" spans="1:16" x14ac:dyDescent="0.25">
      <c r="A8827">
        <v>15801832</v>
      </c>
      <c r="B8827" t="s">
        <v>816</v>
      </c>
      <c r="C8827">
        <v>684</v>
      </c>
      <c r="D8827" t="s">
        <v>1722</v>
      </c>
      <c r="E8827" t="s">
        <v>15</v>
      </c>
      <c r="F8827">
        <v>42</v>
      </c>
      <c r="G8827">
        <v>1</v>
      </c>
      <c r="H8827">
        <v>117691</v>
      </c>
      <c r="I8827">
        <v>1</v>
      </c>
      <c r="J8827">
        <v>1</v>
      </c>
      <c r="K8827">
        <v>1</v>
      </c>
      <c r="L8827">
        <v>23135.65</v>
      </c>
      <c r="M8827">
        <v>1</v>
      </c>
      <c r="N8827" t="s">
        <v>2957</v>
      </c>
      <c r="O8827" t="s">
        <v>2962</v>
      </c>
      <c r="P8827" t="s">
        <v>2970</v>
      </c>
    </row>
    <row r="8828" spans="1:16" hidden="1" x14ac:dyDescent="0.25">
      <c r="A8828">
        <v>15748608</v>
      </c>
      <c r="B8828" t="s">
        <v>1033</v>
      </c>
      <c r="C8828">
        <v>612</v>
      </c>
      <c r="D8828" t="s">
        <v>1722</v>
      </c>
      <c r="E8828" t="s">
        <v>15</v>
      </c>
      <c r="F8828">
        <v>42</v>
      </c>
      <c r="G8828">
        <v>5</v>
      </c>
      <c r="H8828">
        <v>141927.1</v>
      </c>
      <c r="I8828">
        <v>1</v>
      </c>
      <c r="J8828">
        <v>1</v>
      </c>
      <c r="K8828">
        <v>1</v>
      </c>
      <c r="L8828">
        <v>43018.98</v>
      </c>
      <c r="M8828">
        <v>0</v>
      </c>
      <c r="N8828" t="s">
        <v>2957</v>
      </c>
      <c r="O8828" t="s">
        <v>2962</v>
      </c>
      <c r="P8828" t="s">
        <v>2970</v>
      </c>
    </row>
    <row r="8829" spans="1:16" hidden="1" x14ac:dyDescent="0.25">
      <c r="A8829">
        <v>15598162</v>
      </c>
      <c r="B8829" t="s">
        <v>316</v>
      </c>
      <c r="C8829">
        <v>754</v>
      </c>
      <c r="D8829" t="s">
        <v>1722</v>
      </c>
      <c r="E8829" t="s">
        <v>551</v>
      </c>
      <c r="F8829">
        <v>39</v>
      </c>
      <c r="G8829">
        <v>3</v>
      </c>
      <c r="H8829">
        <v>160761.41</v>
      </c>
      <c r="I8829">
        <v>1</v>
      </c>
      <c r="J8829">
        <v>1</v>
      </c>
      <c r="K8829">
        <v>1</v>
      </c>
      <c r="L8829">
        <v>24156.03</v>
      </c>
      <c r="M8829">
        <v>0</v>
      </c>
      <c r="N8829" t="s">
        <v>2957</v>
      </c>
      <c r="O8829" t="s">
        <v>2962</v>
      </c>
      <c r="P8829" t="s">
        <v>2970</v>
      </c>
    </row>
    <row r="8830" spans="1:16" x14ac:dyDescent="0.25">
      <c r="A8830">
        <v>15729238</v>
      </c>
      <c r="B8830" t="s">
        <v>1298</v>
      </c>
      <c r="C8830">
        <v>631</v>
      </c>
      <c r="D8830" t="s">
        <v>1722</v>
      </c>
      <c r="E8830" t="s">
        <v>15</v>
      </c>
      <c r="F8830">
        <v>48</v>
      </c>
      <c r="G8830">
        <v>1</v>
      </c>
      <c r="H8830">
        <v>106396.48</v>
      </c>
      <c r="I8830">
        <v>1</v>
      </c>
      <c r="J8830">
        <v>1</v>
      </c>
      <c r="K8830">
        <v>1</v>
      </c>
      <c r="L8830">
        <v>150661.42000000001</v>
      </c>
      <c r="M8830">
        <v>1</v>
      </c>
      <c r="N8830" t="s">
        <v>2957</v>
      </c>
      <c r="O8830" t="s">
        <v>2962</v>
      </c>
      <c r="P8830" t="s">
        <v>2970</v>
      </c>
    </row>
    <row r="8831" spans="1:16" x14ac:dyDescent="0.25">
      <c r="A8831">
        <v>15617331</v>
      </c>
      <c r="B8831" t="s">
        <v>1386</v>
      </c>
      <c r="C8831">
        <v>637</v>
      </c>
      <c r="D8831" t="s">
        <v>1722</v>
      </c>
      <c r="E8831" t="s">
        <v>551</v>
      </c>
      <c r="F8831">
        <v>39</v>
      </c>
      <c r="G8831">
        <v>3</v>
      </c>
      <c r="H8831">
        <v>109698.41</v>
      </c>
      <c r="I8831">
        <v>1</v>
      </c>
      <c r="J8831">
        <v>1</v>
      </c>
      <c r="K8831">
        <v>1</v>
      </c>
      <c r="L8831">
        <v>88391.29</v>
      </c>
      <c r="M8831">
        <v>1</v>
      </c>
      <c r="N8831" t="s">
        <v>2957</v>
      </c>
      <c r="O8831" t="s">
        <v>2962</v>
      </c>
      <c r="P8831" t="s">
        <v>2970</v>
      </c>
    </row>
    <row r="8832" spans="1:16" hidden="1" x14ac:dyDescent="0.25">
      <c r="A8832">
        <v>15811978</v>
      </c>
      <c r="B8832" t="s">
        <v>471</v>
      </c>
      <c r="C8832">
        <v>693</v>
      </c>
      <c r="D8832" t="s">
        <v>1722</v>
      </c>
      <c r="E8832" t="s">
        <v>15</v>
      </c>
      <c r="F8832">
        <v>46</v>
      </c>
      <c r="G8832">
        <v>2</v>
      </c>
      <c r="H8832">
        <v>104763.41</v>
      </c>
      <c r="I8832">
        <v>1</v>
      </c>
      <c r="J8832">
        <v>1</v>
      </c>
      <c r="K8832">
        <v>1</v>
      </c>
      <c r="L8832">
        <v>62368.33</v>
      </c>
      <c r="M8832">
        <v>0</v>
      </c>
      <c r="N8832" t="s">
        <v>2957</v>
      </c>
      <c r="O8832" t="s">
        <v>2962</v>
      </c>
      <c r="P8832" t="s">
        <v>2970</v>
      </c>
    </row>
    <row r="8833" spans="1:16" x14ac:dyDescent="0.25">
      <c r="A8833">
        <v>15651627</v>
      </c>
      <c r="B8833" t="s">
        <v>264</v>
      </c>
      <c r="C8833">
        <v>628</v>
      </c>
      <c r="D8833" t="s">
        <v>1722</v>
      </c>
      <c r="E8833" t="s">
        <v>15</v>
      </c>
      <c r="F8833">
        <v>39</v>
      </c>
      <c r="G8833">
        <v>1</v>
      </c>
      <c r="H8833">
        <v>115341.19</v>
      </c>
      <c r="I8833">
        <v>1</v>
      </c>
      <c r="J8833">
        <v>1</v>
      </c>
      <c r="K8833">
        <v>1</v>
      </c>
      <c r="L8833">
        <v>107674.3</v>
      </c>
      <c r="M8833">
        <v>1</v>
      </c>
      <c r="N8833" t="s">
        <v>2957</v>
      </c>
      <c r="O8833" t="s">
        <v>2962</v>
      </c>
      <c r="P8833" t="s">
        <v>2970</v>
      </c>
    </row>
    <row r="8834" spans="1:16" x14ac:dyDescent="0.25">
      <c r="A8834">
        <v>15701738</v>
      </c>
      <c r="B8834" t="s">
        <v>652</v>
      </c>
      <c r="C8834">
        <v>612</v>
      </c>
      <c r="D8834" t="s">
        <v>1722</v>
      </c>
      <c r="E8834" t="s">
        <v>15</v>
      </c>
      <c r="F8834">
        <v>44</v>
      </c>
      <c r="G8834">
        <v>2</v>
      </c>
      <c r="H8834">
        <v>115163.38</v>
      </c>
      <c r="I8834">
        <v>1</v>
      </c>
      <c r="J8834">
        <v>1</v>
      </c>
      <c r="K8834">
        <v>1</v>
      </c>
      <c r="L8834">
        <v>97677.52</v>
      </c>
      <c r="M8834">
        <v>1</v>
      </c>
      <c r="N8834" t="s">
        <v>2957</v>
      </c>
      <c r="O8834" t="s">
        <v>2962</v>
      </c>
      <c r="P8834" t="s">
        <v>2970</v>
      </c>
    </row>
    <row r="8835" spans="1:16" x14ac:dyDescent="0.25">
      <c r="A8835">
        <v>15679453</v>
      </c>
      <c r="B8835" t="s">
        <v>58</v>
      </c>
      <c r="C8835">
        <v>614</v>
      </c>
      <c r="D8835" t="s">
        <v>1722</v>
      </c>
      <c r="E8835" t="s">
        <v>551</v>
      </c>
      <c r="F8835">
        <v>39</v>
      </c>
      <c r="G8835">
        <v>8</v>
      </c>
      <c r="H8835">
        <v>125997.22</v>
      </c>
      <c r="I8835">
        <v>1</v>
      </c>
      <c r="J8835">
        <v>1</v>
      </c>
      <c r="K8835">
        <v>1</v>
      </c>
      <c r="L8835">
        <v>128049.34</v>
      </c>
      <c r="M8835">
        <v>1</v>
      </c>
      <c r="N8835" t="s">
        <v>2957</v>
      </c>
      <c r="O8835" t="s">
        <v>2962</v>
      </c>
      <c r="P8835" t="s">
        <v>2970</v>
      </c>
    </row>
    <row r="8836" spans="1:16" x14ac:dyDescent="0.25">
      <c r="A8836">
        <v>15763029</v>
      </c>
      <c r="B8836" t="s">
        <v>84</v>
      </c>
      <c r="C8836">
        <v>612</v>
      </c>
      <c r="D8836" t="s">
        <v>1722</v>
      </c>
      <c r="E8836" t="s">
        <v>15</v>
      </c>
      <c r="F8836">
        <v>46</v>
      </c>
      <c r="G8836">
        <v>9</v>
      </c>
      <c r="H8836">
        <v>161450.03</v>
      </c>
      <c r="I8836">
        <v>1</v>
      </c>
      <c r="J8836">
        <v>1</v>
      </c>
      <c r="K8836">
        <v>1</v>
      </c>
      <c r="L8836">
        <v>96961</v>
      </c>
      <c r="M8836">
        <v>1</v>
      </c>
      <c r="N8836" t="s">
        <v>2957</v>
      </c>
      <c r="O8836" t="s">
        <v>2962</v>
      </c>
      <c r="P8836" t="s">
        <v>2970</v>
      </c>
    </row>
    <row r="8837" spans="1:16" x14ac:dyDescent="0.25">
      <c r="A8837">
        <v>15789563</v>
      </c>
      <c r="B8837" t="s">
        <v>475</v>
      </c>
      <c r="C8837">
        <v>706</v>
      </c>
      <c r="D8837" t="s">
        <v>1722</v>
      </c>
      <c r="E8837" t="s">
        <v>551</v>
      </c>
      <c r="F8837">
        <v>46</v>
      </c>
      <c r="G8837">
        <v>7</v>
      </c>
      <c r="H8837">
        <v>111288.18</v>
      </c>
      <c r="I8837">
        <v>1</v>
      </c>
      <c r="J8837">
        <v>1</v>
      </c>
      <c r="K8837">
        <v>1</v>
      </c>
      <c r="L8837">
        <v>149170.25</v>
      </c>
      <c r="M8837">
        <v>1</v>
      </c>
      <c r="N8837" t="s">
        <v>2957</v>
      </c>
      <c r="O8837" t="s">
        <v>2962</v>
      </c>
      <c r="P8837" t="s">
        <v>2970</v>
      </c>
    </row>
    <row r="8838" spans="1:16" hidden="1" x14ac:dyDescent="0.25">
      <c r="A8838">
        <v>15627395</v>
      </c>
      <c r="B8838" t="s">
        <v>2629</v>
      </c>
      <c r="C8838">
        <v>643</v>
      </c>
      <c r="D8838" t="s">
        <v>1722</v>
      </c>
      <c r="E8838" t="s">
        <v>15</v>
      </c>
      <c r="F8838">
        <v>41</v>
      </c>
      <c r="G8838">
        <v>7</v>
      </c>
      <c r="H8838">
        <v>154902.66</v>
      </c>
      <c r="I8838">
        <v>1</v>
      </c>
      <c r="J8838">
        <v>1</v>
      </c>
      <c r="K8838">
        <v>1</v>
      </c>
      <c r="L8838">
        <v>49667.28</v>
      </c>
      <c r="M8838">
        <v>0</v>
      </c>
      <c r="N8838" t="s">
        <v>2957</v>
      </c>
      <c r="O8838" t="s">
        <v>2962</v>
      </c>
      <c r="P8838" t="s">
        <v>2970</v>
      </c>
    </row>
    <row r="8839" spans="1:16" x14ac:dyDescent="0.25">
      <c r="A8839">
        <v>15602647</v>
      </c>
      <c r="B8839" t="s">
        <v>999</v>
      </c>
      <c r="C8839">
        <v>729</v>
      </c>
      <c r="D8839" t="s">
        <v>1722</v>
      </c>
      <c r="E8839" t="s">
        <v>15</v>
      </c>
      <c r="F8839">
        <v>39</v>
      </c>
      <c r="G8839">
        <v>6</v>
      </c>
      <c r="H8839">
        <v>127415.85</v>
      </c>
      <c r="I8839">
        <v>1</v>
      </c>
      <c r="J8839">
        <v>1</v>
      </c>
      <c r="K8839">
        <v>1</v>
      </c>
      <c r="L8839">
        <v>184977.2</v>
      </c>
      <c r="M8839">
        <v>1</v>
      </c>
      <c r="N8839" t="s">
        <v>2957</v>
      </c>
      <c r="O8839" t="s">
        <v>2962</v>
      </c>
      <c r="P8839" t="s">
        <v>2970</v>
      </c>
    </row>
    <row r="8840" spans="1:16" x14ac:dyDescent="0.25">
      <c r="A8840">
        <v>15572050</v>
      </c>
      <c r="B8840" t="s">
        <v>2460</v>
      </c>
      <c r="C8840">
        <v>768</v>
      </c>
      <c r="D8840" t="s">
        <v>1722</v>
      </c>
      <c r="E8840" t="s">
        <v>15</v>
      </c>
      <c r="F8840">
        <v>48</v>
      </c>
      <c r="G8840">
        <v>3</v>
      </c>
      <c r="H8840">
        <v>122831.58</v>
      </c>
      <c r="I8840">
        <v>1</v>
      </c>
      <c r="J8840">
        <v>1</v>
      </c>
      <c r="K8840">
        <v>1</v>
      </c>
      <c r="L8840">
        <v>24533.89</v>
      </c>
      <c r="M8840">
        <v>1</v>
      </c>
      <c r="N8840" t="s">
        <v>2957</v>
      </c>
      <c r="O8840" t="s">
        <v>2962</v>
      </c>
      <c r="P8840" t="s">
        <v>2970</v>
      </c>
    </row>
    <row r="8841" spans="1:16" x14ac:dyDescent="0.25">
      <c r="A8841">
        <v>15611729</v>
      </c>
      <c r="B8841" t="s">
        <v>299</v>
      </c>
      <c r="C8841">
        <v>703</v>
      </c>
      <c r="D8841" t="s">
        <v>1722</v>
      </c>
      <c r="E8841" t="s">
        <v>15</v>
      </c>
      <c r="F8841">
        <v>39</v>
      </c>
      <c r="G8841">
        <v>1</v>
      </c>
      <c r="H8841">
        <v>141559.5</v>
      </c>
      <c r="I8841">
        <v>1</v>
      </c>
      <c r="J8841">
        <v>1</v>
      </c>
      <c r="K8841">
        <v>1</v>
      </c>
      <c r="L8841">
        <v>31257.1</v>
      </c>
      <c r="M8841">
        <v>1</v>
      </c>
      <c r="N8841" t="s">
        <v>2957</v>
      </c>
      <c r="O8841" t="s">
        <v>2962</v>
      </c>
      <c r="P8841" t="s">
        <v>2970</v>
      </c>
    </row>
    <row r="8842" spans="1:16" x14ac:dyDescent="0.25">
      <c r="A8842">
        <v>15692142</v>
      </c>
      <c r="B8842" t="s">
        <v>2355</v>
      </c>
      <c r="C8842">
        <v>707</v>
      </c>
      <c r="D8842" t="s">
        <v>1722</v>
      </c>
      <c r="E8842" t="s">
        <v>551</v>
      </c>
      <c r="F8842">
        <v>48</v>
      </c>
      <c r="G8842">
        <v>7</v>
      </c>
      <c r="H8842">
        <v>105086.74</v>
      </c>
      <c r="I8842">
        <v>1</v>
      </c>
      <c r="J8842">
        <v>1</v>
      </c>
      <c r="K8842">
        <v>1</v>
      </c>
      <c r="L8842">
        <v>180344.69</v>
      </c>
      <c r="M8842">
        <v>1</v>
      </c>
      <c r="N8842" t="s">
        <v>2957</v>
      </c>
      <c r="O8842" t="s">
        <v>2962</v>
      </c>
      <c r="P8842" t="s">
        <v>2970</v>
      </c>
    </row>
    <row r="8843" spans="1:16" x14ac:dyDescent="0.25">
      <c r="A8843">
        <v>15778418</v>
      </c>
      <c r="B8843" t="s">
        <v>559</v>
      </c>
      <c r="C8843">
        <v>637</v>
      </c>
      <c r="D8843" t="s">
        <v>1722</v>
      </c>
      <c r="E8843" t="s">
        <v>15</v>
      </c>
      <c r="F8843">
        <v>40</v>
      </c>
      <c r="G8843">
        <v>9</v>
      </c>
      <c r="H8843">
        <v>154309.67000000001</v>
      </c>
      <c r="I8843">
        <v>1</v>
      </c>
      <c r="J8843">
        <v>1</v>
      </c>
      <c r="K8843">
        <v>1</v>
      </c>
      <c r="L8843">
        <v>125334.16</v>
      </c>
      <c r="M8843">
        <v>1</v>
      </c>
      <c r="N8843" t="s">
        <v>2957</v>
      </c>
      <c r="O8843" t="s">
        <v>2962</v>
      </c>
      <c r="P8843" t="s">
        <v>2970</v>
      </c>
    </row>
    <row r="8844" spans="1:16" hidden="1" x14ac:dyDescent="0.25">
      <c r="A8844">
        <v>15635703</v>
      </c>
      <c r="B8844" t="s">
        <v>396</v>
      </c>
      <c r="C8844">
        <v>729</v>
      </c>
      <c r="D8844" t="s">
        <v>1722</v>
      </c>
      <c r="E8844" t="s">
        <v>551</v>
      </c>
      <c r="F8844">
        <v>39</v>
      </c>
      <c r="G8844">
        <v>1</v>
      </c>
      <c r="H8844">
        <v>131513.26</v>
      </c>
      <c r="I8844">
        <v>1</v>
      </c>
      <c r="J8844">
        <v>1</v>
      </c>
      <c r="K8844">
        <v>1</v>
      </c>
      <c r="L8844">
        <v>193715</v>
      </c>
      <c r="M8844">
        <v>0</v>
      </c>
      <c r="N8844" t="s">
        <v>2957</v>
      </c>
      <c r="O8844" t="s">
        <v>2962</v>
      </c>
      <c r="P8844" t="s">
        <v>2970</v>
      </c>
    </row>
    <row r="8845" spans="1:16" hidden="1" x14ac:dyDescent="0.25">
      <c r="A8845">
        <v>15669946</v>
      </c>
      <c r="B8845" t="s">
        <v>757</v>
      </c>
      <c r="C8845">
        <v>663</v>
      </c>
      <c r="D8845" t="s">
        <v>1722</v>
      </c>
      <c r="E8845" t="s">
        <v>551</v>
      </c>
      <c r="F8845">
        <v>46</v>
      </c>
      <c r="G8845">
        <v>2</v>
      </c>
      <c r="H8845">
        <v>141726.88</v>
      </c>
      <c r="I8845">
        <v>1</v>
      </c>
      <c r="J8845">
        <v>1</v>
      </c>
      <c r="K8845">
        <v>1</v>
      </c>
      <c r="L8845">
        <v>58257.23</v>
      </c>
      <c r="M8845">
        <v>0</v>
      </c>
      <c r="N8845" t="s">
        <v>2957</v>
      </c>
      <c r="O8845" t="s">
        <v>2962</v>
      </c>
      <c r="P8845" t="s">
        <v>2970</v>
      </c>
    </row>
    <row r="8846" spans="1:16" hidden="1" x14ac:dyDescent="0.25">
      <c r="A8846">
        <v>15645637</v>
      </c>
      <c r="B8846" t="s">
        <v>2569</v>
      </c>
      <c r="C8846">
        <v>798</v>
      </c>
      <c r="D8846" t="s">
        <v>1722</v>
      </c>
      <c r="E8846" t="s">
        <v>551</v>
      </c>
      <c r="F8846">
        <v>39</v>
      </c>
      <c r="G8846">
        <v>6</v>
      </c>
      <c r="H8846">
        <v>119787.76</v>
      </c>
      <c r="I8846">
        <v>1</v>
      </c>
      <c r="J8846">
        <v>1</v>
      </c>
      <c r="K8846">
        <v>1</v>
      </c>
      <c r="L8846">
        <v>164248.32999999999</v>
      </c>
      <c r="M8846">
        <v>0</v>
      </c>
      <c r="N8846" t="s">
        <v>2957</v>
      </c>
      <c r="O8846" t="s">
        <v>2962</v>
      </c>
      <c r="P8846" t="s">
        <v>2970</v>
      </c>
    </row>
    <row r="8847" spans="1:16" hidden="1" x14ac:dyDescent="0.25">
      <c r="A8847">
        <v>15740868</v>
      </c>
      <c r="B8847" t="s">
        <v>1621</v>
      </c>
      <c r="C8847">
        <v>658</v>
      </c>
      <c r="D8847" t="s">
        <v>1722</v>
      </c>
      <c r="E8847" t="s">
        <v>551</v>
      </c>
      <c r="F8847">
        <v>45</v>
      </c>
      <c r="G8847">
        <v>9</v>
      </c>
      <c r="H8847">
        <v>134562.79999999999</v>
      </c>
      <c r="I8847">
        <v>1</v>
      </c>
      <c r="J8847">
        <v>1</v>
      </c>
      <c r="K8847">
        <v>1</v>
      </c>
      <c r="L8847">
        <v>159268.67000000001</v>
      </c>
      <c r="M8847">
        <v>0</v>
      </c>
      <c r="N8847" t="s">
        <v>2957</v>
      </c>
      <c r="O8847" t="s">
        <v>2962</v>
      </c>
      <c r="P8847" t="s">
        <v>2970</v>
      </c>
    </row>
    <row r="8848" spans="1:16" x14ac:dyDescent="0.25">
      <c r="A8848">
        <v>15613048</v>
      </c>
      <c r="B8848" t="s">
        <v>64</v>
      </c>
      <c r="C8848">
        <v>648</v>
      </c>
      <c r="D8848" t="s">
        <v>1722</v>
      </c>
      <c r="E8848" t="s">
        <v>551</v>
      </c>
      <c r="F8848">
        <v>40</v>
      </c>
      <c r="G8848">
        <v>5</v>
      </c>
      <c r="H8848">
        <v>139973.65</v>
      </c>
      <c r="I8848">
        <v>1</v>
      </c>
      <c r="J8848">
        <v>1</v>
      </c>
      <c r="K8848">
        <v>1</v>
      </c>
      <c r="L8848">
        <v>667.66</v>
      </c>
      <c r="M8848">
        <v>1</v>
      </c>
      <c r="N8848" t="s">
        <v>2957</v>
      </c>
      <c r="O8848" t="s">
        <v>2962</v>
      </c>
      <c r="P8848" t="s">
        <v>2970</v>
      </c>
    </row>
    <row r="8849" spans="1:16" x14ac:dyDescent="0.25">
      <c r="A8849">
        <v>15774586</v>
      </c>
      <c r="B8849" t="s">
        <v>430</v>
      </c>
      <c r="C8849">
        <v>692</v>
      </c>
      <c r="D8849" t="s">
        <v>1722</v>
      </c>
      <c r="E8849" t="s">
        <v>551</v>
      </c>
      <c r="F8849">
        <v>43</v>
      </c>
      <c r="G8849">
        <v>10</v>
      </c>
      <c r="H8849">
        <v>118588.83</v>
      </c>
      <c r="I8849">
        <v>1</v>
      </c>
      <c r="J8849">
        <v>1</v>
      </c>
      <c r="K8849">
        <v>1</v>
      </c>
      <c r="L8849">
        <v>161241.65</v>
      </c>
      <c r="M8849">
        <v>1</v>
      </c>
      <c r="N8849" t="s">
        <v>2957</v>
      </c>
      <c r="O8849" t="s">
        <v>2962</v>
      </c>
      <c r="P8849" t="s">
        <v>2970</v>
      </c>
    </row>
    <row r="8850" spans="1:16" hidden="1" x14ac:dyDescent="0.25">
      <c r="A8850">
        <v>15638494</v>
      </c>
      <c r="B8850" t="s">
        <v>2572</v>
      </c>
      <c r="C8850">
        <v>625</v>
      </c>
      <c r="D8850" t="s">
        <v>1722</v>
      </c>
      <c r="E8850" t="s">
        <v>551</v>
      </c>
      <c r="F8850">
        <v>39</v>
      </c>
      <c r="G8850">
        <v>10</v>
      </c>
      <c r="H8850">
        <v>129845.26</v>
      </c>
      <c r="I8850">
        <v>1</v>
      </c>
      <c r="J8850">
        <v>1</v>
      </c>
      <c r="K8850">
        <v>1</v>
      </c>
      <c r="L8850">
        <v>96444.88</v>
      </c>
      <c r="M8850">
        <v>0</v>
      </c>
      <c r="N8850" t="s">
        <v>2957</v>
      </c>
      <c r="O8850" t="s">
        <v>2962</v>
      </c>
      <c r="P8850" t="s">
        <v>2970</v>
      </c>
    </row>
    <row r="8851" spans="1:16" hidden="1" x14ac:dyDescent="0.25">
      <c r="A8851">
        <v>15698932</v>
      </c>
      <c r="B8851" t="s">
        <v>2573</v>
      </c>
      <c r="C8851">
        <v>756</v>
      </c>
      <c r="D8851" t="s">
        <v>1722</v>
      </c>
      <c r="E8851" t="s">
        <v>15</v>
      </c>
      <c r="F8851">
        <v>44</v>
      </c>
      <c r="G8851">
        <v>10</v>
      </c>
      <c r="H8851">
        <v>137452.09</v>
      </c>
      <c r="I8851">
        <v>1</v>
      </c>
      <c r="J8851">
        <v>1</v>
      </c>
      <c r="K8851">
        <v>0</v>
      </c>
      <c r="L8851">
        <v>189543.9</v>
      </c>
      <c r="M8851">
        <v>0</v>
      </c>
      <c r="N8851" t="s">
        <v>2957</v>
      </c>
      <c r="O8851" t="s">
        <v>2962</v>
      </c>
      <c r="P8851" t="s">
        <v>2970</v>
      </c>
    </row>
    <row r="8852" spans="1:16" x14ac:dyDescent="0.25">
      <c r="A8852">
        <v>15772896</v>
      </c>
      <c r="B8852" t="s">
        <v>1086</v>
      </c>
      <c r="C8852">
        <v>763</v>
      </c>
      <c r="D8852" t="s">
        <v>1722</v>
      </c>
      <c r="E8852" t="s">
        <v>15</v>
      </c>
      <c r="F8852">
        <v>42</v>
      </c>
      <c r="G8852">
        <v>6</v>
      </c>
      <c r="H8852">
        <v>100160.75</v>
      </c>
      <c r="I8852">
        <v>1</v>
      </c>
      <c r="J8852">
        <v>1</v>
      </c>
      <c r="K8852">
        <v>0</v>
      </c>
      <c r="L8852">
        <v>33462.94</v>
      </c>
      <c r="M8852">
        <v>1</v>
      </c>
      <c r="N8852" t="s">
        <v>2957</v>
      </c>
      <c r="O8852" t="s">
        <v>2962</v>
      </c>
      <c r="P8852" t="s">
        <v>2970</v>
      </c>
    </row>
    <row r="8853" spans="1:16" hidden="1" x14ac:dyDescent="0.25">
      <c r="A8853">
        <v>15651001</v>
      </c>
      <c r="B8853" t="s">
        <v>155</v>
      </c>
      <c r="C8853">
        <v>725</v>
      </c>
      <c r="D8853" t="s">
        <v>1722</v>
      </c>
      <c r="E8853" t="s">
        <v>551</v>
      </c>
      <c r="F8853">
        <v>39</v>
      </c>
      <c r="G8853">
        <v>5</v>
      </c>
      <c r="H8853">
        <v>116803.8</v>
      </c>
      <c r="I8853">
        <v>1</v>
      </c>
      <c r="J8853">
        <v>1</v>
      </c>
      <c r="K8853">
        <v>0</v>
      </c>
      <c r="L8853">
        <v>124052.97</v>
      </c>
      <c r="M8853">
        <v>0</v>
      </c>
      <c r="N8853" t="s">
        <v>2957</v>
      </c>
      <c r="O8853" t="s">
        <v>2962</v>
      </c>
      <c r="P8853" t="s">
        <v>2970</v>
      </c>
    </row>
    <row r="8854" spans="1:16" x14ac:dyDescent="0.25">
      <c r="A8854">
        <v>15807923</v>
      </c>
      <c r="B8854" t="s">
        <v>54</v>
      </c>
      <c r="C8854">
        <v>716</v>
      </c>
      <c r="D8854" t="s">
        <v>1722</v>
      </c>
      <c r="E8854" t="s">
        <v>551</v>
      </c>
      <c r="F8854">
        <v>39</v>
      </c>
      <c r="G8854">
        <v>10</v>
      </c>
      <c r="H8854">
        <v>115301.31</v>
      </c>
      <c r="I8854">
        <v>1</v>
      </c>
      <c r="J8854">
        <v>1</v>
      </c>
      <c r="K8854">
        <v>0</v>
      </c>
      <c r="L8854">
        <v>43527.4</v>
      </c>
      <c r="M8854">
        <v>1</v>
      </c>
      <c r="N8854" t="s">
        <v>2957</v>
      </c>
      <c r="O8854" t="s">
        <v>2962</v>
      </c>
      <c r="P8854" t="s">
        <v>2970</v>
      </c>
    </row>
    <row r="8855" spans="1:16" hidden="1" x14ac:dyDescent="0.25">
      <c r="A8855">
        <v>15689294</v>
      </c>
      <c r="B8855" t="s">
        <v>2574</v>
      </c>
      <c r="C8855">
        <v>705</v>
      </c>
      <c r="D8855" t="s">
        <v>1722</v>
      </c>
      <c r="E8855" t="s">
        <v>15</v>
      </c>
      <c r="F8855">
        <v>44</v>
      </c>
      <c r="G8855">
        <v>3</v>
      </c>
      <c r="H8855">
        <v>105934.96</v>
      </c>
      <c r="I8855">
        <v>1</v>
      </c>
      <c r="J8855">
        <v>1</v>
      </c>
      <c r="K8855">
        <v>0</v>
      </c>
      <c r="L8855">
        <v>82463.69</v>
      </c>
      <c r="M8855">
        <v>0</v>
      </c>
      <c r="N8855" t="s">
        <v>2957</v>
      </c>
      <c r="O8855" t="s">
        <v>2962</v>
      </c>
      <c r="P8855" t="s">
        <v>2970</v>
      </c>
    </row>
    <row r="8856" spans="1:16" hidden="1" x14ac:dyDescent="0.25">
      <c r="A8856">
        <v>15677307</v>
      </c>
      <c r="B8856" t="s">
        <v>465</v>
      </c>
      <c r="C8856">
        <v>684</v>
      </c>
      <c r="D8856" t="s">
        <v>1722</v>
      </c>
      <c r="E8856" t="s">
        <v>551</v>
      </c>
      <c r="F8856">
        <v>40</v>
      </c>
      <c r="G8856">
        <v>6</v>
      </c>
      <c r="H8856">
        <v>137326.65</v>
      </c>
      <c r="I8856">
        <v>1</v>
      </c>
      <c r="J8856">
        <v>1</v>
      </c>
      <c r="K8856">
        <v>0</v>
      </c>
      <c r="L8856">
        <v>186976.6</v>
      </c>
      <c r="M8856">
        <v>0</v>
      </c>
      <c r="N8856" t="s">
        <v>2957</v>
      </c>
      <c r="O8856" t="s">
        <v>2962</v>
      </c>
      <c r="P8856" t="s">
        <v>2970</v>
      </c>
    </row>
    <row r="8857" spans="1:16" hidden="1" x14ac:dyDescent="0.25">
      <c r="A8857">
        <v>15680970</v>
      </c>
      <c r="B8857" t="s">
        <v>519</v>
      </c>
      <c r="C8857">
        <v>611</v>
      </c>
      <c r="D8857" t="s">
        <v>1722</v>
      </c>
      <c r="E8857" t="s">
        <v>551</v>
      </c>
      <c r="F8857">
        <v>41</v>
      </c>
      <c r="G8857">
        <v>2</v>
      </c>
      <c r="H8857">
        <v>114206.84</v>
      </c>
      <c r="I8857">
        <v>1</v>
      </c>
      <c r="J8857">
        <v>1</v>
      </c>
      <c r="K8857">
        <v>0</v>
      </c>
      <c r="L8857">
        <v>164061.6</v>
      </c>
      <c r="M8857">
        <v>0</v>
      </c>
      <c r="N8857" t="s">
        <v>2957</v>
      </c>
      <c r="O8857" t="s">
        <v>2962</v>
      </c>
      <c r="P8857" t="s">
        <v>2970</v>
      </c>
    </row>
    <row r="8858" spans="1:16" x14ac:dyDescent="0.25">
      <c r="A8858">
        <v>15640078</v>
      </c>
      <c r="B8858" t="s">
        <v>815</v>
      </c>
      <c r="C8858">
        <v>660</v>
      </c>
      <c r="D8858" t="s">
        <v>1722</v>
      </c>
      <c r="E8858" t="s">
        <v>551</v>
      </c>
      <c r="F8858">
        <v>39</v>
      </c>
      <c r="G8858">
        <v>5</v>
      </c>
      <c r="H8858">
        <v>135134.99</v>
      </c>
      <c r="I8858">
        <v>1</v>
      </c>
      <c r="J8858">
        <v>1</v>
      </c>
      <c r="K8858">
        <v>0</v>
      </c>
      <c r="L8858">
        <v>173683</v>
      </c>
      <c r="M8858">
        <v>1</v>
      </c>
      <c r="N8858" t="s">
        <v>2957</v>
      </c>
      <c r="O8858" t="s">
        <v>2962</v>
      </c>
      <c r="P8858" t="s">
        <v>2970</v>
      </c>
    </row>
    <row r="8859" spans="1:16" x14ac:dyDescent="0.25">
      <c r="A8859">
        <v>15579334</v>
      </c>
      <c r="B8859" t="s">
        <v>1553</v>
      </c>
      <c r="C8859">
        <v>769</v>
      </c>
      <c r="D8859" t="s">
        <v>1722</v>
      </c>
      <c r="E8859" t="s">
        <v>551</v>
      </c>
      <c r="F8859">
        <v>45</v>
      </c>
      <c r="G8859">
        <v>5</v>
      </c>
      <c r="H8859">
        <v>126674.81</v>
      </c>
      <c r="I8859">
        <v>1</v>
      </c>
      <c r="J8859">
        <v>1</v>
      </c>
      <c r="K8859">
        <v>0</v>
      </c>
      <c r="L8859">
        <v>124118.71</v>
      </c>
      <c r="M8859">
        <v>1</v>
      </c>
      <c r="N8859" t="s">
        <v>2957</v>
      </c>
      <c r="O8859" t="s">
        <v>2962</v>
      </c>
      <c r="P8859" t="s">
        <v>2970</v>
      </c>
    </row>
    <row r="8860" spans="1:16" hidden="1" x14ac:dyDescent="0.25">
      <c r="A8860">
        <v>15587451</v>
      </c>
      <c r="B8860" t="s">
        <v>2577</v>
      </c>
      <c r="C8860">
        <v>778</v>
      </c>
      <c r="D8860" t="s">
        <v>1722</v>
      </c>
      <c r="E8860" t="s">
        <v>15</v>
      </c>
      <c r="F8860">
        <v>41</v>
      </c>
      <c r="G8860">
        <v>7</v>
      </c>
      <c r="H8860">
        <v>139706.31</v>
      </c>
      <c r="I8860">
        <v>1</v>
      </c>
      <c r="J8860">
        <v>1</v>
      </c>
      <c r="K8860">
        <v>0</v>
      </c>
      <c r="L8860">
        <v>63337.19</v>
      </c>
      <c r="M8860">
        <v>0</v>
      </c>
      <c r="N8860" t="s">
        <v>2957</v>
      </c>
      <c r="O8860" t="s">
        <v>2962</v>
      </c>
      <c r="P8860" t="s">
        <v>2970</v>
      </c>
    </row>
    <row r="8861" spans="1:16" x14ac:dyDescent="0.25">
      <c r="A8861">
        <v>15705860</v>
      </c>
      <c r="B8861" t="s">
        <v>149</v>
      </c>
      <c r="C8861">
        <v>631</v>
      </c>
      <c r="D8861" t="s">
        <v>1722</v>
      </c>
      <c r="E8861" t="s">
        <v>15</v>
      </c>
      <c r="F8861">
        <v>40</v>
      </c>
      <c r="G8861">
        <v>3</v>
      </c>
      <c r="H8861">
        <v>107949.45</v>
      </c>
      <c r="I8861">
        <v>1</v>
      </c>
      <c r="J8861">
        <v>1</v>
      </c>
      <c r="K8861">
        <v>0</v>
      </c>
      <c r="L8861">
        <v>52449.62</v>
      </c>
      <c r="M8861">
        <v>1</v>
      </c>
      <c r="N8861" t="s">
        <v>2957</v>
      </c>
      <c r="O8861" t="s">
        <v>2962</v>
      </c>
      <c r="P8861" t="s">
        <v>2970</v>
      </c>
    </row>
    <row r="8862" spans="1:16" x14ac:dyDescent="0.25">
      <c r="A8862">
        <v>15648075</v>
      </c>
      <c r="B8862" t="s">
        <v>2483</v>
      </c>
      <c r="C8862">
        <v>686</v>
      </c>
      <c r="D8862" t="s">
        <v>1722</v>
      </c>
      <c r="E8862" t="s">
        <v>551</v>
      </c>
      <c r="F8862">
        <v>47</v>
      </c>
      <c r="G8862">
        <v>5</v>
      </c>
      <c r="H8862">
        <v>170935.94</v>
      </c>
      <c r="I8862">
        <v>1</v>
      </c>
      <c r="J8862">
        <v>1</v>
      </c>
      <c r="K8862">
        <v>0</v>
      </c>
      <c r="L8862">
        <v>173179.79</v>
      </c>
      <c r="M8862">
        <v>1</v>
      </c>
      <c r="N8862" t="s">
        <v>2957</v>
      </c>
      <c r="O8862" t="s">
        <v>2962</v>
      </c>
      <c r="P8862" t="s">
        <v>2970</v>
      </c>
    </row>
    <row r="8863" spans="1:16" x14ac:dyDescent="0.25">
      <c r="A8863">
        <v>15688880</v>
      </c>
      <c r="B8863" t="s">
        <v>1188</v>
      </c>
      <c r="C8863">
        <v>672</v>
      </c>
      <c r="D8863" t="s">
        <v>1722</v>
      </c>
      <c r="E8863" t="s">
        <v>15</v>
      </c>
      <c r="F8863">
        <v>40</v>
      </c>
      <c r="G8863">
        <v>10</v>
      </c>
      <c r="H8863">
        <v>102980.44</v>
      </c>
      <c r="I8863">
        <v>1</v>
      </c>
      <c r="J8863">
        <v>1</v>
      </c>
      <c r="K8863">
        <v>0</v>
      </c>
      <c r="L8863">
        <v>1285.81</v>
      </c>
      <c r="M8863">
        <v>1</v>
      </c>
      <c r="N8863" t="s">
        <v>2957</v>
      </c>
      <c r="O8863" t="s">
        <v>2962</v>
      </c>
      <c r="P8863" t="s">
        <v>2970</v>
      </c>
    </row>
    <row r="8864" spans="1:16" x14ac:dyDescent="0.25">
      <c r="A8864">
        <v>15566211</v>
      </c>
      <c r="B8864" t="s">
        <v>589</v>
      </c>
      <c r="C8864">
        <v>616</v>
      </c>
      <c r="D8864" t="s">
        <v>1722</v>
      </c>
      <c r="E8864" t="s">
        <v>551</v>
      </c>
      <c r="F8864">
        <v>41</v>
      </c>
      <c r="G8864">
        <v>1</v>
      </c>
      <c r="H8864">
        <v>103560.57</v>
      </c>
      <c r="I8864">
        <v>1</v>
      </c>
      <c r="J8864">
        <v>1</v>
      </c>
      <c r="K8864">
        <v>0</v>
      </c>
      <c r="L8864">
        <v>236.45</v>
      </c>
      <c r="M8864">
        <v>1</v>
      </c>
      <c r="N8864" t="s">
        <v>2957</v>
      </c>
      <c r="O8864" t="s">
        <v>2962</v>
      </c>
      <c r="P8864" t="s">
        <v>2970</v>
      </c>
    </row>
    <row r="8865" spans="1:16" x14ac:dyDescent="0.25">
      <c r="A8865">
        <v>15670823</v>
      </c>
      <c r="B8865" t="s">
        <v>77</v>
      </c>
      <c r="C8865">
        <v>651</v>
      </c>
      <c r="D8865" t="s">
        <v>1722</v>
      </c>
      <c r="E8865" t="s">
        <v>551</v>
      </c>
      <c r="F8865">
        <v>42</v>
      </c>
      <c r="G8865">
        <v>1</v>
      </c>
      <c r="H8865">
        <v>116646.76</v>
      </c>
      <c r="I8865">
        <v>1</v>
      </c>
      <c r="J8865">
        <v>1</v>
      </c>
      <c r="K8865">
        <v>0</v>
      </c>
      <c r="L8865">
        <v>44731.8</v>
      </c>
      <c r="M8865">
        <v>1</v>
      </c>
      <c r="N8865" t="s">
        <v>2957</v>
      </c>
      <c r="O8865" t="s">
        <v>2962</v>
      </c>
      <c r="P8865" t="s">
        <v>2970</v>
      </c>
    </row>
    <row r="8866" spans="1:16" x14ac:dyDescent="0.25">
      <c r="A8866">
        <v>15647842</v>
      </c>
      <c r="B8866" t="s">
        <v>999</v>
      </c>
      <c r="C8866">
        <v>601</v>
      </c>
      <c r="D8866" t="s">
        <v>1722</v>
      </c>
      <c r="E8866" t="s">
        <v>551</v>
      </c>
      <c r="F8866">
        <v>48</v>
      </c>
      <c r="G8866">
        <v>8</v>
      </c>
      <c r="H8866">
        <v>120782.7</v>
      </c>
      <c r="I8866">
        <v>1</v>
      </c>
      <c r="J8866">
        <v>1</v>
      </c>
      <c r="K8866">
        <v>0</v>
      </c>
      <c r="L8866">
        <v>63940.68</v>
      </c>
      <c r="M8866">
        <v>1</v>
      </c>
      <c r="N8866" t="s">
        <v>2957</v>
      </c>
      <c r="O8866" t="s">
        <v>2962</v>
      </c>
      <c r="P8866" t="s">
        <v>2970</v>
      </c>
    </row>
    <row r="8867" spans="1:16" hidden="1" x14ac:dyDescent="0.25">
      <c r="A8867">
        <v>15655574</v>
      </c>
      <c r="B8867" t="s">
        <v>963</v>
      </c>
      <c r="C8867">
        <v>698</v>
      </c>
      <c r="D8867" t="s">
        <v>1722</v>
      </c>
      <c r="E8867" t="s">
        <v>551</v>
      </c>
      <c r="F8867">
        <v>40</v>
      </c>
      <c r="G8867">
        <v>8</v>
      </c>
      <c r="H8867">
        <v>150777.1</v>
      </c>
      <c r="I8867">
        <v>1</v>
      </c>
      <c r="J8867">
        <v>1</v>
      </c>
      <c r="K8867">
        <v>0</v>
      </c>
      <c r="L8867">
        <v>114732.62</v>
      </c>
      <c r="M8867">
        <v>0</v>
      </c>
      <c r="N8867" t="s">
        <v>2957</v>
      </c>
      <c r="O8867" t="s">
        <v>2962</v>
      </c>
      <c r="P8867" t="s">
        <v>2970</v>
      </c>
    </row>
    <row r="8868" spans="1:16" x14ac:dyDescent="0.25">
      <c r="A8868">
        <v>15663441</v>
      </c>
      <c r="B8868" t="s">
        <v>2147</v>
      </c>
      <c r="C8868">
        <v>700</v>
      </c>
      <c r="D8868" t="s">
        <v>1722</v>
      </c>
      <c r="E8868" t="s">
        <v>551</v>
      </c>
      <c r="F8868">
        <v>40</v>
      </c>
      <c r="G8868">
        <v>4</v>
      </c>
      <c r="H8868">
        <v>148571.07</v>
      </c>
      <c r="I8868">
        <v>1</v>
      </c>
      <c r="J8868">
        <v>1</v>
      </c>
      <c r="K8868">
        <v>0</v>
      </c>
      <c r="L8868">
        <v>189826.96</v>
      </c>
      <c r="M8868">
        <v>1</v>
      </c>
      <c r="N8868" t="s">
        <v>2957</v>
      </c>
      <c r="O8868" t="s">
        <v>2962</v>
      </c>
      <c r="P8868" t="s">
        <v>2970</v>
      </c>
    </row>
    <row r="8869" spans="1:16" x14ac:dyDescent="0.25">
      <c r="A8869">
        <v>15678727</v>
      </c>
      <c r="B8869" t="s">
        <v>24</v>
      </c>
      <c r="C8869">
        <v>770</v>
      </c>
      <c r="D8869" t="s">
        <v>1722</v>
      </c>
      <c r="E8869" t="s">
        <v>15</v>
      </c>
      <c r="F8869">
        <v>45</v>
      </c>
      <c r="G8869">
        <v>4</v>
      </c>
      <c r="H8869">
        <v>110765.68</v>
      </c>
      <c r="I8869">
        <v>1</v>
      </c>
      <c r="J8869">
        <v>1</v>
      </c>
      <c r="K8869">
        <v>0</v>
      </c>
      <c r="L8869">
        <v>26163.74</v>
      </c>
      <c r="M8869">
        <v>1</v>
      </c>
      <c r="N8869" t="s">
        <v>2957</v>
      </c>
      <c r="O8869" t="s">
        <v>2962</v>
      </c>
      <c r="P8869" t="s">
        <v>2970</v>
      </c>
    </row>
    <row r="8870" spans="1:16" hidden="1" x14ac:dyDescent="0.25">
      <c r="A8870">
        <v>15766686</v>
      </c>
      <c r="B8870" t="s">
        <v>401</v>
      </c>
      <c r="C8870">
        <v>659</v>
      </c>
      <c r="D8870" t="s">
        <v>1722</v>
      </c>
      <c r="E8870" t="s">
        <v>551</v>
      </c>
      <c r="F8870">
        <v>39</v>
      </c>
      <c r="G8870">
        <v>1</v>
      </c>
      <c r="H8870">
        <v>104502.11</v>
      </c>
      <c r="I8870">
        <v>1</v>
      </c>
      <c r="J8870">
        <v>1</v>
      </c>
      <c r="K8870">
        <v>0</v>
      </c>
      <c r="L8870">
        <v>20652.689999999999</v>
      </c>
      <c r="M8870">
        <v>0</v>
      </c>
      <c r="N8870" t="s">
        <v>2957</v>
      </c>
      <c r="O8870" t="s">
        <v>2962</v>
      </c>
      <c r="P8870" t="s">
        <v>2970</v>
      </c>
    </row>
    <row r="8871" spans="1:16" x14ac:dyDescent="0.25">
      <c r="A8871">
        <v>15732917</v>
      </c>
      <c r="B8871" t="s">
        <v>106</v>
      </c>
      <c r="C8871">
        <v>729</v>
      </c>
      <c r="D8871" t="s">
        <v>1722</v>
      </c>
      <c r="E8871" t="s">
        <v>15</v>
      </c>
      <c r="F8871">
        <v>46</v>
      </c>
      <c r="G8871">
        <v>5</v>
      </c>
      <c r="H8871">
        <v>117837.43</v>
      </c>
      <c r="I8871">
        <v>1</v>
      </c>
      <c r="J8871">
        <v>1</v>
      </c>
      <c r="K8871">
        <v>0</v>
      </c>
      <c r="L8871">
        <v>104016.61</v>
      </c>
      <c r="M8871">
        <v>1</v>
      </c>
      <c r="N8871" t="s">
        <v>2957</v>
      </c>
      <c r="O8871" t="s">
        <v>2962</v>
      </c>
      <c r="P8871" t="s">
        <v>2970</v>
      </c>
    </row>
    <row r="8872" spans="1:16" x14ac:dyDescent="0.25">
      <c r="A8872">
        <v>15805303</v>
      </c>
      <c r="B8872" t="s">
        <v>994</v>
      </c>
      <c r="C8872">
        <v>661</v>
      </c>
      <c r="D8872" t="s">
        <v>1722</v>
      </c>
      <c r="E8872" t="s">
        <v>15</v>
      </c>
      <c r="F8872">
        <v>44</v>
      </c>
      <c r="G8872">
        <v>1</v>
      </c>
      <c r="H8872">
        <v>141136.62</v>
      </c>
      <c r="I8872">
        <v>1</v>
      </c>
      <c r="J8872">
        <v>1</v>
      </c>
      <c r="K8872">
        <v>0</v>
      </c>
      <c r="L8872">
        <v>189742.78</v>
      </c>
      <c r="M8872">
        <v>1</v>
      </c>
      <c r="N8872" t="s">
        <v>2957</v>
      </c>
      <c r="O8872" t="s">
        <v>2962</v>
      </c>
      <c r="P8872" t="s">
        <v>2970</v>
      </c>
    </row>
    <row r="8873" spans="1:16" x14ac:dyDescent="0.25">
      <c r="A8873">
        <v>15682600</v>
      </c>
      <c r="B8873" t="s">
        <v>465</v>
      </c>
      <c r="C8873">
        <v>620</v>
      </c>
      <c r="D8873" t="s">
        <v>1722</v>
      </c>
      <c r="E8873" t="s">
        <v>15</v>
      </c>
      <c r="F8873">
        <v>39</v>
      </c>
      <c r="G8873">
        <v>9</v>
      </c>
      <c r="H8873">
        <v>159492.79</v>
      </c>
      <c r="I8873">
        <v>1</v>
      </c>
      <c r="J8873">
        <v>1</v>
      </c>
      <c r="K8873">
        <v>0</v>
      </c>
      <c r="L8873">
        <v>80582.34</v>
      </c>
      <c r="M8873">
        <v>1</v>
      </c>
      <c r="N8873" t="s">
        <v>2957</v>
      </c>
      <c r="O8873" t="s">
        <v>2962</v>
      </c>
      <c r="P8873" t="s">
        <v>2970</v>
      </c>
    </row>
    <row r="8874" spans="1:16" x14ac:dyDescent="0.25">
      <c r="A8874">
        <v>15578297</v>
      </c>
      <c r="B8874" t="s">
        <v>2306</v>
      </c>
      <c r="C8874">
        <v>737</v>
      </c>
      <c r="D8874" t="s">
        <v>1722</v>
      </c>
      <c r="E8874" t="s">
        <v>551</v>
      </c>
      <c r="F8874">
        <v>43</v>
      </c>
      <c r="G8874">
        <v>1</v>
      </c>
      <c r="H8874">
        <v>125537.38</v>
      </c>
      <c r="I8874">
        <v>1</v>
      </c>
      <c r="J8874">
        <v>1</v>
      </c>
      <c r="K8874">
        <v>0</v>
      </c>
      <c r="L8874">
        <v>138510.01</v>
      </c>
      <c r="M8874">
        <v>1</v>
      </c>
      <c r="N8874" t="s">
        <v>2957</v>
      </c>
      <c r="O8874" t="s">
        <v>2962</v>
      </c>
      <c r="P8874" t="s">
        <v>2970</v>
      </c>
    </row>
    <row r="8875" spans="1:16" x14ac:dyDescent="0.25">
      <c r="A8875">
        <v>15579130</v>
      </c>
      <c r="B8875" t="s">
        <v>94</v>
      </c>
      <c r="C8875">
        <v>708</v>
      </c>
      <c r="D8875" t="s">
        <v>1722</v>
      </c>
      <c r="E8875" t="s">
        <v>551</v>
      </c>
      <c r="F8875">
        <v>43</v>
      </c>
      <c r="G8875">
        <v>0</v>
      </c>
      <c r="H8875">
        <v>118994.84</v>
      </c>
      <c r="I8875">
        <v>1</v>
      </c>
      <c r="J8875">
        <v>1</v>
      </c>
      <c r="K8875">
        <v>0</v>
      </c>
      <c r="L8875">
        <v>181499.77</v>
      </c>
      <c r="M8875">
        <v>1</v>
      </c>
      <c r="N8875" t="s">
        <v>2957</v>
      </c>
      <c r="O8875" t="s">
        <v>2962</v>
      </c>
      <c r="P8875" t="s">
        <v>2970</v>
      </c>
    </row>
    <row r="8876" spans="1:16" x14ac:dyDescent="0.25">
      <c r="A8876">
        <v>15726403</v>
      </c>
      <c r="B8876" t="s">
        <v>2488</v>
      </c>
      <c r="C8876">
        <v>660</v>
      </c>
      <c r="D8876" t="s">
        <v>1722</v>
      </c>
      <c r="E8876" t="s">
        <v>15</v>
      </c>
      <c r="F8876">
        <v>41</v>
      </c>
      <c r="G8876">
        <v>1</v>
      </c>
      <c r="H8876">
        <v>129901.21</v>
      </c>
      <c r="I8876">
        <v>1</v>
      </c>
      <c r="J8876">
        <v>1</v>
      </c>
      <c r="K8876">
        <v>0</v>
      </c>
      <c r="L8876">
        <v>26025.599999999999</v>
      </c>
      <c r="M8876">
        <v>1</v>
      </c>
      <c r="N8876" t="s">
        <v>2957</v>
      </c>
      <c r="O8876" t="s">
        <v>2962</v>
      </c>
      <c r="P8876" t="s">
        <v>2970</v>
      </c>
    </row>
    <row r="8877" spans="1:16" hidden="1" x14ac:dyDescent="0.25">
      <c r="A8877">
        <v>15700657</v>
      </c>
      <c r="B8877" t="s">
        <v>2371</v>
      </c>
      <c r="C8877">
        <v>641</v>
      </c>
      <c r="D8877" t="s">
        <v>1722</v>
      </c>
      <c r="E8877" t="s">
        <v>551</v>
      </c>
      <c r="F8877">
        <v>40</v>
      </c>
      <c r="G8877">
        <v>2</v>
      </c>
      <c r="H8877">
        <v>110086.69</v>
      </c>
      <c r="I8877">
        <v>1</v>
      </c>
      <c r="J8877">
        <v>1</v>
      </c>
      <c r="K8877">
        <v>0</v>
      </c>
      <c r="L8877">
        <v>159773.14000000001</v>
      </c>
      <c r="M8877">
        <v>0</v>
      </c>
      <c r="N8877" t="s">
        <v>2957</v>
      </c>
      <c r="O8877" t="s">
        <v>2962</v>
      </c>
      <c r="P8877" t="s">
        <v>2970</v>
      </c>
    </row>
    <row r="8878" spans="1:16" x14ac:dyDescent="0.25">
      <c r="A8878">
        <v>15641994</v>
      </c>
      <c r="B8878" t="s">
        <v>159</v>
      </c>
      <c r="C8878">
        <v>667</v>
      </c>
      <c r="D8878" t="s">
        <v>1722</v>
      </c>
      <c r="E8878" t="s">
        <v>15</v>
      </c>
      <c r="F8878">
        <v>43</v>
      </c>
      <c r="G8878">
        <v>1</v>
      </c>
      <c r="H8878">
        <v>103018.45</v>
      </c>
      <c r="I8878">
        <v>1</v>
      </c>
      <c r="J8878">
        <v>1</v>
      </c>
      <c r="K8878">
        <v>0</v>
      </c>
      <c r="L8878">
        <v>32462.39</v>
      </c>
      <c r="M8878">
        <v>1</v>
      </c>
      <c r="N8878" t="s">
        <v>2957</v>
      </c>
      <c r="O8878" t="s">
        <v>2962</v>
      </c>
      <c r="P8878" t="s">
        <v>2970</v>
      </c>
    </row>
    <row r="8879" spans="1:16" x14ac:dyDescent="0.25">
      <c r="A8879">
        <v>15592816</v>
      </c>
      <c r="B8879" t="s">
        <v>530</v>
      </c>
      <c r="C8879">
        <v>623</v>
      </c>
      <c r="D8879" t="s">
        <v>1722</v>
      </c>
      <c r="E8879" t="s">
        <v>551</v>
      </c>
      <c r="F8879">
        <v>48</v>
      </c>
      <c r="G8879">
        <v>1</v>
      </c>
      <c r="H8879">
        <v>108076.33</v>
      </c>
      <c r="I8879">
        <v>1</v>
      </c>
      <c r="J8879">
        <v>1</v>
      </c>
      <c r="K8879">
        <v>0</v>
      </c>
      <c r="L8879">
        <v>118855.26</v>
      </c>
      <c r="M8879">
        <v>1</v>
      </c>
      <c r="N8879" t="s">
        <v>2957</v>
      </c>
      <c r="O8879" t="s">
        <v>2962</v>
      </c>
      <c r="P8879" t="s">
        <v>2970</v>
      </c>
    </row>
    <row r="8880" spans="1:16" x14ac:dyDescent="0.25">
      <c r="A8880">
        <v>15581198</v>
      </c>
      <c r="B8880" t="s">
        <v>23</v>
      </c>
      <c r="C8880">
        <v>668</v>
      </c>
      <c r="D8880" t="s">
        <v>1722</v>
      </c>
      <c r="E8880" t="s">
        <v>551</v>
      </c>
      <c r="F8880">
        <v>39</v>
      </c>
      <c r="G8880">
        <v>0</v>
      </c>
      <c r="H8880">
        <v>122104.79</v>
      </c>
      <c r="I8880">
        <v>1</v>
      </c>
      <c r="J8880">
        <v>1</v>
      </c>
      <c r="K8880">
        <v>0</v>
      </c>
      <c r="L8880">
        <v>112946.67</v>
      </c>
      <c r="M8880">
        <v>1</v>
      </c>
      <c r="N8880" t="s">
        <v>2957</v>
      </c>
      <c r="O8880" t="s">
        <v>2962</v>
      </c>
      <c r="P8880" t="s">
        <v>2970</v>
      </c>
    </row>
    <row r="8881" spans="1:16" hidden="1" x14ac:dyDescent="0.25">
      <c r="A8881">
        <v>15573452</v>
      </c>
      <c r="B8881" t="s">
        <v>214</v>
      </c>
      <c r="C8881">
        <v>663</v>
      </c>
      <c r="D8881" t="s">
        <v>1722</v>
      </c>
      <c r="E8881" t="s">
        <v>15</v>
      </c>
      <c r="F8881">
        <v>42</v>
      </c>
      <c r="G8881">
        <v>7</v>
      </c>
      <c r="H8881">
        <v>115930.87</v>
      </c>
      <c r="I8881">
        <v>1</v>
      </c>
      <c r="J8881">
        <v>1</v>
      </c>
      <c r="K8881">
        <v>0</v>
      </c>
      <c r="L8881">
        <v>19862.78</v>
      </c>
      <c r="M8881">
        <v>0</v>
      </c>
      <c r="N8881" t="s">
        <v>2957</v>
      </c>
      <c r="O8881" t="s">
        <v>2962</v>
      </c>
      <c r="P8881" t="s">
        <v>2970</v>
      </c>
    </row>
    <row r="8882" spans="1:16" x14ac:dyDescent="0.25">
      <c r="A8882">
        <v>15609653</v>
      </c>
      <c r="B8882" t="s">
        <v>1039</v>
      </c>
      <c r="C8882">
        <v>614</v>
      </c>
      <c r="D8882" t="s">
        <v>1722</v>
      </c>
      <c r="E8882" t="s">
        <v>551</v>
      </c>
      <c r="F8882">
        <v>44</v>
      </c>
      <c r="G8882">
        <v>6</v>
      </c>
      <c r="H8882">
        <v>118715.86</v>
      </c>
      <c r="I8882">
        <v>1</v>
      </c>
      <c r="J8882">
        <v>1</v>
      </c>
      <c r="K8882">
        <v>0</v>
      </c>
      <c r="L8882">
        <v>133591.10999999999</v>
      </c>
      <c r="M8882">
        <v>1</v>
      </c>
      <c r="N8882" t="s">
        <v>2957</v>
      </c>
      <c r="O8882" t="s">
        <v>2962</v>
      </c>
      <c r="P8882" t="s">
        <v>2970</v>
      </c>
    </row>
    <row r="8883" spans="1:16" x14ac:dyDescent="0.25">
      <c r="A8883">
        <v>15569641</v>
      </c>
      <c r="B8883" t="s">
        <v>861</v>
      </c>
      <c r="C8883">
        <v>692</v>
      </c>
      <c r="D8883" t="s">
        <v>1722</v>
      </c>
      <c r="E8883" t="s">
        <v>551</v>
      </c>
      <c r="F8883">
        <v>41</v>
      </c>
      <c r="G8883">
        <v>8</v>
      </c>
      <c r="H8883">
        <v>130701.29</v>
      </c>
      <c r="I8883">
        <v>1</v>
      </c>
      <c r="J8883">
        <v>1</v>
      </c>
      <c r="K8883">
        <v>0</v>
      </c>
      <c r="L8883">
        <v>59354.239999999998</v>
      </c>
      <c r="M8883">
        <v>1</v>
      </c>
      <c r="N8883" t="s">
        <v>2957</v>
      </c>
      <c r="O8883" t="s">
        <v>2962</v>
      </c>
      <c r="P8883" t="s">
        <v>2970</v>
      </c>
    </row>
    <row r="8884" spans="1:16" x14ac:dyDescent="0.25">
      <c r="A8884">
        <v>15713463</v>
      </c>
      <c r="B8884" t="s">
        <v>1603</v>
      </c>
      <c r="C8884">
        <v>645</v>
      </c>
      <c r="D8884" t="s">
        <v>1722</v>
      </c>
      <c r="E8884" t="s">
        <v>551</v>
      </c>
      <c r="F8884">
        <v>41</v>
      </c>
      <c r="G8884">
        <v>2</v>
      </c>
      <c r="H8884">
        <v>138881.04</v>
      </c>
      <c r="I8884">
        <v>1</v>
      </c>
      <c r="J8884">
        <v>1</v>
      </c>
      <c r="K8884">
        <v>0</v>
      </c>
      <c r="L8884">
        <v>129936.53</v>
      </c>
      <c r="M8884">
        <v>1</v>
      </c>
      <c r="N8884" t="s">
        <v>2957</v>
      </c>
      <c r="O8884" t="s">
        <v>2962</v>
      </c>
      <c r="P8884" t="s">
        <v>2970</v>
      </c>
    </row>
    <row r="8885" spans="1:16" hidden="1" x14ac:dyDescent="0.25">
      <c r="A8885">
        <v>15624755</v>
      </c>
      <c r="B8885" t="s">
        <v>2531</v>
      </c>
      <c r="C8885">
        <v>707</v>
      </c>
      <c r="D8885" t="s">
        <v>1722</v>
      </c>
      <c r="E8885" t="s">
        <v>551</v>
      </c>
      <c r="F8885">
        <v>40</v>
      </c>
      <c r="G8885">
        <v>3</v>
      </c>
      <c r="H8885">
        <v>109628.44</v>
      </c>
      <c r="I8885">
        <v>1</v>
      </c>
      <c r="J8885">
        <v>1</v>
      </c>
      <c r="K8885">
        <v>0</v>
      </c>
      <c r="L8885">
        <v>189366.03</v>
      </c>
      <c r="M8885">
        <v>0</v>
      </c>
      <c r="N8885" t="s">
        <v>2957</v>
      </c>
      <c r="O8885" t="s">
        <v>2962</v>
      </c>
      <c r="P8885" t="s">
        <v>2970</v>
      </c>
    </row>
    <row r="8886" spans="1:16" x14ac:dyDescent="0.25">
      <c r="A8886">
        <v>15791216</v>
      </c>
      <c r="B8886" t="s">
        <v>1504</v>
      </c>
      <c r="C8886">
        <v>600</v>
      </c>
      <c r="D8886" t="s">
        <v>1722</v>
      </c>
      <c r="E8886" t="s">
        <v>15</v>
      </c>
      <c r="F8886">
        <v>43</v>
      </c>
      <c r="G8886">
        <v>8</v>
      </c>
      <c r="H8886">
        <v>133379.41</v>
      </c>
      <c r="I8886">
        <v>1</v>
      </c>
      <c r="J8886">
        <v>1</v>
      </c>
      <c r="K8886">
        <v>0</v>
      </c>
      <c r="L8886">
        <v>177378.66</v>
      </c>
      <c r="M8886">
        <v>1</v>
      </c>
      <c r="N8886" t="s">
        <v>2957</v>
      </c>
      <c r="O8886" t="s">
        <v>2962</v>
      </c>
      <c r="P8886" t="s">
        <v>2970</v>
      </c>
    </row>
    <row r="8887" spans="1:16" x14ac:dyDescent="0.25">
      <c r="A8887">
        <v>15660505</v>
      </c>
      <c r="B8887" t="s">
        <v>171</v>
      </c>
      <c r="C8887">
        <v>735</v>
      </c>
      <c r="D8887" t="s">
        <v>1722</v>
      </c>
      <c r="E8887" t="s">
        <v>15</v>
      </c>
      <c r="F8887">
        <v>46</v>
      </c>
      <c r="G8887">
        <v>2</v>
      </c>
      <c r="H8887">
        <v>106344.95</v>
      </c>
      <c r="I8887">
        <v>1</v>
      </c>
      <c r="J8887">
        <v>1</v>
      </c>
      <c r="K8887">
        <v>0</v>
      </c>
      <c r="L8887">
        <v>114371.33</v>
      </c>
      <c r="M8887">
        <v>1</v>
      </c>
      <c r="N8887" t="s">
        <v>2957</v>
      </c>
      <c r="O8887" t="s">
        <v>2962</v>
      </c>
      <c r="P8887" t="s">
        <v>2970</v>
      </c>
    </row>
    <row r="8888" spans="1:16" x14ac:dyDescent="0.25">
      <c r="A8888">
        <v>15711618</v>
      </c>
      <c r="B8888" t="s">
        <v>350</v>
      </c>
      <c r="C8888">
        <v>704</v>
      </c>
      <c r="D8888" t="s">
        <v>1722</v>
      </c>
      <c r="E8888" t="s">
        <v>551</v>
      </c>
      <c r="F8888">
        <v>39</v>
      </c>
      <c r="G8888">
        <v>1</v>
      </c>
      <c r="H8888">
        <v>124640.51</v>
      </c>
      <c r="I8888">
        <v>1</v>
      </c>
      <c r="J8888">
        <v>1</v>
      </c>
      <c r="K8888">
        <v>0</v>
      </c>
      <c r="L8888">
        <v>116511.12</v>
      </c>
      <c r="M8888">
        <v>1</v>
      </c>
      <c r="N8888" t="s">
        <v>2957</v>
      </c>
      <c r="O8888" t="s">
        <v>2962</v>
      </c>
      <c r="P8888" t="s">
        <v>2970</v>
      </c>
    </row>
    <row r="8889" spans="1:16" x14ac:dyDescent="0.25">
      <c r="A8889">
        <v>15793049</v>
      </c>
      <c r="B8889" t="s">
        <v>192</v>
      </c>
      <c r="C8889">
        <v>680</v>
      </c>
      <c r="D8889" t="s">
        <v>1722</v>
      </c>
      <c r="E8889" t="s">
        <v>551</v>
      </c>
      <c r="F8889">
        <v>48</v>
      </c>
      <c r="G8889">
        <v>8</v>
      </c>
      <c r="H8889">
        <v>115115.38</v>
      </c>
      <c r="I8889">
        <v>1</v>
      </c>
      <c r="J8889">
        <v>1</v>
      </c>
      <c r="K8889">
        <v>0</v>
      </c>
      <c r="L8889">
        <v>139558.6</v>
      </c>
      <c r="M8889">
        <v>1</v>
      </c>
      <c r="N8889" t="s">
        <v>2957</v>
      </c>
      <c r="O8889" t="s">
        <v>2962</v>
      </c>
      <c r="P8889" t="s">
        <v>2970</v>
      </c>
    </row>
    <row r="8890" spans="1:16" hidden="1" x14ac:dyDescent="0.25">
      <c r="A8890">
        <v>15623536</v>
      </c>
      <c r="B8890" t="s">
        <v>426</v>
      </c>
      <c r="C8890">
        <v>646</v>
      </c>
      <c r="D8890" t="s">
        <v>1722</v>
      </c>
      <c r="E8890" t="s">
        <v>15</v>
      </c>
      <c r="F8890">
        <v>39</v>
      </c>
      <c r="G8890">
        <v>0</v>
      </c>
      <c r="H8890">
        <v>154439.85999999999</v>
      </c>
      <c r="I8890">
        <v>1</v>
      </c>
      <c r="J8890">
        <v>1</v>
      </c>
      <c r="K8890">
        <v>0</v>
      </c>
      <c r="L8890">
        <v>171519.06</v>
      </c>
      <c r="M8890">
        <v>0</v>
      </c>
      <c r="N8890" t="s">
        <v>2957</v>
      </c>
      <c r="O8890" t="s">
        <v>2962</v>
      </c>
      <c r="P8890" t="s">
        <v>2970</v>
      </c>
    </row>
    <row r="8891" spans="1:16" hidden="1" x14ac:dyDescent="0.25">
      <c r="A8891">
        <v>15620268</v>
      </c>
      <c r="B8891" t="s">
        <v>459</v>
      </c>
      <c r="C8891">
        <v>634</v>
      </c>
      <c r="D8891" t="s">
        <v>1722</v>
      </c>
      <c r="E8891" t="s">
        <v>15</v>
      </c>
      <c r="F8891">
        <v>43</v>
      </c>
      <c r="G8891">
        <v>3</v>
      </c>
      <c r="H8891">
        <v>212696.32000000001</v>
      </c>
      <c r="I8891">
        <v>1</v>
      </c>
      <c r="J8891">
        <v>1</v>
      </c>
      <c r="K8891">
        <v>0</v>
      </c>
      <c r="L8891">
        <v>115268.86</v>
      </c>
      <c r="M8891">
        <v>0</v>
      </c>
      <c r="N8891" t="s">
        <v>2957</v>
      </c>
      <c r="O8891" t="s">
        <v>2962</v>
      </c>
      <c r="P8891" t="s">
        <v>2970</v>
      </c>
    </row>
    <row r="8892" spans="1:16" x14ac:dyDescent="0.25">
      <c r="A8892">
        <v>15697100</v>
      </c>
      <c r="B8892" t="s">
        <v>218</v>
      </c>
      <c r="C8892">
        <v>772</v>
      </c>
      <c r="D8892" t="s">
        <v>1722</v>
      </c>
      <c r="E8892" t="s">
        <v>551</v>
      </c>
      <c r="F8892">
        <v>48</v>
      </c>
      <c r="G8892">
        <v>6</v>
      </c>
      <c r="H8892">
        <v>108736.52</v>
      </c>
      <c r="I8892">
        <v>1</v>
      </c>
      <c r="J8892">
        <v>1</v>
      </c>
      <c r="K8892">
        <v>0</v>
      </c>
      <c r="L8892">
        <v>184564.67</v>
      </c>
      <c r="M8892">
        <v>1</v>
      </c>
      <c r="N8892" t="s">
        <v>2957</v>
      </c>
      <c r="O8892" t="s">
        <v>2962</v>
      </c>
      <c r="P8892" t="s">
        <v>2970</v>
      </c>
    </row>
    <row r="8893" spans="1:16" x14ac:dyDescent="0.25">
      <c r="A8893">
        <v>15569079</v>
      </c>
      <c r="B8893" t="s">
        <v>2497</v>
      </c>
      <c r="C8893">
        <v>632</v>
      </c>
      <c r="D8893" t="s">
        <v>1722</v>
      </c>
      <c r="E8893" t="s">
        <v>15</v>
      </c>
      <c r="F8893">
        <v>48</v>
      </c>
      <c r="G8893">
        <v>6</v>
      </c>
      <c r="H8893">
        <v>126066.26</v>
      </c>
      <c r="I8893">
        <v>1</v>
      </c>
      <c r="J8893">
        <v>1</v>
      </c>
      <c r="K8893">
        <v>0</v>
      </c>
      <c r="L8893">
        <v>64345.61</v>
      </c>
      <c r="M8893">
        <v>1</v>
      </c>
      <c r="N8893" t="s">
        <v>2957</v>
      </c>
      <c r="O8893" t="s">
        <v>2962</v>
      </c>
      <c r="P8893" t="s">
        <v>2970</v>
      </c>
    </row>
    <row r="8894" spans="1:16" hidden="1" x14ac:dyDescent="0.25">
      <c r="A8894">
        <v>15769389</v>
      </c>
      <c r="B8894" t="s">
        <v>699</v>
      </c>
      <c r="C8894">
        <v>709</v>
      </c>
      <c r="D8894" t="s">
        <v>1722</v>
      </c>
      <c r="E8894" t="s">
        <v>551</v>
      </c>
      <c r="F8894">
        <v>39</v>
      </c>
      <c r="G8894">
        <v>9</v>
      </c>
      <c r="H8894">
        <v>124723.92</v>
      </c>
      <c r="I8894">
        <v>1</v>
      </c>
      <c r="J8894">
        <v>1</v>
      </c>
      <c r="K8894">
        <v>0</v>
      </c>
      <c r="L8894">
        <v>73641.86</v>
      </c>
      <c r="M8894">
        <v>0</v>
      </c>
      <c r="N8894" t="s">
        <v>2957</v>
      </c>
      <c r="O8894" t="s">
        <v>2962</v>
      </c>
      <c r="P8894" t="s">
        <v>2970</v>
      </c>
    </row>
    <row r="8895" spans="1:16" hidden="1" x14ac:dyDescent="0.25">
      <c r="A8895">
        <v>15621520</v>
      </c>
      <c r="B8895" t="s">
        <v>153</v>
      </c>
      <c r="C8895">
        <v>783</v>
      </c>
      <c r="D8895" t="s">
        <v>1722</v>
      </c>
      <c r="E8895" t="s">
        <v>551</v>
      </c>
      <c r="F8895">
        <v>42</v>
      </c>
      <c r="G8895">
        <v>2</v>
      </c>
      <c r="H8895">
        <v>139707.28</v>
      </c>
      <c r="I8895">
        <v>1</v>
      </c>
      <c r="J8895">
        <v>1</v>
      </c>
      <c r="K8895">
        <v>0</v>
      </c>
      <c r="L8895">
        <v>2150.2199999999998</v>
      </c>
      <c r="M8895">
        <v>0</v>
      </c>
      <c r="N8895" t="s">
        <v>2957</v>
      </c>
      <c r="O8895" t="s">
        <v>2962</v>
      </c>
      <c r="P8895" t="s">
        <v>2970</v>
      </c>
    </row>
    <row r="8896" spans="1:16" x14ac:dyDescent="0.25">
      <c r="A8896">
        <v>15720637</v>
      </c>
      <c r="B8896" t="s">
        <v>705</v>
      </c>
      <c r="C8896">
        <v>710</v>
      </c>
      <c r="D8896" t="s">
        <v>1722</v>
      </c>
      <c r="E8896" t="s">
        <v>551</v>
      </c>
      <c r="F8896">
        <v>46</v>
      </c>
      <c r="G8896">
        <v>10</v>
      </c>
      <c r="H8896">
        <v>120530.34</v>
      </c>
      <c r="I8896">
        <v>1</v>
      </c>
      <c r="J8896">
        <v>1</v>
      </c>
      <c r="K8896">
        <v>0</v>
      </c>
      <c r="L8896">
        <v>166586.99</v>
      </c>
      <c r="M8896">
        <v>1</v>
      </c>
      <c r="N8896" t="s">
        <v>2957</v>
      </c>
      <c r="O8896" t="s">
        <v>2962</v>
      </c>
      <c r="P8896" t="s">
        <v>2970</v>
      </c>
    </row>
    <row r="8897" spans="1:16" x14ac:dyDescent="0.25">
      <c r="A8897">
        <v>15677105</v>
      </c>
      <c r="B8897" t="s">
        <v>889</v>
      </c>
      <c r="C8897">
        <v>706</v>
      </c>
      <c r="D8897" t="s">
        <v>1722</v>
      </c>
      <c r="E8897" t="s">
        <v>551</v>
      </c>
      <c r="F8897">
        <v>46</v>
      </c>
      <c r="G8897">
        <v>4</v>
      </c>
      <c r="H8897">
        <v>105214.58</v>
      </c>
      <c r="I8897">
        <v>1</v>
      </c>
      <c r="J8897">
        <v>1</v>
      </c>
      <c r="K8897">
        <v>0</v>
      </c>
      <c r="L8897">
        <v>108699.59</v>
      </c>
      <c r="M8897">
        <v>1</v>
      </c>
      <c r="N8897" t="s">
        <v>2957</v>
      </c>
      <c r="O8897" t="s">
        <v>2962</v>
      </c>
      <c r="P8897" t="s">
        <v>2970</v>
      </c>
    </row>
    <row r="8898" spans="1:16" hidden="1" x14ac:dyDescent="0.25">
      <c r="A8898">
        <v>15612524</v>
      </c>
      <c r="B8898" t="s">
        <v>210</v>
      </c>
      <c r="C8898">
        <v>643</v>
      </c>
      <c r="D8898" t="s">
        <v>1722</v>
      </c>
      <c r="E8898" t="s">
        <v>15</v>
      </c>
      <c r="F8898">
        <v>41</v>
      </c>
      <c r="G8898">
        <v>2</v>
      </c>
      <c r="H8898">
        <v>127841.52</v>
      </c>
      <c r="I8898">
        <v>1</v>
      </c>
      <c r="J8898">
        <v>1</v>
      </c>
      <c r="K8898">
        <v>0</v>
      </c>
      <c r="L8898">
        <v>172363.41</v>
      </c>
      <c r="M8898">
        <v>0</v>
      </c>
      <c r="N8898" t="s">
        <v>2957</v>
      </c>
      <c r="O8898" t="s">
        <v>2962</v>
      </c>
      <c r="P8898" t="s">
        <v>2970</v>
      </c>
    </row>
    <row r="8899" spans="1:16" x14ac:dyDescent="0.25">
      <c r="A8899">
        <v>15801169</v>
      </c>
      <c r="B8899" t="s">
        <v>2502</v>
      </c>
      <c r="C8899">
        <v>764</v>
      </c>
      <c r="D8899" t="s">
        <v>1722</v>
      </c>
      <c r="E8899" t="s">
        <v>551</v>
      </c>
      <c r="F8899">
        <v>39</v>
      </c>
      <c r="G8899">
        <v>9</v>
      </c>
      <c r="H8899">
        <v>138341.51</v>
      </c>
      <c r="I8899">
        <v>1</v>
      </c>
      <c r="J8899">
        <v>1</v>
      </c>
      <c r="K8899">
        <v>0</v>
      </c>
      <c r="L8899">
        <v>50072.94</v>
      </c>
      <c r="M8899">
        <v>1</v>
      </c>
      <c r="N8899" t="s">
        <v>2957</v>
      </c>
      <c r="O8899" t="s">
        <v>2962</v>
      </c>
      <c r="P8899" t="s">
        <v>2970</v>
      </c>
    </row>
    <row r="8900" spans="1:16" x14ac:dyDescent="0.25">
      <c r="A8900">
        <v>15567630</v>
      </c>
      <c r="B8900" t="s">
        <v>364</v>
      </c>
      <c r="C8900">
        <v>721</v>
      </c>
      <c r="D8900" t="s">
        <v>1722</v>
      </c>
      <c r="E8900" t="s">
        <v>15</v>
      </c>
      <c r="F8900">
        <v>40</v>
      </c>
      <c r="G8900">
        <v>6</v>
      </c>
      <c r="H8900">
        <v>100275.88</v>
      </c>
      <c r="I8900">
        <v>1</v>
      </c>
      <c r="J8900">
        <v>1</v>
      </c>
      <c r="K8900">
        <v>0</v>
      </c>
      <c r="L8900">
        <v>138564.48000000001</v>
      </c>
      <c r="M8900">
        <v>1</v>
      </c>
      <c r="N8900" t="s">
        <v>2957</v>
      </c>
      <c r="O8900" t="s">
        <v>2962</v>
      </c>
      <c r="P8900" t="s">
        <v>2970</v>
      </c>
    </row>
    <row r="8901" spans="1:16" x14ac:dyDescent="0.25">
      <c r="A8901">
        <v>15700627</v>
      </c>
      <c r="B8901" t="s">
        <v>585</v>
      </c>
      <c r="C8901">
        <v>637</v>
      </c>
      <c r="D8901" t="s">
        <v>1722</v>
      </c>
      <c r="E8901" t="s">
        <v>551</v>
      </c>
      <c r="F8901">
        <v>46</v>
      </c>
      <c r="G8901">
        <v>2</v>
      </c>
      <c r="H8901">
        <v>143500.82</v>
      </c>
      <c r="I8901">
        <v>1</v>
      </c>
      <c r="J8901">
        <v>1</v>
      </c>
      <c r="K8901">
        <v>0</v>
      </c>
      <c r="L8901">
        <v>166996.46</v>
      </c>
      <c r="M8901">
        <v>1</v>
      </c>
      <c r="N8901" t="s">
        <v>2957</v>
      </c>
      <c r="O8901" t="s">
        <v>2962</v>
      </c>
      <c r="P8901" t="s">
        <v>2970</v>
      </c>
    </row>
    <row r="8902" spans="1:16" hidden="1" x14ac:dyDescent="0.25">
      <c r="A8902">
        <v>15721207</v>
      </c>
      <c r="B8902" t="s">
        <v>799</v>
      </c>
      <c r="C8902">
        <v>625</v>
      </c>
      <c r="D8902" t="s">
        <v>1722</v>
      </c>
      <c r="E8902" t="s">
        <v>15</v>
      </c>
      <c r="F8902">
        <v>42</v>
      </c>
      <c r="G8902">
        <v>6</v>
      </c>
      <c r="H8902">
        <v>100047.33</v>
      </c>
      <c r="I8902">
        <v>1</v>
      </c>
      <c r="J8902">
        <v>1</v>
      </c>
      <c r="K8902">
        <v>0</v>
      </c>
      <c r="L8902">
        <v>93429.95</v>
      </c>
      <c r="M8902">
        <v>0</v>
      </c>
      <c r="N8902" t="s">
        <v>2957</v>
      </c>
      <c r="O8902" t="s">
        <v>2962</v>
      </c>
      <c r="P8902" t="s">
        <v>2970</v>
      </c>
    </row>
    <row r="8903" spans="1:16" hidden="1" x14ac:dyDescent="0.25">
      <c r="A8903">
        <v>15569764</v>
      </c>
      <c r="B8903" t="s">
        <v>1619</v>
      </c>
      <c r="C8903">
        <v>687</v>
      </c>
      <c r="D8903" t="s">
        <v>1722</v>
      </c>
      <c r="E8903" t="s">
        <v>551</v>
      </c>
      <c r="F8903">
        <v>41</v>
      </c>
      <c r="G8903">
        <v>2</v>
      </c>
      <c r="H8903">
        <v>154007.21</v>
      </c>
      <c r="I8903">
        <v>1</v>
      </c>
      <c r="J8903">
        <v>1</v>
      </c>
      <c r="K8903">
        <v>0</v>
      </c>
      <c r="L8903">
        <v>158408.23000000001</v>
      </c>
      <c r="M8903">
        <v>0</v>
      </c>
      <c r="N8903" t="s">
        <v>2957</v>
      </c>
      <c r="O8903" t="s">
        <v>2962</v>
      </c>
      <c r="P8903" t="s">
        <v>2970</v>
      </c>
    </row>
    <row r="8904" spans="1:16" hidden="1" x14ac:dyDescent="0.25">
      <c r="A8904">
        <v>15590327</v>
      </c>
      <c r="B8904" t="s">
        <v>378</v>
      </c>
      <c r="C8904">
        <v>604</v>
      </c>
      <c r="D8904" t="s">
        <v>1722</v>
      </c>
      <c r="E8904" t="s">
        <v>551</v>
      </c>
      <c r="F8904">
        <v>42</v>
      </c>
      <c r="G8904">
        <v>10</v>
      </c>
      <c r="H8904">
        <v>166031.45000000001</v>
      </c>
      <c r="I8904">
        <v>1</v>
      </c>
      <c r="J8904">
        <v>1</v>
      </c>
      <c r="K8904">
        <v>0</v>
      </c>
      <c r="L8904">
        <v>98293.14</v>
      </c>
      <c r="M8904">
        <v>0</v>
      </c>
      <c r="N8904" t="s">
        <v>2957</v>
      </c>
      <c r="O8904" t="s">
        <v>2962</v>
      </c>
      <c r="P8904" t="s">
        <v>2970</v>
      </c>
    </row>
    <row r="8905" spans="1:16" x14ac:dyDescent="0.25">
      <c r="A8905">
        <v>15566988</v>
      </c>
      <c r="B8905" t="s">
        <v>418</v>
      </c>
      <c r="C8905">
        <v>656</v>
      </c>
      <c r="D8905" t="s">
        <v>1722</v>
      </c>
      <c r="E8905" t="s">
        <v>551</v>
      </c>
      <c r="F8905">
        <v>46</v>
      </c>
      <c r="G8905">
        <v>7</v>
      </c>
      <c r="H8905">
        <v>141535.51999999999</v>
      </c>
      <c r="I8905">
        <v>1</v>
      </c>
      <c r="J8905">
        <v>1</v>
      </c>
      <c r="K8905">
        <v>0</v>
      </c>
      <c r="L8905">
        <v>50595.15</v>
      </c>
      <c r="M8905">
        <v>1</v>
      </c>
      <c r="N8905" t="s">
        <v>2957</v>
      </c>
      <c r="O8905" t="s">
        <v>2962</v>
      </c>
      <c r="P8905" t="s">
        <v>2970</v>
      </c>
    </row>
    <row r="8906" spans="1:16" hidden="1" x14ac:dyDescent="0.25">
      <c r="A8906">
        <v>15636820</v>
      </c>
      <c r="B8906" t="s">
        <v>1608</v>
      </c>
      <c r="C8906">
        <v>725</v>
      </c>
      <c r="D8906" t="s">
        <v>1722</v>
      </c>
      <c r="E8906" t="s">
        <v>15</v>
      </c>
      <c r="F8906">
        <v>40</v>
      </c>
      <c r="G8906">
        <v>8</v>
      </c>
      <c r="H8906">
        <v>104149.66</v>
      </c>
      <c r="I8906">
        <v>1</v>
      </c>
      <c r="J8906">
        <v>1</v>
      </c>
      <c r="K8906">
        <v>0</v>
      </c>
      <c r="L8906">
        <v>62027.9</v>
      </c>
      <c r="M8906">
        <v>0</v>
      </c>
      <c r="N8906" t="s">
        <v>2957</v>
      </c>
      <c r="O8906" t="s">
        <v>2962</v>
      </c>
      <c r="P8906" t="s">
        <v>2970</v>
      </c>
    </row>
    <row r="8907" spans="1:16" hidden="1" x14ac:dyDescent="0.25">
      <c r="A8907">
        <v>15738884</v>
      </c>
      <c r="B8907" t="s">
        <v>17</v>
      </c>
      <c r="C8907">
        <v>642</v>
      </c>
      <c r="D8907" t="s">
        <v>1722</v>
      </c>
      <c r="E8907" t="s">
        <v>15</v>
      </c>
      <c r="F8907">
        <v>41</v>
      </c>
      <c r="G8907">
        <v>4</v>
      </c>
      <c r="H8907">
        <v>157777.57999999999</v>
      </c>
      <c r="I8907">
        <v>1</v>
      </c>
      <c r="J8907">
        <v>1</v>
      </c>
      <c r="K8907">
        <v>0</v>
      </c>
      <c r="L8907">
        <v>67484.600000000006</v>
      </c>
      <c r="M8907">
        <v>0</v>
      </c>
      <c r="N8907" t="s">
        <v>2957</v>
      </c>
      <c r="O8907" t="s">
        <v>2962</v>
      </c>
      <c r="P8907" t="s">
        <v>2970</v>
      </c>
    </row>
    <row r="8908" spans="1:16" hidden="1" x14ac:dyDescent="0.25">
      <c r="A8908">
        <v>15742824</v>
      </c>
      <c r="B8908" t="s">
        <v>1259</v>
      </c>
      <c r="C8908">
        <v>696</v>
      </c>
      <c r="D8908" t="s">
        <v>1722</v>
      </c>
      <c r="E8908" t="s">
        <v>15</v>
      </c>
      <c r="F8908">
        <v>42</v>
      </c>
      <c r="G8908">
        <v>7</v>
      </c>
      <c r="H8908">
        <v>162318.60999999999</v>
      </c>
      <c r="I8908">
        <v>1</v>
      </c>
      <c r="J8908">
        <v>1</v>
      </c>
      <c r="K8908">
        <v>0</v>
      </c>
      <c r="L8908">
        <v>121061.89</v>
      </c>
      <c r="M8908">
        <v>0</v>
      </c>
      <c r="N8908" t="s">
        <v>2957</v>
      </c>
      <c r="O8908" t="s">
        <v>2962</v>
      </c>
      <c r="P8908" t="s">
        <v>2970</v>
      </c>
    </row>
    <row r="8909" spans="1:16" x14ac:dyDescent="0.25">
      <c r="A8909">
        <v>15582033</v>
      </c>
      <c r="B8909" t="s">
        <v>145</v>
      </c>
      <c r="C8909">
        <v>753</v>
      </c>
      <c r="D8909" t="s">
        <v>1722</v>
      </c>
      <c r="E8909" t="s">
        <v>15</v>
      </c>
      <c r="F8909">
        <v>44</v>
      </c>
      <c r="G8909">
        <v>3</v>
      </c>
      <c r="H8909">
        <v>138076.47</v>
      </c>
      <c r="I8909">
        <v>1</v>
      </c>
      <c r="J8909">
        <v>1</v>
      </c>
      <c r="K8909">
        <v>0</v>
      </c>
      <c r="L8909">
        <v>15523.09</v>
      </c>
      <c r="M8909">
        <v>1</v>
      </c>
      <c r="N8909" t="s">
        <v>2957</v>
      </c>
      <c r="O8909" t="s">
        <v>2962</v>
      </c>
      <c r="P8909" t="s">
        <v>2970</v>
      </c>
    </row>
    <row r="8910" spans="1:16" x14ac:dyDescent="0.25">
      <c r="A8910">
        <v>15577423</v>
      </c>
      <c r="B8910" t="s">
        <v>2511</v>
      </c>
      <c r="C8910">
        <v>627</v>
      </c>
      <c r="D8910" t="s">
        <v>1722</v>
      </c>
      <c r="E8910" t="s">
        <v>551</v>
      </c>
      <c r="F8910">
        <v>39</v>
      </c>
      <c r="G8910">
        <v>5</v>
      </c>
      <c r="H8910">
        <v>124586.93</v>
      </c>
      <c r="I8910">
        <v>1</v>
      </c>
      <c r="J8910">
        <v>1</v>
      </c>
      <c r="K8910">
        <v>0</v>
      </c>
      <c r="L8910">
        <v>93132.61</v>
      </c>
      <c r="M8910">
        <v>1</v>
      </c>
      <c r="N8910" t="s">
        <v>2957</v>
      </c>
      <c r="O8910" t="s">
        <v>2962</v>
      </c>
      <c r="P8910" t="s">
        <v>2970</v>
      </c>
    </row>
    <row r="8911" spans="1:16" x14ac:dyDescent="0.25">
      <c r="A8911">
        <v>15735909</v>
      </c>
      <c r="B8911" t="s">
        <v>16</v>
      </c>
      <c r="C8911">
        <v>607</v>
      </c>
      <c r="D8911" t="s">
        <v>1722</v>
      </c>
      <c r="E8911" t="s">
        <v>551</v>
      </c>
      <c r="F8911">
        <v>39</v>
      </c>
      <c r="G8911">
        <v>8</v>
      </c>
      <c r="H8911">
        <v>105103.33</v>
      </c>
      <c r="I8911">
        <v>1</v>
      </c>
      <c r="J8911">
        <v>1</v>
      </c>
      <c r="K8911">
        <v>0</v>
      </c>
      <c r="L8911">
        <v>104721.5</v>
      </c>
      <c r="M8911">
        <v>1</v>
      </c>
      <c r="N8911" t="s">
        <v>2957</v>
      </c>
      <c r="O8911" t="s">
        <v>2962</v>
      </c>
      <c r="P8911" t="s">
        <v>2970</v>
      </c>
    </row>
    <row r="8912" spans="1:16" x14ac:dyDescent="0.25">
      <c r="A8912">
        <v>15658067</v>
      </c>
      <c r="B8912" t="s">
        <v>633</v>
      </c>
      <c r="C8912">
        <v>636</v>
      </c>
      <c r="D8912" t="s">
        <v>1722</v>
      </c>
      <c r="E8912" t="s">
        <v>551</v>
      </c>
      <c r="F8912">
        <v>48</v>
      </c>
      <c r="G8912">
        <v>3</v>
      </c>
      <c r="H8912">
        <v>120568.41</v>
      </c>
      <c r="I8912">
        <v>1</v>
      </c>
      <c r="J8912">
        <v>1</v>
      </c>
      <c r="K8912">
        <v>0</v>
      </c>
      <c r="L8912">
        <v>190160.04</v>
      </c>
      <c r="M8912">
        <v>1</v>
      </c>
      <c r="N8912" t="s">
        <v>2957</v>
      </c>
      <c r="O8912" t="s">
        <v>2962</v>
      </c>
      <c r="P8912" t="s">
        <v>2970</v>
      </c>
    </row>
    <row r="8913" spans="1:16" x14ac:dyDescent="0.25">
      <c r="A8913">
        <v>15760865</v>
      </c>
      <c r="B8913" t="s">
        <v>1275</v>
      </c>
      <c r="C8913">
        <v>754</v>
      </c>
      <c r="D8913" t="s">
        <v>1722</v>
      </c>
      <c r="E8913" t="s">
        <v>551</v>
      </c>
      <c r="F8913">
        <v>48</v>
      </c>
      <c r="G8913">
        <v>7</v>
      </c>
      <c r="H8913">
        <v>141819.01999999999</v>
      </c>
      <c r="I8913">
        <v>1</v>
      </c>
      <c r="J8913">
        <v>1</v>
      </c>
      <c r="K8913">
        <v>0</v>
      </c>
      <c r="L8913">
        <v>93550.53</v>
      </c>
      <c r="M8913">
        <v>1</v>
      </c>
      <c r="N8913" t="s">
        <v>2957</v>
      </c>
      <c r="O8913" t="s">
        <v>2962</v>
      </c>
      <c r="P8913" t="s">
        <v>2970</v>
      </c>
    </row>
    <row r="8914" spans="1:16" hidden="1" x14ac:dyDescent="0.25">
      <c r="A8914">
        <v>15640418</v>
      </c>
      <c r="B8914" t="s">
        <v>1566</v>
      </c>
      <c r="C8914">
        <v>649</v>
      </c>
      <c r="D8914" t="s">
        <v>1722</v>
      </c>
      <c r="E8914" t="s">
        <v>551</v>
      </c>
      <c r="F8914">
        <v>41</v>
      </c>
      <c r="G8914">
        <v>4</v>
      </c>
      <c r="H8914">
        <v>115897.73</v>
      </c>
      <c r="I8914">
        <v>1</v>
      </c>
      <c r="J8914">
        <v>1</v>
      </c>
      <c r="K8914">
        <v>0</v>
      </c>
      <c r="L8914">
        <v>143544.48000000001</v>
      </c>
      <c r="M8914">
        <v>0</v>
      </c>
      <c r="N8914" t="s">
        <v>2957</v>
      </c>
      <c r="O8914" t="s">
        <v>2962</v>
      </c>
      <c r="P8914" t="s">
        <v>2970</v>
      </c>
    </row>
    <row r="8915" spans="1:16" hidden="1" x14ac:dyDescent="0.25">
      <c r="A8915">
        <v>15714087</v>
      </c>
      <c r="B8915" t="s">
        <v>2537</v>
      </c>
      <c r="C8915">
        <v>624</v>
      </c>
      <c r="D8915" t="s">
        <v>1722</v>
      </c>
      <c r="E8915" t="s">
        <v>551</v>
      </c>
      <c r="F8915">
        <v>45</v>
      </c>
      <c r="G8915">
        <v>5</v>
      </c>
      <c r="H8915">
        <v>151855.32999999999</v>
      </c>
      <c r="I8915">
        <v>1</v>
      </c>
      <c r="J8915">
        <v>1</v>
      </c>
      <c r="K8915">
        <v>0</v>
      </c>
      <c r="L8915">
        <v>68794.149999999994</v>
      </c>
      <c r="M8915">
        <v>0</v>
      </c>
      <c r="N8915" t="s">
        <v>2957</v>
      </c>
      <c r="O8915" t="s">
        <v>2962</v>
      </c>
      <c r="P8915" t="s">
        <v>2970</v>
      </c>
    </row>
    <row r="8916" spans="1:16" x14ac:dyDescent="0.25">
      <c r="A8916">
        <v>15644453</v>
      </c>
      <c r="B8916" t="s">
        <v>1608</v>
      </c>
      <c r="C8916">
        <v>606</v>
      </c>
      <c r="D8916" t="s">
        <v>1722</v>
      </c>
      <c r="E8916" t="s">
        <v>551</v>
      </c>
      <c r="F8916">
        <v>41</v>
      </c>
      <c r="G8916">
        <v>4</v>
      </c>
      <c r="H8916">
        <v>132670.53</v>
      </c>
      <c r="I8916">
        <v>1</v>
      </c>
      <c r="J8916">
        <v>1</v>
      </c>
      <c r="K8916">
        <v>0</v>
      </c>
      <c r="L8916">
        <v>156476.35999999999</v>
      </c>
      <c r="M8916">
        <v>1</v>
      </c>
      <c r="N8916" t="s">
        <v>2957</v>
      </c>
      <c r="O8916" t="s">
        <v>2962</v>
      </c>
      <c r="P8916" t="s">
        <v>2970</v>
      </c>
    </row>
    <row r="8917" spans="1:16" hidden="1" x14ac:dyDescent="0.25">
      <c r="A8917">
        <v>15770995</v>
      </c>
      <c r="B8917" t="s">
        <v>143</v>
      </c>
      <c r="C8917">
        <v>753</v>
      </c>
      <c r="D8917" t="s">
        <v>1722</v>
      </c>
      <c r="E8917" t="s">
        <v>551</v>
      </c>
      <c r="F8917">
        <v>47</v>
      </c>
      <c r="G8917">
        <v>1</v>
      </c>
      <c r="H8917">
        <v>131160.85</v>
      </c>
      <c r="I8917">
        <v>1</v>
      </c>
      <c r="J8917">
        <v>1</v>
      </c>
      <c r="K8917">
        <v>0</v>
      </c>
      <c r="L8917">
        <v>197444.69</v>
      </c>
      <c r="M8917">
        <v>0</v>
      </c>
      <c r="N8917" t="s">
        <v>2957</v>
      </c>
      <c r="O8917" t="s">
        <v>2962</v>
      </c>
      <c r="P8917" t="s">
        <v>2970</v>
      </c>
    </row>
    <row r="8918" spans="1:16" hidden="1" x14ac:dyDescent="0.25">
      <c r="A8918">
        <v>15614813</v>
      </c>
      <c r="B8918" t="s">
        <v>335</v>
      </c>
      <c r="C8918">
        <v>777</v>
      </c>
      <c r="D8918" t="s">
        <v>1722</v>
      </c>
      <c r="E8918" t="s">
        <v>551</v>
      </c>
      <c r="F8918">
        <v>46</v>
      </c>
      <c r="G8918">
        <v>0</v>
      </c>
      <c r="H8918">
        <v>107362.8</v>
      </c>
      <c r="I8918">
        <v>1</v>
      </c>
      <c r="J8918">
        <v>1</v>
      </c>
      <c r="K8918">
        <v>0</v>
      </c>
      <c r="L8918">
        <v>487.3</v>
      </c>
      <c r="M8918">
        <v>0</v>
      </c>
      <c r="N8918" t="s">
        <v>2957</v>
      </c>
      <c r="O8918" t="s">
        <v>2962</v>
      </c>
      <c r="P8918" t="s">
        <v>2970</v>
      </c>
    </row>
    <row r="8919" spans="1:16" x14ac:dyDescent="0.25">
      <c r="A8919">
        <v>15785705</v>
      </c>
      <c r="B8919" t="s">
        <v>459</v>
      </c>
      <c r="C8919">
        <v>705</v>
      </c>
      <c r="D8919" t="s">
        <v>1722</v>
      </c>
      <c r="E8919" t="s">
        <v>551</v>
      </c>
      <c r="F8919">
        <v>44</v>
      </c>
      <c r="G8919">
        <v>10</v>
      </c>
      <c r="H8919">
        <v>106731.58</v>
      </c>
      <c r="I8919">
        <v>1</v>
      </c>
      <c r="J8919">
        <v>1</v>
      </c>
      <c r="K8919">
        <v>0</v>
      </c>
      <c r="L8919">
        <v>137419.87</v>
      </c>
      <c r="M8919">
        <v>1</v>
      </c>
      <c r="N8919" t="s">
        <v>2957</v>
      </c>
      <c r="O8919" t="s">
        <v>2962</v>
      </c>
      <c r="P8919" t="s">
        <v>2970</v>
      </c>
    </row>
    <row r="8920" spans="1:16" x14ac:dyDescent="0.25">
      <c r="A8920">
        <v>15592412</v>
      </c>
      <c r="B8920" t="s">
        <v>124</v>
      </c>
      <c r="C8920">
        <v>713</v>
      </c>
      <c r="D8920" t="s">
        <v>1722</v>
      </c>
      <c r="E8920" t="s">
        <v>15</v>
      </c>
      <c r="F8920">
        <v>45</v>
      </c>
      <c r="G8920">
        <v>4</v>
      </c>
      <c r="H8920">
        <v>131038.14</v>
      </c>
      <c r="I8920">
        <v>1</v>
      </c>
      <c r="J8920">
        <v>1</v>
      </c>
      <c r="K8920">
        <v>0</v>
      </c>
      <c r="L8920">
        <v>74005.039999999994</v>
      </c>
      <c r="M8920">
        <v>1</v>
      </c>
      <c r="N8920" t="s">
        <v>2957</v>
      </c>
      <c r="O8920" t="s">
        <v>2962</v>
      </c>
      <c r="P8920" t="s">
        <v>2970</v>
      </c>
    </row>
    <row r="8921" spans="1:16" x14ac:dyDescent="0.25">
      <c r="A8921">
        <v>15629273</v>
      </c>
      <c r="B8921" t="s">
        <v>228</v>
      </c>
      <c r="C8921">
        <v>638</v>
      </c>
      <c r="D8921" t="s">
        <v>1722</v>
      </c>
      <c r="E8921" t="s">
        <v>15</v>
      </c>
      <c r="F8921">
        <v>42</v>
      </c>
      <c r="G8921">
        <v>8</v>
      </c>
      <c r="H8921">
        <v>145177.84</v>
      </c>
      <c r="I8921">
        <v>1</v>
      </c>
      <c r="J8921">
        <v>1</v>
      </c>
      <c r="K8921">
        <v>0</v>
      </c>
      <c r="L8921">
        <v>193471.74</v>
      </c>
      <c r="M8921">
        <v>1</v>
      </c>
      <c r="N8921" t="s">
        <v>2957</v>
      </c>
      <c r="O8921" t="s">
        <v>2962</v>
      </c>
      <c r="P8921" t="s">
        <v>2970</v>
      </c>
    </row>
    <row r="8922" spans="1:16" x14ac:dyDescent="0.25">
      <c r="A8922">
        <v>15751177</v>
      </c>
      <c r="B8922" t="s">
        <v>39</v>
      </c>
      <c r="C8922">
        <v>685</v>
      </c>
      <c r="D8922" t="s">
        <v>1722</v>
      </c>
      <c r="E8922" t="s">
        <v>551</v>
      </c>
      <c r="F8922">
        <v>44</v>
      </c>
      <c r="G8922">
        <v>2</v>
      </c>
      <c r="H8922">
        <v>119657.53</v>
      </c>
      <c r="I8922">
        <v>1</v>
      </c>
      <c r="J8922">
        <v>1</v>
      </c>
      <c r="K8922">
        <v>0</v>
      </c>
      <c r="L8922">
        <v>145387.04999999999</v>
      </c>
      <c r="M8922">
        <v>1</v>
      </c>
      <c r="N8922" t="s">
        <v>2957</v>
      </c>
      <c r="O8922" t="s">
        <v>2962</v>
      </c>
      <c r="P8922" t="s">
        <v>2970</v>
      </c>
    </row>
    <row r="8923" spans="1:16" x14ac:dyDescent="0.25">
      <c r="A8923">
        <v>15814675</v>
      </c>
      <c r="B8923" t="s">
        <v>374</v>
      </c>
      <c r="C8923">
        <v>642</v>
      </c>
      <c r="D8923" t="s">
        <v>1722</v>
      </c>
      <c r="E8923" t="s">
        <v>551</v>
      </c>
      <c r="F8923">
        <v>39</v>
      </c>
      <c r="G8923">
        <v>8</v>
      </c>
      <c r="H8923">
        <v>128264.03</v>
      </c>
      <c r="I8923">
        <v>1</v>
      </c>
      <c r="J8923">
        <v>1</v>
      </c>
      <c r="K8923">
        <v>0</v>
      </c>
      <c r="L8923">
        <v>61792.76</v>
      </c>
      <c r="M8923">
        <v>1</v>
      </c>
      <c r="N8923" t="s">
        <v>2957</v>
      </c>
      <c r="O8923" t="s">
        <v>2962</v>
      </c>
      <c r="P8923" t="s">
        <v>2970</v>
      </c>
    </row>
    <row r="8924" spans="1:16" x14ac:dyDescent="0.25">
      <c r="A8924">
        <v>15670528</v>
      </c>
      <c r="B8924" t="s">
        <v>2520</v>
      </c>
      <c r="C8924">
        <v>787</v>
      </c>
      <c r="D8924" t="s">
        <v>1722</v>
      </c>
      <c r="E8924" t="s">
        <v>15</v>
      </c>
      <c r="F8924">
        <v>43</v>
      </c>
      <c r="G8924">
        <v>0</v>
      </c>
      <c r="H8924">
        <v>132217.45000000001</v>
      </c>
      <c r="I8924">
        <v>1</v>
      </c>
      <c r="J8924">
        <v>1</v>
      </c>
      <c r="K8924">
        <v>0</v>
      </c>
      <c r="L8924">
        <v>20955.03</v>
      </c>
      <c r="M8924">
        <v>1</v>
      </c>
      <c r="N8924" t="s">
        <v>2957</v>
      </c>
      <c r="O8924" t="s">
        <v>2962</v>
      </c>
      <c r="P8924" t="s">
        <v>2970</v>
      </c>
    </row>
    <row r="8925" spans="1:16" x14ac:dyDescent="0.25">
      <c r="A8925">
        <v>15677796</v>
      </c>
      <c r="B8925" t="s">
        <v>515</v>
      </c>
      <c r="C8925">
        <v>766</v>
      </c>
      <c r="D8925" t="s">
        <v>1722</v>
      </c>
      <c r="E8925" t="s">
        <v>15</v>
      </c>
      <c r="F8925">
        <v>47</v>
      </c>
      <c r="G8925">
        <v>9</v>
      </c>
      <c r="H8925">
        <v>129289.98</v>
      </c>
      <c r="I8925">
        <v>1</v>
      </c>
      <c r="J8925">
        <v>1</v>
      </c>
      <c r="K8925">
        <v>0</v>
      </c>
      <c r="L8925">
        <v>169935.46</v>
      </c>
      <c r="M8925">
        <v>1</v>
      </c>
      <c r="N8925" t="s">
        <v>2957</v>
      </c>
      <c r="O8925" t="s">
        <v>2962</v>
      </c>
      <c r="P8925" t="s">
        <v>2970</v>
      </c>
    </row>
    <row r="8926" spans="1:16" x14ac:dyDescent="0.25">
      <c r="A8926">
        <v>15618562</v>
      </c>
      <c r="B8926" t="s">
        <v>523</v>
      </c>
      <c r="C8926">
        <v>618</v>
      </c>
      <c r="D8926" t="s">
        <v>1722</v>
      </c>
      <c r="E8926" t="s">
        <v>551</v>
      </c>
      <c r="F8926">
        <v>40</v>
      </c>
      <c r="G8926">
        <v>0</v>
      </c>
      <c r="H8926">
        <v>140306.38</v>
      </c>
      <c r="I8926">
        <v>1</v>
      </c>
      <c r="J8926">
        <v>1</v>
      </c>
      <c r="K8926">
        <v>0</v>
      </c>
      <c r="L8926">
        <v>160618.60999999999</v>
      </c>
      <c r="M8926">
        <v>1</v>
      </c>
      <c r="N8926" t="s">
        <v>2957</v>
      </c>
      <c r="O8926" t="s">
        <v>2962</v>
      </c>
      <c r="P8926" t="s">
        <v>2970</v>
      </c>
    </row>
    <row r="8927" spans="1:16" hidden="1" x14ac:dyDescent="0.25">
      <c r="A8927">
        <v>15757015</v>
      </c>
      <c r="B8927" t="s">
        <v>186</v>
      </c>
      <c r="C8927">
        <v>783</v>
      </c>
      <c r="D8927" t="s">
        <v>1722</v>
      </c>
      <c r="E8927" t="s">
        <v>551</v>
      </c>
      <c r="F8927">
        <v>41</v>
      </c>
      <c r="G8927">
        <v>5</v>
      </c>
      <c r="H8927">
        <v>106640.5</v>
      </c>
      <c r="I8927">
        <v>1</v>
      </c>
      <c r="J8927">
        <v>1</v>
      </c>
      <c r="K8927">
        <v>0</v>
      </c>
      <c r="L8927">
        <v>176945.96</v>
      </c>
      <c r="M8927">
        <v>0</v>
      </c>
      <c r="N8927" t="s">
        <v>2957</v>
      </c>
      <c r="O8927" t="s">
        <v>2962</v>
      </c>
      <c r="P8927" t="s">
        <v>2970</v>
      </c>
    </row>
    <row r="8928" spans="1:16" x14ac:dyDescent="0.25">
      <c r="A8928">
        <v>15570289</v>
      </c>
      <c r="B8928" t="s">
        <v>843</v>
      </c>
      <c r="C8928">
        <v>697</v>
      </c>
      <c r="D8928" t="s">
        <v>1722</v>
      </c>
      <c r="E8928" t="s">
        <v>15</v>
      </c>
      <c r="F8928">
        <v>43</v>
      </c>
      <c r="G8928">
        <v>8</v>
      </c>
      <c r="H8928">
        <v>103409.16</v>
      </c>
      <c r="I8928">
        <v>1</v>
      </c>
      <c r="J8928">
        <v>1</v>
      </c>
      <c r="K8928">
        <v>0</v>
      </c>
      <c r="L8928">
        <v>66893.279999999999</v>
      </c>
      <c r="M8928">
        <v>1</v>
      </c>
      <c r="N8928" t="s">
        <v>2957</v>
      </c>
      <c r="O8928" t="s">
        <v>2962</v>
      </c>
      <c r="P8928" t="s">
        <v>2970</v>
      </c>
    </row>
    <row r="8929" spans="1:16" x14ac:dyDescent="0.25">
      <c r="A8929">
        <v>15642530</v>
      </c>
      <c r="B8929" t="s">
        <v>743</v>
      </c>
      <c r="C8929">
        <v>706</v>
      </c>
      <c r="D8929" t="s">
        <v>1722</v>
      </c>
      <c r="E8929" t="s">
        <v>551</v>
      </c>
      <c r="F8929">
        <v>47</v>
      </c>
      <c r="G8929">
        <v>10</v>
      </c>
      <c r="H8929">
        <v>144090.42000000001</v>
      </c>
      <c r="I8929">
        <v>1</v>
      </c>
      <c r="J8929">
        <v>1</v>
      </c>
      <c r="K8929">
        <v>0</v>
      </c>
      <c r="L8929">
        <v>140938.95000000001</v>
      </c>
      <c r="M8929">
        <v>1</v>
      </c>
      <c r="N8929" t="s">
        <v>2957</v>
      </c>
      <c r="O8929" t="s">
        <v>2962</v>
      </c>
      <c r="P8929" t="s">
        <v>2970</v>
      </c>
    </row>
    <row r="8930" spans="1:16" x14ac:dyDescent="0.25">
      <c r="A8930">
        <v>15673971</v>
      </c>
      <c r="B8930" t="s">
        <v>2161</v>
      </c>
      <c r="C8930">
        <v>655</v>
      </c>
      <c r="D8930" t="s">
        <v>1722</v>
      </c>
      <c r="E8930" t="s">
        <v>551</v>
      </c>
      <c r="F8930">
        <v>44</v>
      </c>
      <c r="G8930">
        <v>6</v>
      </c>
      <c r="H8930">
        <v>146498.76</v>
      </c>
      <c r="I8930">
        <v>1</v>
      </c>
      <c r="J8930">
        <v>1</v>
      </c>
      <c r="K8930">
        <v>0</v>
      </c>
      <c r="L8930">
        <v>64853.51</v>
      </c>
      <c r="M8930">
        <v>1</v>
      </c>
      <c r="N8930" t="s">
        <v>2957</v>
      </c>
      <c r="O8930" t="s">
        <v>2962</v>
      </c>
      <c r="P8930" t="s">
        <v>2970</v>
      </c>
    </row>
    <row r="8931" spans="1:16" x14ac:dyDescent="0.25">
      <c r="A8931">
        <v>15590810</v>
      </c>
      <c r="B8931" t="s">
        <v>391</v>
      </c>
      <c r="C8931">
        <v>638</v>
      </c>
      <c r="D8931" t="s">
        <v>1722</v>
      </c>
      <c r="E8931" t="s">
        <v>551</v>
      </c>
      <c r="F8931">
        <v>41</v>
      </c>
      <c r="G8931">
        <v>9</v>
      </c>
      <c r="H8931">
        <v>144326.09</v>
      </c>
      <c r="I8931">
        <v>1</v>
      </c>
      <c r="J8931">
        <v>1</v>
      </c>
      <c r="K8931">
        <v>0</v>
      </c>
      <c r="L8931">
        <v>73979.850000000006</v>
      </c>
      <c r="M8931">
        <v>1</v>
      </c>
      <c r="N8931" t="s">
        <v>2957</v>
      </c>
      <c r="O8931" t="s">
        <v>2962</v>
      </c>
      <c r="P8931" t="s">
        <v>2970</v>
      </c>
    </row>
    <row r="8932" spans="1:16" hidden="1" x14ac:dyDescent="0.25">
      <c r="A8932">
        <v>15590828</v>
      </c>
      <c r="B8932" t="s">
        <v>998</v>
      </c>
      <c r="C8932">
        <v>782</v>
      </c>
      <c r="D8932" t="s">
        <v>1722</v>
      </c>
      <c r="E8932" t="s">
        <v>15</v>
      </c>
      <c r="F8932">
        <v>42</v>
      </c>
      <c r="G8932">
        <v>7</v>
      </c>
      <c r="H8932">
        <v>126428.38</v>
      </c>
      <c r="I8932">
        <v>1</v>
      </c>
      <c r="J8932">
        <v>1</v>
      </c>
      <c r="K8932">
        <v>0</v>
      </c>
      <c r="L8932">
        <v>39830.1</v>
      </c>
      <c r="M8932">
        <v>0</v>
      </c>
      <c r="N8932" t="s">
        <v>2957</v>
      </c>
      <c r="O8932" t="s">
        <v>2962</v>
      </c>
      <c r="P8932" t="s">
        <v>2970</v>
      </c>
    </row>
    <row r="8933" spans="1:16" x14ac:dyDescent="0.25">
      <c r="A8933">
        <v>15675794</v>
      </c>
      <c r="B8933" t="s">
        <v>202</v>
      </c>
      <c r="C8933">
        <v>645</v>
      </c>
      <c r="D8933" t="s">
        <v>1722</v>
      </c>
      <c r="E8933" t="s">
        <v>15</v>
      </c>
      <c r="F8933">
        <v>47</v>
      </c>
      <c r="G8933">
        <v>9</v>
      </c>
      <c r="H8933">
        <v>152076.93</v>
      </c>
      <c r="I8933">
        <v>1</v>
      </c>
      <c r="J8933">
        <v>1</v>
      </c>
      <c r="K8933">
        <v>0</v>
      </c>
      <c r="L8933">
        <v>121840.2</v>
      </c>
      <c r="M8933">
        <v>1</v>
      </c>
      <c r="N8933" t="s">
        <v>2957</v>
      </c>
      <c r="O8933" t="s">
        <v>2962</v>
      </c>
      <c r="P8933" t="s">
        <v>2970</v>
      </c>
    </row>
    <row r="8934" spans="1:16" x14ac:dyDescent="0.25">
      <c r="A8934">
        <v>15792862</v>
      </c>
      <c r="B8934" t="s">
        <v>1609</v>
      </c>
      <c r="C8934">
        <v>653</v>
      </c>
      <c r="D8934" t="s">
        <v>1722</v>
      </c>
      <c r="E8934" t="s">
        <v>15</v>
      </c>
      <c r="F8934">
        <v>41</v>
      </c>
      <c r="G8934">
        <v>1</v>
      </c>
      <c r="H8934">
        <v>104584.11</v>
      </c>
      <c r="I8934">
        <v>1</v>
      </c>
      <c r="J8934">
        <v>1</v>
      </c>
      <c r="K8934">
        <v>0</v>
      </c>
      <c r="L8934">
        <v>15126.32</v>
      </c>
      <c r="M8934">
        <v>1</v>
      </c>
      <c r="N8934" t="s">
        <v>2957</v>
      </c>
      <c r="O8934" t="s">
        <v>2962</v>
      </c>
      <c r="P8934" t="s">
        <v>2970</v>
      </c>
    </row>
    <row r="8935" spans="1:16" hidden="1" x14ac:dyDescent="0.25">
      <c r="A8935">
        <v>15738662</v>
      </c>
      <c r="B8935" t="s">
        <v>2595</v>
      </c>
      <c r="C8935">
        <v>652</v>
      </c>
      <c r="D8935" t="s">
        <v>1722</v>
      </c>
      <c r="E8935" t="s">
        <v>15</v>
      </c>
      <c r="F8935">
        <v>41</v>
      </c>
      <c r="G8935">
        <v>9</v>
      </c>
      <c r="H8935">
        <v>159434.03</v>
      </c>
      <c r="I8935">
        <v>1</v>
      </c>
      <c r="J8935">
        <v>1</v>
      </c>
      <c r="K8935">
        <v>0</v>
      </c>
      <c r="L8935">
        <v>178373.93</v>
      </c>
      <c r="M8935">
        <v>0</v>
      </c>
      <c r="N8935" t="s">
        <v>2957</v>
      </c>
      <c r="O8935" t="s">
        <v>2962</v>
      </c>
      <c r="P8935" t="s">
        <v>2970</v>
      </c>
    </row>
    <row r="8936" spans="1:16" x14ac:dyDescent="0.25">
      <c r="A8936">
        <v>15597949</v>
      </c>
      <c r="B8936" t="s">
        <v>1085</v>
      </c>
      <c r="C8936">
        <v>768</v>
      </c>
      <c r="D8936" t="s">
        <v>1722</v>
      </c>
      <c r="E8936" t="s">
        <v>551</v>
      </c>
      <c r="F8936">
        <v>47</v>
      </c>
      <c r="G8936">
        <v>5</v>
      </c>
      <c r="H8936">
        <v>104552.61</v>
      </c>
      <c r="I8936">
        <v>1</v>
      </c>
      <c r="J8936">
        <v>1</v>
      </c>
      <c r="K8936">
        <v>0</v>
      </c>
      <c r="L8936">
        <v>48137.08</v>
      </c>
      <c r="M8936">
        <v>1</v>
      </c>
      <c r="N8936" t="s">
        <v>2957</v>
      </c>
      <c r="O8936" t="s">
        <v>2962</v>
      </c>
      <c r="P8936" t="s">
        <v>2970</v>
      </c>
    </row>
    <row r="8937" spans="1:16" x14ac:dyDescent="0.25">
      <c r="A8937">
        <v>15764033</v>
      </c>
      <c r="B8937" t="s">
        <v>228</v>
      </c>
      <c r="C8937">
        <v>693</v>
      </c>
      <c r="D8937" t="s">
        <v>1722</v>
      </c>
      <c r="E8937" t="s">
        <v>551</v>
      </c>
      <c r="F8937">
        <v>43</v>
      </c>
      <c r="G8937">
        <v>1</v>
      </c>
      <c r="H8937">
        <v>121927.92</v>
      </c>
      <c r="I8937">
        <v>1</v>
      </c>
      <c r="J8937">
        <v>1</v>
      </c>
      <c r="K8937">
        <v>0</v>
      </c>
      <c r="L8937">
        <v>87994.95</v>
      </c>
      <c r="M8937">
        <v>1</v>
      </c>
      <c r="N8937" t="s">
        <v>2957</v>
      </c>
      <c r="O8937" t="s">
        <v>2962</v>
      </c>
      <c r="P8937" t="s">
        <v>2970</v>
      </c>
    </row>
    <row r="8938" spans="1:16" x14ac:dyDescent="0.25">
      <c r="A8938">
        <v>15806318</v>
      </c>
      <c r="B8938" t="s">
        <v>218</v>
      </c>
      <c r="C8938">
        <v>676</v>
      </c>
      <c r="D8938" t="s">
        <v>1722</v>
      </c>
      <c r="E8938" t="s">
        <v>551</v>
      </c>
      <c r="F8938">
        <v>48</v>
      </c>
      <c r="G8938">
        <v>2</v>
      </c>
      <c r="H8938">
        <v>124442.38</v>
      </c>
      <c r="I8938">
        <v>1</v>
      </c>
      <c r="J8938">
        <v>1</v>
      </c>
      <c r="K8938">
        <v>0</v>
      </c>
      <c r="L8938">
        <v>15068.53</v>
      </c>
      <c r="M8938">
        <v>1</v>
      </c>
      <c r="N8938" t="s">
        <v>2957</v>
      </c>
      <c r="O8938" t="s">
        <v>2962</v>
      </c>
      <c r="P8938" t="s">
        <v>2970</v>
      </c>
    </row>
    <row r="8939" spans="1:16" hidden="1" x14ac:dyDescent="0.25">
      <c r="A8939">
        <v>15591628</v>
      </c>
      <c r="B8939" t="s">
        <v>186</v>
      </c>
      <c r="C8939">
        <v>701</v>
      </c>
      <c r="D8939" t="s">
        <v>1722</v>
      </c>
      <c r="E8939" t="s">
        <v>15</v>
      </c>
      <c r="F8939">
        <v>41</v>
      </c>
      <c r="G8939">
        <v>9</v>
      </c>
      <c r="H8939">
        <v>164046.1</v>
      </c>
      <c r="I8939">
        <v>1</v>
      </c>
      <c r="J8939">
        <v>1</v>
      </c>
      <c r="K8939">
        <v>0</v>
      </c>
      <c r="L8939">
        <v>49405.93</v>
      </c>
      <c r="M8939">
        <v>0</v>
      </c>
      <c r="N8939" t="s">
        <v>2957</v>
      </c>
      <c r="O8939" t="s">
        <v>2962</v>
      </c>
      <c r="P8939" t="s">
        <v>2970</v>
      </c>
    </row>
    <row r="8940" spans="1:16" x14ac:dyDescent="0.25">
      <c r="A8940">
        <v>15606944</v>
      </c>
      <c r="B8940" t="s">
        <v>795</v>
      </c>
      <c r="C8940">
        <v>645</v>
      </c>
      <c r="D8940" t="s">
        <v>1722</v>
      </c>
      <c r="E8940" t="s">
        <v>15</v>
      </c>
      <c r="F8940">
        <v>43</v>
      </c>
      <c r="G8940">
        <v>9</v>
      </c>
      <c r="H8940">
        <v>140121.17000000001</v>
      </c>
      <c r="I8940">
        <v>1</v>
      </c>
      <c r="J8940">
        <v>1</v>
      </c>
      <c r="K8940">
        <v>0</v>
      </c>
      <c r="L8940">
        <v>11302.7</v>
      </c>
      <c r="M8940">
        <v>1</v>
      </c>
      <c r="N8940" t="s">
        <v>2957</v>
      </c>
      <c r="O8940" t="s">
        <v>2962</v>
      </c>
      <c r="P8940" t="s">
        <v>2970</v>
      </c>
    </row>
    <row r="8941" spans="1:16" x14ac:dyDescent="0.25">
      <c r="A8941">
        <v>15686060</v>
      </c>
      <c r="B8941" t="s">
        <v>744</v>
      </c>
      <c r="C8941">
        <v>670</v>
      </c>
      <c r="D8941" t="s">
        <v>1722</v>
      </c>
      <c r="E8941" t="s">
        <v>15</v>
      </c>
      <c r="F8941">
        <v>43</v>
      </c>
      <c r="G8941">
        <v>9</v>
      </c>
      <c r="H8941">
        <v>111677.88</v>
      </c>
      <c r="I8941">
        <v>1</v>
      </c>
      <c r="J8941">
        <v>1</v>
      </c>
      <c r="K8941">
        <v>0</v>
      </c>
      <c r="L8941">
        <v>178827.3</v>
      </c>
      <c r="M8941">
        <v>1</v>
      </c>
      <c r="N8941" t="s">
        <v>2957</v>
      </c>
      <c r="O8941" t="s">
        <v>2962</v>
      </c>
      <c r="P8941" t="s">
        <v>2970</v>
      </c>
    </row>
    <row r="8942" spans="1:16" hidden="1" x14ac:dyDescent="0.25">
      <c r="A8942">
        <v>15571529</v>
      </c>
      <c r="B8942" t="s">
        <v>1466</v>
      </c>
      <c r="C8942">
        <v>650</v>
      </c>
      <c r="D8942" t="s">
        <v>1722</v>
      </c>
      <c r="E8942" t="s">
        <v>551</v>
      </c>
      <c r="F8942">
        <v>48</v>
      </c>
      <c r="G8942">
        <v>7</v>
      </c>
      <c r="H8942">
        <v>138232.24</v>
      </c>
      <c r="I8942">
        <v>1</v>
      </c>
      <c r="J8942">
        <v>1</v>
      </c>
      <c r="K8942">
        <v>0</v>
      </c>
      <c r="L8942">
        <v>57594.78</v>
      </c>
      <c r="M8942">
        <v>0</v>
      </c>
      <c r="N8942" t="s">
        <v>2957</v>
      </c>
      <c r="O8942" t="s">
        <v>2962</v>
      </c>
      <c r="P8942" t="s">
        <v>2970</v>
      </c>
    </row>
    <row r="8943" spans="1:16" x14ac:dyDescent="0.25">
      <c r="A8943">
        <v>15775192</v>
      </c>
      <c r="B8943" t="s">
        <v>2524</v>
      </c>
      <c r="C8943">
        <v>732</v>
      </c>
      <c r="D8943" t="s">
        <v>1722</v>
      </c>
      <c r="E8943" t="s">
        <v>551</v>
      </c>
      <c r="F8943">
        <v>48</v>
      </c>
      <c r="G8943">
        <v>4</v>
      </c>
      <c r="H8943">
        <v>102962.62</v>
      </c>
      <c r="I8943">
        <v>1</v>
      </c>
      <c r="J8943">
        <v>1</v>
      </c>
      <c r="K8943">
        <v>0</v>
      </c>
      <c r="L8943">
        <v>120852.85</v>
      </c>
      <c r="M8943">
        <v>1</v>
      </c>
      <c r="N8943" t="s">
        <v>2957</v>
      </c>
      <c r="O8943" t="s">
        <v>2962</v>
      </c>
      <c r="P8943" t="s">
        <v>2970</v>
      </c>
    </row>
    <row r="8944" spans="1:16" hidden="1" x14ac:dyDescent="0.25">
      <c r="A8944">
        <v>15723484</v>
      </c>
      <c r="B8944" t="s">
        <v>210</v>
      </c>
      <c r="C8944">
        <v>669</v>
      </c>
      <c r="D8944" t="s">
        <v>1722</v>
      </c>
      <c r="E8944" t="s">
        <v>551</v>
      </c>
      <c r="F8944">
        <v>42</v>
      </c>
      <c r="G8944">
        <v>1</v>
      </c>
      <c r="H8944">
        <v>103873.39</v>
      </c>
      <c r="I8944">
        <v>1</v>
      </c>
      <c r="J8944">
        <v>1</v>
      </c>
      <c r="K8944">
        <v>0</v>
      </c>
      <c r="L8944">
        <v>148611.51999999999</v>
      </c>
      <c r="M8944">
        <v>0</v>
      </c>
      <c r="N8944" t="s">
        <v>2957</v>
      </c>
      <c r="O8944" t="s">
        <v>2962</v>
      </c>
      <c r="P8944" t="s">
        <v>2970</v>
      </c>
    </row>
    <row r="8945" spans="1:16" hidden="1" x14ac:dyDescent="0.25">
      <c r="A8945">
        <v>15772363</v>
      </c>
      <c r="B8945" t="s">
        <v>2547</v>
      </c>
      <c r="C8945">
        <v>772</v>
      </c>
      <c r="D8945" t="s">
        <v>1722</v>
      </c>
      <c r="E8945" t="s">
        <v>551</v>
      </c>
      <c r="F8945">
        <v>42</v>
      </c>
      <c r="G8945">
        <v>0</v>
      </c>
      <c r="H8945">
        <v>101979.16</v>
      </c>
      <c r="I8945">
        <v>1</v>
      </c>
      <c r="J8945">
        <v>1</v>
      </c>
      <c r="K8945">
        <v>0</v>
      </c>
      <c r="L8945">
        <v>90928.48</v>
      </c>
      <c r="M8945">
        <v>0</v>
      </c>
      <c r="N8945" t="s">
        <v>2957</v>
      </c>
      <c r="O8945" t="s">
        <v>2962</v>
      </c>
      <c r="P8945" t="s">
        <v>2970</v>
      </c>
    </row>
    <row r="8946" spans="1:16" x14ac:dyDescent="0.25">
      <c r="A8946">
        <v>15768163</v>
      </c>
      <c r="B8946" t="s">
        <v>1391</v>
      </c>
      <c r="C8946">
        <v>655</v>
      </c>
      <c r="D8946" t="s">
        <v>1722</v>
      </c>
      <c r="E8946" t="s">
        <v>551</v>
      </c>
      <c r="F8946">
        <v>46</v>
      </c>
      <c r="G8946">
        <v>7</v>
      </c>
      <c r="H8946">
        <v>137145.12</v>
      </c>
      <c r="I8946">
        <v>1</v>
      </c>
      <c r="J8946">
        <v>1</v>
      </c>
      <c r="K8946">
        <v>0</v>
      </c>
      <c r="L8946">
        <v>115146.4</v>
      </c>
      <c r="M8946">
        <v>1</v>
      </c>
      <c r="N8946" t="s">
        <v>2957</v>
      </c>
      <c r="O8946" t="s">
        <v>2962</v>
      </c>
      <c r="P8946" t="s">
        <v>2970</v>
      </c>
    </row>
    <row r="8947" spans="1:16" x14ac:dyDescent="0.25">
      <c r="A8947">
        <v>15788291</v>
      </c>
      <c r="B8947" t="s">
        <v>649</v>
      </c>
      <c r="C8947">
        <v>713</v>
      </c>
      <c r="D8947" t="s">
        <v>1722</v>
      </c>
      <c r="E8947" t="s">
        <v>551</v>
      </c>
      <c r="F8947">
        <v>38</v>
      </c>
      <c r="G8947">
        <v>7</v>
      </c>
      <c r="H8947">
        <v>144606.22</v>
      </c>
      <c r="I8947">
        <v>1</v>
      </c>
      <c r="J8947">
        <v>1</v>
      </c>
      <c r="K8947">
        <v>1</v>
      </c>
      <c r="L8947">
        <v>56594.36</v>
      </c>
      <c r="M8947">
        <v>1</v>
      </c>
      <c r="N8947" t="s">
        <v>2957</v>
      </c>
      <c r="O8947" t="s">
        <v>2962</v>
      </c>
      <c r="P8947" t="s">
        <v>2969</v>
      </c>
    </row>
    <row r="8948" spans="1:16" x14ac:dyDescent="0.25">
      <c r="A8948">
        <v>15596800</v>
      </c>
      <c r="B8948" t="s">
        <v>259</v>
      </c>
      <c r="C8948">
        <v>779</v>
      </c>
      <c r="D8948" t="s">
        <v>1722</v>
      </c>
      <c r="E8948" t="s">
        <v>15</v>
      </c>
      <c r="F8948">
        <v>33</v>
      </c>
      <c r="G8948">
        <v>1</v>
      </c>
      <c r="H8948">
        <v>158456.76</v>
      </c>
      <c r="I8948">
        <v>1</v>
      </c>
      <c r="J8948">
        <v>1</v>
      </c>
      <c r="K8948">
        <v>1</v>
      </c>
      <c r="L8948">
        <v>197000.92</v>
      </c>
      <c r="M8948">
        <v>1</v>
      </c>
      <c r="N8948" t="s">
        <v>2957</v>
      </c>
      <c r="O8948" t="s">
        <v>2962</v>
      </c>
      <c r="P8948" t="s">
        <v>2969</v>
      </c>
    </row>
    <row r="8949" spans="1:16" x14ac:dyDescent="0.25">
      <c r="A8949">
        <v>15690182</v>
      </c>
      <c r="B8949" t="s">
        <v>2069</v>
      </c>
      <c r="C8949">
        <v>635</v>
      </c>
      <c r="D8949" t="s">
        <v>1722</v>
      </c>
      <c r="E8949" t="s">
        <v>15</v>
      </c>
      <c r="F8949">
        <v>37</v>
      </c>
      <c r="G8949">
        <v>5</v>
      </c>
      <c r="H8949">
        <v>113488.68</v>
      </c>
      <c r="I8949">
        <v>1</v>
      </c>
      <c r="J8949">
        <v>1</v>
      </c>
      <c r="K8949">
        <v>0</v>
      </c>
      <c r="L8949">
        <v>95611.74</v>
      </c>
      <c r="M8949">
        <v>1</v>
      </c>
      <c r="N8949" t="s">
        <v>2957</v>
      </c>
      <c r="O8949" t="s">
        <v>2962</v>
      </c>
      <c r="P8949" t="s">
        <v>2969</v>
      </c>
    </row>
    <row r="8950" spans="1:16" x14ac:dyDescent="0.25">
      <c r="A8950">
        <v>15568963</v>
      </c>
      <c r="B8950" t="s">
        <v>2486</v>
      </c>
      <c r="C8950">
        <v>674</v>
      </c>
      <c r="D8950" t="s">
        <v>1722</v>
      </c>
      <c r="E8950" t="s">
        <v>15</v>
      </c>
      <c r="F8950">
        <v>34</v>
      </c>
      <c r="G8950">
        <v>2</v>
      </c>
      <c r="H8950">
        <v>152797.9</v>
      </c>
      <c r="I8950">
        <v>1</v>
      </c>
      <c r="J8950">
        <v>1</v>
      </c>
      <c r="K8950">
        <v>0</v>
      </c>
      <c r="L8950">
        <v>175709.4</v>
      </c>
      <c r="M8950">
        <v>1</v>
      </c>
      <c r="N8950" t="s">
        <v>2957</v>
      </c>
      <c r="O8950" t="s">
        <v>2962</v>
      </c>
      <c r="P8950" t="s">
        <v>2969</v>
      </c>
    </row>
    <row r="8951" spans="1:16" x14ac:dyDescent="0.25">
      <c r="A8951">
        <v>15804394</v>
      </c>
      <c r="B8951" t="s">
        <v>2487</v>
      </c>
      <c r="C8951">
        <v>663</v>
      </c>
      <c r="D8951" t="s">
        <v>1722</v>
      </c>
      <c r="E8951" t="s">
        <v>15</v>
      </c>
      <c r="F8951">
        <v>32</v>
      </c>
      <c r="G8951">
        <v>8</v>
      </c>
      <c r="H8951">
        <v>130627.66</v>
      </c>
      <c r="I8951">
        <v>1</v>
      </c>
      <c r="J8951">
        <v>1</v>
      </c>
      <c r="K8951">
        <v>0</v>
      </c>
      <c r="L8951">
        <v>47161.25</v>
      </c>
      <c r="M8951">
        <v>1</v>
      </c>
      <c r="N8951" t="s">
        <v>2957</v>
      </c>
      <c r="O8951" t="s">
        <v>2962</v>
      </c>
      <c r="P8951" t="s">
        <v>2969</v>
      </c>
    </row>
    <row r="8952" spans="1:16" x14ac:dyDescent="0.25">
      <c r="A8952">
        <v>15736069</v>
      </c>
      <c r="B8952" t="s">
        <v>202</v>
      </c>
      <c r="C8952">
        <v>767</v>
      </c>
      <c r="D8952" t="s">
        <v>1722</v>
      </c>
      <c r="E8952" t="s">
        <v>551</v>
      </c>
      <c r="F8952">
        <v>35</v>
      </c>
      <c r="G8952">
        <v>6</v>
      </c>
      <c r="H8952">
        <v>132253.22</v>
      </c>
      <c r="I8952">
        <v>1</v>
      </c>
      <c r="J8952">
        <v>1</v>
      </c>
      <c r="K8952">
        <v>0</v>
      </c>
      <c r="L8952">
        <v>115566.57</v>
      </c>
      <c r="M8952">
        <v>1</v>
      </c>
      <c r="N8952" t="s">
        <v>2957</v>
      </c>
      <c r="O8952" t="s">
        <v>2962</v>
      </c>
      <c r="P8952" t="s">
        <v>2969</v>
      </c>
    </row>
    <row r="8953" spans="1:16" x14ac:dyDescent="0.25">
      <c r="A8953">
        <v>15630617</v>
      </c>
      <c r="B8953" t="s">
        <v>198</v>
      </c>
      <c r="C8953">
        <v>727</v>
      </c>
      <c r="D8953" t="s">
        <v>1722</v>
      </c>
      <c r="E8953" t="s">
        <v>15</v>
      </c>
      <c r="F8953">
        <v>36</v>
      </c>
      <c r="G8953">
        <v>6</v>
      </c>
      <c r="H8953">
        <v>140418.81</v>
      </c>
      <c r="I8953">
        <v>1</v>
      </c>
      <c r="J8953">
        <v>1</v>
      </c>
      <c r="K8953">
        <v>1</v>
      </c>
      <c r="L8953">
        <v>113033.73</v>
      </c>
      <c r="M8953">
        <v>1</v>
      </c>
      <c r="N8953" t="s">
        <v>2957</v>
      </c>
      <c r="O8953" t="s">
        <v>2962</v>
      </c>
      <c r="P8953" t="s">
        <v>2969</v>
      </c>
    </row>
    <row r="8954" spans="1:16" x14ac:dyDescent="0.25">
      <c r="A8954">
        <v>15731790</v>
      </c>
      <c r="B8954" t="s">
        <v>41</v>
      </c>
      <c r="C8954">
        <v>697</v>
      </c>
      <c r="D8954" t="s">
        <v>1722</v>
      </c>
      <c r="E8954" t="s">
        <v>551</v>
      </c>
      <c r="F8954">
        <v>38</v>
      </c>
      <c r="G8954">
        <v>6</v>
      </c>
      <c r="H8954">
        <v>132591.35999999999</v>
      </c>
      <c r="I8954">
        <v>1</v>
      </c>
      <c r="J8954">
        <v>1</v>
      </c>
      <c r="K8954">
        <v>1</v>
      </c>
      <c r="L8954">
        <v>7387.8</v>
      </c>
      <c r="M8954">
        <v>1</v>
      </c>
      <c r="N8954" t="s">
        <v>2957</v>
      </c>
      <c r="O8954" t="s">
        <v>2962</v>
      </c>
      <c r="P8954" t="s">
        <v>2969</v>
      </c>
    </row>
    <row r="8955" spans="1:16" x14ac:dyDescent="0.25">
      <c r="A8955">
        <v>15635660</v>
      </c>
      <c r="B8955" t="s">
        <v>889</v>
      </c>
      <c r="C8955">
        <v>612</v>
      </c>
      <c r="D8955" t="s">
        <v>1722</v>
      </c>
      <c r="E8955" t="s">
        <v>15</v>
      </c>
      <c r="F8955">
        <v>30</v>
      </c>
      <c r="G8955">
        <v>9</v>
      </c>
      <c r="H8955">
        <v>142910.15</v>
      </c>
      <c r="I8955">
        <v>1</v>
      </c>
      <c r="J8955">
        <v>1</v>
      </c>
      <c r="K8955">
        <v>0</v>
      </c>
      <c r="L8955">
        <v>105890.55</v>
      </c>
      <c r="M8955">
        <v>1</v>
      </c>
      <c r="N8955" t="s">
        <v>2957</v>
      </c>
      <c r="O8955" t="s">
        <v>2962</v>
      </c>
      <c r="P8955" t="s">
        <v>2969</v>
      </c>
    </row>
    <row r="8956" spans="1:16" x14ac:dyDescent="0.25">
      <c r="A8956">
        <v>15801336</v>
      </c>
      <c r="B8956" t="s">
        <v>216</v>
      </c>
      <c r="C8956">
        <v>649</v>
      </c>
      <c r="D8956" t="s">
        <v>1722</v>
      </c>
      <c r="E8956" t="s">
        <v>551</v>
      </c>
      <c r="F8956">
        <v>37</v>
      </c>
      <c r="G8956">
        <v>8</v>
      </c>
      <c r="H8956">
        <v>114737.26</v>
      </c>
      <c r="I8956">
        <v>1</v>
      </c>
      <c r="J8956">
        <v>1</v>
      </c>
      <c r="K8956">
        <v>1</v>
      </c>
      <c r="L8956">
        <v>106655.88</v>
      </c>
      <c r="M8956">
        <v>1</v>
      </c>
      <c r="N8956" t="s">
        <v>2957</v>
      </c>
      <c r="O8956" t="s">
        <v>2962</v>
      </c>
      <c r="P8956" t="s">
        <v>2969</v>
      </c>
    </row>
    <row r="8957" spans="1:16" x14ac:dyDescent="0.25">
      <c r="A8957">
        <v>15628219</v>
      </c>
      <c r="B8957" t="s">
        <v>843</v>
      </c>
      <c r="C8957">
        <v>665</v>
      </c>
      <c r="D8957" t="s">
        <v>1722</v>
      </c>
      <c r="E8957" t="s">
        <v>551</v>
      </c>
      <c r="F8957">
        <v>37</v>
      </c>
      <c r="G8957">
        <v>3</v>
      </c>
      <c r="H8957">
        <v>111911.63</v>
      </c>
      <c r="I8957">
        <v>1</v>
      </c>
      <c r="J8957">
        <v>1</v>
      </c>
      <c r="K8957">
        <v>1</v>
      </c>
      <c r="L8957">
        <v>110359.67999999999</v>
      </c>
      <c r="M8957">
        <v>1</v>
      </c>
      <c r="N8957" t="s">
        <v>2957</v>
      </c>
      <c r="O8957" t="s">
        <v>2962</v>
      </c>
      <c r="P8957" t="s">
        <v>2969</v>
      </c>
    </row>
    <row r="8958" spans="1:16" x14ac:dyDescent="0.25">
      <c r="A8958">
        <v>15612092</v>
      </c>
      <c r="B8958" t="s">
        <v>771</v>
      </c>
      <c r="C8958">
        <v>646</v>
      </c>
      <c r="D8958" t="s">
        <v>1722</v>
      </c>
      <c r="E8958" t="s">
        <v>15</v>
      </c>
      <c r="F8958">
        <v>32</v>
      </c>
      <c r="G8958">
        <v>8</v>
      </c>
      <c r="H8958">
        <v>105397.8</v>
      </c>
      <c r="I8958">
        <v>1</v>
      </c>
      <c r="J8958">
        <v>1</v>
      </c>
      <c r="K8958">
        <v>0</v>
      </c>
      <c r="L8958">
        <v>78111.839999999997</v>
      </c>
      <c r="M8958">
        <v>1</v>
      </c>
      <c r="N8958" t="s">
        <v>2957</v>
      </c>
      <c r="O8958" t="s">
        <v>2962</v>
      </c>
      <c r="P8958" t="s">
        <v>2969</v>
      </c>
    </row>
    <row r="8959" spans="1:16" x14ac:dyDescent="0.25">
      <c r="A8959">
        <v>15663446</v>
      </c>
      <c r="B8959" t="s">
        <v>694</v>
      </c>
      <c r="C8959">
        <v>792</v>
      </c>
      <c r="D8959" t="s">
        <v>1722</v>
      </c>
      <c r="E8959" t="s">
        <v>551</v>
      </c>
      <c r="F8959">
        <v>29</v>
      </c>
      <c r="G8959">
        <v>4</v>
      </c>
      <c r="H8959">
        <v>107601.79</v>
      </c>
      <c r="I8959">
        <v>1</v>
      </c>
      <c r="J8959">
        <v>1</v>
      </c>
      <c r="K8959">
        <v>0</v>
      </c>
      <c r="L8959">
        <v>18922.18</v>
      </c>
      <c r="M8959">
        <v>1</v>
      </c>
      <c r="N8959" t="s">
        <v>2957</v>
      </c>
      <c r="O8959" t="s">
        <v>2962</v>
      </c>
      <c r="P8959" t="s">
        <v>2969</v>
      </c>
    </row>
    <row r="8960" spans="1:16" x14ac:dyDescent="0.25">
      <c r="A8960">
        <v>15634968</v>
      </c>
      <c r="B8960" t="s">
        <v>77</v>
      </c>
      <c r="C8960">
        <v>789</v>
      </c>
      <c r="D8960" t="s">
        <v>1722</v>
      </c>
      <c r="E8960" t="s">
        <v>551</v>
      </c>
      <c r="F8960">
        <v>37</v>
      </c>
      <c r="G8960">
        <v>6</v>
      </c>
      <c r="H8960">
        <v>110689.07</v>
      </c>
      <c r="I8960">
        <v>1</v>
      </c>
      <c r="J8960">
        <v>1</v>
      </c>
      <c r="K8960">
        <v>1</v>
      </c>
      <c r="L8960">
        <v>71121.039999999994</v>
      </c>
      <c r="M8960">
        <v>1</v>
      </c>
      <c r="N8960" t="s">
        <v>2957</v>
      </c>
      <c r="O8960" t="s">
        <v>2962</v>
      </c>
      <c r="P8960" t="s">
        <v>2969</v>
      </c>
    </row>
    <row r="8961" spans="1:16" x14ac:dyDescent="0.25">
      <c r="A8961">
        <v>15635396</v>
      </c>
      <c r="B8961" t="s">
        <v>920</v>
      </c>
      <c r="C8961">
        <v>738</v>
      </c>
      <c r="D8961" t="s">
        <v>1722</v>
      </c>
      <c r="E8961" t="s">
        <v>551</v>
      </c>
      <c r="F8961">
        <v>29</v>
      </c>
      <c r="G8961">
        <v>9</v>
      </c>
      <c r="H8961">
        <v>139106.19</v>
      </c>
      <c r="I8961">
        <v>1</v>
      </c>
      <c r="J8961">
        <v>1</v>
      </c>
      <c r="K8961">
        <v>0</v>
      </c>
      <c r="L8961">
        <v>141872.04999999999</v>
      </c>
      <c r="M8961">
        <v>1</v>
      </c>
      <c r="N8961" t="s">
        <v>2957</v>
      </c>
      <c r="O8961" t="s">
        <v>2962</v>
      </c>
      <c r="P8961" t="s">
        <v>2969</v>
      </c>
    </row>
    <row r="8962" spans="1:16" x14ac:dyDescent="0.25">
      <c r="A8962">
        <v>15678944</v>
      </c>
      <c r="B8962" t="s">
        <v>556</v>
      </c>
      <c r="C8962">
        <v>655</v>
      </c>
      <c r="D8962" t="s">
        <v>1722</v>
      </c>
      <c r="E8962" t="s">
        <v>551</v>
      </c>
      <c r="F8962">
        <v>32</v>
      </c>
      <c r="G8962">
        <v>6</v>
      </c>
      <c r="H8962">
        <v>130935.56</v>
      </c>
      <c r="I8962">
        <v>1</v>
      </c>
      <c r="J8962">
        <v>1</v>
      </c>
      <c r="K8962">
        <v>0</v>
      </c>
      <c r="L8962">
        <v>9241.83</v>
      </c>
      <c r="M8962">
        <v>1</v>
      </c>
      <c r="N8962" t="s">
        <v>2957</v>
      </c>
      <c r="O8962" t="s">
        <v>2962</v>
      </c>
      <c r="P8962" t="s">
        <v>2969</v>
      </c>
    </row>
    <row r="8963" spans="1:16" x14ac:dyDescent="0.25">
      <c r="A8963">
        <v>15718507</v>
      </c>
      <c r="B8963" t="s">
        <v>169</v>
      </c>
      <c r="C8963">
        <v>647</v>
      </c>
      <c r="D8963" t="s">
        <v>1722</v>
      </c>
      <c r="E8963" t="s">
        <v>15</v>
      </c>
      <c r="F8963">
        <v>37</v>
      </c>
      <c r="G8963">
        <v>3</v>
      </c>
      <c r="H8963">
        <v>116509.99</v>
      </c>
      <c r="I8963">
        <v>1</v>
      </c>
      <c r="J8963">
        <v>1</v>
      </c>
      <c r="K8963">
        <v>1</v>
      </c>
      <c r="L8963">
        <v>149517.71</v>
      </c>
      <c r="M8963">
        <v>1</v>
      </c>
      <c r="N8963" t="s">
        <v>2957</v>
      </c>
      <c r="O8963" t="s">
        <v>2962</v>
      </c>
      <c r="P8963" t="s">
        <v>2969</v>
      </c>
    </row>
    <row r="8964" spans="1:16" x14ac:dyDescent="0.25">
      <c r="A8964">
        <v>15650442</v>
      </c>
      <c r="B8964" t="s">
        <v>340</v>
      </c>
      <c r="C8964">
        <v>644</v>
      </c>
      <c r="D8964" t="s">
        <v>1722</v>
      </c>
      <c r="E8964" t="s">
        <v>551</v>
      </c>
      <c r="F8964">
        <v>32</v>
      </c>
      <c r="G8964">
        <v>8</v>
      </c>
      <c r="H8964">
        <v>141528.88</v>
      </c>
      <c r="I8964">
        <v>1</v>
      </c>
      <c r="J8964">
        <v>1</v>
      </c>
      <c r="K8964">
        <v>1</v>
      </c>
      <c r="L8964">
        <v>167087.34</v>
      </c>
      <c r="M8964">
        <v>1</v>
      </c>
      <c r="N8964" t="s">
        <v>2957</v>
      </c>
      <c r="O8964" t="s">
        <v>2962</v>
      </c>
      <c r="P8964" t="s">
        <v>2969</v>
      </c>
    </row>
    <row r="8965" spans="1:16" x14ac:dyDescent="0.25">
      <c r="A8965">
        <v>15669301</v>
      </c>
      <c r="B8965" t="s">
        <v>171</v>
      </c>
      <c r="C8965">
        <v>778</v>
      </c>
      <c r="D8965" t="s">
        <v>1722</v>
      </c>
      <c r="E8965" t="s">
        <v>551</v>
      </c>
      <c r="F8965">
        <v>29</v>
      </c>
      <c r="G8965">
        <v>6</v>
      </c>
      <c r="H8965">
        <v>150358.97</v>
      </c>
      <c r="I8965">
        <v>1</v>
      </c>
      <c r="J8965">
        <v>1</v>
      </c>
      <c r="K8965">
        <v>0</v>
      </c>
      <c r="L8965">
        <v>62454.01</v>
      </c>
      <c r="M8965">
        <v>1</v>
      </c>
      <c r="N8965" t="s">
        <v>2957</v>
      </c>
      <c r="O8965" t="s">
        <v>2962</v>
      </c>
      <c r="P8965" t="s">
        <v>2969</v>
      </c>
    </row>
    <row r="8966" spans="1:16" x14ac:dyDescent="0.25">
      <c r="A8966">
        <v>15635034</v>
      </c>
      <c r="B8966" t="s">
        <v>2457</v>
      </c>
      <c r="C8966">
        <v>727</v>
      </c>
      <c r="D8966" t="s">
        <v>1722</v>
      </c>
      <c r="E8966" t="s">
        <v>15</v>
      </c>
      <c r="F8966">
        <v>37</v>
      </c>
      <c r="G8966">
        <v>9</v>
      </c>
      <c r="H8966">
        <v>101191.83</v>
      </c>
      <c r="I8966">
        <v>1</v>
      </c>
      <c r="J8966">
        <v>1</v>
      </c>
      <c r="K8966">
        <v>1</v>
      </c>
      <c r="L8966">
        <v>34551.35</v>
      </c>
      <c r="M8966">
        <v>1</v>
      </c>
      <c r="N8966" t="s">
        <v>2957</v>
      </c>
      <c r="O8966" t="s">
        <v>2962</v>
      </c>
      <c r="P8966" t="s">
        <v>2969</v>
      </c>
    </row>
    <row r="8967" spans="1:16" x14ac:dyDescent="0.25">
      <c r="A8967">
        <v>15740406</v>
      </c>
      <c r="B8967" t="s">
        <v>89</v>
      </c>
      <c r="C8967">
        <v>628</v>
      </c>
      <c r="D8967" t="s">
        <v>1722</v>
      </c>
      <c r="E8967" t="s">
        <v>15</v>
      </c>
      <c r="F8967">
        <v>38</v>
      </c>
      <c r="G8967">
        <v>10</v>
      </c>
      <c r="H8967">
        <v>113525.84</v>
      </c>
      <c r="I8967">
        <v>1</v>
      </c>
      <c r="J8967">
        <v>1</v>
      </c>
      <c r="K8967">
        <v>0</v>
      </c>
      <c r="L8967">
        <v>46044.480000000003</v>
      </c>
      <c r="M8967">
        <v>1</v>
      </c>
      <c r="N8967" t="s">
        <v>2957</v>
      </c>
      <c r="O8967" t="s">
        <v>2962</v>
      </c>
      <c r="P8967" t="s">
        <v>2969</v>
      </c>
    </row>
    <row r="8968" spans="1:16" x14ac:dyDescent="0.25">
      <c r="A8968">
        <v>15680517</v>
      </c>
      <c r="B8968" t="s">
        <v>163</v>
      </c>
      <c r="C8968">
        <v>769</v>
      </c>
      <c r="D8968" t="s">
        <v>1722</v>
      </c>
      <c r="E8968" t="s">
        <v>551</v>
      </c>
      <c r="F8968">
        <v>34</v>
      </c>
      <c r="G8968">
        <v>7</v>
      </c>
      <c r="H8968">
        <v>137239.17000000001</v>
      </c>
      <c r="I8968">
        <v>1</v>
      </c>
      <c r="J8968">
        <v>1</v>
      </c>
      <c r="K8968">
        <v>1</v>
      </c>
      <c r="L8968">
        <v>71379.92</v>
      </c>
      <c r="M8968">
        <v>1</v>
      </c>
      <c r="N8968" t="s">
        <v>2957</v>
      </c>
      <c r="O8968" t="s">
        <v>2962</v>
      </c>
      <c r="P8968" t="s">
        <v>2969</v>
      </c>
    </row>
    <row r="8969" spans="1:16" x14ac:dyDescent="0.25">
      <c r="A8969">
        <v>15732281</v>
      </c>
      <c r="B8969" t="s">
        <v>69</v>
      </c>
      <c r="C8969">
        <v>680</v>
      </c>
      <c r="D8969" t="s">
        <v>1722</v>
      </c>
      <c r="E8969" t="s">
        <v>15</v>
      </c>
      <c r="F8969">
        <v>34</v>
      </c>
      <c r="G8969">
        <v>6</v>
      </c>
      <c r="H8969">
        <v>146422.22</v>
      </c>
      <c r="I8969">
        <v>1</v>
      </c>
      <c r="J8969">
        <v>1</v>
      </c>
      <c r="K8969">
        <v>0</v>
      </c>
      <c r="L8969">
        <v>67142.97</v>
      </c>
      <c r="M8969">
        <v>1</v>
      </c>
      <c r="N8969" t="s">
        <v>2957</v>
      </c>
      <c r="O8969" t="s">
        <v>2962</v>
      </c>
      <c r="P8969" t="s">
        <v>2969</v>
      </c>
    </row>
    <row r="8970" spans="1:16" x14ac:dyDescent="0.25">
      <c r="A8970">
        <v>15645355</v>
      </c>
      <c r="B8970" t="s">
        <v>1063</v>
      </c>
      <c r="C8970">
        <v>677</v>
      </c>
      <c r="D8970" t="s">
        <v>1722</v>
      </c>
      <c r="E8970" t="s">
        <v>15</v>
      </c>
      <c r="F8970">
        <v>34</v>
      </c>
      <c r="G8970">
        <v>3</v>
      </c>
      <c r="H8970">
        <v>126729.41</v>
      </c>
      <c r="I8970">
        <v>1</v>
      </c>
      <c r="J8970">
        <v>1</v>
      </c>
      <c r="K8970">
        <v>1</v>
      </c>
      <c r="L8970">
        <v>26106.39</v>
      </c>
      <c r="M8970">
        <v>1</v>
      </c>
      <c r="N8970" t="s">
        <v>2957</v>
      </c>
      <c r="O8970" t="s">
        <v>2962</v>
      </c>
      <c r="P8970" t="s">
        <v>2969</v>
      </c>
    </row>
    <row r="8971" spans="1:16" x14ac:dyDescent="0.25">
      <c r="A8971">
        <v>15572038</v>
      </c>
      <c r="B8971" t="s">
        <v>97</v>
      </c>
      <c r="C8971">
        <v>660</v>
      </c>
      <c r="D8971" t="s">
        <v>1722</v>
      </c>
      <c r="E8971" t="s">
        <v>15</v>
      </c>
      <c r="F8971">
        <v>35</v>
      </c>
      <c r="G8971">
        <v>9</v>
      </c>
      <c r="H8971">
        <v>113948.58</v>
      </c>
      <c r="I8971">
        <v>1</v>
      </c>
      <c r="J8971">
        <v>1</v>
      </c>
      <c r="K8971">
        <v>0</v>
      </c>
      <c r="L8971">
        <v>188891.96</v>
      </c>
      <c r="M8971">
        <v>1</v>
      </c>
      <c r="N8971" t="s">
        <v>2957</v>
      </c>
      <c r="O8971" t="s">
        <v>2962</v>
      </c>
      <c r="P8971" t="s">
        <v>2969</v>
      </c>
    </row>
    <row r="8972" spans="1:16" x14ac:dyDescent="0.25">
      <c r="A8972">
        <v>15691287</v>
      </c>
      <c r="B8972" t="s">
        <v>1487</v>
      </c>
      <c r="C8972">
        <v>675</v>
      </c>
      <c r="D8972" t="s">
        <v>1722</v>
      </c>
      <c r="E8972" t="s">
        <v>551</v>
      </c>
      <c r="F8972">
        <v>33</v>
      </c>
      <c r="G8972">
        <v>0</v>
      </c>
      <c r="H8972">
        <v>141816.25</v>
      </c>
      <c r="I8972">
        <v>1</v>
      </c>
      <c r="J8972">
        <v>1</v>
      </c>
      <c r="K8972">
        <v>0</v>
      </c>
      <c r="L8972">
        <v>64815.05</v>
      </c>
      <c r="M8972">
        <v>1</v>
      </c>
      <c r="N8972" t="s">
        <v>2957</v>
      </c>
      <c r="O8972" t="s">
        <v>2962</v>
      </c>
      <c r="P8972" t="s">
        <v>2969</v>
      </c>
    </row>
    <row r="8973" spans="1:16" x14ac:dyDescent="0.25">
      <c r="A8973">
        <v>15674720</v>
      </c>
      <c r="B8973" t="s">
        <v>51</v>
      </c>
      <c r="C8973">
        <v>691</v>
      </c>
      <c r="D8973" t="s">
        <v>1722</v>
      </c>
      <c r="E8973" t="s">
        <v>551</v>
      </c>
      <c r="F8973">
        <v>37</v>
      </c>
      <c r="G8973">
        <v>7</v>
      </c>
      <c r="H8973">
        <v>123067.63</v>
      </c>
      <c r="I8973">
        <v>1</v>
      </c>
      <c r="J8973">
        <v>1</v>
      </c>
      <c r="K8973">
        <v>1</v>
      </c>
      <c r="L8973">
        <v>98162.44</v>
      </c>
      <c r="M8973">
        <v>1</v>
      </c>
      <c r="N8973" t="s">
        <v>2957</v>
      </c>
      <c r="O8973" t="s">
        <v>2962</v>
      </c>
      <c r="P8973" t="s">
        <v>2969</v>
      </c>
    </row>
    <row r="8974" spans="1:16" x14ac:dyDescent="0.25">
      <c r="A8974">
        <v>15642162</v>
      </c>
      <c r="B8974" t="s">
        <v>2510</v>
      </c>
      <c r="C8974">
        <v>603</v>
      </c>
      <c r="D8974" t="s">
        <v>1722</v>
      </c>
      <c r="E8974" t="s">
        <v>15</v>
      </c>
      <c r="F8974">
        <v>35</v>
      </c>
      <c r="G8974">
        <v>1</v>
      </c>
      <c r="H8974">
        <v>123407.69</v>
      </c>
      <c r="I8974">
        <v>1</v>
      </c>
      <c r="J8974">
        <v>1</v>
      </c>
      <c r="K8974">
        <v>0</v>
      </c>
      <c r="L8974">
        <v>152541.89000000001</v>
      </c>
      <c r="M8974">
        <v>1</v>
      </c>
      <c r="N8974" t="s">
        <v>2957</v>
      </c>
      <c r="O8974" t="s">
        <v>2962</v>
      </c>
      <c r="P8974" t="s">
        <v>2969</v>
      </c>
    </row>
    <row r="8975" spans="1:16" x14ac:dyDescent="0.25">
      <c r="A8975">
        <v>15763683</v>
      </c>
      <c r="B8975" t="s">
        <v>2459</v>
      </c>
      <c r="C8975">
        <v>678</v>
      </c>
      <c r="D8975" t="s">
        <v>1722</v>
      </c>
      <c r="E8975" t="s">
        <v>15</v>
      </c>
      <c r="F8975">
        <v>32</v>
      </c>
      <c r="G8975">
        <v>4</v>
      </c>
      <c r="H8975">
        <v>139626.01</v>
      </c>
      <c r="I8975">
        <v>1</v>
      </c>
      <c r="J8975">
        <v>1</v>
      </c>
      <c r="K8975">
        <v>1</v>
      </c>
      <c r="L8975">
        <v>118235.52</v>
      </c>
      <c r="M8975">
        <v>1</v>
      </c>
      <c r="N8975" t="s">
        <v>2957</v>
      </c>
      <c r="O8975" t="s">
        <v>2962</v>
      </c>
      <c r="P8975" t="s">
        <v>2969</v>
      </c>
    </row>
    <row r="8976" spans="1:16" x14ac:dyDescent="0.25">
      <c r="A8976">
        <v>15588419</v>
      </c>
      <c r="B8976" t="s">
        <v>853</v>
      </c>
      <c r="C8976">
        <v>651</v>
      </c>
      <c r="D8976" t="s">
        <v>1722</v>
      </c>
      <c r="E8976" t="s">
        <v>551</v>
      </c>
      <c r="F8976">
        <v>34</v>
      </c>
      <c r="G8976">
        <v>10</v>
      </c>
      <c r="H8976">
        <v>148962.46</v>
      </c>
      <c r="I8976">
        <v>1</v>
      </c>
      <c r="J8976">
        <v>1</v>
      </c>
      <c r="K8976">
        <v>0</v>
      </c>
      <c r="L8976">
        <v>66389.429999999993</v>
      </c>
      <c r="M8976">
        <v>1</v>
      </c>
      <c r="N8976" t="s">
        <v>2957</v>
      </c>
      <c r="O8976" t="s">
        <v>2962</v>
      </c>
      <c r="P8976" t="s">
        <v>2969</v>
      </c>
    </row>
    <row r="8977" spans="1:16" x14ac:dyDescent="0.25">
      <c r="A8977">
        <v>15593510</v>
      </c>
      <c r="B8977" t="s">
        <v>18</v>
      </c>
      <c r="C8977">
        <v>638</v>
      </c>
      <c r="D8977" t="s">
        <v>1722</v>
      </c>
      <c r="E8977" t="s">
        <v>551</v>
      </c>
      <c r="F8977">
        <v>33</v>
      </c>
      <c r="G8977">
        <v>5</v>
      </c>
      <c r="H8977">
        <v>129335.65</v>
      </c>
      <c r="I8977">
        <v>1</v>
      </c>
      <c r="J8977">
        <v>1</v>
      </c>
      <c r="K8977">
        <v>1</v>
      </c>
      <c r="L8977">
        <v>56585.2</v>
      </c>
      <c r="M8977">
        <v>1</v>
      </c>
      <c r="N8977" t="s">
        <v>2957</v>
      </c>
      <c r="O8977" t="s">
        <v>2962</v>
      </c>
      <c r="P8977" t="s">
        <v>2969</v>
      </c>
    </row>
    <row r="8978" spans="1:16" x14ac:dyDescent="0.25">
      <c r="A8978">
        <v>15783883</v>
      </c>
      <c r="B8978" t="s">
        <v>1542</v>
      </c>
      <c r="C8978">
        <v>753</v>
      </c>
      <c r="D8978" t="s">
        <v>1722</v>
      </c>
      <c r="E8978" t="s">
        <v>551</v>
      </c>
      <c r="F8978">
        <v>38</v>
      </c>
      <c r="G8978">
        <v>1</v>
      </c>
      <c r="H8978">
        <v>117314.92</v>
      </c>
      <c r="I8978">
        <v>1</v>
      </c>
      <c r="J8978">
        <v>1</v>
      </c>
      <c r="K8978">
        <v>0</v>
      </c>
      <c r="L8978">
        <v>122021.33</v>
      </c>
      <c r="M8978">
        <v>1</v>
      </c>
      <c r="N8978" t="s">
        <v>2957</v>
      </c>
      <c r="O8978" t="s">
        <v>2962</v>
      </c>
      <c r="P8978" t="s">
        <v>2969</v>
      </c>
    </row>
    <row r="8979" spans="1:16" x14ac:dyDescent="0.25">
      <c r="A8979">
        <v>15664615</v>
      </c>
      <c r="B8979" t="s">
        <v>1286</v>
      </c>
      <c r="C8979">
        <v>689</v>
      </c>
      <c r="D8979" t="s">
        <v>1722</v>
      </c>
      <c r="E8979" t="s">
        <v>551</v>
      </c>
      <c r="F8979">
        <v>30</v>
      </c>
      <c r="G8979">
        <v>5</v>
      </c>
      <c r="H8979">
        <v>136650.89000000001</v>
      </c>
      <c r="I8979">
        <v>1</v>
      </c>
      <c r="J8979">
        <v>1</v>
      </c>
      <c r="K8979">
        <v>1</v>
      </c>
      <c r="L8979">
        <v>41865.72</v>
      </c>
      <c r="M8979">
        <v>1</v>
      </c>
      <c r="N8979" t="s">
        <v>2957</v>
      </c>
      <c r="O8979" t="s">
        <v>2962</v>
      </c>
      <c r="P8979" t="s">
        <v>2969</v>
      </c>
    </row>
    <row r="8980" spans="1:16" x14ac:dyDescent="0.25">
      <c r="A8980">
        <v>15675926</v>
      </c>
      <c r="B8980" t="s">
        <v>2514</v>
      </c>
      <c r="C8980">
        <v>655</v>
      </c>
      <c r="D8980" t="s">
        <v>1722</v>
      </c>
      <c r="E8980" t="s">
        <v>15</v>
      </c>
      <c r="F8980">
        <v>34</v>
      </c>
      <c r="G8980">
        <v>7</v>
      </c>
      <c r="H8980">
        <v>118028.35</v>
      </c>
      <c r="I8980">
        <v>1</v>
      </c>
      <c r="J8980">
        <v>1</v>
      </c>
      <c r="K8980">
        <v>0</v>
      </c>
      <c r="L8980">
        <v>51226.32</v>
      </c>
      <c r="M8980">
        <v>1</v>
      </c>
      <c r="N8980" t="s">
        <v>2957</v>
      </c>
      <c r="O8980" t="s">
        <v>2962</v>
      </c>
      <c r="P8980" t="s">
        <v>2969</v>
      </c>
    </row>
    <row r="8981" spans="1:16" x14ac:dyDescent="0.25">
      <c r="A8981">
        <v>15696287</v>
      </c>
      <c r="B8981" t="s">
        <v>2472</v>
      </c>
      <c r="C8981">
        <v>682</v>
      </c>
      <c r="D8981" t="s">
        <v>1722</v>
      </c>
      <c r="E8981" t="s">
        <v>551</v>
      </c>
      <c r="F8981">
        <v>38</v>
      </c>
      <c r="G8981">
        <v>1</v>
      </c>
      <c r="H8981">
        <v>116520.28</v>
      </c>
      <c r="I8981">
        <v>1</v>
      </c>
      <c r="J8981">
        <v>1</v>
      </c>
      <c r="K8981">
        <v>1</v>
      </c>
      <c r="L8981">
        <v>49833.5</v>
      </c>
      <c r="M8981">
        <v>1</v>
      </c>
      <c r="N8981" t="s">
        <v>2957</v>
      </c>
      <c r="O8981" t="s">
        <v>2962</v>
      </c>
      <c r="P8981" t="s">
        <v>2969</v>
      </c>
    </row>
    <row r="8982" spans="1:16" x14ac:dyDescent="0.25">
      <c r="A8982">
        <v>15671293</v>
      </c>
      <c r="B8982" t="s">
        <v>2473</v>
      </c>
      <c r="C8982">
        <v>779</v>
      </c>
      <c r="D8982" t="s">
        <v>1722</v>
      </c>
      <c r="E8982" t="s">
        <v>551</v>
      </c>
      <c r="F8982">
        <v>37</v>
      </c>
      <c r="G8982">
        <v>2</v>
      </c>
      <c r="H8982">
        <v>128389.63</v>
      </c>
      <c r="I8982">
        <v>1</v>
      </c>
      <c r="J8982">
        <v>1</v>
      </c>
      <c r="K8982">
        <v>1</v>
      </c>
      <c r="L8982">
        <v>6589.16</v>
      </c>
      <c r="M8982">
        <v>1</v>
      </c>
      <c r="N8982" t="s">
        <v>2957</v>
      </c>
      <c r="O8982" t="s">
        <v>2962</v>
      </c>
      <c r="P8982" t="s">
        <v>2969</v>
      </c>
    </row>
    <row r="8983" spans="1:16" x14ac:dyDescent="0.25">
      <c r="A8983">
        <v>15569682</v>
      </c>
      <c r="B8983" t="s">
        <v>2516</v>
      </c>
      <c r="C8983">
        <v>768</v>
      </c>
      <c r="D8983" t="s">
        <v>1722</v>
      </c>
      <c r="E8983" t="s">
        <v>15</v>
      </c>
      <c r="F8983">
        <v>37</v>
      </c>
      <c r="G8983">
        <v>9</v>
      </c>
      <c r="H8983">
        <v>108308.11</v>
      </c>
      <c r="I8983">
        <v>1</v>
      </c>
      <c r="J8983">
        <v>1</v>
      </c>
      <c r="K8983">
        <v>0</v>
      </c>
      <c r="L8983">
        <v>41788.25</v>
      </c>
      <c r="M8983">
        <v>1</v>
      </c>
      <c r="N8983" t="s">
        <v>2957</v>
      </c>
      <c r="O8983" t="s">
        <v>2962</v>
      </c>
      <c r="P8983" t="s">
        <v>2969</v>
      </c>
    </row>
    <row r="8984" spans="1:16" x14ac:dyDescent="0.25">
      <c r="A8984">
        <v>15713426</v>
      </c>
      <c r="B8984" t="s">
        <v>70</v>
      </c>
      <c r="C8984">
        <v>637</v>
      </c>
      <c r="D8984" t="s">
        <v>1722</v>
      </c>
      <c r="E8984" t="s">
        <v>15</v>
      </c>
      <c r="F8984">
        <v>30</v>
      </c>
      <c r="G8984">
        <v>1</v>
      </c>
      <c r="H8984">
        <v>122185.53</v>
      </c>
      <c r="I8984">
        <v>1</v>
      </c>
      <c r="J8984">
        <v>1</v>
      </c>
      <c r="K8984">
        <v>0</v>
      </c>
      <c r="L8984">
        <v>102566.46</v>
      </c>
      <c r="M8984">
        <v>1</v>
      </c>
      <c r="N8984" t="s">
        <v>2957</v>
      </c>
      <c r="O8984" t="s">
        <v>2962</v>
      </c>
      <c r="P8984" t="s">
        <v>2969</v>
      </c>
    </row>
    <row r="8985" spans="1:16" x14ac:dyDescent="0.25">
      <c r="A8985">
        <v>15736078</v>
      </c>
      <c r="B8985" t="s">
        <v>464</v>
      </c>
      <c r="C8985">
        <v>730</v>
      </c>
      <c r="D8985" t="s">
        <v>1722</v>
      </c>
      <c r="E8985" t="s">
        <v>551</v>
      </c>
      <c r="F8985">
        <v>33</v>
      </c>
      <c r="G8985">
        <v>7</v>
      </c>
      <c r="H8985">
        <v>130367.87</v>
      </c>
      <c r="I8985">
        <v>1</v>
      </c>
      <c r="J8985">
        <v>1</v>
      </c>
      <c r="K8985">
        <v>0</v>
      </c>
      <c r="L8985">
        <v>15142.1</v>
      </c>
      <c r="M8985">
        <v>1</v>
      </c>
      <c r="N8985" t="s">
        <v>2957</v>
      </c>
      <c r="O8985" t="s">
        <v>2962</v>
      </c>
      <c r="P8985" t="s">
        <v>2969</v>
      </c>
    </row>
    <row r="8986" spans="1:16" x14ac:dyDescent="0.25">
      <c r="A8986">
        <v>15623063</v>
      </c>
      <c r="B8986" t="s">
        <v>139</v>
      </c>
      <c r="C8986">
        <v>651</v>
      </c>
      <c r="D8986" t="s">
        <v>1722</v>
      </c>
      <c r="E8986" t="s">
        <v>15</v>
      </c>
      <c r="F8986">
        <v>35</v>
      </c>
      <c r="G8986">
        <v>8</v>
      </c>
      <c r="H8986">
        <v>110067.71</v>
      </c>
      <c r="I8986">
        <v>1</v>
      </c>
      <c r="J8986">
        <v>1</v>
      </c>
      <c r="K8986">
        <v>0</v>
      </c>
      <c r="L8986">
        <v>127678.95</v>
      </c>
      <c r="M8986">
        <v>1</v>
      </c>
      <c r="N8986" t="s">
        <v>2957</v>
      </c>
      <c r="O8986" t="s">
        <v>2962</v>
      </c>
      <c r="P8986" t="s">
        <v>2969</v>
      </c>
    </row>
    <row r="8987" spans="1:16" x14ac:dyDescent="0.25">
      <c r="A8987">
        <v>15641158</v>
      </c>
      <c r="B8987" t="s">
        <v>2521</v>
      </c>
      <c r="C8987">
        <v>739</v>
      </c>
      <c r="D8987" t="s">
        <v>1722</v>
      </c>
      <c r="E8987" t="s">
        <v>15</v>
      </c>
      <c r="F8987">
        <v>32</v>
      </c>
      <c r="G8987">
        <v>3</v>
      </c>
      <c r="H8987">
        <v>102128.27</v>
      </c>
      <c r="I8987">
        <v>1</v>
      </c>
      <c r="J8987">
        <v>1</v>
      </c>
      <c r="K8987">
        <v>0</v>
      </c>
      <c r="L8987">
        <v>63981.37</v>
      </c>
      <c r="M8987">
        <v>1</v>
      </c>
      <c r="N8987" t="s">
        <v>2957</v>
      </c>
      <c r="O8987" t="s">
        <v>2962</v>
      </c>
      <c r="P8987" t="s">
        <v>2969</v>
      </c>
    </row>
    <row r="8988" spans="1:16" x14ac:dyDescent="0.25">
      <c r="A8988">
        <v>15608701</v>
      </c>
      <c r="B8988" t="s">
        <v>254</v>
      </c>
      <c r="C8988">
        <v>651</v>
      </c>
      <c r="D8988" t="s">
        <v>1722</v>
      </c>
      <c r="E8988" t="s">
        <v>15</v>
      </c>
      <c r="F8988">
        <v>29</v>
      </c>
      <c r="G8988">
        <v>3</v>
      </c>
      <c r="H8988">
        <v>121890.06</v>
      </c>
      <c r="I8988">
        <v>1</v>
      </c>
      <c r="J8988">
        <v>1</v>
      </c>
      <c r="K8988">
        <v>0</v>
      </c>
      <c r="L8988">
        <v>54530.51</v>
      </c>
      <c r="M8988">
        <v>1</v>
      </c>
      <c r="N8988" t="s">
        <v>2957</v>
      </c>
      <c r="O8988" t="s">
        <v>2962</v>
      </c>
      <c r="P8988" t="s">
        <v>2969</v>
      </c>
    </row>
    <row r="8989" spans="1:16" x14ac:dyDescent="0.25">
      <c r="A8989">
        <v>15753092</v>
      </c>
      <c r="B8989" t="s">
        <v>295</v>
      </c>
      <c r="C8989">
        <v>791</v>
      </c>
      <c r="D8989" t="s">
        <v>1722</v>
      </c>
      <c r="E8989" t="s">
        <v>15</v>
      </c>
      <c r="F8989">
        <v>35</v>
      </c>
      <c r="G8989">
        <v>5</v>
      </c>
      <c r="H8989">
        <v>129828.58</v>
      </c>
      <c r="I8989">
        <v>1</v>
      </c>
      <c r="J8989">
        <v>1</v>
      </c>
      <c r="K8989">
        <v>1</v>
      </c>
      <c r="L8989">
        <v>181918.26</v>
      </c>
      <c r="M8989">
        <v>1</v>
      </c>
      <c r="N8989" t="s">
        <v>2957</v>
      </c>
      <c r="O8989" t="s">
        <v>2962</v>
      </c>
      <c r="P8989" t="s">
        <v>2969</v>
      </c>
    </row>
    <row r="8990" spans="1:16" x14ac:dyDescent="0.25">
      <c r="A8990">
        <v>15784923</v>
      </c>
      <c r="B8990" t="s">
        <v>1948</v>
      </c>
      <c r="C8990">
        <v>705</v>
      </c>
      <c r="D8990" t="s">
        <v>1722</v>
      </c>
      <c r="E8990" t="s">
        <v>551</v>
      </c>
      <c r="F8990">
        <v>37</v>
      </c>
      <c r="G8990">
        <v>3</v>
      </c>
      <c r="H8990">
        <v>109974.22</v>
      </c>
      <c r="I8990">
        <v>1</v>
      </c>
      <c r="J8990">
        <v>1</v>
      </c>
      <c r="K8990">
        <v>1</v>
      </c>
      <c r="L8990">
        <v>36320.870000000003</v>
      </c>
      <c r="M8990">
        <v>1</v>
      </c>
      <c r="N8990" t="s">
        <v>2957</v>
      </c>
      <c r="O8990" t="s">
        <v>2962</v>
      </c>
      <c r="P8990" t="s">
        <v>2969</v>
      </c>
    </row>
    <row r="8991" spans="1:16" x14ac:dyDescent="0.25">
      <c r="A8991">
        <v>15608246</v>
      </c>
      <c r="B8991" t="s">
        <v>2474</v>
      </c>
      <c r="C8991">
        <v>736</v>
      </c>
      <c r="D8991" t="s">
        <v>1722</v>
      </c>
      <c r="E8991" t="s">
        <v>551</v>
      </c>
      <c r="F8991">
        <v>36</v>
      </c>
      <c r="G8991">
        <v>8</v>
      </c>
      <c r="H8991">
        <v>103914.17</v>
      </c>
      <c r="I8991">
        <v>1</v>
      </c>
      <c r="J8991">
        <v>1</v>
      </c>
      <c r="K8991">
        <v>1</v>
      </c>
      <c r="L8991">
        <v>110035.88</v>
      </c>
      <c r="M8991">
        <v>1</v>
      </c>
      <c r="N8991" t="s">
        <v>2957</v>
      </c>
      <c r="O8991" t="s">
        <v>2962</v>
      </c>
      <c r="P8991" t="s">
        <v>2969</v>
      </c>
    </row>
    <row r="8992" spans="1:16" x14ac:dyDescent="0.25">
      <c r="A8992">
        <v>15612103</v>
      </c>
      <c r="B8992" t="s">
        <v>407</v>
      </c>
      <c r="C8992">
        <v>627</v>
      </c>
      <c r="D8992" t="s">
        <v>1722</v>
      </c>
      <c r="E8992" t="s">
        <v>551</v>
      </c>
      <c r="F8992">
        <v>35</v>
      </c>
      <c r="G8992">
        <v>2</v>
      </c>
      <c r="H8992">
        <v>137852.96</v>
      </c>
      <c r="I8992">
        <v>1</v>
      </c>
      <c r="J8992">
        <v>1</v>
      </c>
      <c r="K8992">
        <v>1</v>
      </c>
      <c r="L8992">
        <v>172269.21</v>
      </c>
      <c r="M8992">
        <v>1</v>
      </c>
      <c r="N8992" t="s">
        <v>2957</v>
      </c>
      <c r="O8992" t="s">
        <v>2962</v>
      </c>
      <c r="P8992" t="s">
        <v>2969</v>
      </c>
    </row>
    <row r="8993" spans="1:16" x14ac:dyDescent="0.25">
      <c r="A8993">
        <v>15576216</v>
      </c>
      <c r="B8993" t="s">
        <v>99</v>
      </c>
      <c r="C8993">
        <v>655</v>
      </c>
      <c r="D8993" t="s">
        <v>1722</v>
      </c>
      <c r="E8993" t="s">
        <v>551</v>
      </c>
      <c r="F8993">
        <v>37</v>
      </c>
      <c r="G8993">
        <v>4</v>
      </c>
      <c r="H8993">
        <v>108862.76</v>
      </c>
      <c r="I8993">
        <v>1</v>
      </c>
      <c r="J8993">
        <v>1</v>
      </c>
      <c r="K8993">
        <v>0</v>
      </c>
      <c r="L8993">
        <v>79555.08</v>
      </c>
      <c r="M8993">
        <v>1</v>
      </c>
      <c r="N8993" t="s">
        <v>2957</v>
      </c>
      <c r="O8993" t="s">
        <v>2962</v>
      </c>
      <c r="P8993" t="s">
        <v>2969</v>
      </c>
    </row>
    <row r="8994" spans="1:16" x14ac:dyDescent="0.25">
      <c r="A8994">
        <v>15586523</v>
      </c>
      <c r="B8994" t="s">
        <v>2475</v>
      </c>
      <c r="C8994">
        <v>720</v>
      </c>
      <c r="D8994" t="s">
        <v>1722</v>
      </c>
      <c r="E8994" t="s">
        <v>551</v>
      </c>
      <c r="F8994">
        <v>29</v>
      </c>
      <c r="G8994">
        <v>7</v>
      </c>
      <c r="H8994">
        <v>106230.92</v>
      </c>
      <c r="I8994">
        <v>1</v>
      </c>
      <c r="J8994">
        <v>1</v>
      </c>
      <c r="K8994">
        <v>1</v>
      </c>
      <c r="L8994">
        <v>69903.929999999993</v>
      </c>
      <c r="M8994">
        <v>1</v>
      </c>
      <c r="N8994" t="s">
        <v>2957</v>
      </c>
      <c r="O8994" t="s">
        <v>2962</v>
      </c>
      <c r="P8994" t="s">
        <v>2969</v>
      </c>
    </row>
    <row r="8995" spans="1:16" x14ac:dyDescent="0.25">
      <c r="A8995">
        <v>15681026</v>
      </c>
      <c r="B8995" t="s">
        <v>74</v>
      </c>
      <c r="C8995">
        <v>795</v>
      </c>
      <c r="D8995" t="s">
        <v>1722</v>
      </c>
      <c r="E8995" t="s">
        <v>551</v>
      </c>
      <c r="F8995">
        <v>33</v>
      </c>
      <c r="G8995">
        <v>9</v>
      </c>
      <c r="H8995">
        <v>104552.72</v>
      </c>
      <c r="I8995">
        <v>1</v>
      </c>
      <c r="J8995">
        <v>1</v>
      </c>
      <c r="K8995">
        <v>1</v>
      </c>
      <c r="L8995">
        <v>120853.83</v>
      </c>
      <c r="M8995">
        <v>1</v>
      </c>
      <c r="N8995" t="s">
        <v>2957</v>
      </c>
      <c r="O8995" t="s">
        <v>2962</v>
      </c>
      <c r="P8995" t="s">
        <v>2969</v>
      </c>
    </row>
    <row r="8996" spans="1:16" hidden="1" x14ac:dyDescent="0.25">
      <c r="A8996">
        <v>15705512</v>
      </c>
      <c r="B8996" t="s">
        <v>1761</v>
      </c>
      <c r="C8996">
        <v>668</v>
      </c>
      <c r="D8996" t="s">
        <v>1722</v>
      </c>
      <c r="E8996" t="s">
        <v>551</v>
      </c>
      <c r="F8996">
        <v>37</v>
      </c>
      <c r="G8996">
        <v>6</v>
      </c>
      <c r="H8996">
        <v>167864.4</v>
      </c>
      <c r="I8996">
        <v>1</v>
      </c>
      <c r="J8996">
        <v>1</v>
      </c>
      <c r="K8996">
        <v>0</v>
      </c>
      <c r="L8996">
        <v>115638.29</v>
      </c>
      <c r="M8996">
        <v>0</v>
      </c>
      <c r="N8996" t="s">
        <v>2957</v>
      </c>
      <c r="O8996" t="s">
        <v>2962</v>
      </c>
      <c r="P8996" t="s">
        <v>2969</v>
      </c>
    </row>
    <row r="8997" spans="1:16" hidden="1" x14ac:dyDescent="0.25">
      <c r="A8997">
        <v>15718369</v>
      </c>
      <c r="B8997" t="s">
        <v>2120</v>
      </c>
      <c r="C8997">
        <v>795</v>
      </c>
      <c r="D8997" t="s">
        <v>1722</v>
      </c>
      <c r="E8997" t="s">
        <v>551</v>
      </c>
      <c r="F8997">
        <v>33</v>
      </c>
      <c r="G8997">
        <v>9</v>
      </c>
      <c r="H8997">
        <v>130862.43</v>
      </c>
      <c r="I8997">
        <v>1</v>
      </c>
      <c r="J8997">
        <v>1</v>
      </c>
      <c r="K8997">
        <v>1</v>
      </c>
      <c r="L8997">
        <v>114935.21</v>
      </c>
      <c r="M8997">
        <v>0</v>
      </c>
      <c r="N8997" t="s">
        <v>2957</v>
      </c>
      <c r="O8997" t="s">
        <v>2962</v>
      </c>
      <c r="P8997" t="s">
        <v>2969</v>
      </c>
    </row>
    <row r="8998" spans="1:16" hidden="1" x14ac:dyDescent="0.25">
      <c r="A8998">
        <v>15735203</v>
      </c>
      <c r="B8998" t="s">
        <v>197</v>
      </c>
      <c r="C8998">
        <v>654</v>
      </c>
      <c r="D8998" t="s">
        <v>1722</v>
      </c>
      <c r="E8998" t="s">
        <v>551</v>
      </c>
      <c r="F8998">
        <v>32</v>
      </c>
      <c r="G8998">
        <v>1</v>
      </c>
      <c r="H8998">
        <v>114510.85</v>
      </c>
      <c r="I8998">
        <v>1</v>
      </c>
      <c r="J8998">
        <v>1</v>
      </c>
      <c r="K8998">
        <v>1</v>
      </c>
      <c r="L8998">
        <v>126143.23</v>
      </c>
      <c r="M8998">
        <v>0</v>
      </c>
      <c r="N8998" t="s">
        <v>2957</v>
      </c>
      <c r="O8998" t="s">
        <v>2962</v>
      </c>
      <c r="P8998" t="s">
        <v>2969</v>
      </c>
    </row>
    <row r="8999" spans="1:16" hidden="1" x14ac:dyDescent="0.25">
      <c r="A8999">
        <v>15685226</v>
      </c>
      <c r="B8999" t="s">
        <v>1236</v>
      </c>
      <c r="C8999">
        <v>712</v>
      </c>
      <c r="D8999" t="s">
        <v>1722</v>
      </c>
      <c r="E8999" t="s">
        <v>551</v>
      </c>
      <c r="F8999">
        <v>29</v>
      </c>
      <c r="G8999">
        <v>7</v>
      </c>
      <c r="H8999">
        <v>147199.07</v>
      </c>
      <c r="I8999">
        <v>1</v>
      </c>
      <c r="J8999">
        <v>1</v>
      </c>
      <c r="K8999">
        <v>1</v>
      </c>
      <c r="L8999">
        <v>84932.4</v>
      </c>
      <c r="M8999">
        <v>0</v>
      </c>
      <c r="N8999" t="s">
        <v>2957</v>
      </c>
      <c r="O8999" t="s">
        <v>2962</v>
      </c>
      <c r="P8999" t="s">
        <v>2969</v>
      </c>
    </row>
    <row r="9000" spans="1:16" hidden="1" x14ac:dyDescent="0.25">
      <c r="A9000">
        <v>15798888</v>
      </c>
      <c r="B9000" t="s">
        <v>181</v>
      </c>
      <c r="C9000">
        <v>605</v>
      </c>
      <c r="D9000" t="s">
        <v>1722</v>
      </c>
      <c r="E9000" t="s">
        <v>551</v>
      </c>
      <c r="F9000">
        <v>31</v>
      </c>
      <c r="G9000">
        <v>1</v>
      </c>
      <c r="H9000">
        <v>117992.59</v>
      </c>
      <c r="I9000">
        <v>1</v>
      </c>
      <c r="J9000">
        <v>1</v>
      </c>
      <c r="K9000">
        <v>1</v>
      </c>
      <c r="L9000">
        <v>183598.77</v>
      </c>
      <c r="M9000">
        <v>0</v>
      </c>
      <c r="N9000" t="s">
        <v>2957</v>
      </c>
      <c r="O9000" t="s">
        <v>2962</v>
      </c>
      <c r="P9000" t="s">
        <v>2969</v>
      </c>
    </row>
    <row r="9001" spans="1:16" hidden="1" x14ac:dyDescent="0.25">
      <c r="A9001">
        <v>15769504</v>
      </c>
      <c r="B9001" t="s">
        <v>1410</v>
      </c>
      <c r="C9001">
        <v>743</v>
      </c>
      <c r="D9001" t="s">
        <v>1722</v>
      </c>
      <c r="E9001" t="s">
        <v>551</v>
      </c>
      <c r="F9001">
        <v>34</v>
      </c>
      <c r="G9001">
        <v>1</v>
      </c>
      <c r="H9001">
        <v>131736.88</v>
      </c>
      <c r="I9001">
        <v>1</v>
      </c>
      <c r="J9001">
        <v>1</v>
      </c>
      <c r="K9001">
        <v>1</v>
      </c>
      <c r="L9001">
        <v>108543.21</v>
      </c>
      <c r="M9001">
        <v>0</v>
      </c>
      <c r="N9001" t="s">
        <v>2957</v>
      </c>
      <c r="O9001" t="s">
        <v>2962</v>
      </c>
      <c r="P9001" t="s">
        <v>2969</v>
      </c>
    </row>
    <row r="9002" spans="1:16" hidden="1" x14ac:dyDescent="0.25">
      <c r="A9002">
        <v>15797964</v>
      </c>
      <c r="B9002" t="s">
        <v>88</v>
      </c>
      <c r="C9002">
        <v>732</v>
      </c>
      <c r="D9002" t="s">
        <v>1722</v>
      </c>
      <c r="E9002" t="s">
        <v>551</v>
      </c>
      <c r="F9002">
        <v>29</v>
      </c>
      <c r="G9002">
        <v>1</v>
      </c>
      <c r="H9002">
        <v>154333.82</v>
      </c>
      <c r="I9002">
        <v>1</v>
      </c>
      <c r="J9002">
        <v>1</v>
      </c>
      <c r="K9002">
        <v>1</v>
      </c>
      <c r="L9002">
        <v>138527.56</v>
      </c>
      <c r="M9002">
        <v>0</v>
      </c>
      <c r="N9002" t="s">
        <v>2957</v>
      </c>
      <c r="O9002" t="s">
        <v>2962</v>
      </c>
      <c r="P9002" t="s">
        <v>2969</v>
      </c>
    </row>
    <row r="9003" spans="1:16" hidden="1" x14ac:dyDescent="0.25">
      <c r="A9003">
        <v>15781465</v>
      </c>
      <c r="B9003" t="s">
        <v>574</v>
      </c>
      <c r="C9003">
        <v>675</v>
      </c>
      <c r="D9003" t="s">
        <v>1722</v>
      </c>
      <c r="E9003" t="s">
        <v>551</v>
      </c>
      <c r="F9003">
        <v>29</v>
      </c>
      <c r="G9003">
        <v>8</v>
      </c>
      <c r="H9003">
        <v>121326.42</v>
      </c>
      <c r="I9003">
        <v>1</v>
      </c>
      <c r="J9003">
        <v>1</v>
      </c>
      <c r="K9003">
        <v>0</v>
      </c>
      <c r="L9003">
        <v>133457.51999999999</v>
      </c>
      <c r="M9003">
        <v>0</v>
      </c>
      <c r="N9003" t="s">
        <v>2957</v>
      </c>
      <c r="O9003" t="s">
        <v>2962</v>
      </c>
      <c r="P9003" t="s">
        <v>2969</v>
      </c>
    </row>
    <row r="9004" spans="1:16" hidden="1" x14ac:dyDescent="0.25">
      <c r="A9004">
        <v>15663489</v>
      </c>
      <c r="B9004" t="s">
        <v>1650</v>
      </c>
      <c r="C9004">
        <v>633</v>
      </c>
      <c r="D9004" t="s">
        <v>1722</v>
      </c>
      <c r="E9004" t="s">
        <v>551</v>
      </c>
      <c r="F9004">
        <v>29</v>
      </c>
      <c r="G9004">
        <v>0</v>
      </c>
      <c r="H9004">
        <v>138577.34</v>
      </c>
      <c r="I9004">
        <v>1</v>
      </c>
      <c r="J9004">
        <v>1</v>
      </c>
      <c r="K9004">
        <v>0</v>
      </c>
      <c r="L9004">
        <v>193362.99</v>
      </c>
      <c r="M9004">
        <v>0</v>
      </c>
      <c r="N9004" t="s">
        <v>2957</v>
      </c>
      <c r="O9004" t="s">
        <v>2962</v>
      </c>
      <c r="P9004" t="s">
        <v>2969</v>
      </c>
    </row>
    <row r="9005" spans="1:16" hidden="1" x14ac:dyDescent="0.25">
      <c r="A9005">
        <v>15645544</v>
      </c>
      <c r="B9005" t="s">
        <v>2064</v>
      </c>
      <c r="C9005">
        <v>642</v>
      </c>
      <c r="D9005" t="s">
        <v>1722</v>
      </c>
      <c r="E9005" t="s">
        <v>551</v>
      </c>
      <c r="F9005">
        <v>30</v>
      </c>
      <c r="G9005">
        <v>5</v>
      </c>
      <c r="H9005">
        <v>129753.69</v>
      </c>
      <c r="I9005">
        <v>1</v>
      </c>
      <c r="J9005">
        <v>1</v>
      </c>
      <c r="K9005">
        <v>0</v>
      </c>
      <c r="L9005">
        <v>582.53</v>
      </c>
      <c r="M9005">
        <v>0</v>
      </c>
      <c r="N9005" t="s">
        <v>2957</v>
      </c>
      <c r="O9005" t="s">
        <v>2962</v>
      </c>
      <c r="P9005" t="s">
        <v>2969</v>
      </c>
    </row>
    <row r="9006" spans="1:16" hidden="1" x14ac:dyDescent="0.25">
      <c r="A9006">
        <v>15681446</v>
      </c>
      <c r="B9006" t="s">
        <v>124</v>
      </c>
      <c r="C9006">
        <v>636</v>
      </c>
      <c r="D9006" t="s">
        <v>1722</v>
      </c>
      <c r="E9006" t="s">
        <v>551</v>
      </c>
      <c r="F9006">
        <v>37</v>
      </c>
      <c r="G9006">
        <v>9</v>
      </c>
      <c r="H9006">
        <v>157098.51999999999</v>
      </c>
      <c r="I9006">
        <v>1</v>
      </c>
      <c r="J9006">
        <v>1</v>
      </c>
      <c r="K9006">
        <v>1</v>
      </c>
      <c r="L9006">
        <v>153535.26999999999</v>
      </c>
      <c r="M9006">
        <v>0</v>
      </c>
      <c r="N9006" t="s">
        <v>2957</v>
      </c>
      <c r="O9006" t="s">
        <v>2962</v>
      </c>
      <c r="P9006" t="s">
        <v>2969</v>
      </c>
    </row>
    <row r="9007" spans="1:16" hidden="1" x14ac:dyDescent="0.25">
      <c r="A9007">
        <v>15614934</v>
      </c>
      <c r="B9007" t="s">
        <v>2227</v>
      </c>
      <c r="C9007">
        <v>625</v>
      </c>
      <c r="D9007" t="s">
        <v>1722</v>
      </c>
      <c r="E9007" t="s">
        <v>551</v>
      </c>
      <c r="F9007">
        <v>37</v>
      </c>
      <c r="G9007">
        <v>4</v>
      </c>
      <c r="H9007">
        <v>142711.81</v>
      </c>
      <c r="I9007">
        <v>1</v>
      </c>
      <c r="J9007">
        <v>1</v>
      </c>
      <c r="K9007">
        <v>0</v>
      </c>
      <c r="L9007">
        <v>35625.410000000003</v>
      </c>
      <c r="M9007">
        <v>0</v>
      </c>
      <c r="N9007" t="s">
        <v>2957</v>
      </c>
      <c r="O9007" t="s">
        <v>2962</v>
      </c>
      <c r="P9007" t="s">
        <v>2969</v>
      </c>
    </row>
    <row r="9008" spans="1:16" hidden="1" x14ac:dyDescent="0.25">
      <c r="A9008">
        <v>15633141</v>
      </c>
      <c r="B9008" t="s">
        <v>367</v>
      </c>
      <c r="C9008">
        <v>696</v>
      </c>
      <c r="D9008" t="s">
        <v>1722</v>
      </c>
      <c r="E9008" t="s">
        <v>551</v>
      </c>
      <c r="F9008">
        <v>35</v>
      </c>
      <c r="G9008">
        <v>4</v>
      </c>
      <c r="H9008">
        <v>174902.26</v>
      </c>
      <c r="I9008">
        <v>1</v>
      </c>
      <c r="J9008">
        <v>1</v>
      </c>
      <c r="K9008">
        <v>0</v>
      </c>
      <c r="L9008">
        <v>69079.850000000006</v>
      </c>
      <c r="M9008">
        <v>0</v>
      </c>
      <c r="N9008" t="s">
        <v>2957</v>
      </c>
      <c r="O9008" t="s">
        <v>2962</v>
      </c>
      <c r="P9008" t="s">
        <v>2969</v>
      </c>
    </row>
    <row r="9009" spans="1:16" hidden="1" x14ac:dyDescent="0.25">
      <c r="A9009">
        <v>15753370</v>
      </c>
      <c r="B9009" t="s">
        <v>16</v>
      </c>
      <c r="C9009">
        <v>691</v>
      </c>
      <c r="D9009" t="s">
        <v>1722</v>
      </c>
      <c r="E9009" t="s">
        <v>551</v>
      </c>
      <c r="F9009">
        <v>38</v>
      </c>
      <c r="G9009">
        <v>5</v>
      </c>
      <c r="H9009">
        <v>114753.76</v>
      </c>
      <c r="I9009">
        <v>1</v>
      </c>
      <c r="J9009">
        <v>1</v>
      </c>
      <c r="K9009">
        <v>0</v>
      </c>
      <c r="L9009">
        <v>107665.02</v>
      </c>
      <c r="M9009">
        <v>0</v>
      </c>
      <c r="N9009" t="s">
        <v>2957</v>
      </c>
      <c r="O9009" t="s">
        <v>2962</v>
      </c>
      <c r="P9009" t="s">
        <v>2969</v>
      </c>
    </row>
    <row r="9010" spans="1:16" hidden="1" x14ac:dyDescent="0.25">
      <c r="A9010">
        <v>15693267</v>
      </c>
      <c r="B9010" t="s">
        <v>1265</v>
      </c>
      <c r="C9010">
        <v>679</v>
      </c>
      <c r="D9010" t="s">
        <v>1722</v>
      </c>
      <c r="E9010" t="s">
        <v>551</v>
      </c>
      <c r="F9010">
        <v>34</v>
      </c>
      <c r="G9010">
        <v>7</v>
      </c>
      <c r="H9010">
        <v>121063.85</v>
      </c>
      <c r="I9010">
        <v>1</v>
      </c>
      <c r="J9010">
        <v>1</v>
      </c>
      <c r="K9010">
        <v>0</v>
      </c>
      <c r="L9010">
        <v>56984.58</v>
      </c>
      <c r="M9010">
        <v>0</v>
      </c>
      <c r="N9010" t="s">
        <v>2957</v>
      </c>
      <c r="O9010" t="s">
        <v>2962</v>
      </c>
      <c r="P9010" t="s">
        <v>2969</v>
      </c>
    </row>
    <row r="9011" spans="1:16" hidden="1" x14ac:dyDescent="0.25">
      <c r="A9011">
        <v>15803804</v>
      </c>
      <c r="B9011" t="s">
        <v>633</v>
      </c>
      <c r="C9011">
        <v>717</v>
      </c>
      <c r="D9011" t="s">
        <v>1722</v>
      </c>
      <c r="E9011" t="s">
        <v>551</v>
      </c>
      <c r="F9011">
        <v>35</v>
      </c>
      <c r="G9011">
        <v>5</v>
      </c>
      <c r="H9011">
        <v>103214.71</v>
      </c>
      <c r="I9011">
        <v>1</v>
      </c>
      <c r="J9011">
        <v>1</v>
      </c>
      <c r="K9011">
        <v>0</v>
      </c>
      <c r="L9011">
        <v>172172.7</v>
      </c>
      <c r="M9011">
        <v>0</v>
      </c>
      <c r="N9011" t="s">
        <v>2957</v>
      </c>
      <c r="O9011" t="s">
        <v>2962</v>
      </c>
      <c r="P9011" t="s">
        <v>2969</v>
      </c>
    </row>
    <row r="9012" spans="1:16" hidden="1" x14ac:dyDescent="0.25">
      <c r="A9012">
        <v>15614878</v>
      </c>
      <c r="B9012" t="s">
        <v>86</v>
      </c>
      <c r="C9012">
        <v>660</v>
      </c>
      <c r="D9012" t="s">
        <v>1722</v>
      </c>
      <c r="E9012" t="s">
        <v>551</v>
      </c>
      <c r="F9012">
        <v>29</v>
      </c>
      <c r="G9012">
        <v>6</v>
      </c>
      <c r="H9012">
        <v>180520.29</v>
      </c>
      <c r="I9012">
        <v>1</v>
      </c>
      <c r="J9012">
        <v>1</v>
      </c>
      <c r="K9012">
        <v>1</v>
      </c>
      <c r="L9012">
        <v>123850.58</v>
      </c>
      <c r="M9012">
        <v>0</v>
      </c>
      <c r="N9012" t="s">
        <v>2957</v>
      </c>
      <c r="O9012" t="s">
        <v>2962</v>
      </c>
      <c r="P9012" t="s">
        <v>2969</v>
      </c>
    </row>
    <row r="9013" spans="1:16" hidden="1" x14ac:dyDescent="0.25">
      <c r="A9013">
        <v>15600103</v>
      </c>
      <c r="B9013" t="s">
        <v>92</v>
      </c>
      <c r="C9013">
        <v>633</v>
      </c>
      <c r="D9013" t="s">
        <v>1722</v>
      </c>
      <c r="E9013" t="s">
        <v>551</v>
      </c>
      <c r="F9013">
        <v>29</v>
      </c>
      <c r="G9013">
        <v>8</v>
      </c>
      <c r="H9013">
        <v>104944.1</v>
      </c>
      <c r="I9013">
        <v>1</v>
      </c>
      <c r="J9013">
        <v>1</v>
      </c>
      <c r="K9013">
        <v>1</v>
      </c>
      <c r="L9013">
        <v>97684.46</v>
      </c>
      <c r="M9013">
        <v>0</v>
      </c>
      <c r="N9013" t="s">
        <v>2957</v>
      </c>
      <c r="O9013" t="s">
        <v>2962</v>
      </c>
      <c r="P9013" t="s">
        <v>2969</v>
      </c>
    </row>
    <row r="9014" spans="1:16" hidden="1" x14ac:dyDescent="0.25">
      <c r="A9014">
        <v>15707189</v>
      </c>
      <c r="B9014" t="s">
        <v>61</v>
      </c>
      <c r="C9014">
        <v>667</v>
      </c>
      <c r="D9014" t="s">
        <v>1722</v>
      </c>
      <c r="E9014" t="s">
        <v>551</v>
      </c>
      <c r="F9014">
        <v>36</v>
      </c>
      <c r="G9014">
        <v>1</v>
      </c>
      <c r="H9014">
        <v>114391.62</v>
      </c>
      <c r="I9014">
        <v>1</v>
      </c>
      <c r="J9014">
        <v>1</v>
      </c>
      <c r="K9014">
        <v>1</v>
      </c>
      <c r="L9014">
        <v>53412.54</v>
      </c>
      <c r="M9014">
        <v>0</v>
      </c>
      <c r="N9014" t="s">
        <v>2957</v>
      </c>
      <c r="O9014" t="s">
        <v>2962</v>
      </c>
      <c r="P9014" t="s">
        <v>2969</v>
      </c>
    </row>
    <row r="9015" spans="1:16" hidden="1" x14ac:dyDescent="0.25">
      <c r="A9015">
        <v>15570943</v>
      </c>
      <c r="B9015" t="s">
        <v>1306</v>
      </c>
      <c r="C9015">
        <v>711</v>
      </c>
      <c r="D9015" t="s">
        <v>1722</v>
      </c>
      <c r="E9015" t="s">
        <v>551</v>
      </c>
      <c r="F9015">
        <v>35</v>
      </c>
      <c r="G9015">
        <v>2</v>
      </c>
      <c r="H9015">
        <v>133607.75</v>
      </c>
      <c r="I9015">
        <v>1</v>
      </c>
      <c r="J9015">
        <v>1</v>
      </c>
      <c r="K9015">
        <v>1</v>
      </c>
      <c r="L9015">
        <v>120586.32</v>
      </c>
      <c r="M9015">
        <v>0</v>
      </c>
      <c r="N9015" t="s">
        <v>2957</v>
      </c>
      <c r="O9015" t="s">
        <v>2962</v>
      </c>
      <c r="P9015" t="s">
        <v>2969</v>
      </c>
    </row>
    <row r="9016" spans="1:16" hidden="1" x14ac:dyDescent="0.25">
      <c r="A9016">
        <v>15595135</v>
      </c>
      <c r="B9016" t="s">
        <v>2530</v>
      </c>
      <c r="C9016">
        <v>778</v>
      </c>
      <c r="D9016" t="s">
        <v>1722</v>
      </c>
      <c r="E9016" t="s">
        <v>551</v>
      </c>
      <c r="F9016">
        <v>29</v>
      </c>
      <c r="G9016">
        <v>7</v>
      </c>
      <c r="H9016">
        <v>123229.46</v>
      </c>
      <c r="I9016">
        <v>1</v>
      </c>
      <c r="J9016">
        <v>1</v>
      </c>
      <c r="K9016">
        <v>0</v>
      </c>
      <c r="L9016">
        <v>181221.09</v>
      </c>
      <c r="M9016">
        <v>0</v>
      </c>
      <c r="N9016" t="s">
        <v>2957</v>
      </c>
      <c r="O9016" t="s">
        <v>2962</v>
      </c>
      <c r="P9016" t="s">
        <v>2969</v>
      </c>
    </row>
    <row r="9017" spans="1:16" hidden="1" x14ac:dyDescent="0.25">
      <c r="A9017">
        <v>15629739</v>
      </c>
      <c r="B9017" t="s">
        <v>2268</v>
      </c>
      <c r="C9017">
        <v>621</v>
      </c>
      <c r="D9017" t="s">
        <v>1722</v>
      </c>
      <c r="E9017" t="s">
        <v>551</v>
      </c>
      <c r="F9017">
        <v>31</v>
      </c>
      <c r="G9017">
        <v>8</v>
      </c>
      <c r="H9017">
        <v>100375.39</v>
      </c>
      <c r="I9017">
        <v>1</v>
      </c>
      <c r="J9017">
        <v>1</v>
      </c>
      <c r="K9017">
        <v>1</v>
      </c>
      <c r="L9017">
        <v>90384.26</v>
      </c>
      <c r="M9017">
        <v>0</v>
      </c>
      <c r="N9017" t="s">
        <v>2957</v>
      </c>
      <c r="O9017" t="s">
        <v>2962</v>
      </c>
      <c r="P9017" t="s">
        <v>2969</v>
      </c>
    </row>
    <row r="9018" spans="1:16" hidden="1" x14ac:dyDescent="0.25">
      <c r="A9018">
        <v>15577514</v>
      </c>
      <c r="B9018" t="s">
        <v>72</v>
      </c>
      <c r="C9018">
        <v>698</v>
      </c>
      <c r="D9018" t="s">
        <v>1722</v>
      </c>
      <c r="E9018" t="s">
        <v>551</v>
      </c>
      <c r="F9018">
        <v>36</v>
      </c>
      <c r="G9018">
        <v>7</v>
      </c>
      <c r="H9018">
        <v>121263.62</v>
      </c>
      <c r="I9018">
        <v>1</v>
      </c>
      <c r="J9018">
        <v>1</v>
      </c>
      <c r="K9018">
        <v>1</v>
      </c>
      <c r="L9018">
        <v>13387.88</v>
      </c>
      <c r="M9018">
        <v>0</v>
      </c>
      <c r="N9018" t="s">
        <v>2957</v>
      </c>
      <c r="O9018" t="s">
        <v>2962</v>
      </c>
      <c r="P9018" t="s">
        <v>2969</v>
      </c>
    </row>
    <row r="9019" spans="1:16" hidden="1" x14ac:dyDescent="0.25">
      <c r="A9019">
        <v>15578369</v>
      </c>
      <c r="B9019" t="s">
        <v>1387</v>
      </c>
      <c r="C9019">
        <v>652</v>
      </c>
      <c r="D9019" t="s">
        <v>1722</v>
      </c>
      <c r="E9019" t="s">
        <v>551</v>
      </c>
      <c r="F9019">
        <v>37</v>
      </c>
      <c r="G9019">
        <v>9</v>
      </c>
      <c r="H9019">
        <v>145219.29999999999</v>
      </c>
      <c r="I9019">
        <v>1</v>
      </c>
      <c r="J9019">
        <v>1</v>
      </c>
      <c r="K9019">
        <v>0</v>
      </c>
      <c r="L9019">
        <v>159132.82999999999</v>
      </c>
      <c r="M9019">
        <v>0</v>
      </c>
      <c r="N9019" t="s">
        <v>2957</v>
      </c>
      <c r="O9019" t="s">
        <v>2962</v>
      </c>
      <c r="P9019" t="s">
        <v>2969</v>
      </c>
    </row>
    <row r="9020" spans="1:16" hidden="1" x14ac:dyDescent="0.25">
      <c r="A9020">
        <v>15654156</v>
      </c>
      <c r="B9020" t="s">
        <v>602</v>
      </c>
      <c r="C9020">
        <v>722</v>
      </c>
      <c r="D9020" t="s">
        <v>1722</v>
      </c>
      <c r="E9020" t="s">
        <v>551</v>
      </c>
      <c r="F9020">
        <v>32</v>
      </c>
      <c r="G9020">
        <v>5</v>
      </c>
      <c r="H9020">
        <v>106807.64</v>
      </c>
      <c r="I9020">
        <v>1</v>
      </c>
      <c r="J9020">
        <v>1</v>
      </c>
      <c r="K9020">
        <v>1</v>
      </c>
      <c r="L9020">
        <v>76998.69</v>
      </c>
      <c r="M9020">
        <v>0</v>
      </c>
      <c r="N9020" t="s">
        <v>2957</v>
      </c>
      <c r="O9020" t="s">
        <v>2962</v>
      </c>
      <c r="P9020" t="s">
        <v>2969</v>
      </c>
    </row>
    <row r="9021" spans="1:16" hidden="1" x14ac:dyDescent="0.25">
      <c r="A9021">
        <v>15632079</v>
      </c>
      <c r="B9021" t="s">
        <v>1206</v>
      </c>
      <c r="C9021">
        <v>720</v>
      </c>
      <c r="D9021" t="s">
        <v>1722</v>
      </c>
      <c r="E9021" t="s">
        <v>551</v>
      </c>
      <c r="F9021">
        <v>37</v>
      </c>
      <c r="G9021">
        <v>8</v>
      </c>
      <c r="H9021">
        <v>156282.79</v>
      </c>
      <c r="I9021">
        <v>1</v>
      </c>
      <c r="J9021">
        <v>1</v>
      </c>
      <c r="K9021">
        <v>0</v>
      </c>
      <c r="L9021">
        <v>45985.52</v>
      </c>
      <c r="M9021">
        <v>0</v>
      </c>
      <c r="N9021" t="s">
        <v>2957</v>
      </c>
      <c r="O9021" t="s">
        <v>2962</v>
      </c>
      <c r="P9021" t="s">
        <v>2969</v>
      </c>
    </row>
    <row r="9022" spans="1:16" hidden="1" x14ac:dyDescent="0.25">
      <c r="A9022">
        <v>15794137</v>
      </c>
      <c r="B9022" t="s">
        <v>1774</v>
      </c>
      <c r="C9022">
        <v>751</v>
      </c>
      <c r="D9022" t="s">
        <v>1722</v>
      </c>
      <c r="E9022" t="s">
        <v>551</v>
      </c>
      <c r="F9022">
        <v>37</v>
      </c>
      <c r="G9022">
        <v>0</v>
      </c>
      <c r="H9022">
        <v>151218.98000000001</v>
      </c>
      <c r="I9022">
        <v>1</v>
      </c>
      <c r="J9022">
        <v>1</v>
      </c>
      <c r="K9022">
        <v>1</v>
      </c>
      <c r="L9022">
        <v>109309.29</v>
      </c>
      <c r="M9022">
        <v>0</v>
      </c>
      <c r="N9022" t="s">
        <v>2957</v>
      </c>
      <c r="O9022" t="s">
        <v>2962</v>
      </c>
      <c r="P9022" t="s">
        <v>2969</v>
      </c>
    </row>
    <row r="9023" spans="1:16" hidden="1" x14ac:dyDescent="0.25">
      <c r="A9023">
        <v>15722350</v>
      </c>
      <c r="B9023" t="s">
        <v>1134</v>
      </c>
      <c r="C9023">
        <v>627</v>
      </c>
      <c r="D9023" t="s">
        <v>1722</v>
      </c>
      <c r="E9023" t="s">
        <v>551</v>
      </c>
      <c r="F9023">
        <v>37</v>
      </c>
      <c r="G9023">
        <v>7</v>
      </c>
      <c r="H9023">
        <v>147361.57</v>
      </c>
      <c r="I9023">
        <v>1</v>
      </c>
      <c r="J9023">
        <v>1</v>
      </c>
      <c r="K9023">
        <v>1</v>
      </c>
      <c r="L9023">
        <v>133031.96</v>
      </c>
      <c r="M9023">
        <v>0</v>
      </c>
      <c r="N9023" t="s">
        <v>2957</v>
      </c>
      <c r="O9023" t="s">
        <v>2962</v>
      </c>
      <c r="P9023" t="s">
        <v>2969</v>
      </c>
    </row>
    <row r="9024" spans="1:16" hidden="1" x14ac:dyDescent="0.25">
      <c r="A9024">
        <v>15713532</v>
      </c>
      <c r="B9024" t="s">
        <v>407</v>
      </c>
      <c r="C9024">
        <v>646</v>
      </c>
      <c r="D9024" t="s">
        <v>1722</v>
      </c>
      <c r="E9024" t="s">
        <v>551</v>
      </c>
      <c r="F9024">
        <v>29</v>
      </c>
      <c r="G9024">
        <v>4</v>
      </c>
      <c r="H9024">
        <v>105957.44</v>
      </c>
      <c r="I9024">
        <v>1</v>
      </c>
      <c r="J9024">
        <v>1</v>
      </c>
      <c r="K9024">
        <v>0</v>
      </c>
      <c r="L9024">
        <v>15470.91</v>
      </c>
      <c r="M9024">
        <v>0</v>
      </c>
      <c r="N9024" t="s">
        <v>2957</v>
      </c>
      <c r="O9024" t="s">
        <v>2962</v>
      </c>
      <c r="P9024" t="s">
        <v>2969</v>
      </c>
    </row>
    <row r="9025" spans="1:16" hidden="1" x14ac:dyDescent="0.25">
      <c r="A9025">
        <v>15799964</v>
      </c>
      <c r="B9025" t="s">
        <v>366</v>
      </c>
      <c r="C9025">
        <v>669</v>
      </c>
      <c r="D9025" t="s">
        <v>1722</v>
      </c>
      <c r="E9025" t="s">
        <v>551</v>
      </c>
      <c r="F9025">
        <v>30</v>
      </c>
      <c r="G9025">
        <v>7</v>
      </c>
      <c r="H9025">
        <v>139872.81</v>
      </c>
      <c r="I9025">
        <v>1</v>
      </c>
      <c r="J9025">
        <v>1</v>
      </c>
      <c r="K9025">
        <v>0</v>
      </c>
      <c r="L9025">
        <v>188795.85</v>
      </c>
      <c r="M9025">
        <v>0</v>
      </c>
      <c r="N9025" t="s">
        <v>2957</v>
      </c>
      <c r="O9025" t="s">
        <v>2962</v>
      </c>
      <c r="P9025" t="s">
        <v>2969</v>
      </c>
    </row>
    <row r="9026" spans="1:16" hidden="1" x14ac:dyDescent="0.25">
      <c r="A9026">
        <v>15706116</v>
      </c>
      <c r="B9026" t="s">
        <v>111</v>
      </c>
      <c r="C9026">
        <v>659</v>
      </c>
      <c r="D9026" t="s">
        <v>1722</v>
      </c>
      <c r="E9026" t="s">
        <v>551</v>
      </c>
      <c r="F9026">
        <v>30</v>
      </c>
      <c r="G9026">
        <v>8</v>
      </c>
      <c r="H9026">
        <v>154159.51</v>
      </c>
      <c r="I9026">
        <v>1</v>
      </c>
      <c r="J9026">
        <v>1</v>
      </c>
      <c r="K9026">
        <v>0</v>
      </c>
      <c r="L9026">
        <v>40441.1</v>
      </c>
      <c r="M9026">
        <v>0</v>
      </c>
      <c r="N9026" t="s">
        <v>2957</v>
      </c>
      <c r="O9026" t="s">
        <v>2962</v>
      </c>
      <c r="P9026" t="s">
        <v>2969</v>
      </c>
    </row>
    <row r="9027" spans="1:16" hidden="1" x14ac:dyDescent="0.25">
      <c r="A9027">
        <v>15771750</v>
      </c>
      <c r="B9027" t="s">
        <v>2534</v>
      </c>
      <c r="C9027">
        <v>655</v>
      </c>
      <c r="D9027" t="s">
        <v>1722</v>
      </c>
      <c r="E9027" t="s">
        <v>551</v>
      </c>
      <c r="F9027">
        <v>36</v>
      </c>
      <c r="G9027">
        <v>10</v>
      </c>
      <c r="H9027">
        <v>122314.39</v>
      </c>
      <c r="I9027">
        <v>1</v>
      </c>
      <c r="J9027">
        <v>1</v>
      </c>
      <c r="K9027">
        <v>0</v>
      </c>
      <c r="L9027">
        <v>9181.66</v>
      </c>
      <c r="M9027">
        <v>0</v>
      </c>
      <c r="N9027" t="s">
        <v>2957</v>
      </c>
      <c r="O9027" t="s">
        <v>2962</v>
      </c>
      <c r="P9027" t="s">
        <v>2969</v>
      </c>
    </row>
    <row r="9028" spans="1:16" hidden="1" x14ac:dyDescent="0.25">
      <c r="A9028">
        <v>15762927</v>
      </c>
      <c r="B9028" t="s">
        <v>861</v>
      </c>
      <c r="C9028">
        <v>674</v>
      </c>
      <c r="D9028" t="s">
        <v>1722</v>
      </c>
      <c r="E9028" t="s">
        <v>551</v>
      </c>
      <c r="F9028">
        <v>36</v>
      </c>
      <c r="G9028">
        <v>6</v>
      </c>
      <c r="H9028">
        <v>100762.64</v>
      </c>
      <c r="I9028">
        <v>1</v>
      </c>
      <c r="J9028">
        <v>1</v>
      </c>
      <c r="K9028">
        <v>0</v>
      </c>
      <c r="L9028">
        <v>182156.86</v>
      </c>
      <c r="M9028">
        <v>0</v>
      </c>
      <c r="N9028" t="s">
        <v>2957</v>
      </c>
      <c r="O9028" t="s">
        <v>2962</v>
      </c>
      <c r="P9028" t="s">
        <v>2969</v>
      </c>
    </row>
    <row r="9029" spans="1:16" hidden="1" x14ac:dyDescent="0.25">
      <c r="A9029">
        <v>15801788</v>
      </c>
      <c r="B9029" t="s">
        <v>16</v>
      </c>
      <c r="C9029">
        <v>706</v>
      </c>
      <c r="D9029" t="s">
        <v>1722</v>
      </c>
      <c r="E9029" t="s">
        <v>551</v>
      </c>
      <c r="F9029">
        <v>29</v>
      </c>
      <c r="G9029">
        <v>6</v>
      </c>
      <c r="H9029">
        <v>185544.36</v>
      </c>
      <c r="I9029">
        <v>1</v>
      </c>
      <c r="J9029">
        <v>1</v>
      </c>
      <c r="K9029">
        <v>0</v>
      </c>
      <c r="L9029">
        <v>171037.63</v>
      </c>
      <c r="M9029">
        <v>0</v>
      </c>
      <c r="N9029" t="s">
        <v>2957</v>
      </c>
      <c r="O9029" t="s">
        <v>2962</v>
      </c>
      <c r="P9029" t="s">
        <v>2969</v>
      </c>
    </row>
    <row r="9030" spans="1:16" hidden="1" x14ac:dyDescent="0.25">
      <c r="A9030">
        <v>15596863</v>
      </c>
      <c r="B9030" t="s">
        <v>881</v>
      </c>
      <c r="C9030">
        <v>787</v>
      </c>
      <c r="D9030" t="s">
        <v>1722</v>
      </c>
      <c r="E9030" t="s">
        <v>551</v>
      </c>
      <c r="F9030">
        <v>38</v>
      </c>
      <c r="G9030">
        <v>3</v>
      </c>
      <c r="H9030">
        <v>158373.23000000001</v>
      </c>
      <c r="I9030">
        <v>1</v>
      </c>
      <c r="J9030">
        <v>1</v>
      </c>
      <c r="K9030">
        <v>1</v>
      </c>
      <c r="L9030">
        <v>28228.35</v>
      </c>
      <c r="M9030">
        <v>0</v>
      </c>
      <c r="N9030" t="s">
        <v>2957</v>
      </c>
      <c r="O9030" t="s">
        <v>2962</v>
      </c>
      <c r="P9030" t="s">
        <v>2969</v>
      </c>
    </row>
    <row r="9031" spans="1:16" hidden="1" x14ac:dyDescent="0.25">
      <c r="A9031">
        <v>15568885</v>
      </c>
      <c r="B9031" t="s">
        <v>208</v>
      </c>
      <c r="C9031">
        <v>620</v>
      </c>
      <c r="D9031" t="s">
        <v>1722</v>
      </c>
      <c r="E9031" t="s">
        <v>551</v>
      </c>
      <c r="F9031">
        <v>34</v>
      </c>
      <c r="G9031">
        <v>8</v>
      </c>
      <c r="H9031">
        <v>102251.57</v>
      </c>
      <c r="I9031">
        <v>1</v>
      </c>
      <c r="J9031">
        <v>1</v>
      </c>
      <c r="K9031">
        <v>0</v>
      </c>
      <c r="L9031">
        <v>120672.09</v>
      </c>
      <c r="M9031">
        <v>0</v>
      </c>
      <c r="N9031" t="s">
        <v>2957</v>
      </c>
      <c r="O9031" t="s">
        <v>2962</v>
      </c>
      <c r="P9031" t="s">
        <v>2969</v>
      </c>
    </row>
    <row r="9032" spans="1:16" hidden="1" x14ac:dyDescent="0.25">
      <c r="A9032">
        <v>15594928</v>
      </c>
      <c r="B9032" t="s">
        <v>284</v>
      </c>
      <c r="C9032">
        <v>798</v>
      </c>
      <c r="D9032" t="s">
        <v>1722</v>
      </c>
      <c r="E9032" t="s">
        <v>551</v>
      </c>
      <c r="F9032">
        <v>38</v>
      </c>
      <c r="G9032">
        <v>4</v>
      </c>
      <c r="H9032">
        <v>129055.13</v>
      </c>
      <c r="I9032">
        <v>1</v>
      </c>
      <c r="J9032">
        <v>1</v>
      </c>
      <c r="K9032">
        <v>0</v>
      </c>
      <c r="L9032">
        <v>157147.59</v>
      </c>
      <c r="M9032">
        <v>0</v>
      </c>
      <c r="N9032" t="s">
        <v>2957</v>
      </c>
      <c r="O9032" t="s">
        <v>2962</v>
      </c>
      <c r="P9032" t="s">
        <v>2969</v>
      </c>
    </row>
    <row r="9033" spans="1:16" hidden="1" x14ac:dyDescent="0.25">
      <c r="A9033">
        <v>15636407</v>
      </c>
      <c r="B9033" t="s">
        <v>1356</v>
      </c>
      <c r="C9033">
        <v>793</v>
      </c>
      <c r="D9033" t="s">
        <v>1722</v>
      </c>
      <c r="E9033" t="s">
        <v>551</v>
      </c>
      <c r="F9033">
        <v>34</v>
      </c>
      <c r="G9033">
        <v>5</v>
      </c>
      <c r="H9033">
        <v>127758.09</v>
      </c>
      <c r="I9033">
        <v>1</v>
      </c>
      <c r="J9033">
        <v>1</v>
      </c>
      <c r="K9033">
        <v>0</v>
      </c>
      <c r="L9033">
        <v>143357.03</v>
      </c>
      <c r="M9033">
        <v>0</v>
      </c>
      <c r="N9033" t="s">
        <v>2957</v>
      </c>
      <c r="O9033" t="s">
        <v>2962</v>
      </c>
      <c r="P9033" t="s">
        <v>2969</v>
      </c>
    </row>
    <row r="9034" spans="1:16" hidden="1" x14ac:dyDescent="0.25">
      <c r="A9034">
        <v>15789201</v>
      </c>
      <c r="B9034" t="s">
        <v>459</v>
      </c>
      <c r="C9034">
        <v>603</v>
      </c>
      <c r="D9034" t="s">
        <v>1722</v>
      </c>
      <c r="E9034" t="s">
        <v>551</v>
      </c>
      <c r="F9034">
        <v>35</v>
      </c>
      <c r="G9034">
        <v>9</v>
      </c>
      <c r="H9034">
        <v>145623.35999999999</v>
      </c>
      <c r="I9034">
        <v>1</v>
      </c>
      <c r="J9034">
        <v>1</v>
      </c>
      <c r="K9034">
        <v>0</v>
      </c>
      <c r="L9034">
        <v>163181.62</v>
      </c>
      <c r="M9034">
        <v>0</v>
      </c>
      <c r="N9034" t="s">
        <v>2957</v>
      </c>
      <c r="O9034" t="s">
        <v>2962</v>
      </c>
      <c r="P9034" t="s">
        <v>2969</v>
      </c>
    </row>
    <row r="9035" spans="1:16" hidden="1" x14ac:dyDescent="0.25">
      <c r="A9035">
        <v>15607988</v>
      </c>
      <c r="B9035" t="s">
        <v>2538</v>
      </c>
      <c r="C9035">
        <v>663</v>
      </c>
      <c r="D9035" t="s">
        <v>1722</v>
      </c>
      <c r="E9035" t="s">
        <v>551</v>
      </c>
      <c r="F9035">
        <v>37</v>
      </c>
      <c r="G9035">
        <v>8</v>
      </c>
      <c r="H9035">
        <v>155303.71</v>
      </c>
      <c r="I9035">
        <v>1</v>
      </c>
      <c r="J9035">
        <v>1</v>
      </c>
      <c r="K9035">
        <v>0</v>
      </c>
      <c r="L9035">
        <v>118716.63</v>
      </c>
      <c r="M9035">
        <v>0</v>
      </c>
      <c r="N9035" t="s">
        <v>2957</v>
      </c>
      <c r="O9035" t="s">
        <v>2962</v>
      </c>
      <c r="P9035" t="s">
        <v>2969</v>
      </c>
    </row>
    <row r="9036" spans="1:16" hidden="1" x14ac:dyDescent="0.25">
      <c r="A9036">
        <v>15702149</v>
      </c>
      <c r="B9036" t="s">
        <v>1417</v>
      </c>
      <c r="C9036">
        <v>767</v>
      </c>
      <c r="D9036" t="s">
        <v>1722</v>
      </c>
      <c r="E9036" t="s">
        <v>551</v>
      </c>
      <c r="F9036">
        <v>33</v>
      </c>
      <c r="G9036">
        <v>1</v>
      </c>
      <c r="H9036">
        <v>144753.21</v>
      </c>
      <c r="I9036">
        <v>1</v>
      </c>
      <c r="J9036">
        <v>1</v>
      </c>
      <c r="K9036">
        <v>1</v>
      </c>
      <c r="L9036">
        <v>132480.75</v>
      </c>
      <c r="M9036">
        <v>0</v>
      </c>
      <c r="N9036" t="s">
        <v>2957</v>
      </c>
      <c r="O9036" t="s">
        <v>2962</v>
      </c>
      <c r="P9036" t="s">
        <v>2969</v>
      </c>
    </row>
    <row r="9037" spans="1:16" hidden="1" x14ac:dyDescent="0.25">
      <c r="A9037">
        <v>15757933</v>
      </c>
      <c r="B9037" t="s">
        <v>1206</v>
      </c>
      <c r="C9037">
        <v>733</v>
      </c>
      <c r="D9037" t="s">
        <v>1722</v>
      </c>
      <c r="E9037" t="s">
        <v>551</v>
      </c>
      <c r="F9037">
        <v>30</v>
      </c>
      <c r="G9037">
        <v>1</v>
      </c>
      <c r="H9037">
        <v>102452.71</v>
      </c>
      <c r="I9037">
        <v>1</v>
      </c>
      <c r="J9037">
        <v>1</v>
      </c>
      <c r="K9037">
        <v>0</v>
      </c>
      <c r="L9037">
        <v>21556.95</v>
      </c>
      <c r="M9037">
        <v>0</v>
      </c>
      <c r="N9037" t="s">
        <v>2957</v>
      </c>
      <c r="O9037" t="s">
        <v>2962</v>
      </c>
      <c r="P9037" t="s">
        <v>2969</v>
      </c>
    </row>
    <row r="9038" spans="1:16" hidden="1" x14ac:dyDescent="0.25">
      <c r="A9038">
        <v>15736533</v>
      </c>
      <c r="B9038" t="s">
        <v>1657</v>
      </c>
      <c r="C9038">
        <v>730</v>
      </c>
      <c r="D9038" t="s">
        <v>1722</v>
      </c>
      <c r="E9038" t="s">
        <v>551</v>
      </c>
      <c r="F9038">
        <v>37</v>
      </c>
      <c r="G9038">
        <v>5</v>
      </c>
      <c r="H9038">
        <v>124053.03</v>
      </c>
      <c r="I9038">
        <v>1</v>
      </c>
      <c r="J9038">
        <v>1</v>
      </c>
      <c r="K9038">
        <v>0</v>
      </c>
      <c r="L9038">
        <v>118591.67</v>
      </c>
      <c r="M9038">
        <v>0</v>
      </c>
      <c r="N9038" t="s">
        <v>2957</v>
      </c>
      <c r="O9038" t="s">
        <v>2962</v>
      </c>
      <c r="P9038" t="s">
        <v>2969</v>
      </c>
    </row>
    <row r="9039" spans="1:16" hidden="1" x14ac:dyDescent="0.25">
      <c r="A9039">
        <v>15765487</v>
      </c>
      <c r="B9039" t="s">
        <v>244</v>
      </c>
      <c r="C9039">
        <v>753</v>
      </c>
      <c r="D9039" t="s">
        <v>1722</v>
      </c>
      <c r="E9039" t="s">
        <v>551</v>
      </c>
      <c r="F9039">
        <v>38</v>
      </c>
      <c r="G9039">
        <v>9</v>
      </c>
      <c r="H9039">
        <v>151766.71</v>
      </c>
      <c r="I9039">
        <v>1</v>
      </c>
      <c r="J9039">
        <v>1</v>
      </c>
      <c r="K9039">
        <v>1</v>
      </c>
      <c r="L9039">
        <v>180829.99</v>
      </c>
      <c r="M9039">
        <v>0</v>
      </c>
      <c r="N9039" t="s">
        <v>2957</v>
      </c>
      <c r="O9039" t="s">
        <v>2962</v>
      </c>
      <c r="P9039" t="s">
        <v>2969</v>
      </c>
    </row>
    <row r="9040" spans="1:16" hidden="1" x14ac:dyDescent="0.25">
      <c r="A9040">
        <v>15586174</v>
      </c>
      <c r="B9040" t="s">
        <v>2563</v>
      </c>
      <c r="C9040">
        <v>700</v>
      </c>
      <c r="D9040" t="s">
        <v>1722</v>
      </c>
      <c r="E9040" t="s">
        <v>551</v>
      </c>
      <c r="F9040">
        <v>30</v>
      </c>
      <c r="G9040">
        <v>4</v>
      </c>
      <c r="H9040">
        <v>116377.48</v>
      </c>
      <c r="I9040">
        <v>1</v>
      </c>
      <c r="J9040">
        <v>1</v>
      </c>
      <c r="K9040">
        <v>1</v>
      </c>
      <c r="L9040">
        <v>134417.31</v>
      </c>
      <c r="M9040">
        <v>0</v>
      </c>
      <c r="N9040" t="s">
        <v>2957</v>
      </c>
      <c r="O9040" t="s">
        <v>2962</v>
      </c>
      <c r="P9040" t="s">
        <v>2969</v>
      </c>
    </row>
    <row r="9041" spans="1:16" hidden="1" x14ac:dyDescent="0.25">
      <c r="A9041">
        <v>15737542</v>
      </c>
      <c r="B9041" t="s">
        <v>443</v>
      </c>
      <c r="C9041">
        <v>611</v>
      </c>
      <c r="D9041" t="s">
        <v>1722</v>
      </c>
      <c r="E9041" t="s">
        <v>551</v>
      </c>
      <c r="F9041">
        <v>36</v>
      </c>
      <c r="G9041">
        <v>10</v>
      </c>
      <c r="H9041">
        <v>103294.56</v>
      </c>
      <c r="I9041">
        <v>1</v>
      </c>
      <c r="J9041">
        <v>1</v>
      </c>
      <c r="K9041">
        <v>0</v>
      </c>
      <c r="L9041">
        <v>160548.12</v>
      </c>
      <c r="M9041">
        <v>0</v>
      </c>
      <c r="N9041" t="s">
        <v>2957</v>
      </c>
      <c r="O9041" t="s">
        <v>2962</v>
      </c>
      <c r="P9041" t="s">
        <v>2969</v>
      </c>
    </row>
    <row r="9042" spans="1:16" hidden="1" x14ac:dyDescent="0.25">
      <c r="A9042">
        <v>15572361</v>
      </c>
      <c r="B9042" t="s">
        <v>2539</v>
      </c>
      <c r="C9042">
        <v>790</v>
      </c>
      <c r="D9042" t="s">
        <v>1722</v>
      </c>
      <c r="E9042" t="s">
        <v>551</v>
      </c>
      <c r="F9042">
        <v>34</v>
      </c>
      <c r="G9042">
        <v>2</v>
      </c>
      <c r="H9042">
        <v>164011.48000000001</v>
      </c>
      <c r="I9042">
        <v>1</v>
      </c>
      <c r="J9042">
        <v>1</v>
      </c>
      <c r="K9042">
        <v>0</v>
      </c>
      <c r="L9042">
        <v>199420.41</v>
      </c>
      <c r="M9042">
        <v>0</v>
      </c>
      <c r="N9042" t="s">
        <v>2957</v>
      </c>
      <c r="O9042" t="s">
        <v>2962</v>
      </c>
      <c r="P9042" t="s">
        <v>2969</v>
      </c>
    </row>
    <row r="9043" spans="1:16" hidden="1" x14ac:dyDescent="0.25">
      <c r="A9043">
        <v>15666982</v>
      </c>
      <c r="B9043" t="s">
        <v>2540</v>
      </c>
      <c r="C9043">
        <v>629</v>
      </c>
      <c r="D9043" t="s">
        <v>1722</v>
      </c>
      <c r="E9043" t="s">
        <v>551</v>
      </c>
      <c r="F9043">
        <v>38</v>
      </c>
      <c r="G9043">
        <v>9</v>
      </c>
      <c r="H9043">
        <v>123948.85</v>
      </c>
      <c r="I9043">
        <v>1</v>
      </c>
      <c r="J9043">
        <v>1</v>
      </c>
      <c r="K9043">
        <v>0</v>
      </c>
      <c r="L9043">
        <v>76053.070000000007</v>
      </c>
      <c r="M9043">
        <v>0</v>
      </c>
      <c r="N9043" t="s">
        <v>2957</v>
      </c>
      <c r="O9043" t="s">
        <v>2962</v>
      </c>
      <c r="P9043" t="s">
        <v>2969</v>
      </c>
    </row>
    <row r="9044" spans="1:16" hidden="1" x14ac:dyDescent="0.25">
      <c r="A9044">
        <v>15683522</v>
      </c>
      <c r="B9044" t="s">
        <v>356</v>
      </c>
      <c r="C9044">
        <v>678</v>
      </c>
      <c r="D9044" t="s">
        <v>1722</v>
      </c>
      <c r="E9044" t="s">
        <v>551</v>
      </c>
      <c r="F9044">
        <v>37</v>
      </c>
      <c r="G9044">
        <v>2</v>
      </c>
      <c r="H9044">
        <v>113383.07</v>
      </c>
      <c r="I9044">
        <v>1</v>
      </c>
      <c r="J9044">
        <v>1</v>
      </c>
      <c r="K9044">
        <v>1</v>
      </c>
      <c r="L9044">
        <v>135123.96</v>
      </c>
      <c r="M9044">
        <v>0</v>
      </c>
      <c r="N9044" t="s">
        <v>2957</v>
      </c>
      <c r="O9044" t="s">
        <v>2962</v>
      </c>
      <c r="P9044" t="s">
        <v>2969</v>
      </c>
    </row>
    <row r="9045" spans="1:16" hidden="1" x14ac:dyDescent="0.25">
      <c r="A9045">
        <v>15567437</v>
      </c>
      <c r="B9045" t="s">
        <v>2525</v>
      </c>
      <c r="C9045">
        <v>734</v>
      </c>
      <c r="D9045" t="s">
        <v>1722</v>
      </c>
      <c r="E9045" t="s">
        <v>551</v>
      </c>
      <c r="F9045">
        <v>30</v>
      </c>
      <c r="G9045">
        <v>7</v>
      </c>
      <c r="H9045">
        <v>123040.38</v>
      </c>
      <c r="I9045">
        <v>1</v>
      </c>
      <c r="J9045">
        <v>1</v>
      </c>
      <c r="K9045">
        <v>1</v>
      </c>
      <c r="L9045">
        <v>76503.06</v>
      </c>
      <c r="M9045">
        <v>0</v>
      </c>
      <c r="N9045" t="s">
        <v>2957</v>
      </c>
      <c r="O9045" t="s">
        <v>2962</v>
      </c>
      <c r="P9045" t="s">
        <v>2969</v>
      </c>
    </row>
    <row r="9046" spans="1:16" hidden="1" x14ac:dyDescent="0.25">
      <c r="A9046">
        <v>15603247</v>
      </c>
      <c r="B9046" t="s">
        <v>2543</v>
      </c>
      <c r="C9046">
        <v>743</v>
      </c>
      <c r="D9046" t="s">
        <v>1722</v>
      </c>
      <c r="E9046" t="s">
        <v>551</v>
      </c>
      <c r="F9046">
        <v>35</v>
      </c>
      <c r="G9046">
        <v>1</v>
      </c>
      <c r="H9046">
        <v>146781.24</v>
      </c>
      <c r="I9046">
        <v>1</v>
      </c>
      <c r="J9046">
        <v>1</v>
      </c>
      <c r="K9046">
        <v>0</v>
      </c>
      <c r="L9046">
        <v>189307.7</v>
      </c>
      <c r="M9046">
        <v>0</v>
      </c>
      <c r="N9046" t="s">
        <v>2957</v>
      </c>
      <c r="O9046" t="s">
        <v>2962</v>
      </c>
      <c r="P9046" t="s">
        <v>2969</v>
      </c>
    </row>
    <row r="9047" spans="1:16" hidden="1" x14ac:dyDescent="0.25">
      <c r="A9047">
        <v>15572428</v>
      </c>
      <c r="B9047" t="s">
        <v>2568</v>
      </c>
      <c r="C9047">
        <v>717</v>
      </c>
      <c r="D9047" t="s">
        <v>1722</v>
      </c>
      <c r="E9047" t="s">
        <v>551</v>
      </c>
      <c r="F9047">
        <v>33</v>
      </c>
      <c r="G9047">
        <v>0</v>
      </c>
      <c r="H9047">
        <v>115777.23</v>
      </c>
      <c r="I9047">
        <v>1</v>
      </c>
      <c r="J9047">
        <v>1</v>
      </c>
      <c r="K9047">
        <v>1</v>
      </c>
      <c r="L9047">
        <v>81508.100000000006</v>
      </c>
      <c r="M9047">
        <v>0</v>
      </c>
      <c r="N9047" t="s">
        <v>2957</v>
      </c>
      <c r="O9047" t="s">
        <v>2962</v>
      </c>
      <c r="P9047" t="s">
        <v>2969</v>
      </c>
    </row>
    <row r="9048" spans="1:16" hidden="1" x14ac:dyDescent="0.25">
      <c r="A9048">
        <v>15687558</v>
      </c>
      <c r="B9048" t="s">
        <v>2545</v>
      </c>
      <c r="C9048">
        <v>640</v>
      </c>
      <c r="D9048" t="s">
        <v>1722</v>
      </c>
      <c r="E9048" t="s">
        <v>551</v>
      </c>
      <c r="F9048">
        <v>31</v>
      </c>
      <c r="G9048">
        <v>10</v>
      </c>
      <c r="H9048">
        <v>118613.34</v>
      </c>
      <c r="I9048">
        <v>1</v>
      </c>
      <c r="J9048">
        <v>1</v>
      </c>
      <c r="K9048">
        <v>0</v>
      </c>
      <c r="L9048">
        <v>168469.65</v>
      </c>
      <c r="M9048">
        <v>0</v>
      </c>
      <c r="N9048" t="s">
        <v>2957</v>
      </c>
      <c r="O9048" t="s">
        <v>2962</v>
      </c>
      <c r="P9048" t="s">
        <v>2969</v>
      </c>
    </row>
    <row r="9049" spans="1:16" hidden="1" x14ac:dyDescent="0.25">
      <c r="A9049">
        <v>15772421</v>
      </c>
      <c r="B9049" t="s">
        <v>2035</v>
      </c>
      <c r="C9049">
        <v>645</v>
      </c>
      <c r="D9049" t="s">
        <v>1722</v>
      </c>
      <c r="E9049" t="s">
        <v>551</v>
      </c>
      <c r="F9049">
        <v>31</v>
      </c>
      <c r="G9049">
        <v>1</v>
      </c>
      <c r="H9049">
        <v>128927.93</v>
      </c>
      <c r="I9049">
        <v>1</v>
      </c>
      <c r="J9049">
        <v>1</v>
      </c>
      <c r="K9049">
        <v>1</v>
      </c>
      <c r="L9049">
        <v>2850.01</v>
      </c>
      <c r="M9049">
        <v>0</v>
      </c>
      <c r="N9049" t="s">
        <v>2957</v>
      </c>
      <c r="O9049" t="s">
        <v>2962</v>
      </c>
      <c r="P9049" t="s">
        <v>2969</v>
      </c>
    </row>
    <row r="9050" spans="1:16" hidden="1" x14ac:dyDescent="0.25">
      <c r="A9050">
        <v>15610454</v>
      </c>
      <c r="B9050" t="s">
        <v>1191</v>
      </c>
      <c r="C9050">
        <v>724</v>
      </c>
      <c r="D9050" t="s">
        <v>1722</v>
      </c>
      <c r="E9050" t="s">
        <v>551</v>
      </c>
      <c r="F9050">
        <v>33</v>
      </c>
      <c r="G9050">
        <v>9</v>
      </c>
      <c r="H9050">
        <v>119278.44</v>
      </c>
      <c r="I9050">
        <v>1</v>
      </c>
      <c r="J9050">
        <v>1</v>
      </c>
      <c r="K9050">
        <v>1</v>
      </c>
      <c r="L9050">
        <v>197148.24</v>
      </c>
      <c r="M9050">
        <v>0</v>
      </c>
      <c r="N9050" t="s">
        <v>2957</v>
      </c>
      <c r="O9050" t="s">
        <v>2962</v>
      </c>
      <c r="P9050" t="s">
        <v>2969</v>
      </c>
    </row>
    <row r="9051" spans="1:16" hidden="1" x14ac:dyDescent="0.25">
      <c r="A9051">
        <v>15736816</v>
      </c>
      <c r="B9051" t="s">
        <v>54</v>
      </c>
      <c r="C9051">
        <v>756</v>
      </c>
      <c r="D9051" t="s">
        <v>1722</v>
      </c>
      <c r="E9051" t="s">
        <v>15</v>
      </c>
      <c r="F9051">
        <v>36</v>
      </c>
      <c r="G9051">
        <v>2</v>
      </c>
      <c r="H9051">
        <v>136815.64000000001</v>
      </c>
      <c r="I9051">
        <v>1</v>
      </c>
      <c r="J9051">
        <v>1</v>
      </c>
      <c r="K9051">
        <v>1</v>
      </c>
      <c r="L9051">
        <v>170041.95</v>
      </c>
      <c r="M9051">
        <v>0</v>
      </c>
      <c r="N9051" t="s">
        <v>2957</v>
      </c>
      <c r="O9051" t="s">
        <v>2962</v>
      </c>
      <c r="P9051" t="s">
        <v>2969</v>
      </c>
    </row>
    <row r="9052" spans="1:16" hidden="1" x14ac:dyDescent="0.25">
      <c r="A9052">
        <v>15777892</v>
      </c>
      <c r="B9052" t="s">
        <v>1215</v>
      </c>
      <c r="C9052">
        <v>721</v>
      </c>
      <c r="D9052" t="s">
        <v>1722</v>
      </c>
      <c r="E9052" t="s">
        <v>15</v>
      </c>
      <c r="F9052">
        <v>37</v>
      </c>
      <c r="G9052">
        <v>3</v>
      </c>
      <c r="H9052">
        <v>107720.64</v>
      </c>
      <c r="I9052">
        <v>1</v>
      </c>
      <c r="J9052">
        <v>1</v>
      </c>
      <c r="K9052">
        <v>1</v>
      </c>
      <c r="L9052">
        <v>158591.12</v>
      </c>
      <c r="M9052">
        <v>0</v>
      </c>
      <c r="N9052" t="s">
        <v>2957</v>
      </c>
      <c r="O9052" t="s">
        <v>2962</v>
      </c>
      <c r="P9052" t="s">
        <v>2969</v>
      </c>
    </row>
    <row r="9053" spans="1:16" hidden="1" x14ac:dyDescent="0.25">
      <c r="A9053">
        <v>15669064</v>
      </c>
      <c r="B9053" t="s">
        <v>419</v>
      </c>
      <c r="C9053">
        <v>671</v>
      </c>
      <c r="D9053" t="s">
        <v>1722</v>
      </c>
      <c r="E9053" t="s">
        <v>15</v>
      </c>
      <c r="F9053">
        <v>35</v>
      </c>
      <c r="G9053">
        <v>1</v>
      </c>
      <c r="H9053">
        <v>144848.74</v>
      </c>
      <c r="I9053">
        <v>1</v>
      </c>
      <c r="J9053">
        <v>1</v>
      </c>
      <c r="K9053">
        <v>1</v>
      </c>
      <c r="L9053">
        <v>179012.3</v>
      </c>
      <c r="M9053">
        <v>0</v>
      </c>
      <c r="N9053" t="s">
        <v>2957</v>
      </c>
      <c r="O9053" t="s">
        <v>2962</v>
      </c>
      <c r="P9053" t="s">
        <v>2969</v>
      </c>
    </row>
    <row r="9054" spans="1:16" hidden="1" x14ac:dyDescent="0.25">
      <c r="A9054">
        <v>15785611</v>
      </c>
      <c r="B9054" t="s">
        <v>2600</v>
      </c>
      <c r="C9054">
        <v>752</v>
      </c>
      <c r="D9054" t="s">
        <v>1722</v>
      </c>
      <c r="E9054" t="s">
        <v>15</v>
      </c>
      <c r="F9054">
        <v>38</v>
      </c>
      <c r="G9054">
        <v>3</v>
      </c>
      <c r="H9054">
        <v>183102.29</v>
      </c>
      <c r="I9054">
        <v>1</v>
      </c>
      <c r="J9054">
        <v>1</v>
      </c>
      <c r="K9054">
        <v>1</v>
      </c>
      <c r="L9054">
        <v>71557.119999999995</v>
      </c>
      <c r="M9054">
        <v>0</v>
      </c>
      <c r="N9054" t="s">
        <v>2957</v>
      </c>
      <c r="O9054" t="s">
        <v>2962</v>
      </c>
      <c r="P9054" t="s">
        <v>2969</v>
      </c>
    </row>
    <row r="9055" spans="1:16" hidden="1" x14ac:dyDescent="0.25">
      <c r="A9055">
        <v>15805565</v>
      </c>
      <c r="B9055" t="s">
        <v>673</v>
      </c>
      <c r="C9055">
        <v>691</v>
      </c>
      <c r="D9055" t="s">
        <v>1722</v>
      </c>
      <c r="E9055" t="s">
        <v>15</v>
      </c>
      <c r="F9055">
        <v>30</v>
      </c>
      <c r="G9055">
        <v>7</v>
      </c>
      <c r="H9055">
        <v>116927.89</v>
      </c>
      <c r="I9055">
        <v>1</v>
      </c>
      <c r="J9055">
        <v>1</v>
      </c>
      <c r="K9055">
        <v>0</v>
      </c>
      <c r="L9055">
        <v>21198.39</v>
      </c>
      <c r="M9055">
        <v>0</v>
      </c>
      <c r="N9055" t="s">
        <v>2957</v>
      </c>
      <c r="O9055" t="s">
        <v>2962</v>
      </c>
      <c r="P9055" t="s">
        <v>2969</v>
      </c>
    </row>
    <row r="9056" spans="1:16" hidden="1" x14ac:dyDescent="0.25">
      <c r="A9056">
        <v>15742358</v>
      </c>
      <c r="B9056" t="s">
        <v>2210</v>
      </c>
      <c r="C9056">
        <v>696</v>
      </c>
      <c r="D9056" t="s">
        <v>1722</v>
      </c>
      <c r="E9056" t="s">
        <v>15</v>
      </c>
      <c r="F9056">
        <v>32</v>
      </c>
      <c r="G9056">
        <v>8</v>
      </c>
      <c r="H9056">
        <v>101160.99</v>
      </c>
      <c r="I9056">
        <v>1</v>
      </c>
      <c r="J9056">
        <v>1</v>
      </c>
      <c r="K9056">
        <v>1</v>
      </c>
      <c r="L9056">
        <v>115916.55</v>
      </c>
      <c r="M9056">
        <v>0</v>
      </c>
      <c r="N9056" t="s">
        <v>2957</v>
      </c>
      <c r="O9056" t="s">
        <v>2962</v>
      </c>
      <c r="P9056" t="s">
        <v>2969</v>
      </c>
    </row>
    <row r="9057" spans="1:16" hidden="1" x14ac:dyDescent="0.25">
      <c r="A9057">
        <v>15736534</v>
      </c>
      <c r="B9057" t="s">
        <v>2602</v>
      </c>
      <c r="C9057">
        <v>742</v>
      </c>
      <c r="D9057" t="s">
        <v>1722</v>
      </c>
      <c r="E9057" t="s">
        <v>15</v>
      </c>
      <c r="F9057">
        <v>33</v>
      </c>
      <c r="G9057">
        <v>0</v>
      </c>
      <c r="H9057">
        <v>181656.51</v>
      </c>
      <c r="I9057">
        <v>1</v>
      </c>
      <c r="J9057">
        <v>1</v>
      </c>
      <c r="K9057">
        <v>1</v>
      </c>
      <c r="L9057">
        <v>107667.91</v>
      </c>
      <c r="M9057">
        <v>0</v>
      </c>
      <c r="N9057" t="s">
        <v>2957</v>
      </c>
      <c r="O9057" t="s">
        <v>2962</v>
      </c>
      <c r="P9057" t="s">
        <v>2969</v>
      </c>
    </row>
    <row r="9058" spans="1:16" hidden="1" x14ac:dyDescent="0.25">
      <c r="A9058">
        <v>15650288</v>
      </c>
      <c r="B9058" t="s">
        <v>2504</v>
      </c>
      <c r="C9058">
        <v>634</v>
      </c>
      <c r="D9058" t="s">
        <v>1722</v>
      </c>
      <c r="E9058" t="s">
        <v>15</v>
      </c>
      <c r="F9058">
        <v>35</v>
      </c>
      <c r="G9058">
        <v>6</v>
      </c>
      <c r="H9058">
        <v>116269.01</v>
      </c>
      <c r="I9058">
        <v>1</v>
      </c>
      <c r="J9058">
        <v>1</v>
      </c>
      <c r="K9058">
        <v>0</v>
      </c>
      <c r="L9058">
        <v>129964.94</v>
      </c>
      <c r="M9058">
        <v>0</v>
      </c>
      <c r="N9058" t="s">
        <v>2957</v>
      </c>
      <c r="O9058" t="s">
        <v>2962</v>
      </c>
      <c r="P9058" t="s">
        <v>2969</v>
      </c>
    </row>
    <row r="9059" spans="1:16" hidden="1" x14ac:dyDescent="0.25">
      <c r="A9059">
        <v>15633461</v>
      </c>
      <c r="B9059" t="s">
        <v>666</v>
      </c>
      <c r="C9059">
        <v>639</v>
      </c>
      <c r="D9059" t="s">
        <v>1722</v>
      </c>
      <c r="E9059" t="s">
        <v>15</v>
      </c>
      <c r="F9059">
        <v>38</v>
      </c>
      <c r="G9059">
        <v>5</v>
      </c>
      <c r="H9059">
        <v>130170.82</v>
      </c>
      <c r="I9059">
        <v>1</v>
      </c>
      <c r="J9059">
        <v>1</v>
      </c>
      <c r="K9059">
        <v>1</v>
      </c>
      <c r="L9059">
        <v>149599.62</v>
      </c>
      <c r="M9059">
        <v>0</v>
      </c>
      <c r="N9059" t="s">
        <v>2957</v>
      </c>
      <c r="O9059" t="s">
        <v>2962</v>
      </c>
      <c r="P9059" t="s">
        <v>2969</v>
      </c>
    </row>
    <row r="9060" spans="1:16" hidden="1" x14ac:dyDescent="0.25">
      <c r="A9060">
        <v>15785899</v>
      </c>
      <c r="B9060" t="s">
        <v>1112</v>
      </c>
      <c r="C9060">
        <v>789</v>
      </c>
      <c r="D9060" t="s">
        <v>1722</v>
      </c>
      <c r="E9060" t="s">
        <v>15</v>
      </c>
      <c r="F9060">
        <v>33</v>
      </c>
      <c r="G9060">
        <v>8</v>
      </c>
      <c r="H9060">
        <v>151607.56</v>
      </c>
      <c r="I9060">
        <v>1</v>
      </c>
      <c r="J9060">
        <v>1</v>
      </c>
      <c r="K9060">
        <v>0</v>
      </c>
      <c r="L9060">
        <v>4389.3999999999996</v>
      </c>
      <c r="M9060">
        <v>0</v>
      </c>
      <c r="N9060" t="s">
        <v>2957</v>
      </c>
      <c r="O9060" t="s">
        <v>2962</v>
      </c>
      <c r="P9060" t="s">
        <v>2969</v>
      </c>
    </row>
    <row r="9061" spans="1:16" hidden="1" x14ac:dyDescent="0.25">
      <c r="A9061">
        <v>15774155</v>
      </c>
      <c r="B9061" t="s">
        <v>471</v>
      </c>
      <c r="C9061">
        <v>662</v>
      </c>
      <c r="D9061" t="s">
        <v>1722</v>
      </c>
      <c r="E9061" t="s">
        <v>15</v>
      </c>
      <c r="F9061">
        <v>33</v>
      </c>
      <c r="G9061">
        <v>0</v>
      </c>
      <c r="H9061">
        <v>103471.52</v>
      </c>
      <c r="I9061">
        <v>1</v>
      </c>
      <c r="J9061">
        <v>1</v>
      </c>
      <c r="K9061">
        <v>1</v>
      </c>
      <c r="L9061">
        <v>162703</v>
      </c>
      <c r="M9061">
        <v>0</v>
      </c>
      <c r="N9061" t="s">
        <v>2957</v>
      </c>
      <c r="O9061" t="s">
        <v>2962</v>
      </c>
      <c r="P9061" t="s">
        <v>2969</v>
      </c>
    </row>
    <row r="9062" spans="1:16" hidden="1" x14ac:dyDescent="0.25">
      <c r="A9062">
        <v>15813132</v>
      </c>
      <c r="B9062" t="s">
        <v>1561</v>
      </c>
      <c r="C9062">
        <v>696</v>
      </c>
      <c r="D9062" t="s">
        <v>1722</v>
      </c>
      <c r="E9062" t="s">
        <v>15</v>
      </c>
      <c r="F9062">
        <v>30</v>
      </c>
      <c r="G9062">
        <v>4</v>
      </c>
      <c r="H9062">
        <v>114027.7</v>
      </c>
      <c r="I9062">
        <v>1</v>
      </c>
      <c r="J9062">
        <v>1</v>
      </c>
      <c r="K9062">
        <v>1</v>
      </c>
      <c r="L9062">
        <v>193716.56</v>
      </c>
      <c r="M9062">
        <v>0</v>
      </c>
      <c r="N9062" t="s">
        <v>2957</v>
      </c>
      <c r="O9062" t="s">
        <v>2962</v>
      </c>
      <c r="P9062" t="s">
        <v>2969</v>
      </c>
    </row>
    <row r="9063" spans="1:16" hidden="1" x14ac:dyDescent="0.25">
      <c r="A9063">
        <v>15671322</v>
      </c>
      <c r="B9063" t="s">
        <v>500</v>
      </c>
      <c r="C9063">
        <v>724</v>
      </c>
      <c r="D9063" t="s">
        <v>1722</v>
      </c>
      <c r="E9063" t="s">
        <v>15</v>
      </c>
      <c r="F9063">
        <v>30</v>
      </c>
      <c r="G9063">
        <v>7</v>
      </c>
      <c r="H9063">
        <v>115315.04</v>
      </c>
      <c r="I9063">
        <v>1</v>
      </c>
      <c r="J9063">
        <v>1</v>
      </c>
      <c r="K9063">
        <v>0</v>
      </c>
      <c r="L9063">
        <v>15216.53</v>
      </c>
      <c r="M9063">
        <v>0</v>
      </c>
      <c r="N9063" t="s">
        <v>2957</v>
      </c>
      <c r="O9063" t="s">
        <v>2962</v>
      </c>
      <c r="P9063" t="s">
        <v>2969</v>
      </c>
    </row>
    <row r="9064" spans="1:16" hidden="1" x14ac:dyDescent="0.25">
      <c r="A9064">
        <v>15813917</v>
      </c>
      <c r="B9064" t="s">
        <v>2579</v>
      </c>
      <c r="C9064">
        <v>653</v>
      </c>
      <c r="D9064" t="s">
        <v>1722</v>
      </c>
      <c r="E9064" t="s">
        <v>15</v>
      </c>
      <c r="F9064">
        <v>31</v>
      </c>
      <c r="G9064">
        <v>9</v>
      </c>
      <c r="H9064">
        <v>143321.97</v>
      </c>
      <c r="I9064">
        <v>1</v>
      </c>
      <c r="J9064">
        <v>1</v>
      </c>
      <c r="K9064">
        <v>0</v>
      </c>
      <c r="L9064">
        <v>83679.460000000006</v>
      </c>
      <c r="M9064">
        <v>0</v>
      </c>
      <c r="N9064" t="s">
        <v>2957</v>
      </c>
      <c r="O9064" t="s">
        <v>2962</v>
      </c>
      <c r="P9064" t="s">
        <v>2969</v>
      </c>
    </row>
    <row r="9065" spans="1:16" hidden="1" x14ac:dyDescent="0.25">
      <c r="A9065">
        <v>15668058</v>
      </c>
      <c r="B9065" t="s">
        <v>408</v>
      </c>
      <c r="C9065">
        <v>661</v>
      </c>
      <c r="D9065" t="s">
        <v>1722</v>
      </c>
      <c r="E9065" t="s">
        <v>15</v>
      </c>
      <c r="F9065">
        <v>35</v>
      </c>
      <c r="G9065">
        <v>8</v>
      </c>
      <c r="H9065">
        <v>124098.54</v>
      </c>
      <c r="I9065">
        <v>1</v>
      </c>
      <c r="J9065">
        <v>1</v>
      </c>
      <c r="K9065">
        <v>0</v>
      </c>
      <c r="L9065">
        <v>86678.48</v>
      </c>
      <c r="M9065">
        <v>0</v>
      </c>
      <c r="N9065" t="s">
        <v>2957</v>
      </c>
      <c r="O9065" t="s">
        <v>2962</v>
      </c>
      <c r="P9065" t="s">
        <v>2969</v>
      </c>
    </row>
    <row r="9066" spans="1:16" hidden="1" x14ac:dyDescent="0.25">
      <c r="A9066">
        <v>15812497</v>
      </c>
      <c r="B9066" t="s">
        <v>2581</v>
      </c>
      <c r="C9066">
        <v>654</v>
      </c>
      <c r="D9066" t="s">
        <v>1722</v>
      </c>
      <c r="E9066" t="s">
        <v>15</v>
      </c>
      <c r="F9066">
        <v>37</v>
      </c>
      <c r="G9066">
        <v>5</v>
      </c>
      <c r="H9066">
        <v>112146.12</v>
      </c>
      <c r="I9066">
        <v>1</v>
      </c>
      <c r="J9066">
        <v>1</v>
      </c>
      <c r="K9066">
        <v>0</v>
      </c>
      <c r="L9066">
        <v>75927.350000000006</v>
      </c>
      <c r="M9066">
        <v>0</v>
      </c>
      <c r="N9066" t="s">
        <v>2957</v>
      </c>
      <c r="O9066" t="s">
        <v>2962</v>
      </c>
      <c r="P9066" t="s">
        <v>2969</v>
      </c>
    </row>
    <row r="9067" spans="1:16" hidden="1" x14ac:dyDescent="0.25">
      <c r="A9067">
        <v>15583718</v>
      </c>
      <c r="B9067" t="s">
        <v>2126</v>
      </c>
      <c r="C9067">
        <v>696</v>
      </c>
      <c r="D9067" t="s">
        <v>1722</v>
      </c>
      <c r="E9067" t="s">
        <v>15</v>
      </c>
      <c r="F9067">
        <v>38</v>
      </c>
      <c r="G9067">
        <v>6</v>
      </c>
      <c r="H9067">
        <v>142316.14000000001</v>
      </c>
      <c r="I9067">
        <v>1</v>
      </c>
      <c r="J9067">
        <v>1</v>
      </c>
      <c r="K9067">
        <v>1</v>
      </c>
      <c r="L9067">
        <v>8018.49</v>
      </c>
      <c r="M9067">
        <v>0</v>
      </c>
      <c r="N9067" t="s">
        <v>2957</v>
      </c>
      <c r="O9067" t="s">
        <v>2962</v>
      </c>
      <c r="P9067" t="s">
        <v>2969</v>
      </c>
    </row>
    <row r="9068" spans="1:16" hidden="1" x14ac:dyDescent="0.25">
      <c r="A9068">
        <v>15597909</v>
      </c>
      <c r="B9068" t="s">
        <v>434</v>
      </c>
      <c r="C9068">
        <v>652</v>
      </c>
      <c r="D9068" t="s">
        <v>1722</v>
      </c>
      <c r="E9068" t="s">
        <v>15</v>
      </c>
      <c r="F9068">
        <v>33</v>
      </c>
      <c r="G9068">
        <v>7</v>
      </c>
      <c r="H9068">
        <v>128135.99</v>
      </c>
      <c r="I9068">
        <v>1</v>
      </c>
      <c r="J9068">
        <v>1</v>
      </c>
      <c r="K9068">
        <v>0</v>
      </c>
      <c r="L9068">
        <v>158437.73000000001</v>
      </c>
      <c r="M9068">
        <v>0</v>
      </c>
      <c r="N9068" t="s">
        <v>2957</v>
      </c>
      <c r="O9068" t="s">
        <v>2962</v>
      </c>
      <c r="P9068" t="s">
        <v>2969</v>
      </c>
    </row>
    <row r="9069" spans="1:16" hidden="1" x14ac:dyDescent="0.25">
      <c r="A9069">
        <v>15651585</v>
      </c>
      <c r="B9069" t="s">
        <v>460</v>
      </c>
      <c r="C9069">
        <v>661</v>
      </c>
      <c r="D9069" t="s">
        <v>1722</v>
      </c>
      <c r="E9069" t="s">
        <v>15</v>
      </c>
      <c r="F9069">
        <v>35</v>
      </c>
      <c r="G9069">
        <v>2</v>
      </c>
      <c r="H9069">
        <v>117212.18</v>
      </c>
      <c r="I9069">
        <v>1</v>
      </c>
      <c r="J9069">
        <v>1</v>
      </c>
      <c r="K9069">
        <v>1</v>
      </c>
      <c r="L9069">
        <v>83052.03</v>
      </c>
      <c r="M9069">
        <v>0</v>
      </c>
      <c r="N9069" t="s">
        <v>2957</v>
      </c>
      <c r="O9069" t="s">
        <v>2962</v>
      </c>
      <c r="P9069" t="s">
        <v>2969</v>
      </c>
    </row>
    <row r="9070" spans="1:16" hidden="1" x14ac:dyDescent="0.25">
      <c r="A9070">
        <v>15644896</v>
      </c>
      <c r="B9070" t="s">
        <v>920</v>
      </c>
      <c r="C9070">
        <v>663</v>
      </c>
      <c r="D9070" t="s">
        <v>1722</v>
      </c>
      <c r="E9070" t="s">
        <v>15</v>
      </c>
      <c r="F9070">
        <v>32</v>
      </c>
      <c r="G9070">
        <v>3</v>
      </c>
      <c r="H9070">
        <v>108586.86</v>
      </c>
      <c r="I9070">
        <v>1</v>
      </c>
      <c r="J9070">
        <v>1</v>
      </c>
      <c r="K9070">
        <v>1</v>
      </c>
      <c r="L9070">
        <v>182355.21</v>
      </c>
      <c r="M9070">
        <v>0</v>
      </c>
      <c r="N9070" t="s">
        <v>2957</v>
      </c>
      <c r="O9070" t="s">
        <v>2962</v>
      </c>
      <c r="P9070" t="s">
        <v>2969</v>
      </c>
    </row>
    <row r="9071" spans="1:16" hidden="1" x14ac:dyDescent="0.25">
      <c r="A9071">
        <v>15724145</v>
      </c>
      <c r="B9071" t="s">
        <v>1905</v>
      </c>
      <c r="C9071">
        <v>616</v>
      </c>
      <c r="D9071" t="s">
        <v>1722</v>
      </c>
      <c r="E9071" t="s">
        <v>15</v>
      </c>
      <c r="F9071">
        <v>29</v>
      </c>
      <c r="G9071">
        <v>8</v>
      </c>
      <c r="H9071">
        <v>149318.54999999999</v>
      </c>
      <c r="I9071">
        <v>1</v>
      </c>
      <c r="J9071">
        <v>1</v>
      </c>
      <c r="K9071">
        <v>0</v>
      </c>
      <c r="L9071">
        <v>140746.13</v>
      </c>
      <c r="M9071">
        <v>0</v>
      </c>
      <c r="N9071" t="s">
        <v>2957</v>
      </c>
      <c r="O9071" t="s">
        <v>2962</v>
      </c>
      <c r="P9071" t="s">
        <v>2969</v>
      </c>
    </row>
    <row r="9072" spans="1:16" hidden="1" x14ac:dyDescent="0.25">
      <c r="A9072">
        <v>15790846</v>
      </c>
      <c r="B9072" t="s">
        <v>42</v>
      </c>
      <c r="C9072">
        <v>634</v>
      </c>
      <c r="D9072" t="s">
        <v>1722</v>
      </c>
      <c r="E9072" t="s">
        <v>15</v>
      </c>
      <c r="F9072">
        <v>38</v>
      </c>
      <c r="G9072">
        <v>2</v>
      </c>
      <c r="H9072">
        <v>148430.54999999999</v>
      </c>
      <c r="I9072">
        <v>1</v>
      </c>
      <c r="J9072">
        <v>1</v>
      </c>
      <c r="K9072">
        <v>1</v>
      </c>
      <c r="L9072">
        <v>56055.72</v>
      </c>
      <c r="M9072">
        <v>0</v>
      </c>
      <c r="N9072" t="s">
        <v>2957</v>
      </c>
      <c r="O9072" t="s">
        <v>2962</v>
      </c>
      <c r="P9072" t="s">
        <v>2969</v>
      </c>
    </row>
    <row r="9073" spans="1:16" hidden="1" x14ac:dyDescent="0.25">
      <c r="A9073">
        <v>15787699</v>
      </c>
      <c r="B9073" t="s">
        <v>98</v>
      </c>
      <c r="C9073">
        <v>650</v>
      </c>
      <c r="D9073" t="s">
        <v>1722</v>
      </c>
      <c r="E9073" t="s">
        <v>15</v>
      </c>
      <c r="F9073">
        <v>34</v>
      </c>
      <c r="G9073">
        <v>4</v>
      </c>
      <c r="H9073">
        <v>142393.10999999999</v>
      </c>
      <c r="I9073">
        <v>1</v>
      </c>
      <c r="J9073">
        <v>1</v>
      </c>
      <c r="K9073">
        <v>1</v>
      </c>
      <c r="L9073">
        <v>11276.48</v>
      </c>
      <c r="M9073">
        <v>0</v>
      </c>
      <c r="N9073" t="s">
        <v>2957</v>
      </c>
      <c r="O9073" t="s">
        <v>2962</v>
      </c>
      <c r="P9073" t="s">
        <v>2969</v>
      </c>
    </row>
    <row r="9074" spans="1:16" hidden="1" x14ac:dyDescent="0.25">
      <c r="A9074">
        <v>15597033</v>
      </c>
      <c r="B9074" t="s">
        <v>2609</v>
      </c>
      <c r="C9074">
        <v>708</v>
      </c>
      <c r="D9074" t="s">
        <v>1722</v>
      </c>
      <c r="E9074" t="s">
        <v>15</v>
      </c>
      <c r="F9074">
        <v>37</v>
      </c>
      <c r="G9074">
        <v>8</v>
      </c>
      <c r="H9074">
        <v>153366.13</v>
      </c>
      <c r="I9074">
        <v>1</v>
      </c>
      <c r="J9074">
        <v>1</v>
      </c>
      <c r="K9074">
        <v>1</v>
      </c>
      <c r="L9074">
        <v>26912.34</v>
      </c>
      <c r="M9074">
        <v>0</v>
      </c>
      <c r="N9074" t="s">
        <v>2957</v>
      </c>
      <c r="O9074" t="s">
        <v>2962</v>
      </c>
      <c r="P9074" t="s">
        <v>2969</v>
      </c>
    </row>
    <row r="9075" spans="1:16" hidden="1" x14ac:dyDescent="0.25">
      <c r="A9075">
        <v>15809347</v>
      </c>
      <c r="B9075" t="s">
        <v>313</v>
      </c>
      <c r="C9075">
        <v>763</v>
      </c>
      <c r="D9075" t="s">
        <v>1722</v>
      </c>
      <c r="E9075" t="s">
        <v>15</v>
      </c>
      <c r="F9075">
        <v>32</v>
      </c>
      <c r="G9075">
        <v>9</v>
      </c>
      <c r="H9075">
        <v>160680.41</v>
      </c>
      <c r="I9075">
        <v>1</v>
      </c>
      <c r="J9075">
        <v>1</v>
      </c>
      <c r="K9075">
        <v>0</v>
      </c>
      <c r="L9075">
        <v>30886.35</v>
      </c>
      <c r="M9075">
        <v>0</v>
      </c>
      <c r="N9075" t="s">
        <v>2957</v>
      </c>
      <c r="O9075" t="s">
        <v>2962</v>
      </c>
      <c r="P9075" t="s">
        <v>2969</v>
      </c>
    </row>
    <row r="9076" spans="1:16" hidden="1" x14ac:dyDescent="0.25">
      <c r="A9076">
        <v>15717893</v>
      </c>
      <c r="B9076" t="s">
        <v>445</v>
      </c>
      <c r="C9076">
        <v>607</v>
      </c>
      <c r="D9076" t="s">
        <v>1722</v>
      </c>
      <c r="E9076" t="s">
        <v>15</v>
      </c>
      <c r="F9076">
        <v>36</v>
      </c>
      <c r="G9076">
        <v>8</v>
      </c>
      <c r="H9076">
        <v>143421.74</v>
      </c>
      <c r="I9076">
        <v>1</v>
      </c>
      <c r="J9076">
        <v>1</v>
      </c>
      <c r="K9076">
        <v>0</v>
      </c>
      <c r="L9076">
        <v>97879.02</v>
      </c>
      <c r="M9076">
        <v>0</v>
      </c>
      <c r="N9076" t="s">
        <v>2957</v>
      </c>
      <c r="O9076" t="s">
        <v>2962</v>
      </c>
      <c r="P9076" t="s">
        <v>2969</v>
      </c>
    </row>
    <row r="9077" spans="1:16" hidden="1" x14ac:dyDescent="0.25">
      <c r="A9077">
        <v>15809263</v>
      </c>
      <c r="B9077" t="s">
        <v>585</v>
      </c>
      <c r="C9077">
        <v>729</v>
      </c>
      <c r="D9077" t="s">
        <v>1722</v>
      </c>
      <c r="E9077" t="s">
        <v>15</v>
      </c>
      <c r="F9077">
        <v>29</v>
      </c>
      <c r="G9077">
        <v>5</v>
      </c>
      <c r="H9077">
        <v>109676.52</v>
      </c>
      <c r="I9077">
        <v>1</v>
      </c>
      <c r="J9077">
        <v>1</v>
      </c>
      <c r="K9077">
        <v>1</v>
      </c>
      <c r="L9077">
        <v>25548.47</v>
      </c>
      <c r="M9077">
        <v>0</v>
      </c>
      <c r="N9077" t="s">
        <v>2957</v>
      </c>
      <c r="O9077" t="s">
        <v>2962</v>
      </c>
      <c r="P9077" t="s">
        <v>2969</v>
      </c>
    </row>
    <row r="9078" spans="1:16" hidden="1" x14ac:dyDescent="0.25">
      <c r="A9078">
        <v>15681924</v>
      </c>
      <c r="B9078" t="s">
        <v>1813</v>
      </c>
      <c r="C9078">
        <v>747</v>
      </c>
      <c r="D9078" t="s">
        <v>1722</v>
      </c>
      <c r="E9078" t="s">
        <v>15</v>
      </c>
      <c r="F9078">
        <v>38</v>
      </c>
      <c r="G9078">
        <v>2</v>
      </c>
      <c r="H9078">
        <v>129728.6</v>
      </c>
      <c r="I9078">
        <v>1</v>
      </c>
      <c r="J9078">
        <v>1</v>
      </c>
      <c r="K9078">
        <v>0</v>
      </c>
      <c r="L9078">
        <v>89289.54</v>
      </c>
      <c r="M9078">
        <v>0</v>
      </c>
      <c r="N9078" t="s">
        <v>2957</v>
      </c>
      <c r="O9078" t="s">
        <v>2962</v>
      </c>
      <c r="P9078" t="s">
        <v>2969</v>
      </c>
    </row>
    <row r="9079" spans="1:16" hidden="1" x14ac:dyDescent="0.25">
      <c r="A9079">
        <v>15662578</v>
      </c>
      <c r="B9079" t="s">
        <v>2615</v>
      </c>
      <c r="C9079">
        <v>679</v>
      </c>
      <c r="D9079" t="s">
        <v>1722</v>
      </c>
      <c r="E9079" t="s">
        <v>15</v>
      </c>
      <c r="F9079">
        <v>35</v>
      </c>
      <c r="G9079">
        <v>1</v>
      </c>
      <c r="H9079">
        <v>110245.13</v>
      </c>
      <c r="I9079">
        <v>1</v>
      </c>
      <c r="J9079">
        <v>1</v>
      </c>
      <c r="K9079">
        <v>1</v>
      </c>
      <c r="L9079">
        <v>178291.09</v>
      </c>
      <c r="M9079">
        <v>0</v>
      </c>
      <c r="N9079" t="s">
        <v>2957</v>
      </c>
      <c r="O9079" t="s">
        <v>2962</v>
      </c>
      <c r="P9079" t="s">
        <v>2969</v>
      </c>
    </row>
    <row r="9080" spans="1:16" hidden="1" x14ac:dyDescent="0.25">
      <c r="A9080">
        <v>15732307</v>
      </c>
      <c r="B9080" t="s">
        <v>1965</v>
      </c>
      <c r="C9080">
        <v>694</v>
      </c>
      <c r="D9080" t="s">
        <v>1722</v>
      </c>
      <c r="E9080" t="s">
        <v>15</v>
      </c>
      <c r="F9080">
        <v>33</v>
      </c>
      <c r="G9080">
        <v>4</v>
      </c>
      <c r="H9080">
        <v>124067.32</v>
      </c>
      <c r="I9080">
        <v>1</v>
      </c>
      <c r="J9080">
        <v>1</v>
      </c>
      <c r="K9080">
        <v>1</v>
      </c>
      <c r="L9080">
        <v>77906.87</v>
      </c>
      <c r="M9080">
        <v>0</v>
      </c>
      <c r="N9080" t="s">
        <v>2957</v>
      </c>
      <c r="O9080" t="s">
        <v>2962</v>
      </c>
      <c r="P9080" t="s">
        <v>2969</v>
      </c>
    </row>
    <row r="9081" spans="1:16" hidden="1" x14ac:dyDescent="0.25">
      <c r="A9081">
        <v>15621116</v>
      </c>
      <c r="B9081" t="s">
        <v>393</v>
      </c>
      <c r="C9081">
        <v>648</v>
      </c>
      <c r="D9081" t="s">
        <v>1722</v>
      </c>
      <c r="E9081" t="s">
        <v>15</v>
      </c>
      <c r="F9081">
        <v>33</v>
      </c>
      <c r="G9081">
        <v>5</v>
      </c>
      <c r="H9081">
        <v>138664.24</v>
      </c>
      <c r="I9081">
        <v>1</v>
      </c>
      <c r="J9081">
        <v>1</v>
      </c>
      <c r="K9081">
        <v>0</v>
      </c>
      <c r="L9081">
        <v>29076.27</v>
      </c>
      <c r="M9081">
        <v>0</v>
      </c>
      <c r="N9081" t="s">
        <v>2957</v>
      </c>
      <c r="O9081" t="s">
        <v>2962</v>
      </c>
      <c r="P9081" t="s">
        <v>2969</v>
      </c>
    </row>
    <row r="9082" spans="1:16" hidden="1" x14ac:dyDescent="0.25">
      <c r="A9082">
        <v>15569670</v>
      </c>
      <c r="B9082" t="s">
        <v>1217</v>
      </c>
      <c r="C9082">
        <v>627</v>
      </c>
      <c r="D9082" t="s">
        <v>1722</v>
      </c>
      <c r="E9082" t="s">
        <v>15</v>
      </c>
      <c r="F9082">
        <v>30</v>
      </c>
      <c r="G9082">
        <v>6</v>
      </c>
      <c r="H9082">
        <v>112372.96</v>
      </c>
      <c r="I9082">
        <v>1</v>
      </c>
      <c r="J9082">
        <v>1</v>
      </c>
      <c r="K9082">
        <v>1</v>
      </c>
      <c r="L9082">
        <v>118029.09</v>
      </c>
      <c r="M9082">
        <v>0</v>
      </c>
      <c r="N9082" t="s">
        <v>2957</v>
      </c>
      <c r="O9082" t="s">
        <v>2962</v>
      </c>
      <c r="P9082" t="s">
        <v>2969</v>
      </c>
    </row>
    <row r="9083" spans="1:16" hidden="1" x14ac:dyDescent="0.25">
      <c r="A9083">
        <v>15649536</v>
      </c>
      <c r="B9083" t="s">
        <v>1589</v>
      </c>
      <c r="C9083">
        <v>741</v>
      </c>
      <c r="D9083" t="s">
        <v>1722</v>
      </c>
      <c r="E9083" t="s">
        <v>15</v>
      </c>
      <c r="F9083">
        <v>38</v>
      </c>
      <c r="G9083">
        <v>4</v>
      </c>
      <c r="H9083">
        <v>128015.83</v>
      </c>
      <c r="I9083">
        <v>1</v>
      </c>
      <c r="J9083">
        <v>1</v>
      </c>
      <c r="K9083">
        <v>0</v>
      </c>
      <c r="L9083">
        <v>58440.43</v>
      </c>
      <c r="M9083">
        <v>0</v>
      </c>
      <c r="N9083" t="s">
        <v>2957</v>
      </c>
      <c r="O9083" t="s">
        <v>2962</v>
      </c>
      <c r="P9083" t="s">
        <v>2969</v>
      </c>
    </row>
    <row r="9084" spans="1:16" hidden="1" x14ac:dyDescent="0.25">
      <c r="A9084">
        <v>15680597</v>
      </c>
      <c r="B9084" t="s">
        <v>2619</v>
      </c>
      <c r="C9084">
        <v>784</v>
      </c>
      <c r="D9084" t="s">
        <v>1722</v>
      </c>
      <c r="E9084" t="s">
        <v>15</v>
      </c>
      <c r="F9084">
        <v>38</v>
      </c>
      <c r="G9084">
        <v>1</v>
      </c>
      <c r="H9084">
        <v>138515.01999999999</v>
      </c>
      <c r="I9084">
        <v>1</v>
      </c>
      <c r="J9084">
        <v>1</v>
      </c>
      <c r="K9084">
        <v>1</v>
      </c>
      <c r="L9084">
        <v>171768.76</v>
      </c>
      <c r="M9084">
        <v>0</v>
      </c>
      <c r="N9084" t="s">
        <v>2957</v>
      </c>
      <c r="O9084" t="s">
        <v>2962</v>
      </c>
      <c r="P9084" t="s">
        <v>2969</v>
      </c>
    </row>
    <row r="9085" spans="1:16" hidden="1" x14ac:dyDescent="0.25">
      <c r="A9085">
        <v>15633866</v>
      </c>
      <c r="B9085" t="s">
        <v>469</v>
      </c>
      <c r="C9085">
        <v>753</v>
      </c>
      <c r="D9085" t="s">
        <v>1722</v>
      </c>
      <c r="E9085" t="s">
        <v>15</v>
      </c>
      <c r="F9085">
        <v>30</v>
      </c>
      <c r="G9085">
        <v>1</v>
      </c>
      <c r="H9085">
        <v>110824.52</v>
      </c>
      <c r="I9085">
        <v>1</v>
      </c>
      <c r="J9085">
        <v>1</v>
      </c>
      <c r="K9085">
        <v>1</v>
      </c>
      <c r="L9085">
        <v>57896.27</v>
      </c>
      <c r="M9085">
        <v>0</v>
      </c>
      <c r="N9085" t="s">
        <v>2957</v>
      </c>
      <c r="O9085" t="s">
        <v>2962</v>
      </c>
      <c r="P9085" t="s">
        <v>2969</v>
      </c>
    </row>
    <row r="9086" spans="1:16" hidden="1" x14ac:dyDescent="0.25">
      <c r="A9086">
        <v>15783752</v>
      </c>
      <c r="B9086" t="s">
        <v>2620</v>
      </c>
      <c r="C9086">
        <v>752</v>
      </c>
      <c r="D9086" t="s">
        <v>1722</v>
      </c>
      <c r="E9086" t="s">
        <v>15</v>
      </c>
      <c r="F9086">
        <v>29</v>
      </c>
      <c r="G9086">
        <v>4</v>
      </c>
      <c r="H9086">
        <v>129514.99</v>
      </c>
      <c r="I9086">
        <v>1</v>
      </c>
      <c r="J9086">
        <v>1</v>
      </c>
      <c r="K9086">
        <v>1</v>
      </c>
      <c r="L9086">
        <v>102930.46</v>
      </c>
      <c r="M9086">
        <v>0</v>
      </c>
      <c r="N9086" t="s">
        <v>2957</v>
      </c>
      <c r="O9086" t="s">
        <v>2962</v>
      </c>
      <c r="P9086" t="s">
        <v>2969</v>
      </c>
    </row>
    <row r="9087" spans="1:16" hidden="1" x14ac:dyDescent="0.25">
      <c r="A9087">
        <v>15714970</v>
      </c>
      <c r="B9087" t="s">
        <v>2588</v>
      </c>
      <c r="C9087">
        <v>667</v>
      </c>
      <c r="D9087" t="s">
        <v>1722</v>
      </c>
      <c r="E9087" t="s">
        <v>15</v>
      </c>
      <c r="F9087">
        <v>32</v>
      </c>
      <c r="G9087">
        <v>0</v>
      </c>
      <c r="H9087">
        <v>103846.65</v>
      </c>
      <c r="I9087">
        <v>1</v>
      </c>
      <c r="J9087">
        <v>1</v>
      </c>
      <c r="K9087">
        <v>0</v>
      </c>
      <c r="L9087">
        <v>20560.689999999999</v>
      </c>
      <c r="M9087">
        <v>0</v>
      </c>
      <c r="N9087" t="s">
        <v>2957</v>
      </c>
      <c r="O9087" t="s">
        <v>2962</v>
      </c>
      <c r="P9087" t="s">
        <v>2969</v>
      </c>
    </row>
    <row r="9088" spans="1:16" hidden="1" x14ac:dyDescent="0.25">
      <c r="A9088">
        <v>15763414</v>
      </c>
      <c r="B9088" t="s">
        <v>2177</v>
      </c>
      <c r="C9088">
        <v>655</v>
      </c>
      <c r="D9088" t="s">
        <v>1722</v>
      </c>
      <c r="E9088" t="s">
        <v>15</v>
      </c>
      <c r="F9088">
        <v>32</v>
      </c>
      <c r="G9088">
        <v>9</v>
      </c>
      <c r="H9088">
        <v>113447.01</v>
      </c>
      <c r="I9088">
        <v>1</v>
      </c>
      <c r="J9088">
        <v>1</v>
      </c>
      <c r="K9088">
        <v>0</v>
      </c>
      <c r="L9088">
        <v>82084.3</v>
      </c>
      <c r="M9088">
        <v>0</v>
      </c>
      <c r="N9088" t="s">
        <v>2957</v>
      </c>
      <c r="O9088" t="s">
        <v>2962</v>
      </c>
      <c r="P9088" t="s">
        <v>2969</v>
      </c>
    </row>
    <row r="9089" spans="1:16" hidden="1" x14ac:dyDescent="0.25">
      <c r="A9089">
        <v>15692918</v>
      </c>
      <c r="B9089" t="s">
        <v>202</v>
      </c>
      <c r="C9089">
        <v>604</v>
      </c>
      <c r="D9089" t="s">
        <v>1722</v>
      </c>
      <c r="E9089" t="s">
        <v>15</v>
      </c>
      <c r="F9089">
        <v>36</v>
      </c>
      <c r="G9089">
        <v>10</v>
      </c>
      <c r="H9089">
        <v>113546.3</v>
      </c>
      <c r="I9089">
        <v>1</v>
      </c>
      <c r="J9089">
        <v>1</v>
      </c>
      <c r="K9089">
        <v>1</v>
      </c>
      <c r="L9089">
        <v>134875.37</v>
      </c>
      <c r="M9089">
        <v>0</v>
      </c>
      <c r="N9089" t="s">
        <v>2957</v>
      </c>
      <c r="O9089" t="s">
        <v>2962</v>
      </c>
      <c r="P9089" t="s">
        <v>2969</v>
      </c>
    </row>
    <row r="9090" spans="1:16" hidden="1" x14ac:dyDescent="0.25">
      <c r="A9090">
        <v>15704378</v>
      </c>
      <c r="B9090" t="s">
        <v>354</v>
      </c>
      <c r="C9090">
        <v>655</v>
      </c>
      <c r="D9090" t="s">
        <v>1722</v>
      </c>
      <c r="E9090" t="s">
        <v>15</v>
      </c>
      <c r="F9090">
        <v>37</v>
      </c>
      <c r="G9090">
        <v>9</v>
      </c>
      <c r="H9090">
        <v>121342.24</v>
      </c>
      <c r="I9090">
        <v>1</v>
      </c>
      <c r="J9090">
        <v>1</v>
      </c>
      <c r="K9090">
        <v>1</v>
      </c>
      <c r="L9090">
        <v>180241.44</v>
      </c>
      <c r="M9090">
        <v>0</v>
      </c>
      <c r="N9090" t="s">
        <v>2957</v>
      </c>
      <c r="O9090" t="s">
        <v>2962</v>
      </c>
      <c r="P9090" t="s">
        <v>2969</v>
      </c>
    </row>
    <row r="9091" spans="1:16" hidden="1" x14ac:dyDescent="0.25">
      <c r="A9091">
        <v>15739292</v>
      </c>
      <c r="B9091" t="s">
        <v>2214</v>
      </c>
      <c r="C9091">
        <v>609</v>
      </c>
      <c r="D9091" t="s">
        <v>1722</v>
      </c>
      <c r="E9091" t="s">
        <v>15</v>
      </c>
      <c r="F9091">
        <v>31</v>
      </c>
      <c r="G9091">
        <v>9</v>
      </c>
      <c r="H9091">
        <v>103837.75</v>
      </c>
      <c r="I9091">
        <v>1</v>
      </c>
      <c r="J9091">
        <v>1</v>
      </c>
      <c r="K9091">
        <v>1</v>
      </c>
      <c r="L9091">
        <v>150218.10999999999</v>
      </c>
      <c r="M9091">
        <v>0</v>
      </c>
      <c r="N9091" t="s">
        <v>2957</v>
      </c>
      <c r="O9091" t="s">
        <v>2962</v>
      </c>
      <c r="P9091" t="s">
        <v>2969</v>
      </c>
    </row>
    <row r="9092" spans="1:16" hidden="1" x14ac:dyDescent="0.25">
      <c r="A9092">
        <v>15754526</v>
      </c>
      <c r="B9092" t="s">
        <v>633</v>
      </c>
      <c r="C9092">
        <v>699</v>
      </c>
      <c r="D9092" t="s">
        <v>1722</v>
      </c>
      <c r="E9092" t="s">
        <v>15</v>
      </c>
      <c r="F9092">
        <v>36</v>
      </c>
      <c r="G9092">
        <v>6</v>
      </c>
      <c r="H9092">
        <v>147137.74</v>
      </c>
      <c r="I9092">
        <v>1</v>
      </c>
      <c r="J9092">
        <v>1</v>
      </c>
      <c r="K9092">
        <v>1</v>
      </c>
      <c r="L9092">
        <v>33687.9</v>
      </c>
      <c r="M9092">
        <v>0</v>
      </c>
      <c r="N9092" t="s">
        <v>2957</v>
      </c>
      <c r="O9092" t="s">
        <v>2962</v>
      </c>
      <c r="P9092" t="s">
        <v>2969</v>
      </c>
    </row>
    <row r="9093" spans="1:16" hidden="1" x14ac:dyDescent="0.25">
      <c r="A9093">
        <v>15617301</v>
      </c>
      <c r="B9093" t="s">
        <v>991</v>
      </c>
      <c r="C9093">
        <v>774</v>
      </c>
      <c r="D9093" t="s">
        <v>1722</v>
      </c>
      <c r="E9093" t="s">
        <v>15</v>
      </c>
      <c r="F9093">
        <v>36</v>
      </c>
      <c r="G9093">
        <v>9</v>
      </c>
      <c r="H9093">
        <v>130809.77</v>
      </c>
      <c r="I9093">
        <v>1</v>
      </c>
      <c r="J9093">
        <v>1</v>
      </c>
      <c r="K9093">
        <v>0</v>
      </c>
      <c r="L9093">
        <v>152290.28</v>
      </c>
      <c r="M9093">
        <v>0</v>
      </c>
      <c r="N9093" t="s">
        <v>2957</v>
      </c>
      <c r="O9093" t="s">
        <v>2962</v>
      </c>
      <c r="P9093" t="s">
        <v>2969</v>
      </c>
    </row>
    <row r="9094" spans="1:16" hidden="1" x14ac:dyDescent="0.25">
      <c r="A9094">
        <v>15661198</v>
      </c>
      <c r="B9094" t="s">
        <v>709</v>
      </c>
      <c r="C9094">
        <v>727</v>
      </c>
      <c r="D9094" t="s">
        <v>1722</v>
      </c>
      <c r="E9094" t="s">
        <v>15</v>
      </c>
      <c r="F9094">
        <v>34</v>
      </c>
      <c r="G9094">
        <v>2</v>
      </c>
      <c r="H9094">
        <v>146407.10999999999</v>
      </c>
      <c r="I9094">
        <v>1</v>
      </c>
      <c r="J9094">
        <v>1</v>
      </c>
      <c r="K9094">
        <v>1</v>
      </c>
      <c r="L9094">
        <v>72073.72</v>
      </c>
      <c r="M9094">
        <v>0</v>
      </c>
      <c r="N9094" t="s">
        <v>2957</v>
      </c>
      <c r="O9094" t="s">
        <v>2962</v>
      </c>
      <c r="P9094" t="s">
        <v>2969</v>
      </c>
    </row>
    <row r="9095" spans="1:16" hidden="1" x14ac:dyDescent="0.25">
      <c r="A9095">
        <v>15701074</v>
      </c>
      <c r="B9095" t="s">
        <v>2623</v>
      </c>
      <c r="C9095">
        <v>629</v>
      </c>
      <c r="D9095" t="s">
        <v>1722</v>
      </c>
      <c r="E9095" t="s">
        <v>15</v>
      </c>
      <c r="F9095">
        <v>35</v>
      </c>
      <c r="G9095">
        <v>8</v>
      </c>
      <c r="H9095">
        <v>112330.83</v>
      </c>
      <c r="I9095">
        <v>1</v>
      </c>
      <c r="J9095">
        <v>1</v>
      </c>
      <c r="K9095">
        <v>1</v>
      </c>
      <c r="L9095">
        <v>91001.02</v>
      </c>
      <c r="M9095">
        <v>0</v>
      </c>
      <c r="N9095" t="s">
        <v>2957</v>
      </c>
      <c r="O9095" t="s">
        <v>2962</v>
      </c>
      <c r="P9095" t="s">
        <v>2969</v>
      </c>
    </row>
    <row r="9096" spans="1:16" hidden="1" x14ac:dyDescent="0.25">
      <c r="A9096">
        <v>15690332</v>
      </c>
      <c r="B9096" t="s">
        <v>407</v>
      </c>
      <c r="C9096">
        <v>647</v>
      </c>
      <c r="D9096" t="s">
        <v>1722</v>
      </c>
      <c r="E9096" t="s">
        <v>15</v>
      </c>
      <c r="F9096">
        <v>35</v>
      </c>
      <c r="G9096">
        <v>3</v>
      </c>
      <c r="H9096">
        <v>192407.97</v>
      </c>
      <c r="I9096">
        <v>1</v>
      </c>
      <c r="J9096">
        <v>1</v>
      </c>
      <c r="K9096">
        <v>1</v>
      </c>
      <c r="L9096">
        <v>40145.279999999999</v>
      </c>
      <c r="M9096">
        <v>0</v>
      </c>
      <c r="N9096" t="s">
        <v>2957</v>
      </c>
      <c r="O9096" t="s">
        <v>2962</v>
      </c>
      <c r="P9096" t="s">
        <v>2969</v>
      </c>
    </row>
    <row r="9097" spans="1:16" hidden="1" x14ac:dyDescent="0.25">
      <c r="A9097">
        <v>15621818</v>
      </c>
      <c r="B9097" t="s">
        <v>749</v>
      </c>
      <c r="C9097">
        <v>747</v>
      </c>
      <c r="D9097" t="s">
        <v>1722</v>
      </c>
      <c r="E9097" t="s">
        <v>15</v>
      </c>
      <c r="F9097">
        <v>29</v>
      </c>
      <c r="G9097">
        <v>7</v>
      </c>
      <c r="H9097">
        <v>117726.33</v>
      </c>
      <c r="I9097">
        <v>1</v>
      </c>
      <c r="J9097">
        <v>1</v>
      </c>
      <c r="K9097">
        <v>1</v>
      </c>
      <c r="L9097">
        <v>175398.34</v>
      </c>
      <c r="M9097">
        <v>0</v>
      </c>
      <c r="N9097" t="s">
        <v>2957</v>
      </c>
      <c r="O9097" t="s">
        <v>2962</v>
      </c>
      <c r="P9097" t="s">
        <v>2969</v>
      </c>
    </row>
    <row r="9098" spans="1:16" hidden="1" x14ac:dyDescent="0.25">
      <c r="A9098">
        <v>15746995</v>
      </c>
      <c r="B9098" t="s">
        <v>421</v>
      </c>
      <c r="C9098">
        <v>724</v>
      </c>
      <c r="D9098" t="s">
        <v>1722</v>
      </c>
      <c r="E9098" t="s">
        <v>15</v>
      </c>
      <c r="F9098">
        <v>31</v>
      </c>
      <c r="G9098">
        <v>9</v>
      </c>
      <c r="H9098">
        <v>138166.29999999999</v>
      </c>
      <c r="I9098">
        <v>1</v>
      </c>
      <c r="J9098">
        <v>1</v>
      </c>
      <c r="K9098">
        <v>0</v>
      </c>
      <c r="L9098">
        <v>12920.43</v>
      </c>
      <c r="M9098">
        <v>0</v>
      </c>
      <c r="N9098" t="s">
        <v>2957</v>
      </c>
      <c r="O9098" t="s">
        <v>2962</v>
      </c>
      <c r="P9098" t="s">
        <v>2969</v>
      </c>
    </row>
    <row r="9099" spans="1:16" hidden="1" x14ac:dyDescent="0.25">
      <c r="A9099">
        <v>15677955</v>
      </c>
      <c r="B9099" t="s">
        <v>168</v>
      </c>
      <c r="C9099">
        <v>757</v>
      </c>
      <c r="D9099" t="s">
        <v>1722</v>
      </c>
      <c r="E9099" t="s">
        <v>15</v>
      </c>
      <c r="F9099">
        <v>33</v>
      </c>
      <c r="G9099">
        <v>1</v>
      </c>
      <c r="H9099">
        <v>122088.67</v>
      </c>
      <c r="I9099">
        <v>1</v>
      </c>
      <c r="J9099">
        <v>1</v>
      </c>
      <c r="K9099">
        <v>0</v>
      </c>
      <c r="L9099">
        <v>42581.09</v>
      </c>
      <c r="M9099">
        <v>0</v>
      </c>
      <c r="N9099" t="s">
        <v>2957</v>
      </c>
      <c r="O9099" t="s">
        <v>2962</v>
      </c>
      <c r="P9099" t="s">
        <v>2969</v>
      </c>
    </row>
    <row r="9100" spans="1:16" hidden="1" x14ac:dyDescent="0.25">
      <c r="A9100">
        <v>15741643</v>
      </c>
      <c r="B9100" t="s">
        <v>500</v>
      </c>
      <c r="C9100">
        <v>777</v>
      </c>
      <c r="D9100" t="s">
        <v>1722</v>
      </c>
      <c r="E9100" t="s">
        <v>15</v>
      </c>
      <c r="F9100">
        <v>35</v>
      </c>
      <c r="G9100">
        <v>7</v>
      </c>
      <c r="H9100">
        <v>122917.69</v>
      </c>
      <c r="I9100">
        <v>1</v>
      </c>
      <c r="J9100">
        <v>1</v>
      </c>
      <c r="K9100">
        <v>1</v>
      </c>
      <c r="L9100">
        <v>76169.679999999993</v>
      </c>
      <c r="M9100">
        <v>0</v>
      </c>
      <c r="N9100" t="s">
        <v>2957</v>
      </c>
      <c r="O9100" t="s">
        <v>2962</v>
      </c>
      <c r="P9100" t="s">
        <v>2969</v>
      </c>
    </row>
    <row r="9101" spans="1:16" hidden="1" x14ac:dyDescent="0.25">
      <c r="A9101">
        <v>15568904</v>
      </c>
      <c r="B9101" t="s">
        <v>2384</v>
      </c>
      <c r="C9101">
        <v>608</v>
      </c>
      <c r="D9101" t="s">
        <v>1722</v>
      </c>
      <c r="E9101" t="s">
        <v>15</v>
      </c>
      <c r="F9101">
        <v>34</v>
      </c>
      <c r="G9101">
        <v>3</v>
      </c>
      <c r="H9101">
        <v>106288.54</v>
      </c>
      <c r="I9101">
        <v>1</v>
      </c>
      <c r="J9101">
        <v>1</v>
      </c>
      <c r="K9101">
        <v>1</v>
      </c>
      <c r="L9101">
        <v>36639.25</v>
      </c>
      <c r="M9101">
        <v>0</v>
      </c>
      <c r="N9101" t="s">
        <v>2957</v>
      </c>
      <c r="O9101" t="s">
        <v>2962</v>
      </c>
      <c r="P9101" t="s">
        <v>2969</v>
      </c>
    </row>
    <row r="9102" spans="1:16" hidden="1" x14ac:dyDescent="0.25">
      <c r="A9102">
        <v>15732791</v>
      </c>
      <c r="B9102" t="s">
        <v>182</v>
      </c>
      <c r="C9102">
        <v>641</v>
      </c>
      <c r="D9102" t="s">
        <v>1722</v>
      </c>
      <c r="E9102" t="s">
        <v>15</v>
      </c>
      <c r="F9102">
        <v>32</v>
      </c>
      <c r="G9102">
        <v>5</v>
      </c>
      <c r="H9102">
        <v>122947.92</v>
      </c>
      <c r="I9102">
        <v>1</v>
      </c>
      <c r="J9102">
        <v>1</v>
      </c>
      <c r="K9102">
        <v>1</v>
      </c>
      <c r="L9102">
        <v>99154.86</v>
      </c>
      <c r="M9102">
        <v>0</v>
      </c>
      <c r="N9102" t="s">
        <v>2957</v>
      </c>
      <c r="O9102" t="s">
        <v>2962</v>
      </c>
      <c r="P9102" t="s">
        <v>2969</v>
      </c>
    </row>
    <row r="9103" spans="1:16" hidden="1" x14ac:dyDescent="0.25">
      <c r="A9103">
        <v>15644297</v>
      </c>
      <c r="B9103" t="s">
        <v>2225</v>
      </c>
      <c r="C9103">
        <v>732</v>
      </c>
      <c r="D9103" t="s">
        <v>1722</v>
      </c>
      <c r="E9103" t="s">
        <v>15</v>
      </c>
      <c r="F9103">
        <v>38</v>
      </c>
      <c r="G9103">
        <v>5</v>
      </c>
      <c r="H9103">
        <v>178787.54</v>
      </c>
      <c r="I9103">
        <v>1</v>
      </c>
      <c r="J9103">
        <v>1</v>
      </c>
      <c r="K9103">
        <v>1</v>
      </c>
      <c r="L9103">
        <v>195760.53</v>
      </c>
      <c r="M9103">
        <v>0</v>
      </c>
      <c r="N9103" t="s">
        <v>2957</v>
      </c>
      <c r="O9103" t="s">
        <v>2962</v>
      </c>
      <c r="P9103" t="s">
        <v>2969</v>
      </c>
    </row>
    <row r="9104" spans="1:16" hidden="1" x14ac:dyDescent="0.25">
      <c r="A9104">
        <v>15576111</v>
      </c>
      <c r="B9104" t="s">
        <v>2592</v>
      </c>
      <c r="C9104">
        <v>734</v>
      </c>
      <c r="D9104" t="s">
        <v>1722</v>
      </c>
      <c r="E9104" t="s">
        <v>15</v>
      </c>
      <c r="F9104">
        <v>33</v>
      </c>
      <c r="G9104">
        <v>5</v>
      </c>
      <c r="H9104">
        <v>121898.58</v>
      </c>
      <c r="I9104">
        <v>1</v>
      </c>
      <c r="J9104">
        <v>1</v>
      </c>
      <c r="K9104">
        <v>0</v>
      </c>
      <c r="L9104">
        <v>61829.89</v>
      </c>
      <c r="M9104">
        <v>0</v>
      </c>
      <c r="N9104" t="s">
        <v>2957</v>
      </c>
      <c r="O9104" t="s">
        <v>2962</v>
      </c>
      <c r="P9104" t="s">
        <v>2969</v>
      </c>
    </row>
    <row r="9105" spans="1:16" hidden="1" x14ac:dyDescent="0.25">
      <c r="A9105">
        <v>15800524</v>
      </c>
      <c r="B9105" t="s">
        <v>2190</v>
      </c>
      <c r="C9105">
        <v>686</v>
      </c>
      <c r="D9105" t="s">
        <v>1722</v>
      </c>
      <c r="E9105" t="s">
        <v>15</v>
      </c>
      <c r="F9105">
        <v>29</v>
      </c>
      <c r="G9105">
        <v>3</v>
      </c>
      <c r="H9105">
        <v>185379.02</v>
      </c>
      <c r="I9105">
        <v>1</v>
      </c>
      <c r="J9105">
        <v>1</v>
      </c>
      <c r="K9105">
        <v>0</v>
      </c>
      <c r="L9105">
        <v>64679.07</v>
      </c>
      <c r="M9105">
        <v>0</v>
      </c>
      <c r="N9105" t="s">
        <v>2957</v>
      </c>
      <c r="O9105" t="s">
        <v>2962</v>
      </c>
      <c r="P9105" t="s">
        <v>2969</v>
      </c>
    </row>
    <row r="9106" spans="1:16" hidden="1" x14ac:dyDescent="0.25">
      <c r="A9106">
        <v>15705739</v>
      </c>
      <c r="B9106" t="s">
        <v>827</v>
      </c>
      <c r="C9106">
        <v>753</v>
      </c>
      <c r="D9106" t="s">
        <v>1722</v>
      </c>
      <c r="E9106" t="s">
        <v>15</v>
      </c>
      <c r="F9106">
        <v>32</v>
      </c>
      <c r="G9106">
        <v>5</v>
      </c>
      <c r="H9106">
        <v>159904.79</v>
      </c>
      <c r="I9106">
        <v>1</v>
      </c>
      <c r="J9106">
        <v>1</v>
      </c>
      <c r="K9106">
        <v>0</v>
      </c>
      <c r="L9106">
        <v>148811.14000000001</v>
      </c>
      <c r="M9106">
        <v>0</v>
      </c>
      <c r="N9106" t="s">
        <v>2957</v>
      </c>
      <c r="O9106" t="s">
        <v>2962</v>
      </c>
      <c r="P9106" t="s">
        <v>2969</v>
      </c>
    </row>
    <row r="9107" spans="1:16" hidden="1" x14ac:dyDescent="0.25">
      <c r="A9107">
        <v>15586752</v>
      </c>
      <c r="B9107" t="s">
        <v>1665</v>
      </c>
      <c r="C9107">
        <v>628</v>
      </c>
      <c r="D9107" t="s">
        <v>1722</v>
      </c>
      <c r="E9107" t="s">
        <v>15</v>
      </c>
      <c r="F9107">
        <v>33</v>
      </c>
      <c r="G9107">
        <v>8</v>
      </c>
      <c r="H9107">
        <v>152143.89000000001</v>
      </c>
      <c r="I9107">
        <v>1</v>
      </c>
      <c r="J9107">
        <v>1</v>
      </c>
      <c r="K9107">
        <v>1</v>
      </c>
      <c r="L9107">
        <v>32174.03</v>
      </c>
      <c r="M9107">
        <v>0</v>
      </c>
      <c r="N9107" t="s">
        <v>2957</v>
      </c>
      <c r="O9107" t="s">
        <v>2962</v>
      </c>
      <c r="P9107" t="s">
        <v>2969</v>
      </c>
    </row>
    <row r="9108" spans="1:16" hidden="1" x14ac:dyDescent="0.25">
      <c r="A9108">
        <v>15809515</v>
      </c>
      <c r="B9108" t="s">
        <v>1106</v>
      </c>
      <c r="C9108">
        <v>797</v>
      </c>
      <c r="D9108" t="s">
        <v>1722</v>
      </c>
      <c r="E9108" t="s">
        <v>15</v>
      </c>
      <c r="F9108">
        <v>32</v>
      </c>
      <c r="G9108">
        <v>1</v>
      </c>
      <c r="H9108">
        <v>151922.94</v>
      </c>
      <c r="I9108">
        <v>1</v>
      </c>
      <c r="J9108">
        <v>1</v>
      </c>
      <c r="K9108">
        <v>0</v>
      </c>
      <c r="L9108">
        <v>8877.06</v>
      </c>
      <c r="M9108">
        <v>0</v>
      </c>
      <c r="N9108" t="s">
        <v>2957</v>
      </c>
      <c r="O9108" t="s">
        <v>2962</v>
      </c>
      <c r="P9108" t="s">
        <v>2969</v>
      </c>
    </row>
    <row r="9109" spans="1:16" hidden="1" x14ac:dyDescent="0.25">
      <c r="A9109">
        <v>15758451</v>
      </c>
      <c r="B9109" t="s">
        <v>1699</v>
      </c>
      <c r="C9109">
        <v>765</v>
      </c>
      <c r="D9109" t="s">
        <v>1722</v>
      </c>
      <c r="E9109" t="s">
        <v>15</v>
      </c>
      <c r="F9109">
        <v>37</v>
      </c>
      <c r="G9109">
        <v>7</v>
      </c>
      <c r="H9109">
        <v>102708.77</v>
      </c>
      <c r="I9109">
        <v>1</v>
      </c>
      <c r="J9109">
        <v>1</v>
      </c>
      <c r="K9109">
        <v>0</v>
      </c>
      <c r="L9109">
        <v>9087.81</v>
      </c>
      <c r="M9109">
        <v>0</v>
      </c>
      <c r="N9109" t="s">
        <v>2957</v>
      </c>
      <c r="O9109" t="s">
        <v>2962</v>
      </c>
      <c r="P9109" t="s">
        <v>2969</v>
      </c>
    </row>
    <row r="9110" spans="1:16" hidden="1" x14ac:dyDescent="0.25">
      <c r="A9110">
        <v>15795370</v>
      </c>
      <c r="B9110" t="s">
        <v>2320</v>
      </c>
      <c r="C9110">
        <v>648</v>
      </c>
      <c r="D9110" t="s">
        <v>1722</v>
      </c>
      <c r="E9110" t="s">
        <v>15</v>
      </c>
      <c r="F9110">
        <v>37</v>
      </c>
      <c r="G9110">
        <v>6</v>
      </c>
      <c r="H9110">
        <v>131753.41</v>
      </c>
      <c r="I9110">
        <v>1</v>
      </c>
      <c r="J9110">
        <v>1</v>
      </c>
      <c r="K9110">
        <v>0</v>
      </c>
      <c r="L9110">
        <v>86894.67</v>
      </c>
      <c r="M9110">
        <v>0</v>
      </c>
      <c r="N9110" t="s">
        <v>2957</v>
      </c>
      <c r="O9110" t="s">
        <v>2962</v>
      </c>
      <c r="P9110" t="s">
        <v>2969</v>
      </c>
    </row>
    <row r="9111" spans="1:16" hidden="1" x14ac:dyDescent="0.25">
      <c r="A9111">
        <v>15784010</v>
      </c>
      <c r="B9111" t="s">
        <v>725</v>
      </c>
      <c r="C9111">
        <v>666</v>
      </c>
      <c r="D9111" t="s">
        <v>1722</v>
      </c>
      <c r="E9111" t="s">
        <v>15</v>
      </c>
      <c r="F9111">
        <v>33</v>
      </c>
      <c r="G9111">
        <v>2</v>
      </c>
      <c r="H9111">
        <v>124125.26</v>
      </c>
      <c r="I9111">
        <v>1</v>
      </c>
      <c r="J9111">
        <v>1</v>
      </c>
      <c r="K9111">
        <v>0</v>
      </c>
      <c r="L9111">
        <v>81884.800000000003</v>
      </c>
      <c r="M9111">
        <v>0</v>
      </c>
      <c r="N9111" t="s">
        <v>2957</v>
      </c>
      <c r="O9111" t="s">
        <v>2962</v>
      </c>
      <c r="P9111" t="s">
        <v>2969</v>
      </c>
    </row>
    <row r="9112" spans="1:16" hidden="1" x14ac:dyDescent="0.25">
      <c r="A9112">
        <v>15594786</v>
      </c>
      <c r="B9112" t="s">
        <v>42</v>
      </c>
      <c r="C9112">
        <v>772</v>
      </c>
      <c r="D9112" t="s">
        <v>1722</v>
      </c>
      <c r="E9112" t="s">
        <v>15</v>
      </c>
      <c r="F9112">
        <v>34</v>
      </c>
      <c r="G9112">
        <v>7</v>
      </c>
      <c r="H9112">
        <v>111565.91</v>
      </c>
      <c r="I9112">
        <v>1</v>
      </c>
      <c r="J9112">
        <v>1</v>
      </c>
      <c r="K9112">
        <v>1</v>
      </c>
      <c r="L9112">
        <v>121073.23</v>
      </c>
      <c r="M9112">
        <v>0</v>
      </c>
      <c r="N9112" t="s">
        <v>2957</v>
      </c>
      <c r="O9112" t="s">
        <v>2962</v>
      </c>
      <c r="P9112" t="s">
        <v>2969</v>
      </c>
    </row>
    <row r="9113" spans="1:16" hidden="1" x14ac:dyDescent="0.25">
      <c r="A9113">
        <v>15627859</v>
      </c>
      <c r="B9113" t="s">
        <v>1764</v>
      </c>
      <c r="C9113">
        <v>607</v>
      </c>
      <c r="D9113" t="s">
        <v>1722</v>
      </c>
      <c r="E9113" t="s">
        <v>15</v>
      </c>
      <c r="F9113">
        <v>29</v>
      </c>
      <c r="G9113">
        <v>7</v>
      </c>
      <c r="H9113">
        <v>102609</v>
      </c>
      <c r="I9113">
        <v>1</v>
      </c>
      <c r="J9113">
        <v>1</v>
      </c>
      <c r="K9113">
        <v>0</v>
      </c>
      <c r="L9113">
        <v>163257.44</v>
      </c>
      <c r="M9113">
        <v>0</v>
      </c>
      <c r="N9113" t="s">
        <v>2957</v>
      </c>
      <c r="O9113" t="s">
        <v>2962</v>
      </c>
      <c r="P9113" t="s">
        <v>2969</v>
      </c>
    </row>
    <row r="9114" spans="1:16" hidden="1" x14ac:dyDescent="0.25">
      <c r="A9114">
        <v>15652981</v>
      </c>
      <c r="B9114" t="s">
        <v>367</v>
      </c>
      <c r="C9114">
        <v>600</v>
      </c>
      <c r="D9114" t="s">
        <v>1722</v>
      </c>
      <c r="E9114" t="s">
        <v>15</v>
      </c>
      <c r="F9114">
        <v>30</v>
      </c>
      <c r="G9114">
        <v>2</v>
      </c>
      <c r="H9114">
        <v>119755</v>
      </c>
      <c r="I9114">
        <v>1</v>
      </c>
      <c r="J9114">
        <v>1</v>
      </c>
      <c r="K9114">
        <v>1</v>
      </c>
      <c r="L9114">
        <v>21852.91</v>
      </c>
      <c r="M9114">
        <v>0</v>
      </c>
      <c r="N9114" t="s">
        <v>2957</v>
      </c>
      <c r="O9114" t="s">
        <v>2962</v>
      </c>
      <c r="P9114" t="s">
        <v>2969</v>
      </c>
    </row>
    <row r="9115" spans="1:16" hidden="1" x14ac:dyDescent="0.25">
      <c r="A9115">
        <v>15652999</v>
      </c>
      <c r="B9115" t="s">
        <v>39</v>
      </c>
      <c r="C9115">
        <v>742</v>
      </c>
      <c r="D9115" t="s">
        <v>1722</v>
      </c>
      <c r="E9115" t="s">
        <v>15</v>
      </c>
      <c r="F9115">
        <v>33</v>
      </c>
      <c r="G9115">
        <v>1</v>
      </c>
      <c r="H9115">
        <v>137937.95000000001</v>
      </c>
      <c r="I9115">
        <v>1</v>
      </c>
      <c r="J9115">
        <v>1</v>
      </c>
      <c r="K9115">
        <v>1</v>
      </c>
      <c r="L9115">
        <v>51387.1</v>
      </c>
      <c r="M9115">
        <v>0</v>
      </c>
      <c r="N9115" t="s">
        <v>2957</v>
      </c>
      <c r="O9115" t="s">
        <v>2962</v>
      </c>
      <c r="P9115" t="s">
        <v>2969</v>
      </c>
    </row>
    <row r="9116" spans="1:16" hidden="1" x14ac:dyDescent="0.25">
      <c r="A9116">
        <v>15696388</v>
      </c>
      <c r="B9116" t="s">
        <v>2090</v>
      </c>
      <c r="C9116">
        <v>755</v>
      </c>
      <c r="D9116" t="s">
        <v>1722</v>
      </c>
      <c r="E9116" t="s">
        <v>15</v>
      </c>
      <c r="F9116">
        <v>38</v>
      </c>
      <c r="G9116">
        <v>4</v>
      </c>
      <c r="H9116">
        <v>111096.91</v>
      </c>
      <c r="I9116">
        <v>1</v>
      </c>
      <c r="J9116">
        <v>1</v>
      </c>
      <c r="K9116">
        <v>1</v>
      </c>
      <c r="L9116">
        <v>19762.88</v>
      </c>
      <c r="M9116">
        <v>0</v>
      </c>
      <c r="N9116" t="s">
        <v>2957</v>
      </c>
      <c r="O9116" t="s">
        <v>2962</v>
      </c>
      <c r="P9116" t="s">
        <v>2969</v>
      </c>
    </row>
    <row r="9117" spans="1:16" hidden="1" x14ac:dyDescent="0.25">
      <c r="A9117">
        <v>15696355</v>
      </c>
      <c r="B9117" t="s">
        <v>2597</v>
      </c>
      <c r="C9117">
        <v>724</v>
      </c>
      <c r="D9117" t="s">
        <v>1722</v>
      </c>
      <c r="E9117" t="s">
        <v>15</v>
      </c>
      <c r="F9117">
        <v>37</v>
      </c>
      <c r="G9117">
        <v>6</v>
      </c>
      <c r="H9117">
        <v>125489.4</v>
      </c>
      <c r="I9117">
        <v>1</v>
      </c>
      <c r="J9117">
        <v>1</v>
      </c>
      <c r="K9117">
        <v>0</v>
      </c>
      <c r="L9117">
        <v>118570.53</v>
      </c>
      <c r="M9117">
        <v>0</v>
      </c>
      <c r="N9117" t="s">
        <v>2957</v>
      </c>
      <c r="O9117" t="s">
        <v>2962</v>
      </c>
      <c r="P9117" t="s">
        <v>2969</v>
      </c>
    </row>
    <row r="9118" spans="1:16" hidden="1" x14ac:dyDescent="0.25">
      <c r="A9118">
        <v>15814664</v>
      </c>
      <c r="B9118" t="s">
        <v>208</v>
      </c>
      <c r="C9118">
        <v>740</v>
      </c>
      <c r="D9118" t="s">
        <v>1722</v>
      </c>
      <c r="E9118" t="s">
        <v>15</v>
      </c>
      <c r="F9118">
        <v>33</v>
      </c>
      <c r="G9118">
        <v>2</v>
      </c>
      <c r="H9118">
        <v>126524.11</v>
      </c>
      <c r="I9118">
        <v>1</v>
      </c>
      <c r="J9118">
        <v>1</v>
      </c>
      <c r="K9118">
        <v>0</v>
      </c>
      <c r="L9118">
        <v>136869.31</v>
      </c>
      <c r="M9118">
        <v>0</v>
      </c>
      <c r="N9118" t="s">
        <v>2957</v>
      </c>
      <c r="O9118" t="s">
        <v>2962</v>
      </c>
      <c r="P9118" t="s">
        <v>2969</v>
      </c>
    </row>
    <row r="9119" spans="1:16" x14ac:dyDescent="0.25">
      <c r="A9119">
        <v>15773972</v>
      </c>
      <c r="B9119" t="s">
        <v>941</v>
      </c>
      <c r="C9119">
        <v>614</v>
      </c>
      <c r="D9119" t="s">
        <v>14</v>
      </c>
      <c r="E9119" t="s">
        <v>15</v>
      </c>
      <c r="F9119">
        <v>50</v>
      </c>
      <c r="G9119">
        <v>4</v>
      </c>
      <c r="H9119">
        <v>137104.47</v>
      </c>
      <c r="I9119">
        <v>1</v>
      </c>
      <c r="J9119">
        <v>1</v>
      </c>
      <c r="K9119">
        <v>0</v>
      </c>
      <c r="L9119">
        <v>127166.49</v>
      </c>
      <c r="M9119">
        <v>1</v>
      </c>
      <c r="N9119" t="s">
        <v>2957</v>
      </c>
      <c r="O9119" t="s">
        <v>2962</v>
      </c>
      <c r="P9119" t="s">
        <v>2972</v>
      </c>
    </row>
    <row r="9120" spans="1:16" hidden="1" x14ac:dyDescent="0.25">
      <c r="A9120">
        <v>15706365</v>
      </c>
      <c r="B9120" t="s">
        <v>1354</v>
      </c>
      <c r="C9120">
        <v>648</v>
      </c>
      <c r="D9120" t="s">
        <v>14</v>
      </c>
      <c r="E9120" t="s">
        <v>551</v>
      </c>
      <c r="F9120">
        <v>50</v>
      </c>
      <c r="G9120">
        <v>9</v>
      </c>
      <c r="H9120">
        <v>102535.57</v>
      </c>
      <c r="I9120">
        <v>1</v>
      </c>
      <c r="J9120">
        <v>1</v>
      </c>
      <c r="K9120">
        <v>1</v>
      </c>
      <c r="L9120">
        <v>189543.19</v>
      </c>
      <c r="M9120">
        <v>0</v>
      </c>
      <c r="N9120" t="s">
        <v>2957</v>
      </c>
      <c r="O9120" t="s">
        <v>2962</v>
      </c>
      <c r="P9120" t="s">
        <v>2972</v>
      </c>
    </row>
    <row r="9121" spans="1:16" x14ac:dyDescent="0.25">
      <c r="A9121">
        <v>15646372</v>
      </c>
      <c r="B9121" t="s">
        <v>2633</v>
      </c>
      <c r="C9121">
        <v>616</v>
      </c>
      <c r="D9121" t="s">
        <v>14</v>
      </c>
      <c r="E9121" t="s">
        <v>551</v>
      </c>
      <c r="F9121">
        <v>66</v>
      </c>
      <c r="G9121">
        <v>1</v>
      </c>
      <c r="H9121">
        <v>135842.41</v>
      </c>
      <c r="I9121">
        <v>1</v>
      </c>
      <c r="J9121">
        <v>1</v>
      </c>
      <c r="K9121">
        <v>0</v>
      </c>
      <c r="L9121">
        <v>183840.51</v>
      </c>
      <c r="M9121">
        <v>1</v>
      </c>
      <c r="N9121" t="s">
        <v>2957</v>
      </c>
      <c r="O9121" t="s">
        <v>2962</v>
      </c>
      <c r="P9121" t="s">
        <v>2972</v>
      </c>
    </row>
    <row r="9122" spans="1:16" x14ac:dyDescent="0.25">
      <c r="A9122">
        <v>15682048</v>
      </c>
      <c r="B9122" t="s">
        <v>181</v>
      </c>
      <c r="C9122">
        <v>605</v>
      </c>
      <c r="D9122" t="s">
        <v>14</v>
      </c>
      <c r="E9122" t="s">
        <v>551</v>
      </c>
      <c r="F9122">
        <v>51</v>
      </c>
      <c r="G9122">
        <v>3</v>
      </c>
      <c r="H9122">
        <v>136188.78</v>
      </c>
      <c r="I9122">
        <v>1</v>
      </c>
      <c r="J9122">
        <v>1</v>
      </c>
      <c r="K9122">
        <v>1</v>
      </c>
      <c r="L9122">
        <v>67110.59</v>
      </c>
      <c r="M9122">
        <v>1</v>
      </c>
      <c r="N9122" t="s">
        <v>2957</v>
      </c>
      <c r="O9122" t="s">
        <v>2962</v>
      </c>
      <c r="P9122" t="s">
        <v>2972</v>
      </c>
    </row>
    <row r="9123" spans="1:16" hidden="1" x14ac:dyDescent="0.25">
      <c r="A9123">
        <v>15619857</v>
      </c>
      <c r="B9123" t="s">
        <v>455</v>
      </c>
      <c r="C9123">
        <v>605</v>
      </c>
      <c r="D9123" t="s">
        <v>14</v>
      </c>
      <c r="E9123" t="s">
        <v>551</v>
      </c>
      <c r="F9123">
        <v>64</v>
      </c>
      <c r="G9123">
        <v>2</v>
      </c>
      <c r="H9123">
        <v>129555.7</v>
      </c>
      <c r="I9123">
        <v>1</v>
      </c>
      <c r="J9123">
        <v>1</v>
      </c>
      <c r="K9123">
        <v>1</v>
      </c>
      <c r="L9123">
        <v>13601.79</v>
      </c>
      <c r="M9123">
        <v>0</v>
      </c>
      <c r="N9123" t="s">
        <v>2957</v>
      </c>
      <c r="O9123" t="s">
        <v>2962</v>
      </c>
      <c r="P9123" t="s">
        <v>2972</v>
      </c>
    </row>
    <row r="9124" spans="1:16" x14ac:dyDescent="0.25">
      <c r="A9124">
        <v>15802741</v>
      </c>
      <c r="B9124" t="s">
        <v>2635</v>
      </c>
      <c r="C9124">
        <v>625</v>
      </c>
      <c r="D9124" t="s">
        <v>14</v>
      </c>
      <c r="E9124" t="s">
        <v>551</v>
      </c>
      <c r="F9124">
        <v>51</v>
      </c>
      <c r="G9124">
        <v>7</v>
      </c>
      <c r="H9124">
        <v>136294.97</v>
      </c>
      <c r="I9124">
        <v>1</v>
      </c>
      <c r="J9124">
        <v>1</v>
      </c>
      <c r="K9124">
        <v>0</v>
      </c>
      <c r="L9124">
        <v>38867.46</v>
      </c>
      <c r="M9124">
        <v>1</v>
      </c>
      <c r="N9124" t="s">
        <v>2957</v>
      </c>
      <c r="O9124" t="s">
        <v>2962</v>
      </c>
      <c r="P9124" t="s">
        <v>2972</v>
      </c>
    </row>
    <row r="9125" spans="1:16" x14ac:dyDescent="0.25">
      <c r="A9125">
        <v>15613630</v>
      </c>
      <c r="B9125" t="s">
        <v>153</v>
      </c>
      <c r="C9125">
        <v>775</v>
      </c>
      <c r="D9125" t="s">
        <v>14</v>
      </c>
      <c r="E9125" t="s">
        <v>15</v>
      </c>
      <c r="F9125">
        <v>52</v>
      </c>
      <c r="G9125">
        <v>8</v>
      </c>
      <c r="H9125">
        <v>109922.61</v>
      </c>
      <c r="I9125">
        <v>1</v>
      </c>
      <c r="J9125">
        <v>1</v>
      </c>
      <c r="K9125">
        <v>1</v>
      </c>
      <c r="L9125">
        <v>96823.32</v>
      </c>
      <c r="M9125">
        <v>1</v>
      </c>
      <c r="N9125" t="s">
        <v>2957</v>
      </c>
      <c r="O9125" t="s">
        <v>2962</v>
      </c>
      <c r="P9125" t="s">
        <v>2972</v>
      </c>
    </row>
    <row r="9126" spans="1:16" hidden="1" x14ac:dyDescent="0.25">
      <c r="A9126">
        <v>15783659</v>
      </c>
      <c r="B9126" t="s">
        <v>1128</v>
      </c>
      <c r="C9126">
        <v>659</v>
      </c>
      <c r="D9126" t="s">
        <v>14</v>
      </c>
      <c r="E9126" t="s">
        <v>15</v>
      </c>
      <c r="F9126">
        <v>67</v>
      </c>
      <c r="G9126">
        <v>4</v>
      </c>
      <c r="H9126">
        <v>145981.87</v>
      </c>
      <c r="I9126">
        <v>1</v>
      </c>
      <c r="J9126">
        <v>1</v>
      </c>
      <c r="K9126">
        <v>1</v>
      </c>
      <c r="L9126">
        <v>131043.2</v>
      </c>
      <c r="M9126">
        <v>0</v>
      </c>
      <c r="N9126" t="s">
        <v>2957</v>
      </c>
      <c r="O9126" t="s">
        <v>2962</v>
      </c>
      <c r="P9126" t="s">
        <v>2972</v>
      </c>
    </row>
    <row r="9127" spans="1:16" x14ac:dyDescent="0.25">
      <c r="A9127">
        <v>15681206</v>
      </c>
      <c r="B9127" t="s">
        <v>202</v>
      </c>
      <c r="C9127">
        <v>722</v>
      </c>
      <c r="D9127" t="s">
        <v>14</v>
      </c>
      <c r="E9127" t="s">
        <v>551</v>
      </c>
      <c r="F9127">
        <v>49</v>
      </c>
      <c r="G9127">
        <v>3</v>
      </c>
      <c r="H9127">
        <v>168197.66</v>
      </c>
      <c r="I9127">
        <v>1</v>
      </c>
      <c r="J9127">
        <v>1</v>
      </c>
      <c r="K9127">
        <v>0</v>
      </c>
      <c r="L9127">
        <v>140765.57</v>
      </c>
      <c r="M9127">
        <v>1</v>
      </c>
      <c r="N9127" t="s">
        <v>2957</v>
      </c>
      <c r="O9127" t="s">
        <v>2962</v>
      </c>
      <c r="P9127" t="s">
        <v>2972</v>
      </c>
    </row>
    <row r="9128" spans="1:16" x14ac:dyDescent="0.25">
      <c r="A9128">
        <v>15654673</v>
      </c>
      <c r="B9128" t="s">
        <v>728</v>
      </c>
      <c r="C9128">
        <v>625</v>
      </c>
      <c r="D9128" t="s">
        <v>14</v>
      </c>
      <c r="E9128" t="s">
        <v>15</v>
      </c>
      <c r="F9128">
        <v>49</v>
      </c>
      <c r="G9128">
        <v>6</v>
      </c>
      <c r="H9128">
        <v>173434.9</v>
      </c>
      <c r="I9128">
        <v>1</v>
      </c>
      <c r="J9128">
        <v>1</v>
      </c>
      <c r="K9128">
        <v>0</v>
      </c>
      <c r="L9128">
        <v>165580.93</v>
      </c>
      <c r="M9128">
        <v>1</v>
      </c>
      <c r="N9128" t="s">
        <v>2957</v>
      </c>
      <c r="O9128" t="s">
        <v>2962</v>
      </c>
      <c r="P9128" t="s">
        <v>2972</v>
      </c>
    </row>
    <row r="9129" spans="1:16" x14ac:dyDescent="0.25">
      <c r="A9129">
        <v>15592229</v>
      </c>
      <c r="B9129" t="s">
        <v>2665</v>
      </c>
      <c r="C9129">
        <v>713</v>
      </c>
      <c r="D9129" t="s">
        <v>14</v>
      </c>
      <c r="E9129" t="s">
        <v>551</v>
      </c>
      <c r="F9129">
        <v>52</v>
      </c>
      <c r="G9129">
        <v>0</v>
      </c>
      <c r="H9129">
        <v>185891.54</v>
      </c>
      <c r="I9129">
        <v>1</v>
      </c>
      <c r="J9129">
        <v>1</v>
      </c>
      <c r="K9129">
        <v>1</v>
      </c>
      <c r="L9129">
        <v>46369.57</v>
      </c>
      <c r="M9129">
        <v>1</v>
      </c>
      <c r="N9129" t="s">
        <v>2957</v>
      </c>
      <c r="O9129" t="s">
        <v>2962</v>
      </c>
      <c r="P9129" t="s">
        <v>2972</v>
      </c>
    </row>
    <row r="9130" spans="1:16" x14ac:dyDescent="0.25">
      <c r="A9130">
        <v>15719302</v>
      </c>
      <c r="B9130" t="s">
        <v>1617</v>
      </c>
      <c r="C9130">
        <v>765</v>
      </c>
      <c r="D9130" t="s">
        <v>14</v>
      </c>
      <c r="E9130" t="s">
        <v>551</v>
      </c>
      <c r="F9130">
        <v>50</v>
      </c>
      <c r="G9130">
        <v>9</v>
      </c>
      <c r="H9130">
        <v>126547.8</v>
      </c>
      <c r="I9130">
        <v>1</v>
      </c>
      <c r="J9130">
        <v>1</v>
      </c>
      <c r="K9130">
        <v>1</v>
      </c>
      <c r="L9130">
        <v>79579.94</v>
      </c>
      <c r="M9130">
        <v>1</v>
      </c>
      <c r="N9130" t="s">
        <v>2957</v>
      </c>
      <c r="O9130" t="s">
        <v>2962</v>
      </c>
      <c r="P9130" t="s">
        <v>2972</v>
      </c>
    </row>
    <row r="9131" spans="1:16" hidden="1" x14ac:dyDescent="0.25">
      <c r="A9131">
        <v>15684865</v>
      </c>
      <c r="B9131" t="s">
        <v>505</v>
      </c>
      <c r="C9131">
        <v>771</v>
      </c>
      <c r="D9131" t="s">
        <v>14</v>
      </c>
      <c r="E9131" t="s">
        <v>551</v>
      </c>
      <c r="F9131">
        <v>66</v>
      </c>
      <c r="G9131">
        <v>7</v>
      </c>
      <c r="H9131">
        <v>143773.07</v>
      </c>
      <c r="I9131">
        <v>1</v>
      </c>
      <c r="J9131">
        <v>1</v>
      </c>
      <c r="K9131">
        <v>1</v>
      </c>
      <c r="L9131">
        <v>130827.88</v>
      </c>
      <c r="M9131">
        <v>0</v>
      </c>
      <c r="N9131" t="s">
        <v>2957</v>
      </c>
      <c r="O9131" t="s">
        <v>2962</v>
      </c>
      <c r="P9131" t="s">
        <v>2972</v>
      </c>
    </row>
    <row r="9132" spans="1:16" hidden="1" x14ac:dyDescent="0.25">
      <c r="A9132">
        <v>15612108</v>
      </c>
      <c r="B9132" t="s">
        <v>167</v>
      </c>
      <c r="C9132">
        <v>625</v>
      </c>
      <c r="D9132" t="s">
        <v>14</v>
      </c>
      <c r="E9132" t="s">
        <v>15</v>
      </c>
      <c r="F9132">
        <v>52</v>
      </c>
      <c r="G9132">
        <v>5</v>
      </c>
      <c r="H9132">
        <v>164978.01</v>
      </c>
      <c r="I9132">
        <v>1</v>
      </c>
      <c r="J9132">
        <v>1</v>
      </c>
      <c r="K9132">
        <v>1</v>
      </c>
      <c r="L9132">
        <v>67788.490000000005</v>
      </c>
      <c r="M9132">
        <v>0</v>
      </c>
      <c r="N9132" t="s">
        <v>2957</v>
      </c>
      <c r="O9132" t="s">
        <v>2962</v>
      </c>
      <c r="P9132" t="s">
        <v>2972</v>
      </c>
    </row>
    <row r="9133" spans="1:16" x14ac:dyDescent="0.25">
      <c r="A9133">
        <v>15684196</v>
      </c>
      <c r="B9133" t="s">
        <v>640</v>
      </c>
      <c r="C9133">
        <v>627</v>
      </c>
      <c r="D9133" t="s">
        <v>14</v>
      </c>
      <c r="E9133" t="s">
        <v>551</v>
      </c>
      <c r="F9133">
        <v>55</v>
      </c>
      <c r="G9133">
        <v>2</v>
      </c>
      <c r="H9133">
        <v>159441.26999999999</v>
      </c>
      <c r="I9133">
        <v>1</v>
      </c>
      <c r="J9133">
        <v>1</v>
      </c>
      <c r="K9133">
        <v>0</v>
      </c>
      <c r="L9133">
        <v>100686.11</v>
      </c>
      <c r="M9133">
        <v>1</v>
      </c>
      <c r="N9133" t="s">
        <v>2957</v>
      </c>
      <c r="O9133" t="s">
        <v>2962</v>
      </c>
      <c r="P9133" t="s">
        <v>2972</v>
      </c>
    </row>
    <row r="9134" spans="1:16" hidden="1" x14ac:dyDescent="0.25">
      <c r="A9134">
        <v>15600821</v>
      </c>
      <c r="B9134" t="s">
        <v>1206</v>
      </c>
      <c r="C9134">
        <v>721</v>
      </c>
      <c r="D9134" t="s">
        <v>14</v>
      </c>
      <c r="E9134" t="s">
        <v>15</v>
      </c>
      <c r="F9134">
        <v>69</v>
      </c>
      <c r="G9134">
        <v>2</v>
      </c>
      <c r="H9134">
        <v>108424.19</v>
      </c>
      <c r="I9134">
        <v>1</v>
      </c>
      <c r="J9134">
        <v>1</v>
      </c>
      <c r="K9134">
        <v>1</v>
      </c>
      <c r="L9134">
        <v>178418.35</v>
      </c>
      <c r="M9134">
        <v>0</v>
      </c>
      <c r="N9134" t="s">
        <v>2957</v>
      </c>
      <c r="O9134" t="s">
        <v>2962</v>
      </c>
      <c r="P9134" t="s">
        <v>2972</v>
      </c>
    </row>
    <row r="9135" spans="1:16" hidden="1" x14ac:dyDescent="0.25">
      <c r="A9135">
        <v>15675501</v>
      </c>
      <c r="B9135" t="s">
        <v>209</v>
      </c>
      <c r="C9135">
        <v>616</v>
      </c>
      <c r="D9135" t="s">
        <v>14</v>
      </c>
      <c r="E9135" t="s">
        <v>15</v>
      </c>
      <c r="F9135">
        <v>59</v>
      </c>
      <c r="G9135">
        <v>5</v>
      </c>
      <c r="H9135">
        <v>153861.1</v>
      </c>
      <c r="I9135">
        <v>1</v>
      </c>
      <c r="J9135">
        <v>1</v>
      </c>
      <c r="K9135">
        <v>1</v>
      </c>
      <c r="L9135">
        <v>17699.48</v>
      </c>
      <c r="M9135">
        <v>0</v>
      </c>
      <c r="N9135" t="s">
        <v>2957</v>
      </c>
      <c r="O9135" t="s">
        <v>2962</v>
      </c>
      <c r="P9135" t="s">
        <v>2972</v>
      </c>
    </row>
    <row r="9136" spans="1:16" hidden="1" x14ac:dyDescent="0.25">
      <c r="A9136">
        <v>15680727</v>
      </c>
      <c r="B9136" t="s">
        <v>393</v>
      </c>
      <c r="C9136">
        <v>735</v>
      </c>
      <c r="D9136" t="s">
        <v>14</v>
      </c>
      <c r="E9136" t="s">
        <v>15</v>
      </c>
      <c r="F9136">
        <v>49</v>
      </c>
      <c r="G9136">
        <v>5</v>
      </c>
      <c r="H9136">
        <v>121973.28</v>
      </c>
      <c r="I9136">
        <v>1</v>
      </c>
      <c r="J9136">
        <v>1</v>
      </c>
      <c r="K9136">
        <v>0</v>
      </c>
      <c r="L9136">
        <v>148804.35999999999</v>
      </c>
      <c r="M9136">
        <v>0</v>
      </c>
      <c r="N9136" t="s">
        <v>2957</v>
      </c>
      <c r="O9136" t="s">
        <v>2962</v>
      </c>
      <c r="P9136" t="s">
        <v>2972</v>
      </c>
    </row>
    <row r="9137" spans="1:16" hidden="1" x14ac:dyDescent="0.25">
      <c r="A9137">
        <v>15761374</v>
      </c>
      <c r="B9137" t="s">
        <v>131</v>
      </c>
      <c r="C9137">
        <v>706</v>
      </c>
      <c r="D9137" t="s">
        <v>14</v>
      </c>
      <c r="E9137" t="s">
        <v>15</v>
      </c>
      <c r="F9137">
        <v>54</v>
      </c>
      <c r="G9137">
        <v>9</v>
      </c>
      <c r="H9137">
        <v>117444.51</v>
      </c>
      <c r="I9137">
        <v>1</v>
      </c>
      <c r="J9137">
        <v>1</v>
      </c>
      <c r="K9137">
        <v>1</v>
      </c>
      <c r="L9137">
        <v>186238.85</v>
      </c>
      <c r="M9137">
        <v>0</v>
      </c>
      <c r="N9137" t="s">
        <v>2957</v>
      </c>
      <c r="O9137" t="s">
        <v>2962</v>
      </c>
      <c r="P9137" t="s">
        <v>2972</v>
      </c>
    </row>
    <row r="9138" spans="1:16" hidden="1" x14ac:dyDescent="0.25">
      <c r="A9138">
        <v>15633640</v>
      </c>
      <c r="B9138" t="s">
        <v>2799</v>
      </c>
      <c r="C9138">
        <v>799</v>
      </c>
      <c r="D9138" t="s">
        <v>14</v>
      </c>
      <c r="E9138" t="s">
        <v>551</v>
      </c>
      <c r="F9138">
        <v>52</v>
      </c>
      <c r="G9138">
        <v>4</v>
      </c>
      <c r="H9138">
        <v>161209.66</v>
      </c>
      <c r="I9138">
        <v>1</v>
      </c>
      <c r="J9138">
        <v>1</v>
      </c>
      <c r="K9138">
        <v>1</v>
      </c>
      <c r="L9138">
        <v>89081.41</v>
      </c>
      <c r="M9138">
        <v>0</v>
      </c>
      <c r="N9138" t="s">
        <v>2957</v>
      </c>
      <c r="O9138" t="s">
        <v>2962</v>
      </c>
      <c r="P9138" t="s">
        <v>2972</v>
      </c>
    </row>
    <row r="9139" spans="1:16" x14ac:dyDescent="0.25">
      <c r="A9139">
        <v>15589793</v>
      </c>
      <c r="B9139" t="s">
        <v>618</v>
      </c>
      <c r="C9139">
        <v>604</v>
      </c>
      <c r="D9139" t="s">
        <v>14</v>
      </c>
      <c r="E9139" t="s">
        <v>15</v>
      </c>
      <c r="F9139">
        <v>53</v>
      </c>
      <c r="G9139">
        <v>8</v>
      </c>
      <c r="H9139">
        <v>144453.75</v>
      </c>
      <c r="I9139">
        <v>1</v>
      </c>
      <c r="J9139">
        <v>1</v>
      </c>
      <c r="K9139">
        <v>0</v>
      </c>
      <c r="L9139">
        <v>190998.96</v>
      </c>
      <c r="M9139">
        <v>1</v>
      </c>
      <c r="N9139" t="s">
        <v>2957</v>
      </c>
      <c r="O9139" t="s">
        <v>2962</v>
      </c>
      <c r="P9139" t="s">
        <v>2972</v>
      </c>
    </row>
    <row r="9140" spans="1:16" x14ac:dyDescent="0.25">
      <c r="A9140">
        <v>15674922</v>
      </c>
      <c r="B9140" t="s">
        <v>2560</v>
      </c>
      <c r="C9140">
        <v>710</v>
      </c>
      <c r="D9140" t="s">
        <v>14</v>
      </c>
      <c r="E9140" t="s">
        <v>15</v>
      </c>
      <c r="F9140">
        <v>54</v>
      </c>
      <c r="G9140">
        <v>6</v>
      </c>
      <c r="H9140">
        <v>171137.62</v>
      </c>
      <c r="I9140">
        <v>1</v>
      </c>
      <c r="J9140">
        <v>1</v>
      </c>
      <c r="K9140">
        <v>1</v>
      </c>
      <c r="L9140">
        <v>167023.95000000001</v>
      </c>
      <c r="M9140">
        <v>1</v>
      </c>
      <c r="N9140" t="s">
        <v>2957</v>
      </c>
      <c r="O9140" t="s">
        <v>2962</v>
      </c>
      <c r="P9140" t="s">
        <v>2972</v>
      </c>
    </row>
    <row r="9141" spans="1:16" hidden="1" x14ac:dyDescent="0.25">
      <c r="A9141">
        <v>15591357</v>
      </c>
      <c r="B9141" t="s">
        <v>2890</v>
      </c>
      <c r="C9141">
        <v>765</v>
      </c>
      <c r="D9141" t="s">
        <v>14</v>
      </c>
      <c r="E9141" t="s">
        <v>15</v>
      </c>
      <c r="F9141">
        <v>51</v>
      </c>
      <c r="G9141">
        <v>3</v>
      </c>
      <c r="H9141">
        <v>123372.3</v>
      </c>
      <c r="I9141">
        <v>1</v>
      </c>
      <c r="J9141">
        <v>1</v>
      </c>
      <c r="K9141">
        <v>1</v>
      </c>
      <c r="L9141">
        <v>115429.32</v>
      </c>
      <c r="M9141">
        <v>0</v>
      </c>
      <c r="N9141" t="s">
        <v>2957</v>
      </c>
      <c r="O9141" t="s">
        <v>2962</v>
      </c>
      <c r="P9141" t="s">
        <v>2972</v>
      </c>
    </row>
    <row r="9142" spans="1:16" x14ac:dyDescent="0.25">
      <c r="A9142">
        <v>15765518</v>
      </c>
      <c r="B9142" t="s">
        <v>2639</v>
      </c>
      <c r="C9142">
        <v>643</v>
      </c>
      <c r="D9142" t="s">
        <v>14</v>
      </c>
      <c r="E9142" t="s">
        <v>551</v>
      </c>
      <c r="F9142">
        <v>51</v>
      </c>
      <c r="G9142">
        <v>2</v>
      </c>
      <c r="H9142">
        <v>105229.53</v>
      </c>
      <c r="I9142">
        <v>1</v>
      </c>
      <c r="J9142">
        <v>1</v>
      </c>
      <c r="K9142">
        <v>0</v>
      </c>
      <c r="L9142">
        <v>34967.75</v>
      </c>
      <c r="M9142">
        <v>1</v>
      </c>
      <c r="N9142" t="s">
        <v>2957</v>
      </c>
      <c r="O9142" t="s">
        <v>2962</v>
      </c>
      <c r="P9142" t="s">
        <v>2972</v>
      </c>
    </row>
    <row r="9143" spans="1:16" x14ac:dyDescent="0.25">
      <c r="A9143">
        <v>15777553</v>
      </c>
      <c r="B9143" t="s">
        <v>115</v>
      </c>
      <c r="C9143">
        <v>659</v>
      </c>
      <c r="D9143" t="s">
        <v>14</v>
      </c>
      <c r="E9143" t="s">
        <v>551</v>
      </c>
      <c r="F9143">
        <v>56</v>
      </c>
      <c r="G9143">
        <v>9</v>
      </c>
      <c r="H9143">
        <v>123785.24</v>
      </c>
      <c r="I9143">
        <v>1</v>
      </c>
      <c r="J9143">
        <v>1</v>
      </c>
      <c r="K9143">
        <v>0</v>
      </c>
      <c r="L9143">
        <v>99504.03</v>
      </c>
      <c r="M9143">
        <v>1</v>
      </c>
      <c r="N9143" t="s">
        <v>2957</v>
      </c>
      <c r="O9143" t="s">
        <v>2962</v>
      </c>
      <c r="P9143" t="s">
        <v>2972</v>
      </c>
    </row>
    <row r="9144" spans="1:16" hidden="1" x14ac:dyDescent="0.25">
      <c r="A9144">
        <v>15769522</v>
      </c>
      <c r="B9144" t="s">
        <v>2897</v>
      </c>
      <c r="C9144">
        <v>734</v>
      </c>
      <c r="D9144" t="s">
        <v>14</v>
      </c>
      <c r="E9144" t="s">
        <v>15</v>
      </c>
      <c r="F9144">
        <v>51</v>
      </c>
      <c r="G9144">
        <v>1</v>
      </c>
      <c r="H9144">
        <v>118537.47</v>
      </c>
      <c r="I9144">
        <v>1</v>
      </c>
      <c r="J9144">
        <v>1</v>
      </c>
      <c r="K9144">
        <v>1</v>
      </c>
      <c r="L9144">
        <v>116912.45</v>
      </c>
      <c r="M9144">
        <v>0</v>
      </c>
      <c r="N9144" t="s">
        <v>2957</v>
      </c>
      <c r="O9144" t="s">
        <v>2962</v>
      </c>
      <c r="P9144" t="s">
        <v>2972</v>
      </c>
    </row>
    <row r="9145" spans="1:16" hidden="1" x14ac:dyDescent="0.25">
      <c r="A9145">
        <v>15573242</v>
      </c>
      <c r="B9145" t="s">
        <v>2507</v>
      </c>
      <c r="C9145">
        <v>691</v>
      </c>
      <c r="D9145" t="s">
        <v>14</v>
      </c>
      <c r="E9145" t="s">
        <v>15</v>
      </c>
      <c r="F9145">
        <v>50</v>
      </c>
      <c r="G9145">
        <v>6</v>
      </c>
      <c r="H9145">
        <v>136953.47</v>
      </c>
      <c r="I9145">
        <v>1</v>
      </c>
      <c r="J9145">
        <v>1</v>
      </c>
      <c r="K9145">
        <v>1</v>
      </c>
      <c r="L9145">
        <v>2704.98</v>
      </c>
      <c r="M9145">
        <v>0</v>
      </c>
      <c r="N9145" t="s">
        <v>2957</v>
      </c>
      <c r="O9145" t="s">
        <v>2962</v>
      </c>
      <c r="P9145" t="s">
        <v>2972</v>
      </c>
    </row>
    <row r="9146" spans="1:16" x14ac:dyDescent="0.25">
      <c r="A9146">
        <v>15679410</v>
      </c>
      <c r="B9146" t="s">
        <v>1255</v>
      </c>
      <c r="C9146">
        <v>729</v>
      </c>
      <c r="D9146" t="s">
        <v>14</v>
      </c>
      <c r="E9146" t="s">
        <v>551</v>
      </c>
      <c r="F9146">
        <v>62</v>
      </c>
      <c r="G9146">
        <v>4</v>
      </c>
      <c r="H9146">
        <v>140549.4</v>
      </c>
      <c r="I9146">
        <v>1</v>
      </c>
      <c r="J9146">
        <v>1</v>
      </c>
      <c r="K9146">
        <v>0</v>
      </c>
      <c r="L9146">
        <v>30990.16</v>
      </c>
      <c r="M9146">
        <v>1</v>
      </c>
      <c r="N9146" t="s">
        <v>2957</v>
      </c>
      <c r="O9146" t="s">
        <v>2962</v>
      </c>
      <c r="P9146" t="s">
        <v>2972</v>
      </c>
    </row>
    <row r="9147" spans="1:16" hidden="1" x14ac:dyDescent="0.25">
      <c r="A9147">
        <v>15574910</v>
      </c>
      <c r="B9147" t="s">
        <v>872</v>
      </c>
      <c r="C9147">
        <v>601</v>
      </c>
      <c r="D9147" t="s">
        <v>14</v>
      </c>
      <c r="E9147" t="s">
        <v>15</v>
      </c>
      <c r="F9147">
        <v>50</v>
      </c>
      <c r="G9147">
        <v>2</v>
      </c>
      <c r="H9147">
        <v>115625.07</v>
      </c>
      <c r="I9147">
        <v>1</v>
      </c>
      <c r="J9147">
        <v>1</v>
      </c>
      <c r="K9147">
        <v>0</v>
      </c>
      <c r="L9147">
        <v>185855.21</v>
      </c>
      <c r="M9147">
        <v>0</v>
      </c>
      <c r="N9147" t="s">
        <v>2957</v>
      </c>
      <c r="O9147" t="s">
        <v>2962</v>
      </c>
      <c r="P9147" t="s">
        <v>2972</v>
      </c>
    </row>
    <row r="9148" spans="1:16" hidden="1" x14ac:dyDescent="0.25">
      <c r="A9148">
        <v>15710928</v>
      </c>
      <c r="B9148" t="s">
        <v>2803</v>
      </c>
      <c r="C9148">
        <v>665</v>
      </c>
      <c r="D9148" t="s">
        <v>14</v>
      </c>
      <c r="E9148" t="s">
        <v>551</v>
      </c>
      <c r="F9148">
        <v>55</v>
      </c>
      <c r="G9148">
        <v>8</v>
      </c>
      <c r="H9148">
        <v>136354.16</v>
      </c>
      <c r="I9148">
        <v>1</v>
      </c>
      <c r="J9148">
        <v>1</v>
      </c>
      <c r="K9148">
        <v>1</v>
      </c>
      <c r="L9148">
        <v>93769.89</v>
      </c>
      <c r="M9148">
        <v>0</v>
      </c>
      <c r="N9148" t="s">
        <v>2957</v>
      </c>
      <c r="O9148" t="s">
        <v>2962</v>
      </c>
      <c r="P9148" t="s">
        <v>2972</v>
      </c>
    </row>
    <row r="9149" spans="1:16" x14ac:dyDescent="0.25">
      <c r="A9149">
        <v>15723299</v>
      </c>
      <c r="B9149" t="s">
        <v>960</v>
      </c>
      <c r="C9149">
        <v>774</v>
      </c>
      <c r="D9149" t="s">
        <v>14</v>
      </c>
      <c r="E9149" t="s">
        <v>15</v>
      </c>
      <c r="F9149">
        <v>53</v>
      </c>
      <c r="G9149">
        <v>4</v>
      </c>
      <c r="H9149">
        <v>113709.28</v>
      </c>
      <c r="I9149">
        <v>1</v>
      </c>
      <c r="J9149">
        <v>1</v>
      </c>
      <c r="K9149">
        <v>1</v>
      </c>
      <c r="L9149">
        <v>153887.93</v>
      </c>
      <c r="M9149">
        <v>1</v>
      </c>
      <c r="N9149" t="s">
        <v>2957</v>
      </c>
      <c r="O9149" t="s">
        <v>2962</v>
      </c>
      <c r="P9149" t="s">
        <v>2972</v>
      </c>
    </row>
    <row r="9150" spans="1:16" x14ac:dyDescent="0.25">
      <c r="A9150">
        <v>15600934</v>
      </c>
      <c r="B9150" t="s">
        <v>2641</v>
      </c>
      <c r="C9150">
        <v>758</v>
      </c>
      <c r="D9150" t="s">
        <v>14</v>
      </c>
      <c r="E9150" t="s">
        <v>551</v>
      </c>
      <c r="F9150">
        <v>52</v>
      </c>
      <c r="G9150">
        <v>7</v>
      </c>
      <c r="H9150">
        <v>125095.94</v>
      </c>
      <c r="I9150">
        <v>1</v>
      </c>
      <c r="J9150">
        <v>1</v>
      </c>
      <c r="K9150">
        <v>0</v>
      </c>
      <c r="L9150">
        <v>171189.83</v>
      </c>
      <c r="M9150">
        <v>1</v>
      </c>
      <c r="N9150" t="s">
        <v>2957</v>
      </c>
      <c r="O9150" t="s">
        <v>2962</v>
      </c>
      <c r="P9150" t="s">
        <v>2972</v>
      </c>
    </row>
    <row r="9151" spans="1:16" x14ac:dyDescent="0.25">
      <c r="A9151">
        <v>15624510</v>
      </c>
      <c r="B9151" t="s">
        <v>19</v>
      </c>
      <c r="C9151">
        <v>696</v>
      </c>
      <c r="D9151" t="s">
        <v>14</v>
      </c>
      <c r="E9151" t="s">
        <v>15</v>
      </c>
      <c r="F9151">
        <v>52</v>
      </c>
      <c r="G9151">
        <v>6</v>
      </c>
      <c r="H9151">
        <v>139781.06</v>
      </c>
      <c r="I9151">
        <v>1</v>
      </c>
      <c r="J9151">
        <v>1</v>
      </c>
      <c r="K9151">
        <v>0</v>
      </c>
      <c r="L9151">
        <v>27445.4</v>
      </c>
      <c r="M9151">
        <v>1</v>
      </c>
      <c r="N9151" t="s">
        <v>2957</v>
      </c>
      <c r="O9151" t="s">
        <v>2962</v>
      </c>
      <c r="P9151" t="s">
        <v>2972</v>
      </c>
    </row>
    <row r="9152" spans="1:16" hidden="1" x14ac:dyDescent="0.25">
      <c r="A9152">
        <v>15633531</v>
      </c>
      <c r="B9152" t="s">
        <v>1074</v>
      </c>
      <c r="C9152">
        <v>717</v>
      </c>
      <c r="D9152" t="s">
        <v>14</v>
      </c>
      <c r="E9152" t="s">
        <v>551</v>
      </c>
      <c r="F9152">
        <v>76</v>
      </c>
      <c r="G9152">
        <v>9</v>
      </c>
      <c r="H9152">
        <v>138489.66</v>
      </c>
      <c r="I9152">
        <v>1</v>
      </c>
      <c r="J9152">
        <v>1</v>
      </c>
      <c r="K9152">
        <v>1</v>
      </c>
      <c r="L9152">
        <v>68400.14</v>
      </c>
      <c r="M9152">
        <v>0</v>
      </c>
      <c r="N9152" t="s">
        <v>2957</v>
      </c>
      <c r="O9152" t="s">
        <v>2962</v>
      </c>
      <c r="P9152" t="s">
        <v>2972</v>
      </c>
    </row>
    <row r="9153" spans="1:16" hidden="1" x14ac:dyDescent="0.25">
      <c r="A9153">
        <v>15654901</v>
      </c>
      <c r="B9153" t="s">
        <v>1010</v>
      </c>
      <c r="C9153">
        <v>733</v>
      </c>
      <c r="D9153" t="s">
        <v>14</v>
      </c>
      <c r="E9153" t="s">
        <v>15</v>
      </c>
      <c r="F9153">
        <v>51</v>
      </c>
      <c r="G9153">
        <v>10</v>
      </c>
      <c r="H9153">
        <v>141556.96</v>
      </c>
      <c r="I9153">
        <v>1</v>
      </c>
      <c r="J9153">
        <v>1</v>
      </c>
      <c r="K9153">
        <v>0</v>
      </c>
      <c r="L9153">
        <v>130189.53</v>
      </c>
      <c r="M9153">
        <v>0</v>
      </c>
      <c r="N9153" t="s">
        <v>2957</v>
      </c>
      <c r="O9153" t="s">
        <v>2962</v>
      </c>
      <c r="P9153" t="s">
        <v>2972</v>
      </c>
    </row>
    <row r="9154" spans="1:16" hidden="1" x14ac:dyDescent="0.25">
      <c r="A9154">
        <v>15619087</v>
      </c>
      <c r="B9154" t="s">
        <v>139</v>
      </c>
      <c r="C9154">
        <v>762</v>
      </c>
      <c r="D9154" t="s">
        <v>14</v>
      </c>
      <c r="E9154" t="s">
        <v>15</v>
      </c>
      <c r="F9154">
        <v>53</v>
      </c>
      <c r="G9154">
        <v>1</v>
      </c>
      <c r="H9154">
        <v>102520.37</v>
      </c>
      <c r="I9154">
        <v>1</v>
      </c>
      <c r="J9154">
        <v>1</v>
      </c>
      <c r="K9154">
        <v>1</v>
      </c>
      <c r="L9154">
        <v>170195.4</v>
      </c>
      <c r="M9154">
        <v>0</v>
      </c>
      <c r="N9154" t="s">
        <v>2957</v>
      </c>
      <c r="O9154" t="s">
        <v>2962</v>
      </c>
      <c r="P9154" t="s">
        <v>2972</v>
      </c>
    </row>
    <row r="9155" spans="1:16" hidden="1" x14ac:dyDescent="0.25">
      <c r="A9155">
        <v>15762605</v>
      </c>
      <c r="B9155" t="s">
        <v>1810</v>
      </c>
      <c r="C9155">
        <v>685</v>
      </c>
      <c r="D9155" t="s">
        <v>14</v>
      </c>
      <c r="E9155" t="s">
        <v>15</v>
      </c>
      <c r="F9155">
        <v>58</v>
      </c>
      <c r="G9155">
        <v>1</v>
      </c>
      <c r="H9155">
        <v>104796.54</v>
      </c>
      <c r="I9155">
        <v>1</v>
      </c>
      <c r="J9155">
        <v>1</v>
      </c>
      <c r="K9155">
        <v>1</v>
      </c>
      <c r="L9155">
        <v>154181.41</v>
      </c>
      <c r="M9155">
        <v>0</v>
      </c>
      <c r="N9155" t="s">
        <v>2957</v>
      </c>
      <c r="O9155" t="s">
        <v>2962</v>
      </c>
      <c r="P9155" t="s">
        <v>2972</v>
      </c>
    </row>
    <row r="9156" spans="1:16" x14ac:dyDescent="0.25">
      <c r="A9156">
        <v>15750447</v>
      </c>
      <c r="B9156" t="s">
        <v>2489</v>
      </c>
      <c r="C9156">
        <v>678</v>
      </c>
      <c r="D9156" t="s">
        <v>14</v>
      </c>
      <c r="E9156" t="s">
        <v>551</v>
      </c>
      <c r="F9156">
        <v>60</v>
      </c>
      <c r="G9156">
        <v>10</v>
      </c>
      <c r="H9156">
        <v>117738.81</v>
      </c>
      <c r="I9156">
        <v>1</v>
      </c>
      <c r="J9156">
        <v>1</v>
      </c>
      <c r="K9156">
        <v>0</v>
      </c>
      <c r="L9156">
        <v>147489.76</v>
      </c>
      <c r="M9156">
        <v>1</v>
      </c>
      <c r="N9156" t="s">
        <v>2957</v>
      </c>
      <c r="O9156" t="s">
        <v>2962</v>
      </c>
      <c r="P9156" t="s">
        <v>2972</v>
      </c>
    </row>
    <row r="9157" spans="1:16" hidden="1" x14ac:dyDescent="0.25">
      <c r="A9157">
        <v>15709183</v>
      </c>
      <c r="B9157" t="s">
        <v>964</v>
      </c>
      <c r="C9157">
        <v>707</v>
      </c>
      <c r="D9157" t="s">
        <v>14</v>
      </c>
      <c r="E9157" t="s">
        <v>551</v>
      </c>
      <c r="F9157">
        <v>58</v>
      </c>
      <c r="G9157">
        <v>3</v>
      </c>
      <c r="H9157">
        <v>102346.86</v>
      </c>
      <c r="I9157">
        <v>1</v>
      </c>
      <c r="J9157">
        <v>1</v>
      </c>
      <c r="K9157">
        <v>1</v>
      </c>
      <c r="L9157">
        <v>114672.64</v>
      </c>
      <c r="M9157">
        <v>0</v>
      </c>
      <c r="N9157" t="s">
        <v>2957</v>
      </c>
      <c r="O9157" t="s">
        <v>2962</v>
      </c>
      <c r="P9157" t="s">
        <v>2972</v>
      </c>
    </row>
    <row r="9158" spans="1:16" hidden="1" x14ac:dyDescent="0.25">
      <c r="A9158">
        <v>15629511</v>
      </c>
      <c r="B9158" t="s">
        <v>1965</v>
      </c>
      <c r="C9158">
        <v>738</v>
      </c>
      <c r="D9158" t="s">
        <v>14</v>
      </c>
      <c r="E9158" t="s">
        <v>15</v>
      </c>
      <c r="F9158">
        <v>49</v>
      </c>
      <c r="G9158">
        <v>6</v>
      </c>
      <c r="H9158">
        <v>106770.82</v>
      </c>
      <c r="I9158">
        <v>1</v>
      </c>
      <c r="J9158">
        <v>1</v>
      </c>
      <c r="K9158">
        <v>0</v>
      </c>
      <c r="L9158">
        <v>123499.27</v>
      </c>
      <c r="M9158">
        <v>0</v>
      </c>
      <c r="N9158" t="s">
        <v>2957</v>
      </c>
      <c r="O9158" t="s">
        <v>2962</v>
      </c>
      <c r="P9158" t="s">
        <v>2972</v>
      </c>
    </row>
    <row r="9159" spans="1:16" hidden="1" x14ac:dyDescent="0.25">
      <c r="A9159">
        <v>15712303</v>
      </c>
      <c r="B9159" t="s">
        <v>2902</v>
      </c>
      <c r="C9159">
        <v>692</v>
      </c>
      <c r="D9159" t="s">
        <v>14</v>
      </c>
      <c r="E9159" t="s">
        <v>15</v>
      </c>
      <c r="F9159">
        <v>66</v>
      </c>
      <c r="G9159">
        <v>4</v>
      </c>
      <c r="H9159">
        <v>159732.01999999999</v>
      </c>
      <c r="I9159">
        <v>1</v>
      </c>
      <c r="J9159">
        <v>1</v>
      </c>
      <c r="K9159">
        <v>1</v>
      </c>
      <c r="L9159">
        <v>118188.15</v>
      </c>
      <c r="M9159">
        <v>0</v>
      </c>
      <c r="N9159" t="s">
        <v>2957</v>
      </c>
      <c r="O9159" t="s">
        <v>2962</v>
      </c>
      <c r="P9159" t="s">
        <v>2972</v>
      </c>
    </row>
    <row r="9160" spans="1:16" x14ac:dyDescent="0.25">
      <c r="A9160">
        <v>15727353</v>
      </c>
      <c r="B9160" t="s">
        <v>216</v>
      </c>
      <c r="C9160">
        <v>650</v>
      </c>
      <c r="D9160" t="s">
        <v>14</v>
      </c>
      <c r="E9160" t="s">
        <v>551</v>
      </c>
      <c r="F9160">
        <v>64</v>
      </c>
      <c r="G9160">
        <v>7</v>
      </c>
      <c r="H9160">
        <v>142028.35999999999</v>
      </c>
      <c r="I9160">
        <v>1</v>
      </c>
      <c r="J9160">
        <v>1</v>
      </c>
      <c r="K9160">
        <v>0</v>
      </c>
      <c r="L9160">
        <v>32275.09</v>
      </c>
      <c r="M9160">
        <v>1</v>
      </c>
      <c r="N9160" t="s">
        <v>2957</v>
      </c>
      <c r="O9160" t="s">
        <v>2962</v>
      </c>
      <c r="P9160" t="s">
        <v>2972</v>
      </c>
    </row>
    <row r="9161" spans="1:16" x14ac:dyDescent="0.25">
      <c r="A9161">
        <v>15610900</v>
      </c>
      <c r="B9161" t="s">
        <v>920</v>
      </c>
      <c r="C9161">
        <v>770</v>
      </c>
      <c r="D9161" t="s">
        <v>14</v>
      </c>
      <c r="E9161" t="s">
        <v>551</v>
      </c>
      <c r="F9161">
        <v>70</v>
      </c>
      <c r="G9161">
        <v>9</v>
      </c>
      <c r="H9161">
        <v>110738.89</v>
      </c>
      <c r="I9161">
        <v>1</v>
      </c>
      <c r="J9161">
        <v>1</v>
      </c>
      <c r="K9161">
        <v>0</v>
      </c>
      <c r="L9161">
        <v>22666.77</v>
      </c>
      <c r="M9161">
        <v>1</v>
      </c>
      <c r="N9161" t="s">
        <v>2957</v>
      </c>
      <c r="O9161" t="s">
        <v>2962</v>
      </c>
      <c r="P9161" t="s">
        <v>2972</v>
      </c>
    </row>
    <row r="9162" spans="1:16" hidden="1" x14ac:dyDescent="0.25">
      <c r="A9162">
        <v>15751774</v>
      </c>
      <c r="B9162" t="s">
        <v>2908</v>
      </c>
      <c r="C9162">
        <v>774</v>
      </c>
      <c r="D9162" t="s">
        <v>14</v>
      </c>
      <c r="E9162" t="s">
        <v>15</v>
      </c>
      <c r="F9162">
        <v>76</v>
      </c>
      <c r="G9162">
        <v>4</v>
      </c>
      <c r="H9162">
        <v>112510.89</v>
      </c>
      <c r="I9162">
        <v>1</v>
      </c>
      <c r="J9162">
        <v>1</v>
      </c>
      <c r="K9162">
        <v>1</v>
      </c>
      <c r="L9162">
        <v>143133.18</v>
      </c>
      <c r="M9162">
        <v>0</v>
      </c>
      <c r="N9162" t="s">
        <v>2957</v>
      </c>
      <c r="O9162" t="s">
        <v>2962</v>
      </c>
      <c r="P9162" t="s">
        <v>2972</v>
      </c>
    </row>
    <row r="9163" spans="1:16" x14ac:dyDescent="0.25">
      <c r="A9163">
        <v>15737071</v>
      </c>
      <c r="B9163" t="s">
        <v>153</v>
      </c>
      <c r="C9163">
        <v>639</v>
      </c>
      <c r="D9163" t="s">
        <v>14</v>
      </c>
      <c r="E9163" t="s">
        <v>551</v>
      </c>
      <c r="F9163">
        <v>60</v>
      </c>
      <c r="G9163">
        <v>5</v>
      </c>
      <c r="H9163">
        <v>162039.78</v>
      </c>
      <c r="I9163">
        <v>1</v>
      </c>
      <c r="J9163">
        <v>1</v>
      </c>
      <c r="K9163">
        <v>1</v>
      </c>
      <c r="L9163">
        <v>84361.72</v>
      </c>
      <c r="M9163">
        <v>1</v>
      </c>
      <c r="N9163" t="s">
        <v>2957</v>
      </c>
      <c r="O9163" t="s">
        <v>2962</v>
      </c>
      <c r="P9163" t="s">
        <v>2972</v>
      </c>
    </row>
    <row r="9164" spans="1:16" hidden="1" x14ac:dyDescent="0.25">
      <c r="A9164">
        <v>15640769</v>
      </c>
      <c r="B9164" t="s">
        <v>2117</v>
      </c>
      <c r="C9164">
        <v>660</v>
      </c>
      <c r="D9164" t="s">
        <v>14</v>
      </c>
      <c r="E9164" t="s">
        <v>15</v>
      </c>
      <c r="F9164">
        <v>63</v>
      </c>
      <c r="G9164">
        <v>8</v>
      </c>
      <c r="H9164">
        <v>137841.53</v>
      </c>
      <c r="I9164">
        <v>1</v>
      </c>
      <c r="J9164">
        <v>1</v>
      </c>
      <c r="K9164">
        <v>1</v>
      </c>
      <c r="L9164">
        <v>42790.29</v>
      </c>
      <c r="M9164">
        <v>0</v>
      </c>
      <c r="N9164" t="s">
        <v>2957</v>
      </c>
      <c r="O9164" t="s">
        <v>2962</v>
      </c>
      <c r="P9164" t="s">
        <v>2972</v>
      </c>
    </row>
    <row r="9165" spans="1:16" hidden="1" x14ac:dyDescent="0.25">
      <c r="A9165">
        <v>15725639</v>
      </c>
      <c r="B9165" t="s">
        <v>1974</v>
      </c>
      <c r="C9165">
        <v>793</v>
      </c>
      <c r="D9165" t="s">
        <v>14</v>
      </c>
      <c r="E9165" t="s">
        <v>551</v>
      </c>
      <c r="F9165">
        <v>63</v>
      </c>
      <c r="G9165">
        <v>9</v>
      </c>
      <c r="H9165">
        <v>116270.72</v>
      </c>
      <c r="I9165">
        <v>1</v>
      </c>
      <c r="J9165">
        <v>1</v>
      </c>
      <c r="K9165">
        <v>1</v>
      </c>
      <c r="L9165">
        <v>184243.25</v>
      </c>
      <c r="M9165">
        <v>0</v>
      </c>
      <c r="N9165" t="s">
        <v>2957</v>
      </c>
      <c r="O9165" t="s">
        <v>2962</v>
      </c>
      <c r="P9165" t="s">
        <v>2972</v>
      </c>
    </row>
    <row r="9166" spans="1:16" x14ac:dyDescent="0.25">
      <c r="A9166">
        <v>15574213</v>
      </c>
      <c r="B9166" t="s">
        <v>487</v>
      </c>
      <c r="C9166">
        <v>789</v>
      </c>
      <c r="D9166" t="s">
        <v>14</v>
      </c>
      <c r="E9166" t="s">
        <v>551</v>
      </c>
      <c r="F9166">
        <v>53</v>
      </c>
      <c r="G9166">
        <v>1</v>
      </c>
      <c r="H9166">
        <v>158271.74</v>
      </c>
      <c r="I9166">
        <v>1</v>
      </c>
      <c r="J9166">
        <v>1</v>
      </c>
      <c r="K9166">
        <v>1</v>
      </c>
      <c r="L9166">
        <v>5036.3900000000003</v>
      </c>
      <c r="M9166">
        <v>1</v>
      </c>
      <c r="N9166" t="s">
        <v>2957</v>
      </c>
      <c r="O9166" t="s">
        <v>2962</v>
      </c>
      <c r="P9166" t="s">
        <v>2972</v>
      </c>
    </row>
    <row r="9167" spans="1:16" hidden="1" x14ac:dyDescent="0.25">
      <c r="A9167">
        <v>15791191</v>
      </c>
      <c r="B9167" t="s">
        <v>225</v>
      </c>
      <c r="C9167">
        <v>633</v>
      </c>
      <c r="D9167" t="s">
        <v>14</v>
      </c>
      <c r="E9167" t="s">
        <v>15</v>
      </c>
      <c r="F9167">
        <v>59</v>
      </c>
      <c r="G9167">
        <v>2</v>
      </c>
      <c r="H9167">
        <v>103996.74</v>
      </c>
      <c r="I9167">
        <v>1</v>
      </c>
      <c r="J9167">
        <v>1</v>
      </c>
      <c r="K9167">
        <v>1</v>
      </c>
      <c r="L9167">
        <v>103159.11</v>
      </c>
      <c r="M9167">
        <v>0</v>
      </c>
      <c r="N9167" t="s">
        <v>2957</v>
      </c>
      <c r="O9167" t="s">
        <v>2962</v>
      </c>
      <c r="P9167" t="s">
        <v>2972</v>
      </c>
    </row>
    <row r="9168" spans="1:16" hidden="1" x14ac:dyDescent="0.25">
      <c r="A9168">
        <v>15620111</v>
      </c>
      <c r="B9168" t="s">
        <v>1275</v>
      </c>
      <c r="C9168">
        <v>659</v>
      </c>
      <c r="D9168" t="s">
        <v>14</v>
      </c>
      <c r="E9168" t="s">
        <v>15</v>
      </c>
      <c r="F9168">
        <v>54</v>
      </c>
      <c r="G9168">
        <v>8</v>
      </c>
      <c r="H9168">
        <v>133436.51999999999</v>
      </c>
      <c r="I9168">
        <v>1</v>
      </c>
      <c r="J9168">
        <v>1</v>
      </c>
      <c r="K9168">
        <v>0</v>
      </c>
      <c r="L9168">
        <v>56787.8</v>
      </c>
      <c r="M9168">
        <v>0</v>
      </c>
      <c r="N9168" t="s">
        <v>2957</v>
      </c>
      <c r="O9168" t="s">
        <v>2962</v>
      </c>
      <c r="P9168" t="s">
        <v>2972</v>
      </c>
    </row>
    <row r="9169" spans="1:16" hidden="1" x14ac:dyDescent="0.25">
      <c r="A9169">
        <v>15722611</v>
      </c>
      <c r="B9169" t="s">
        <v>88</v>
      </c>
      <c r="C9169">
        <v>752</v>
      </c>
      <c r="D9169" t="s">
        <v>14</v>
      </c>
      <c r="E9169" t="s">
        <v>551</v>
      </c>
      <c r="F9169">
        <v>53</v>
      </c>
      <c r="G9169">
        <v>8</v>
      </c>
      <c r="H9169">
        <v>114233.18</v>
      </c>
      <c r="I9169">
        <v>1</v>
      </c>
      <c r="J9169">
        <v>1</v>
      </c>
      <c r="K9169">
        <v>1</v>
      </c>
      <c r="L9169">
        <v>51587.040000000001</v>
      </c>
      <c r="M9169">
        <v>0</v>
      </c>
      <c r="N9169" t="s">
        <v>2957</v>
      </c>
      <c r="O9169" t="s">
        <v>2962</v>
      </c>
      <c r="P9169" t="s">
        <v>2972</v>
      </c>
    </row>
    <row r="9170" spans="1:16" x14ac:dyDescent="0.25">
      <c r="A9170">
        <v>15792228</v>
      </c>
      <c r="B9170" t="s">
        <v>46</v>
      </c>
      <c r="C9170">
        <v>748</v>
      </c>
      <c r="D9170" t="s">
        <v>14</v>
      </c>
      <c r="E9170" t="s">
        <v>15</v>
      </c>
      <c r="F9170">
        <v>60</v>
      </c>
      <c r="G9170">
        <v>0</v>
      </c>
      <c r="H9170">
        <v>152335.70000000001</v>
      </c>
      <c r="I9170">
        <v>1</v>
      </c>
      <c r="J9170">
        <v>1</v>
      </c>
      <c r="K9170">
        <v>0</v>
      </c>
      <c r="L9170">
        <v>126743.33</v>
      </c>
      <c r="M9170">
        <v>1</v>
      </c>
      <c r="N9170" t="s">
        <v>2957</v>
      </c>
      <c r="O9170" t="s">
        <v>2962</v>
      </c>
      <c r="P9170" t="s">
        <v>2972</v>
      </c>
    </row>
    <row r="9171" spans="1:16" hidden="1" x14ac:dyDescent="0.25">
      <c r="A9171">
        <v>15666856</v>
      </c>
      <c r="B9171" t="s">
        <v>1458</v>
      </c>
      <c r="C9171">
        <v>774</v>
      </c>
      <c r="D9171" t="s">
        <v>14</v>
      </c>
      <c r="E9171" t="s">
        <v>15</v>
      </c>
      <c r="F9171">
        <v>49</v>
      </c>
      <c r="G9171">
        <v>1</v>
      </c>
      <c r="H9171">
        <v>142767.39000000001</v>
      </c>
      <c r="I9171">
        <v>1</v>
      </c>
      <c r="J9171">
        <v>1</v>
      </c>
      <c r="K9171">
        <v>1</v>
      </c>
      <c r="L9171">
        <v>8214.41</v>
      </c>
      <c r="M9171">
        <v>0</v>
      </c>
      <c r="N9171" t="s">
        <v>2957</v>
      </c>
      <c r="O9171" t="s">
        <v>2962</v>
      </c>
      <c r="P9171" t="s">
        <v>2972</v>
      </c>
    </row>
    <row r="9172" spans="1:16" x14ac:dyDescent="0.25">
      <c r="A9172">
        <v>15749638</v>
      </c>
      <c r="B9172" t="s">
        <v>2120</v>
      </c>
      <c r="C9172">
        <v>605</v>
      </c>
      <c r="D9172" t="s">
        <v>14</v>
      </c>
      <c r="E9172" t="s">
        <v>551</v>
      </c>
      <c r="F9172">
        <v>51</v>
      </c>
      <c r="G9172">
        <v>9</v>
      </c>
      <c r="H9172">
        <v>104760.82</v>
      </c>
      <c r="I9172">
        <v>1</v>
      </c>
      <c r="J9172">
        <v>1</v>
      </c>
      <c r="K9172">
        <v>1</v>
      </c>
      <c r="L9172">
        <v>165574.54</v>
      </c>
      <c r="M9172">
        <v>1</v>
      </c>
      <c r="N9172" t="s">
        <v>2957</v>
      </c>
      <c r="O9172" t="s">
        <v>2962</v>
      </c>
      <c r="P9172" t="s">
        <v>2972</v>
      </c>
    </row>
    <row r="9173" spans="1:16" hidden="1" x14ac:dyDescent="0.25">
      <c r="A9173">
        <v>15730272</v>
      </c>
      <c r="B9173" t="s">
        <v>1428</v>
      </c>
      <c r="C9173">
        <v>619</v>
      </c>
      <c r="D9173" t="s">
        <v>14</v>
      </c>
      <c r="E9173" t="s">
        <v>15</v>
      </c>
      <c r="F9173">
        <v>58</v>
      </c>
      <c r="G9173">
        <v>5</v>
      </c>
      <c r="H9173">
        <v>152199.32999999999</v>
      </c>
      <c r="I9173">
        <v>1</v>
      </c>
      <c r="J9173">
        <v>1</v>
      </c>
      <c r="K9173">
        <v>1</v>
      </c>
      <c r="L9173">
        <v>86022.09</v>
      </c>
      <c r="M9173">
        <v>0</v>
      </c>
      <c r="N9173" t="s">
        <v>2957</v>
      </c>
      <c r="O9173" t="s">
        <v>2962</v>
      </c>
      <c r="P9173" t="s">
        <v>2972</v>
      </c>
    </row>
    <row r="9174" spans="1:16" x14ac:dyDescent="0.25">
      <c r="A9174">
        <v>15651664</v>
      </c>
      <c r="B9174" t="s">
        <v>2645</v>
      </c>
      <c r="C9174">
        <v>615</v>
      </c>
      <c r="D9174" t="s">
        <v>14</v>
      </c>
      <c r="E9174" t="s">
        <v>551</v>
      </c>
      <c r="F9174">
        <v>61</v>
      </c>
      <c r="G9174">
        <v>1</v>
      </c>
      <c r="H9174">
        <v>104267.7</v>
      </c>
      <c r="I9174">
        <v>1</v>
      </c>
      <c r="J9174">
        <v>1</v>
      </c>
      <c r="K9174">
        <v>0</v>
      </c>
      <c r="L9174">
        <v>62845.64</v>
      </c>
      <c r="M9174">
        <v>1</v>
      </c>
      <c r="N9174" t="s">
        <v>2957</v>
      </c>
      <c r="O9174" t="s">
        <v>2962</v>
      </c>
      <c r="P9174" t="s">
        <v>2972</v>
      </c>
    </row>
    <row r="9175" spans="1:16" hidden="1" x14ac:dyDescent="0.25">
      <c r="A9175">
        <v>15694381</v>
      </c>
      <c r="B9175" t="s">
        <v>1311</v>
      </c>
      <c r="C9175">
        <v>631</v>
      </c>
      <c r="D9175" t="s">
        <v>14</v>
      </c>
      <c r="E9175" t="s">
        <v>15</v>
      </c>
      <c r="F9175">
        <v>51</v>
      </c>
      <c r="G9175">
        <v>8</v>
      </c>
      <c r="H9175">
        <v>100654.8</v>
      </c>
      <c r="I9175">
        <v>1</v>
      </c>
      <c r="J9175">
        <v>1</v>
      </c>
      <c r="K9175">
        <v>0</v>
      </c>
      <c r="L9175">
        <v>171587.9</v>
      </c>
      <c r="M9175">
        <v>0</v>
      </c>
      <c r="N9175" t="s">
        <v>2957</v>
      </c>
      <c r="O9175" t="s">
        <v>2962</v>
      </c>
      <c r="P9175" t="s">
        <v>2972</v>
      </c>
    </row>
    <row r="9176" spans="1:16" hidden="1" x14ac:dyDescent="0.25">
      <c r="A9176">
        <v>15717527</v>
      </c>
      <c r="B9176" t="s">
        <v>1385</v>
      </c>
      <c r="C9176">
        <v>619</v>
      </c>
      <c r="D9176" t="s">
        <v>14</v>
      </c>
      <c r="E9176" t="s">
        <v>551</v>
      </c>
      <c r="F9176">
        <v>49</v>
      </c>
      <c r="G9176">
        <v>9</v>
      </c>
      <c r="H9176">
        <v>145359.99</v>
      </c>
      <c r="I9176">
        <v>1</v>
      </c>
      <c r="J9176">
        <v>1</v>
      </c>
      <c r="K9176">
        <v>0</v>
      </c>
      <c r="L9176">
        <v>38186.85</v>
      </c>
      <c r="M9176">
        <v>0</v>
      </c>
      <c r="N9176" t="s">
        <v>2957</v>
      </c>
      <c r="O9176" t="s">
        <v>2962</v>
      </c>
      <c r="P9176" t="s">
        <v>2972</v>
      </c>
    </row>
    <row r="9177" spans="1:16" x14ac:dyDescent="0.25">
      <c r="A9177">
        <v>15694556</v>
      </c>
      <c r="B9177" t="s">
        <v>858</v>
      </c>
      <c r="C9177">
        <v>684</v>
      </c>
      <c r="D9177" t="s">
        <v>14</v>
      </c>
      <c r="E9177" t="s">
        <v>15</v>
      </c>
      <c r="F9177">
        <v>60</v>
      </c>
      <c r="G9177">
        <v>2</v>
      </c>
      <c r="H9177">
        <v>116563.58</v>
      </c>
      <c r="I9177">
        <v>1</v>
      </c>
      <c r="J9177">
        <v>1</v>
      </c>
      <c r="K9177">
        <v>0</v>
      </c>
      <c r="L9177">
        <v>120257.7</v>
      </c>
      <c r="M9177">
        <v>1</v>
      </c>
      <c r="N9177" t="s">
        <v>2957</v>
      </c>
      <c r="O9177" t="s">
        <v>2962</v>
      </c>
      <c r="P9177" t="s">
        <v>2972</v>
      </c>
    </row>
    <row r="9178" spans="1:16" hidden="1" x14ac:dyDescent="0.25">
      <c r="A9178">
        <v>15783865</v>
      </c>
      <c r="B9178" t="s">
        <v>1379</v>
      </c>
      <c r="C9178">
        <v>622</v>
      </c>
      <c r="D9178" t="s">
        <v>14</v>
      </c>
      <c r="E9178" t="s">
        <v>15</v>
      </c>
      <c r="F9178">
        <v>59</v>
      </c>
      <c r="G9178">
        <v>5</v>
      </c>
      <c r="H9178">
        <v>119380.37</v>
      </c>
      <c r="I9178">
        <v>1</v>
      </c>
      <c r="J9178">
        <v>1</v>
      </c>
      <c r="K9178">
        <v>1</v>
      </c>
      <c r="L9178">
        <v>60429.43</v>
      </c>
      <c r="M9178">
        <v>0</v>
      </c>
      <c r="N9178" t="s">
        <v>2957</v>
      </c>
      <c r="O9178" t="s">
        <v>2962</v>
      </c>
      <c r="P9178" t="s">
        <v>2972</v>
      </c>
    </row>
    <row r="9179" spans="1:16" hidden="1" x14ac:dyDescent="0.25">
      <c r="A9179">
        <v>15579891</v>
      </c>
      <c r="B9179" t="s">
        <v>146</v>
      </c>
      <c r="C9179">
        <v>714</v>
      </c>
      <c r="D9179" t="s">
        <v>14</v>
      </c>
      <c r="E9179" t="s">
        <v>15</v>
      </c>
      <c r="F9179">
        <v>52</v>
      </c>
      <c r="G9179">
        <v>4</v>
      </c>
      <c r="H9179">
        <v>100755.66</v>
      </c>
      <c r="I9179">
        <v>1</v>
      </c>
      <c r="J9179">
        <v>1</v>
      </c>
      <c r="K9179">
        <v>1</v>
      </c>
      <c r="L9179">
        <v>186775.25</v>
      </c>
      <c r="M9179">
        <v>0</v>
      </c>
      <c r="N9179" t="s">
        <v>2957</v>
      </c>
      <c r="O9179" t="s">
        <v>2962</v>
      </c>
      <c r="P9179" t="s">
        <v>2972</v>
      </c>
    </row>
    <row r="9180" spans="1:16" x14ac:dyDescent="0.25">
      <c r="A9180">
        <v>15620756</v>
      </c>
      <c r="B9180" t="s">
        <v>2673</v>
      </c>
      <c r="C9180">
        <v>747</v>
      </c>
      <c r="D9180" t="s">
        <v>14</v>
      </c>
      <c r="E9180" t="s">
        <v>15</v>
      </c>
      <c r="F9180">
        <v>49</v>
      </c>
      <c r="G9180">
        <v>6</v>
      </c>
      <c r="H9180">
        <v>202904.64</v>
      </c>
      <c r="I9180">
        <v>1</v>
      </c>
      <c r="J9180">
        <v>1</v>
      </c>
      <c r="K9180">
        <v>1</v>
      </c>
      <c r="L9180">
        <v>17298.72</v>
      </c>
      <c r="M9180">
        <v>1</v>
      </c>
      <c r="N9180" t="s">
        <v>2957</v>
      </c>
      <c r="O9180" t="s">
        <v>2962</v>
      </c>
      <c r="P9180" t="s">
        <v>2972</v>
      </c>
    </row>
    <row r="9181" spans="1:16" x14ac:dyDescent="0.25">
      <c r="A9181">
        <v>15793688</v>
      </c>
      <c r="B9181" t="s">
        <v>2660</v>
      </c>
      <c r="C9181">
        <v>669</v>
      </c>
      <c r="D9181" t="s">
        <v>14</v>
      </c>
      <c r="E9181" t="s">
        <v>15</v>
      </c>
      <c r="F9181">
        <v>50</v>
      </c>
      <c r="G9181">
        <v>9</v>
      </c>
      <c r="H9181">
        <v>201009.64</v>
      </c>
      <c r="I9181">
        <v>1</v>
      </c>
      <c r="J9181">
        <v>1</v>
      </c>
      <c r="K9181">
        <v>0</v>
      </c>
      <c r="L9181">
        <v>158032.5</v>
      </c>
      <c r="M9181">
        <v>1</v>
      </c>
      <c r="N9181" t="s">
        <v>2957</v>
      </c>
      <c r="O9181" t="s">
        <v>2962</v>
      </c>
      <c r="P9181" t="s">
        <v>2972</v>
      </c>
    </row>
    <row r="9182" spans="1:16" x14ac:dyDescent="0.25">
      <c r="A9182">
        <v>15735636</v>
      </c>
      <c r="B9182" t="s">
        <v>766</v>
      </c>
      <c r="C9182">
        <v>604</v>
      </c>
      <c r="D9182" t="s">
        <v>14</v>
      </c>
      <c r="E9182" t="s">
        <v>551</v>
      </c>
      <c r="F9182">
        <v>53</v>
      </c>
      <c r="G9182">
        <v>2</v>
      </c>
      <c r="H9182">
        <v>121389.78</v>
      </c>
      <c r="I9182">
        <v>1</v>
      </c>
      <c r="J9182">
        <v>1</v>
      </c>
      <c r="K9182">
        <v>1</v>
      </c>
      <c r="L9182">
        <v>48201.64</v>
      </c>
      <c r="M9182">
        <v>1</v>
      </c>
      <c r="N9182" t="s">
        <v>2957</v>
      </c>
      <c r="O9182" t="s">
        <v>2962</v>
      </c>
      <c r="P9182" t="s">
        <v>2972</v>
      </c>
    </row>
    <row r="9183" spans="1:16" x14ac:dyDescent="0.25">
      <c r="A9183">
        <v>15705009</v>
      </c>
      <c r="B9183" t="s">
        <v>423</v>
      </c>
      <c r="C9183">
        <v>649</v>
      </c>
      <c r="D9183" t="s">
        <v>14</v>
      </c>
      <c r="E9183" t="s">
        <v>551</v>
      </c>
      <c r="F9183">
        <v>56</v>
      </c>
      <c r="G9183">
        <v>8</v>
      </c>
      <c r="H9183">
        <v>156974.26</v>
      </c>
      <c r="I9183">
        <v>1</v>
      </c>
      <c r="J9183">
        <v>1</v>
      </c>
      <c r="K9183">
        <v>0</v>
      </c>
      <c r="L9183">
        <v>89405.26</v>
      </c>
      <c r="M9183">
        <v>1</v>
      </c>
      <c r="N9183" t="s">
        <v>2957</v>
      </c>
      <c r="O9183" t="s">
        <v>2962</v>
      </c>
      <c r="P9183" t="s">
        <v>2972</v>
      </c>
    </row>
    <row r="9184" spans="1:16" hidden="1" x14ac:dyDescent="0.25">
      <c r="A9184">
        <v>15666166</v>
      </c>
      <c r="B9184" t="s">
        <v>2819</v>
      </c>
      <c r="C9184">
        <v>653</v>
      </c>
      <c r="D9184" t="s">
        <v>14</v>
      </c>
      <c r="E9184" t="s">
        <v>551</v>
      </c>
      <c r="F9184">
        <v>74</v>
      </c>
      <c r="G9184">
        <v>0</v>
      </c>
      <c r="H9184">
        <v>121276.32</v>
      </c>
      <c r="I9184">
        <v>1</v>
      </c>
      <c r="J9184">
        <v>1</v>
      </c>
      <c r="K9184">
        <v>1</v>
      </c>
      <c r="L9184">
        <v>160348.31</v>
      </c>
      <c r="M9184">
        <v>0</v>
      </c>
      <c r="N9184" t="s">
        <v>2957</v>
      </c>
      <c r="O9184" t="s">
        <v>2962</v>
      </c>
      <c r="P9184" t="s">
        <v>2972</v>
      </c>
    </row>
    <row r="9185" spans="1:16" x14ac:dyDescent="0.25">
      <c r="A9185">
        <v>15735572</v>
      </c>
      <c r="B9185" t="s">
        <v>71</v>
      </c>
      <c r="C9185">
        <v>629</v>
      </c>
      <c r="D9185" t="s">
        <v>14</v>
      </c>
      <c r="E9185" t="s">
        <v>15</v>
      </c>
      <c r="F9185">
        <v>59</v>
      </c>
      <c r="G9185">
        <v>9</v>
      </c>
      <c r="H9185">
        <v>113657.83</v>
      </c>
      <c r="I9185">
        <v>1</v>
      </c>
      <c r="J9185">
        <v>1</v>
      </c>
      <c r="K9185">
        <v>1</v>
      </c>
      <c r="L9185">
        <v>116848.79</v>
      </c>
      <c r="M9185">
        <v>1</v>
      </c>
      <c r="N9185" t="s">
        <v>2957</v>
      </c>
      <c r="O9185" t="s">
        <v>2962</v>
      </c>
      <c r="P9185" t="s">
        <v>2972</v>
      </c>
    </row>
    <row r="9186" spans="1:16" hidden="1" x14ac:dyDescent="0.25">
      <c r="A9186">
        <v>15627190</v>
      </c>
      <c r="B9186" t="s">
        <v>105</v>
      </c>
      <c r="C9186">
        <v>661</v>
      </c>
      <c r="D9186" t="s">
        <v>14</v>
      </c>
      <c r="E9186" t="s">
        <v>15</v>
      </c>
      <c r="F9186">
        <v>51</v>
      </c>
      <c r="G9186">
        <v>6</v>
      </c>
      <c r="H9186">
        <v>146606.6</v>
      </c>
      <c r="I9186">
        <v>1</v>
      </c>
      <c r="J9186">
        <v>1</v>
      </c>
      <c r="K9186">
        <v>1</v>
      </c>
      <c r="L9186">
        <v>68021.899999999994</v>
      </c>
      <c r="M9186">
        <v>0</v>
      </c>
      <c r="N9186" t="s">
        <v>2957</v>
      </c>
      <c r="O9186" t="s">
        <v>2962</v>
      </c>
      <c r="P9186" t="s">
        <v>2972</v>
      </c>
    </row>
    <row r="9187" spans="1:16" hidden="1" x14ac:dyDescent="0.25">
      <c r="A9187">
        <v>15567834</v>
      </c>
      <c r="B9187" t="s">
        <v>2931</v>
      </c>
      <c r="C9187">
        <v>719</v>
      </c>
      <c r="D9187" t="s">
        <v>14</v>
      </c>
      <c r="E9187" t="s">
        <v>15</v>
      </c>
      <c r="F9187">
        <v>49</v>
      </c>
      <c r="G9187">
        <v>5</v>
      </c>
      <c r="H9187">
        <v>105918.1</v>
      </c>
      <c r="I9187">
        <v>1</v>
      </c>
      <c r="J9187">
        <v>1</v>
      </c>
      <c r="K9187">
        <v>1</v>
      </c>
      <c r="L9187">
        <v>16246.59</v>
      </c>
      <c r="M9187">
        <v>0</v>
      </c>
      <c r="N9187" t="s">
        <v>2957</v>
      </c>
      <c r="O9187" t="s">
        <v>2962</v>
      </c>
      <c r="P9187" t="s">
        <v>2972</v>
      </c>
    </row>
    <row r="9188" spans="1:16" x14ac:dyDescent="0.25">
      <c r="A9188">
        <v>15799859</v>
      </c>
      <c r="B9188" t="s">
        <v>505</v>
      </c>
      <c r="C9188">
        <v>704</v>
      </c>
      <c r="D9188" t="s">
        <v>14</v>
      </c>
      <c r="E9188" t="s">
        <v>15</v>
      </c>
      <c r="F9188">
        <v>50</v>
      </c>
      <c r="G9188">
        <v>4</v>
      </c>
      <c r="H9188">
        <v>165438.26</v>
      </c>
      <c r="I9188">
        <v>1</v>
      </c>
      <c r="J9188">
        <v>1</v>
      </c>
      <c r="K9188">
        <v>0</v>
      </c>
      <c r="L9188">
        <v>120770.75</v>
      </c>
      <c r="M9188">
        <v>1</v>
      </c>
      <c r="N9188" t="s">
        <v>2957</v>
      </c>
      <c r="O9188" t="s">
        <v>2962</v>
      </c>
      <c r="P9188" t="s">
        <v>2972</v>
      </c>
    </row>
    <row r="9189" spans="1:16" x14ac:dyDescent="0.25">
      <c r="A9189">
        <v>15715907</v>
      </c>
      <c r="B9189" t="s">
        <v>2661</v>
      </c>
      <c r="C9189">
        <v>699</v>
      </c>
      <c r="D9189" t="s">
        <v>14</v>
      </c>
      <c r="E9189" t="s">
        <v>15</v>
      </c>
      <c r="F9189">
        <v>64</v>
      </c>
      <c r="G9189">
        <v>9</v>
      </c>
      <c r="H9189">
        <v>113109.52</v>
      </c>
      <c r="I9189">
        <v>1</v>
      </c>
      <c r="J9189">
        <v>1</v>
      </c>
      <c r="K9189">
        <v>0</v>
      </c>
      <c r="L9189">
        <v>27980.799999999999</v>
      </c>
      <c r="M9189">
        <v>1</v>
      </c>
      <c r="N9189" t="s">
        <v>2957</v>
      </c>
      <c r="O9189" t="s">
        <v>2962</v>
      </c>
      <c r="P9189" t="s">
        <v>2972</v>
      </c>
    </row>
    <row r="9190" spans="1:16" x14ac:dyDescent="0.25">
      <c r="A9190">
        <v>15623369</v>
      </c>
      <c r="B9190" t="s">
        <v>2662</v>
      </c>
      <c r="C9190">
        <v>708</v>
      </c>
      <c r="D9190" t="s">
        <v>14</v>
      </c>
      <c r="E9190" t="s">
        <v>15</v>
      </c>
      <c r="F9190">
        <v>52</v>
      </c>
      <c r="G9190">
        <v>10</v>
      </c>
      <c r="H9190">
        <v>105355.81</v>
      </c>
      <c r="I9190">
        <v>1</v>
      </c>
      <c r="J9190">
        <v>1</v>
      </c>
      <c r="K9190">
        <v>0</v>
      </c>
      <c r="L9190">
        <v>123.07</v>
      </c>
      <c r="M9190">
        <v>1</v>
      </c>
      <c r="N9190" t="s">
        <v>2957</v>
      </c>
      <c r="O9190" t="s">
        <v>2962</v>
      </c>
      <c r="P9190" t="s">
        <v>2972</v>
      </c>
    </row>
    <row r="9191" spans="1:16" x14ac:dyDescent="0.25">
      <c r="A9191">
        <v>15636454</v>
      </c>
      <c r="B9191" t="s">
        <v>127</v>
      </c>
      <c r="C9191">
        <v>691</v>
      </c>
      <c r="D9191" t="s">
        <v>14</v>
      </c>
      <c r="E9191" t="s">
        <v>551</v>
      </c>
      <c r="F9191">
        <v>60</v>
      </c>
      <c r="G9191">
        <v>6</v>
      </c>
      <c r="H9191">
        <v>101070.69</v>
      </c>
      <c r="I9191">
        <v>1</v>
      </c>
      <c r="J9191">
        <v>1</v>
      </c>
      <c r="K9191">
        <v>0</v>
      </c>
      <c r="L9191">
        <v>177355.8</v>
      </c>
      <c r="M9191">
        <v>1</v>
      </c>
      <c r="N9191" t="s">
        <v>2957</v>
      </c>
      <c r="O9191" t="s">
        <v>2962</v>
      </c>
      <c r="P9191" t="s">
        <v>2972</v>
      </c>
    </row>
    <row r="9192" spans="1:16" x14ac:dyDescent="0.25">
      <c r="A9192">
        <v>15776494</v>
      </c>
      <c r="B9192" t="s">
        <v>1145</v>
      </c>
      <c r="C9192">
        <v>754</v>
      </c>
      <c r="D9192" t="s">
        <v>14</v>
      </c>
      <c r="E9192" t="s">
        <v>15</v>
      </c>
      <c r="F9192">
        <v>61</v>
      </c>
      <c r="G9192">
        <v>5</v>
      </c>
      <c r="H9192">
        <v>146622.35</v>
      </c>
      <c r="I9192">
        <v>1</v>
      </c>
      <c r="J9192">
        <v>1</v>
      </c>
      <c r="K9192">
        <v>1</v>
      </c>
      <c r="L9192">
        <v>41815.22</v>
      </c>
      <c r="M9192">
        <v>1</v>
      </c>
      <c r="N9192" t="s">
        <v>2957</v>
      </c>
      <c r="O9192" t="s">
        <v>2962</v>
      </c>
      <c r="P9192" t="s">
        <v>2972</v>
      </c>
    </row>
    <row r="9193" spans="1:16" hidden="1" x14ac:dyDescent="0.25">
      <c r="A9193">
        <v>15757617</v>
      </c>
      <c r="B9193" t="s">
        <v>1106</v>
      </c>
      <c r="C9193">
        <v>735</v>
      </c>
      <c r="D9193" t="s">
        <v>14</v>
      </c>
      <c r="E9193" t="s">
        <v>15</v>
      </c>
      <c r="F9193">
        <v>55</v>
      </c>
      <c r="G9193">
        <v>6</v>
      </c>
      <c r="H9193">
        <v>134140.68</v>
      </c>
      <c r="I9193">
        <v>1</v>
      </c>
      <c r="J9193">
        <v>1</v>
      </c>
      <c r="K9193">
        <v>0</v>
      </c>
      <c r="L9193">
        <v>2267.88</v>
      </c>
      <c r="M9193">
        <v>0</v>
      </c>
      <c r="N9193" t="s">
        <v>2957</v>
      </c>
      <c r="O9193" t="s">
        <v>2962</v>
      </c>
      <c r="P9193" t="s">
        <v>2972</v>
      </c>
    </row>
    <row r="9194" spans="1:16" hidden="1" x14ac:dyDescent="0.25">
      <c r="A9194">
        <v>15741180</v>
      </c>
      <c r="B9194" t="s">
        <v>2936</v>
      </c>
      <c r="C9194">
        <v>617</v>
      </c>
      <c r="D9194" t="s">
        <v>14</v>
      </c>
      <c r="E9194" t="s">
        <v>15</v>
      </c>
      <c r="F9194">
        <v>54</v>
      </c>
      <c r="G9194">
        <v>6</v>
      </c>
      <c r="H9194">
        <v>102141.9</v>
      </c>
      <c r="I9194">
        <v>1</v>
      </c>
      <c r="J9194">
        <v>1</v>
      </c>
      <c r="K9194">
        <v>1</v>
      </c>
      <c r="L9194">
        <v>45325.26</v>
      </c>
      <c r="M9194">
        <v>0</v>
      </c>
      <c r="N9194" t="s">
        <v>2957</v>
      </c>
      <c r="O9194" t="s">
        <v>2962</v>
      </c>
      <c r="P9194" t="s">
        <v>2972</v>
      </c>
    </row>
    <row r="9195" spans="1:16" hidden="1" x14ac:dyDescent="0.25">
      <c r="A9195">
        <v>15597983</v>
      </c>
      <c r="B9195" t="s">
        <v>556</v>
      </c>
      <c r="C9195">
        <v>692</v>
      </c>
      <c r="D9195" t="s">
        <v>14</v>
      </c>
      <c r="E9195" t="s">
        <v>15</v>
      </c>
      <c r="F9195">
        <v>69</v>
      </c>
      <c r="G9195">
        <v>10</v>
      </c>
      <c r="H9195">
        <v>154953.94</v>
      </c>
      <c r="I9195">
        <v>1</v>
      </c>
      <c r="J9195">
        <v>1</v>
      </c>
      <c r="K9195">
        <v>1</v>
      </c>
      <c r="L9195">
        <v>70849.47</v>
      </c>
      <c r="M9195">
        <v>0</v>
      </c>
      <c r="N9195" t="s">
        <v>2957</v>
      </c>
      <c r="O9195" t="s">
        <v>2962</v>
      </c>
      <c r="P9195" t="s">
        <v>2972</v>
      </c>
    </row>
    <row r="9196" spans="1:16" hidden="1" x14ac:dyDescent="0.25">
      <c r="A9196">
        <v>15639265</v>
      </c>
      <c r="B9196" t="s">
        <v>2870</v>
      </c>
      <c r="C9196">
        <v>714</v>
      </c>
      <c r="D9196" t="s">
        <v>14</v>
      </c>
      <c r="E9196" t="s">
        <v>15</v>
      </c>
      <c r="F9196">
        <v>54</v>
      </c>
      <c r="G9196">
        <v>7</v>
      </c>
      <c r="H9196">
        <v>126113.28</v>
      </c>
      <c r="I9196">
        <v>1</v>
      </c>
      <c r="J9196">
        <v>1</v>
      </c>
      <c r="K9196">
        <v>0</v>
      </c>
      <c r="L9196">
        <v>112777.38</v>
      </c>
      <c r="M9196">
        <v>0</v>
      </c>
      <c r="N9196" t="s">
        <v>2957</v>
      </c>
      <c r="O9196" t="s">
        <v>2962</v>
      </c>
      <c r="P9196" t="s">
        <v>2972</v>
      </c>
    </row>
    <row r="9197" spans="1:16" x14ac:dyDescent="0.25">
      <c r="A9197">
        <v>15740442</v>
      </c>
      <c r="B9197" t="s">
        <v>1451</v>
      </c>
      <c r="C9197">
        <v>603</v>
      </c>
      <c r="D9197" t="s">
        <v>14</v>
      </c>
      <c r="E9197" t="s">
        <v>15</v>
      </c>
      <c r="F9197">
        <v>51</v>
      </c>
      <c r="G9197">
        <v>8</v>
      </c>
      <c r="H9197">
        <v>186825.57</v>
      </c>
      <c r="I9197">
        <v>1</v>
      </c>
      <c r="J9197">
        <v>1</v>
      </c>
      <c r="K9197">
        <v>0</v>
      </c>
      <c r="L9197">
        <v>93739.71</v>
      </c>
      <c r="M9197">
        <v>1</v>
      </c>
      <c r="N9197" t="s">
        <v>2957</v>
      </c>
      <c r="O9197" t="s">
        <v>2962</v>
      </c>
      <c r="P9197" t="s">
        <v>2972</v>
      </c>
    </row>
    <row r="9198" spans="1:16" hidden="1" x14ac:dyDescent="0.25">
      <c r="A9198">
        <v>15665759</v>
      </c>
      <c r="B9198" t="s">
        <v>1309</v>
      </c>
      <c r="C9198">
        <v>724</v>
      </c>
      <c r="D9198" t="s">
        <v>14</v>
      </c>
      <c r="E9198" t="s">
        <v>551</v>
      </c>
      <c r="F9198">
        <v>69</v>
      </c>
      <c r="G9198">
        <v>5</v>
      </c>
      <c r="H9198">
        <v>117866.92</v>
      </c>
      <c r="I9198">
        <v>1</v>
      </c>
      <c r="J9198">
        <v>1</v>
      </c>
      <c r="K9198">
        <v>1</v>
      </c>
      <c r="L9198">
        <v>62280.91</v>
      </c>
      <c r="M9198">
        <v>0</v>
      </c>
      <c r="N9198" t="s">
        <v>2957</v>
      </c>
      <c r="O9198" t="s">
        <v>2962</v>
      </c>
      <c r="P9198" t="s">
        <v>2972</v>
      </c>
    </row>
    <row r="9199" spans="1:16" x14ac:dyDescent="0.25">
      <c r="A9199">
        <v>15643770</v>
      </c>
      <c r="B9199" t="s">
        <v>639</v>
      </c>
      <c r="C9199">
        <v>682</v>
      </c>
      <c r="D9199" t="s">
        <v>14</v>
      </c>
      <c r="E9199" t="s">
        <v>551</v>
      </c>
      <c r="F9199">
        <v>52</v>
      </c>
      <c r="G9199">
        <v>5</v>
      </c>
      <c r="H9199">
        <v>112670.48</v>
      </c>
      <c r="I9199">
        <v>1</v>
      </c>
      <c r="J9199">
        <v>1</v>
      </c>
      <c r="K9199">
        <v>0</v>
      </c>
      <c r="L9199">
        <v>21085.17</v>
      </c>
      <c r="M9199">
        <v>1</v>
      </c>
      <c r="N9199" t="s">
        <v>2957</v>
      </c>
      <c r="O9199" t="s">
        <v>2962</v>
      </c>
      <c r="P9199" t="s">
        <v>2972</v>
      </c>
    </row>
    <row r="9200" spans="1:16" hidden="1" x14ac:dyDescent="0.25">
      <c r="A9200">
        <v>15714680</v>
      </c>
      <c r="B9200" t="s">
        <v>1354</v>
      </c>
      <c r="C9200">
        <v>755</v>
      </c>
      <c r="D9200" t="s">
        <v>14</v>
      </c>
      <c r="E9200" t="s">
        <v>551</v>
      </c>
      <c r="F9200">
        <v>78</v>
      </c>
      <c r="G9200">
        <v>5</v>
      </c>
      <c r="H9200">
        <v>121206.96</v>
      </c>
      <c r="I9200">
        <v>1</v>
      </c>
      <c r="J9200">
        <v>1</v>
      </c>
      <c r="K9200">
        <v>1</v>
      </c>
      <c r="L9200">
        <v>76016.490000000005</v>
      </c>
      <c r="M9200">
        <v>0</v>
      </c>
      <c r="N9200" t="s">
        <v>2957</v>
      </c>
      <c r="O9200" t="s">
        <v>2962</v>
      </c>
      <c r="P9200" t="s">
        <v>2972</v>
      </c>
    </row>
    <row r="9201" spans="1:16" hidden="1" x14ac:dyDescent="0.25">
      <c r="A9201">
        <v>15594450</v>
      </c>
      <c r="B9201" t="s">
        <v>606</v>
      </c>
      <c r="C9201">
        <v>695</v>
      </c>
      <c r="D9201" t="s">
        <v>14</v>
      </c>
      <c r="E9201" t="s">
        <v>15</v>
      </c>
      <c r="F9201">
        <v>49</v>
      </c>
      <c r="G9201">
        <v>9</v>
      </c>
      <c r="H9201">
        <v>159458.53</v>
      </c>
      <c r="I9201">
        <v>1</v>
      </c>
      <c r="J9201">
        <v>1</v>
      </c>
      <c r="K9201">
        <v>0</v>
      </c>
      <c r="L9201">
        <v>135841.35</v>
      </c>
      <c r="M9201">
        <v>0</v>
      </c>
      <c r="N9201" t="s">
        <v>2957</v>
      </c>
      <c r="O9201" t="s">
        <v>2962</v>
      </c>
      <c r="P9201" t="s">
        <v>2972</v>
      </c>
    </row>
    <row r="9202" spans="1:16" hidden="1" x14ac:dyDescent="0.25">
      <c r="A9202">
        <v>15767818</v>
      </c>
      <c r="B9202" t="s">
        <v>78</v>
      </c>
      <c r="C9202">
        <v>640</v>
      </c>
      <c r="D9202" t="s">
        <v>14</v>
      </c>
      <c r="E9202" t="s">
        <v>15</v>
      </c>
      <c r="F9202">
        <v>55</v>
      </c>
      <c r="G9202">
        <v>10</v>
      </c>
      <c r="H9202">
        <v>132436.34</v>
      </c>
      <c r="I9202">
        <v>1</v>
      </c>
      <c r="J9202">
        <v>1</v>
      </c>
      <c r="K9202">
        <v>0</v>
      </c>
      <c r="L9202">
        <v>978.66</v>
      </c>
      <c r="M9202">
        <v>0</v>
      </c>
      <c r="N9202" t="s">
        <v>2957</v>
      </c>
      <c r="O9202" t="s">
        <v>2962</v>
      </c>
      <c r="P9202" t="s">
        <v>2972</v>
      </c>
    </row>
    <row r="9203" spans="1:16" x14ac:dyDescent="0.25">
      <c r="A9203">
        <v>15785490</v>
      </c>
      <c r="B9203" t="s">
        <v>963</v>
      </c>
      <c r="C9203">
        <v>771</v>
      </c>
      <c r="D9203" t="s">
        <v>14</v>
      </c>
      <c r="E9203" t="s">
        <v>15</v>
      </c>
      <c r="F9203">
        <v>50</v>
      </c>
      <c r="G9203">
        <v>3</v>
      </c>
      <c r="H9203">
        <v>105229.72</v>
      </c>
      <c r="I9203">
        <v>1</v>
      </c>
      <c r="J9203">
        <v>1</v>
      </c>
      <c r="K9203">
        <v>1</v>
      </c>
      <c r="L9203">
        <v>16281.68</v>
      </c>
      <c r="M9203">
        <v>1</v>
      </c>
      <c r="N9203" t="s">
        <v>2957</v>
      </c>
      <c r="O9203" t="s">
        <v>2962</v>
      </c>
      <c r="P9203" t="s">
        <v>2972</v>
      </c>
    </row>
    <row r="9204" spans="1:16" hidden="1" x14ac:dyDescent="0.25">
      <c r="A9204">
        <v>15773338</v>
      </c>
      <c r="B9204" t="s">
        <v>923</v>
      </c>
      <c r="C9204">
        <v>739</v>
      </c>
      <c r="D9204" t="s">
        <v>14</v>
      </c>
      <c r="E9204" t="s">
        <v>15</v>
      </c>
      <c r="F9204">
        <v>58</v>
      </c>
      <c r="G9204">
        <v>2</v>
      </c>
      <c r="H9204">
        <v>101579.28</v>
      </c>
      <c r="I9204">
        <v>1</v>
      </c>
      <c r="J9204">
        <v>1</v>
      </c>
      <c r="K9204">
        <v>1</v>
      </c>
      <c r="L9204">
        <v>72168.53</v>
      </c>
      <c r="M9204">
        <v>0</v>
      </c>
      <c r="N9204" t="s">
        <v>2957</v>
      </c>
      <c r="O9204" t="s">
        <v>2962</v>
      </c>
      <c r="P9204" t="s">
        <v>2972</v>
      </c>
    </row>
    <row r="9205" spans="1:16" x14ac:dyDescent="0.25">
      <c r="A9205">
        <v>15784042</v>
      </c>
      <c r="B9205" t="s">
        <v>542</v>
      </c>
      <c r="C9205">
        <v>624</v>
      </c>
      <c r="D9205" t="s">
        <v>14</v>
      </c>
      <c r="E9205" t="s">
        <v>15</v>
      </c>
      <c r="F9205">
        <v>55</v>
      </c>
      <c r="G9205">
        <v>7</v>
      </c>
      <c r="H9205">
        <v>118793.60000000001</v>
      </c>
      <c r="I9205">
        <v>1</v>
      </c>
      <c r="J9205">
        <v>1</v>
      </c>
      <c r="K9205">
        <v>1</v>
      </c>
      <c r="L9205">
        <v>95022.02</v>
      </c>
      <c r="M9205">
        <v>1</v>
      </c>
      <c r="N9205" t="s">
        <v>2957</v>
      </c>
      <c r="O9205" t="s">
        <v>2962</v>
      </c>
      <c r="P9205" t="s">
        <v>2972</v>
      </c>
    </row>
    <row r="9206" spans="1:16" x14ac:dyDescent="0.25">
      <c r="A9206">
        <v>15718057</v>
      </c>
      <c r="B9206" t="s">
        <v>728</v>
      </c>
      <c r="C9206">
        <v>760</v>
      </c>
      <c r="D9206" t="s">
        <v>14</v>
      </c>
      <c r="E9206" t="s">
        <v>551</v>
      </c>
      <c r="F9206">
        <v>51</v>
      </c>
      <c r="G9206">
        <v>2</v>
      </c>
      <c r="H9206">
        <v>100946.71</v>
      </c>
      <c r="I9206">
        <v>1</v>
      </c>
      <c r="J9206">
        <v>0</v>
      </c>
      <c r="K9206">
        <v>0</v>
      </c>
      <c r="L9206">
        <v>179614.8</v>
      </c>
      <c r="M9206">
        <v>1</v>
      </c>
      <c r="N9206" t="s">
        <v>2957</v>
      </c>
      <c r="O9206" t="s">
        <v>2962</v>
      </c>
      <c r="P9206" t="s">
        <v>2972</v>
      </c>
    </row>
    <row r="9207" spans="1:16" x14ac:dyDescent="0.25">
      <c r="A9207">
        <v>15626147</v>
      </c>
      <c r="B9207" t="s">
        <v>249</v>
      </c>
      <c r="C9207">
        <v>608</v>
      </c>
      <c r="D9207" t="s">
        <v>14</v>
      </c>
      <c r="E9207" t="s">
        <v>551</v>
      </c>
      <c r="F9207">
        <v>62</v>
      </c>
      <c r="G9207">
        <v>8</v>
      </c>
      <c r="H9207">
        <v>144976.5</v>
      </c>
      <c r="I9207">
        <v>1</v>
      </c>
      <c r="J9207">
        <v>0</v>
      </c>
      <c r="K9207">
        <v>0</v>
      </c>
      <c r="L9207">
        <v>175836.03</v>
      </c>
      <c r="M9207">
        <v>1</v>
      </c>
      <c r="N9207" t="s">
        <v>2957</v>
      </c>
      <c r="O9207" t="s">
        <v>2962</v>
      </c>
      <c r="P9207" t="s">
        <v>2972</v>
      </c>
    </row>
    <row r="9208" spans="1:16" hidden="1" x14ac:dyDescent="0.25">
      <c r="A9208">
        <v>15724307</v>
      </c>
      <c r="B9208" t="s">
        <v>225</v>
      </c>
      <c r="C9208">
        <v>780</v>
      </c>
      <c r="D9208" t="s">
        <v>14</v>
      </c>
      <c r="E9208" t="s">
        <v>15</v>
      </c>
      <c r="F9208">
        <v>76</v>
      </c>
      <c r="G9208">
        <v>10</v>
      </c>
      <c r="H9208">
        <v>121313.88</v>
      </c>
      <c r="I9208">
        <v>1</v>
      </c>
      <c r="J9208">
        <v>0</v>
      </c>
      <c r="K9208">
        <v>1</v>
      </c>
      <c r="L9208">
        <v>64872.33</v>
      </c>
      <c r="M9208">
        <v>0</v>
      </c>
      <c r="N9208" t="s">
        <v>2957</v>
      </c>
      <c r="O9208" t="s">
        <v>2962</v>
      </c>
      <c r="P9208" t="s">
        <v>2972</v>
      </c>
    </row>
    <row r="9209" spans="1:16" x14ac:dyDescent="0.25">
      <c r="A9209">
        <v>15635435</v>
      </c>
      <c r="B9209" t="s">
        <v>264</v>
      </c>
      <c r="C9209">
        <v>648</v>
      </c>
      <c r="D9209" t="s">
        <v>14</v>
      </c>
      <c r="E9209" t="s">
        <v>551</v>
      </c>
      <c r="F9209">
        <v>54</v>
      </c>
      <c r="G9209">
        <v>9</v>
      </c>
      <c r="H9209">
        <v>120633.42</v>
      </c>
      <c r="I9209">
        <v>1</v>
      </c>
      <c r="J9209">
        <v>0</v>
      </c>
      <c r="K9209">
        <v>0</v>
      </c>
      <c r="L9209">
        <v>5924.38</v>
      </c>
      <c r="M9209">
        <v>1</v>
      </c>
      <c r="N9209" t="s">
        <v>2957</v>
      </c>
      <c r="O9209" t="s">
        <v>2962</v>
      </c>
      <c r="P9209" t="s">
        <v>2972</v>
      </c>
    </row>
    <row r="9210" spans="1:16" x14ac:dyDescent="0.25">
      <c r="A9210">
        <v>15683124</v>
      </c>
      <c r="B9210" t="s">
        <v>583</v>
      </c>
      <c r="C9210">
        <v>713</v>
      </c>
      <c r="D9210" t="s">
        <v>14</v>
      </c>
      <c r="E9210" t="s">
        <v>15</v>
      </c>
      <c r="F9210">
        <v>53</v>
      </c>
      <c r="G9210">
        <v>6</v>
      </c>
      <c r="H9210">
        <v>115029.4</v>
      </c>
      <c r="I9210">
        <v>1</v>
      </c>
      <c r="J9210">
        <v>0</v>
      </c>
      <c r="K9210">
        <v>0</v>
      </c>
      <c r="L9210">
        <v>191521.32</v>
      </c>
      <c r="M9210">
        <v>1</v>
      </c>
      <c r="N9210" t="s">
        <v>2957</v>
      </c>
      <c r="O9210" t="s">
        <v>2962</v>
      </c>
      <c r="P9210" t="s">
        <v>2972</v>
      </c>
    </row>
    <row r="9211" spans="1:16" hidden="1" x14ac:dyDescent="0.25">
      <c r="A9211">
        <v>15758035</v>
      </c>
      <c r="B9211" t="s">
        <v>2100</v>
      </c>
      <c r="C9211">
        <v>747</v>
      </c>
      <c r="D9211" t="s">
        <v>14</v>
      </c>
      <c r="E9211" t="s">
        <v>15</v>
      </c>
      <c r="F9211">
        <v>61</v>
      </c>
      <c r="G9211">
        <v>7</v>
      </c>
      <c r="H9211">
        <v>155973.13</v>
      </c>
      <c r="I9211">
        <v>1</v>
      </c>
      <c r="J9211">
        <v>0</v>
      </c>
      <c r="K9211">
        <v>1</v>
      </c>
      <c r="L9211">
        <v>147554.26</v>
      </c>
      <c r="M9211">
        <v>0</v>
      </c>
      <c r="N9211" t="s">
        <v>2957</v>
      </c>
      <c r="O9211" t="s">
        <v>2962</v>
      </c>
      <c r="P9211" t="s">
        <v>2972</v>
      </c>
    </row>
    <row r="9212" spans="1:16" x14ac:dyDescent="0.25">
      <c r="A9212">
        <v>15630698</v>
      </c>
      <c r="B9212" t="s">
        <v>381</v>
      </c>
      <c r="C9212">
        <v>745</v>
      </c>
      <c r="D9212" t="s">
        <v>14</v>
      </c>
      <c r="E9212" t="s">
        <v>551</v>
      </c>
      <c r="F9212">
        <v>55</v>
      </c>
      <c r="G9212">
        <v>9</v>
      </c>
      <c r="H9212">
        <v>110123.59</v>
      </c>
      <c r="I9212">
        <v>1</v>
      </c>
      <c r="J9212">
        <v>0</v>
      </c>
      <c r="K9212">
        <v>1</v>
      </c>
      <c r="L9212">
        <v>51548.14</v>
      </c>
      <c r="M9212">
        <v>1</v>
      </c>
      <c r="N9212" t="s">
        <v>2957</v>
      </c>
      <c r="O9212" t="s">
        <v>2962</v>
      </c>
      <c r="P9212" t="s">
        <v>2972</v>
      </c>
    </row>
    <row r="9213" spans="1:16" hidden="1" x14ac:dyDescent="0.25">
      <c r="A9213">
        <v>15641835</v>
      </c>
      <c r="B9213" t="s">
        <v>64</v>
      </c>
      <c r="C9213">
        <v>683</v>
      </c>
      <c r="D9213" t="s">
        <v>14</v>
      </c>
      <c r="E9213" t="s">
        <v>15</v>
      </c>
      <c r="F9213">
        <v>72</v>
      </c>
      <c r="G9213">
        <v>3</v>
      </c>
      <c r="H9213">
        <v>140997.26</v>
      </c>
      <c r="I9213">
        <v>1</v>
      </c>
      <c r="J9213">
        <v>0</v>
      </c>
      <c r="K9213">
        <v>1</v>
      </c>
      <c r="L9213">
        <v>52876.41</v>
      </c>
      <c r="M9213">
        <v>0</v>
      </c>
      <c r="N9213" t="s">
        <v>2957</v>
      </c>
      <c r="O9213" t="s">
        <v>2962</v>
      </c>
      <c r="P9213" t="s">
        <v>2972</v>
      </c>
    </row>
    <row r="9214" spans="1:16" x14ac:dyDescent="0.25">
      <c r="A9214">
        <v>15672374</v>
      </c>
      <c r="B9214" t="s">
        <v>666</v>
      </c>
      <c r="C9214">
        <v>672</v>
      </c>
      <c r="D9214" t="s">
        <v>14</v>
      </c>
      <c r="E9214" t="s">
        <v>15</v>
      </c>
      <c r="F9214">
        <v>52</v>
      </c>
      <c r="G9214">
        <v>8</v>
      </c>
      <c r="H9214">
        <v>170008.84</v>
      </c>
      <c r="I9214">
        <v>1</v>
      </c>
      <c r="J9214">
        <v>0</v>
      </c>
      <c r="K9214">
        <v>0</v>
      </c>
      <c r="L9214">
        <v>56407.42</v>
      </c>
      <c r="M9214">
        <v>1</v>
      </c>
      <c r="N9214" t="s">
        <v>2957</v>
      </c>
      <c r="O9214" t="s">
        <v>2962</v>
      </c>
      <c r="P9214" t="s">
        <v>2972</v>
      </c>
    </row>
    <row r="9215" spans="1:16" hidden="1" x14ac:dyDescent="0.25">
      <c r="A9215">
        <v>15646566</v>
      </c>
      <c r="B9215" t="s">
        <v>705</v>
      </c>
      <c r="C9215">
        <v>763</v>
      </c>
      <c r="D9215" t="s">
        <v>14</v>
      </c>
      <c r="E9215" t="s">
        <v>551</v>
      </c>
      <c r="F9215">
        <v>58</v>
      </c>
      <c r="G9215">
        <v>9</v>
      </c>
      <c r="H9215">
        <v>187911.55</v>
      </c>
      <c r="I9215">
        <v>1</v>
      </c>
      <c r="J9215">
        <v>0</v>
      </c>
      <c r="K9215">
        <v>1</v>
      </c>
      <c r="L9215">
        <v>35825.18</v>
      </c>
      <c r="M9215">
        <v>0</v>
      </c>
      <c r="N9215" t="s">
        <v>2957</v>
      </c>
      <c r="O9215" t="s">
        <v>2962</v>
      </c>
      <c r="P9215" t="s">
        <v>2972</v>
      </c>
    </row>
    <row r="9216" spans="1:16" hidden="1" x14ac:dyDescent="0.25">
      <c r="A9216">
        <v>15665416</v>
      </c>
      <c r="B9216" t="s">
        <v>425</v>
      </c>
      <c r="C9216">
        <v>779</v>
      </c>
      <c r="D9216" t="s">
        <v>14</v>
      </c>
      <c r="E9216" t="s">
        <v>15</v>
      </c>
      <c r="F9216">
        <v>62</v>
      </c>
      <c r="G9216">
        <v>10</v>
      </c>
      <c r="H9216">
        <v>119096.55</v>
      </c>
      <c r="I9216">
        <v>1</v>
      </c>
      <c r="J9216">
        <v>0</v>
      </c>
      <c r="K9216">
        <v>1</v>
      </c>
      <c r="L9216">
        <v>116977.89</v>
      </c>
      <c r="M9216">
        <v>0</v>
      </c>
      <c r="N9216" t="s">
        <v>2957</v>
      </c>
      <c r="O9216" t="s">
        <v>2962</v>
      </c>
      <c r="P9216" t="s">
        <v>2972</v>
      </c>
    </row>
    <row r="9217" spans="1:16" hidden="1" x14ac:dyDescent="0.25">
      <c r="A9217">
        <v>15726747</v>
      </c>
      <c r="B9217" t="s">
        <v>763</v>
      </c>
      <c r="C9217">
        <v>714</v>
      </c>
      <c r="D9217" t="s">
        <v>14</v>
      </c>
      <c r="E9217" t="s">
        <v>15</v>
      </c>
      <c r="F9217">
        <v>63</v>
      </c>
      <c r="G9217">
        <v>4</v>
      </c>
      <c r="H9217">
        <v>138082.16</v>
      </c>
      <c r="I9217">
        <v>1</v>
      </c>
      <c r="J9217">
        <v>0</v>
      </c>
      <c r="K9217">
        <v>1</v>
      </c>
      <c r="L9217">
        <v>166677.54</v>
      </c>
      <c r="M9217">
        <v>0</v>
      </c>
      <c r="N9217" t="s">
        <v>2957</v>
      </c>
      <c r="O9217" t="s">
        <v>2962</v>
      </c>
      <c r="P9217" t="s">
        <v>2972</v>
      </c>
    </row>
    <row r="9218" spans="1:16" x14ac:dyDescent="0.25">
      <c r="A9218">
        <v>15801218</v>
      </c>
      <c r="B9218" t="s">
        <v>2683</v>
      </c>
      <c r="C9218">
        <v>675</v>
      </c>
      <c r="D9218" t="s">
        <v>14</v>
      </c>
      <c r="E9218" t="s">
        <v>15</v>
      </c>
      <c r="F9218">
        <v>49</v>
      </c>
      <c r="G9218">
        <v>8</v>
      </c>
      <c r="H9218">
        <v>135133.39000000001</v>
      </c>
      <c r="I9218">
        <v>1</v>
      </c>
      <c r="J9218">
        <v>0</v>
      </c>
      <c r="K9218">
        <v>1</v>
      </c>
      <c r="L9218">
        <v>179521.24</v>
      </c>
      <c r="M9218">
        <v>1</v>
      </c>
      <c r="N9218" t="s">
        <v>2957</v>
      </c>
      <c r="O9218" t="s">
        <v>2962</v>
      </c>
      <c r="P9218" t="s">
        <v>2972</v>
      </c>
    </row>
    <row r="9219" spans="1:16" hidden="1" x14ac:dyDescent="0.25">
      <c r="A9219">
        <v>15625151</v>
      </c>
      <c r="B9219" t="s">
        <v>699</v>
      </c>
      <c r="C9219">
        <v>640</v>
      </c>
      <c r="D9219" t="s">
        <v>14</v>
      </c>
      <c r="E9219" t="s">
        <v>551</v>
      </c>
      <c r="F9219">
        <v>66</v>
      </c>
      <c r="G9219">
        <v>9</v>
      </c>
      <c r="H9219">
        <v>116037.75999999999</v>
      </c>
      <c r="I9219">
        <v>1</v>
      </c>
      <c r="J9219">
        <v>0</v>
      </c>
      <c r="K9219">
        <v>1</v>
      </c>
      <c r="L9219">
        <v>184636.05</v>
      </c>
      <c r="M9219">
        <v>0</v>
      </c>
      <c r="N9219" t="s">
        <v>2957</v>
      </c>
      <c r="O9219" t="s">
        <v>2962</v>
      </c>
      <c r="P9219" t="s">
        <v>2972</v>
      </c>
    </row>
    <row r="9220" spans="1:16" hidden="1" x14ac:dyDescent="0.25">
      <c r="A9220">
        <v>15759140</v>
      </c>
      <c r="B9220" t="s">
        <v>680</v>
      </c>
      <c r="C9220">
        <v>682</v>
      </c>
      <c r="D9220" t="s">
        <v>14</v>
      </c>
      <c r="E9220" t="s">
        <v>551</v>
      </c>
      <c r="F9220">
        <v>64</v>
      </c>
      <c r="G9220">
        <v>10</v>
      </c>
      <c r="H9220">
        <v>128306.7</v>
      </c>
      <c r="I9220">
        <v>1</v>
      </c>
      <c r="J9220">
        <v>0</v>
      </c>
      <c r="K9220">
        <v>1</v>
      </c>
      <c r="L9220">
        <v>66040.83</v>
      </c>
      <c r="M9220">
        <v>0</v>
      </c>
      <c r="N9220" t="s">
        <v>2957</v>
      </c>
      <c r="O9220" t="s">
        <v>2962</v>
      </c>
      <c r="P9220" t="s">
        <v>2972</v>
      </c>
    </row>
    <row r="9221" spans="1:16" x14ac:dyDescent="0.25">
      <c r="A9221">
        <v>15751748</v>
      </c>
      <c r="B9221" t="s">
        <v>471</v>
      </c>
      <c r="C9221">
        <v>666</v>
      </c>
      <c r="D9221" t="s">
        <v>14</v>
      </c>
      <c r="E9221" t="s">
        <v>15</v>
      </c>
      <c r="F9221">
        <v>51</v>
      </c>
      <c r="G9221">
        <v>2</v>
      </c>
      <c r="H9221">
        <v>148222.65</v>
      </c>
      <c r="I9221">
        <v>1</v>
      </c>
      <c r="J9221">
        <v>0</v>
      </c>
      <c r="K9221">
        <v>0</v>
      </c>
      <c r="L9221">
        <v>156953.54</v>
      </c>
      <c r="M9221">
        <v>1</v>
      </c>
      <c r="N9221" t="s">
        <v>2957</v>
      </c>
      <c r="O9221" t="s">
        <v>2962</v>
      </c>
      <c r="P9221" t="s">
        <v>2972</v>
      </c>
    </row>
    <row r="9222" spans="1:16" hidden="1" x14ac:dyDescent="0.25">
      <c r="A9222">
        <v>15722072</v>
      </c>
      <c r="B9222" t="s">
        <v>805</v>
      </c>
      <c r="C9222">
        <v>630</v>
      </c>
      <c r="D9222" t="s">
        <v>14</v>
      </c>
      <c r="E9222" t="s">
        <v>15</v>
      </c>
      <c r="F9222">
        <v>53</v>
      </c>
      <c r="G9222">
        <v>5</v>
      </c>
      <c r="H9222">
        <v>138053.67000000001</v>
      </c>
      <c r="I9222">
        <v>1</v>
      </c>
      <c r="J9222">
        <v>0</v>
      </c>
      <c r="K9222">
        <v>1</v>
      </c>
      <c r="L9222">
        <v>114110.97</v>
      </c>
      <c r="M9222">
        <v>0</v>
      </c>
      <c r="N9222" t="s">
        <v>2957</v>
      </c>
      <c r="O9222" t="s">
        <v>2962</v>
      </c>
      <c r="P9222" t="s">
        <v>2972</v>
      </c>
    </row>
    <row r="9223" spans="1:16" hidden="1" x14ac:dyDescent="0.25">
      <c r="A9223">
        <v>15589230</v>
      </c>
      <c r="B9223" t="s">
        <v>957</v>
      </c>
      <c r="C9223">
        <v>612</v>
      </c>
      <c r="D9223" t="s">
        <v>14</v>
      </c>
      <c r="E9223" t="s">
        <v>551</v>
      </c>
      <c r="F9223">
        <v>63</v>
      </c>
      <c r="G9223">
        <v>2</v>
      </c>
      <c r="H9223">
        <v>126473.33</v>
      </c>
      <c r="I9223">
        <v>1</v>
      </c>
      <c r="J9223">
        <v>0</v>
      </c>
      <c r="K9223">
        <v>1</v>
      </c>
      <c r="L9223">
        <v>147545.65</v>
      </c>
      <c r="M9223">
        <v>0</v>
      </c>
      <c r="N9223" t="s">
        <v>2957</v>
      </c>
      <c r="O9223" t="s">
        <v>2962</v>
      </c>
      <c r="P9223" t="s">
        <v>2972</v>
      </c>
    </row>
    <row r="9224" spans="1:16" x14ac:dyDescent="0.25">
      <c r="A9224">
        <v>15721460</v>
      </c>
      <c r="B9224" t="s">
        <v>906</v>
      </c>
      <c r="C9224">
        <v>678</v>
      </c>
      <c r="D9224" t="s">
        <v>14</v>
      </c>
      <c r="E9224" t="s">
        <v>15</v>
      </c>
      <c r="F9224">
        <v>60</v>
      </c>
      <c r="G9224">
        <v>8</v>
      </c>
      <c r="H9224">
        <v>185648.56</v>
      </c>
      <c r="I9224">
        <v>1</v>
      </c>
      <c r="J9224">
        <v>0</v>
      </c>
      <c r="K9224">
        <v>0</v>
      </c>
      <c r="L9224">
        <v>192156.54</v>
      </c>
      <c r="M9224">
        <v>1</v>
      </c>
      <c r="N9224" t="s">
        <v>2957</v>
      </c>
      <c r="O9224" t="s">
        <v>2962</v>
      </c>
      <c r="P9224" t="s">
        <v>2972</v>
      </c>
    </row>
    <row r="9225" spans="1:16" hidden="1" x14ac:dyDescent="0.25">
      <c r="A9225">
        <v>15689201</v>
      </c>
      <c r="B9225" t="s">
        <v>2388</v>
      </c>
      <c r="C9225">
        <v>721</v>
      </c>
      <c r="D9225" t="s">
        <v>14</v>
      </c>
      <c r="E9225" t="s">
        <v>551</v>
      </c>
      <c r="F9225">
        <v>49</v>
      </c>
      <c r="G9225">
        <v>1</v>
      </c>
      <c r="H9225">
        <v>120108.56</v>
      </c>
      <c r="I9225">
        <v>1</v>
      </c>
      <c r="J9225">
        <v>0</v>
      </c>
      <c r="K9225">
        <v>1</v>
      </c>
      <c r="L9225">
        <v>183421.76</v>
      </c>
      <c r="M9225">
        <v>0</v>
      </c>
      <c r="N9225" t="s">
        <v>2957</v>
      </c>
      <c r="O9225" t="s">
        <v>2962</v>
      </c>
      <c r="P9225" t="s">
        <v>2972</v>
      </c>
    </row>
    <row r="9226" spans="1:16" hidden="1" x14ac:dyDescent="0.25">
      <c r="A9226">
        <v>15654025</v>
      </c>
      <c r="B9226" t="s">
        <v>1500</v>
      </c>
      <c r="C9226">
        <v>646</v>
      </c>
      <c r="D9226" t="s">
        <v>14</v>
      </c>
      <c r="E9226" t="s">
        <v>551</v>
      </c>
      <c r="F9226">
        <v>51</v>
      </c>
      <c r="G9226">
        <v>4</v>
      </c>
      <c r="H9226">
        <v>101629.3</v>
      </c>
      <c r="I9226">
        <v>1</v>
      </c>
      <c r="J9226">
        <v>0</v>
      </c>
      <c r="K9226">
        <v>0</v>
      </c>
      <c r="L9226">
        <v>130541.1</v>
      </c>
      <c r="M9226">
        <v>0</v>
      </c>
      <c r="N9226" t="s">
        <v>2957</v>
      </c>
      <c r="O9226" t="s">
        <v>2962</v>
      </c>
      <c r="P9226" t="s">
        <v>2972</v>
      </c>
    </row>
    <row r="9227" spans="1:16" hidden="1" x14ac:dyDescent="0.25">
      <c r="A9227">
        <v>15804721</v>
      </c>
      <c r="B9227" t="s">
        <v>315</v>
      </c>
      <c r="C9227">
        <v>602</v>
      </c>
      <c r="D9227" t="s">
        <v>14</v>
      </c>
      <c r="E9227" t="s">
        <v>15</v>
      </c>
      <c r="F9227">
        <v>49</v>
      </c>
      <c r="G9227">
        <v>0</v>
      </c>
      <c r="H9227">
        <v>191808.73</v>
      </c>
      <c r="I9227">
        <v>1</v>
      </c>
      <c r="J9227">
        <v>0</v>
      </c>
      <c r="K9227">
        <v>0</v>
      </c>
      <c r="L9227">
        <v>97640.2</v>
      </c>
      <c r="M9227">
        <v>0</v>
      </c>
      <c r="N9227" t="s">
        <v>2957</v>
      </c>
      <c r="O9227" t="s">
        <v>2962</v>
      </c>
      <c r="P9227" t="s">
        <v>2972</v>
      </c>
    </row>
    <row r="9228" spans="1:16" x14ac:dyDescent="0.25">
      <c r="A9228">
        <v>15772650</v>
      </c>
      <c r="B9228" t="s">
        <v>793</v>
      </c>
      <c r="C9228">
        <v>732</v>
      </c>
      <c r="D9228" t="s">
        <v>14</v>
      </c>
      <c r="E9228" t="s">
        <v>15</v>
      </c>
      <c r="F9228">
        <v>55</v>
      </c>
      <c r="G9228">
        <v>9</v>
      </c>
      <c r="H9228">
        <v>136576.01999999999</v>
      </c>
      <c r="I9228">
        <v>1</v>
      </c>
      <c r="J9228">
        <v>0</v>
      </c>
      <c r="K9228">
        <v>1</v>
      </c>
      <c r="L9228">
        <v>3268.17</v>
      </c>
      <c r="M9228">
        <v>1</v>
      </c>
      <c r="N9228" t="s">
        <v>2957</v>
      </c>
      <c r="O9228" t="s">
        <v>2962</v>
      </c>
      <c r="P9228" t="s">
        <v>2972</v>
      </c>
    </row>
    <row r="9229" spans="1:16" x14ac:dyDescent="0.25">
      <c r="A9229">
        <v>15601811</v>
      </c>
      <c r="B9229" t="s">
        <v>1255</v>
      </c>
      <c r="C9229">
        <v>668</v>
      </c>
      <c r="D9229" t="s">
        <v>14</v>
      </c>
      <c r="E9229" t="s">
        <v>551</v>
      </c>
      <c r="F9229">
        <v>53</v>
      </c>
      <c r="G9229">
        <v>10</v>
      </c>
      <c r="H9229">
        <v>110240.04</v>
      </c>
      <c r="I9229">
        <v>1</v>
      </c>
      <c r="J9229">
        <v>0</v>
      </c>
      <c r="K9229">
        <v>0</v>
      </c>
      <c r="L9229">
        <v>183980.56</v>
      </c>
      <c r="M9229">
        <v>1</v>
      </c>
      <c r="N9229" t="s">
        <v>2957</v>
      </c>
      <c r="O9229" t="s">
        <v>2962</v>
      </c>
      <c r="P9229" t="s">
        <v>2972</v>
      </c>
    </row>
    <row r="9230" spans="1:16" hidden="1" x14ac:dyDescent="0.25">
      <c r="A9230">
        <v>15611644</v>
      </c>
      <c r="B9230" t="s">
        <v>769</v>
      </c>
      <c r="C9230">
        <v>627</v>
      </c>
      <c r="D9230" t="s">
        <v>14</v>
      </c>
      <c r="E9230" t="s">
        <v>15</v>
      </c>
      <c r="F9230">
        <v>73</v>
      </c>
      <c r="G9230">
        <v>0</v>
      </c>
      <c r="H9230">
        <v>146329.73000000001</v>
      </c>
      <c r="I9230">
        <v>1</v>
      </c>
      <c r="J9230">
        <v>0</v>
      </c>
      <c r="K9230">
        <v>1</v>
      </c>
      <c r="L9230">
        <v>43615.67</v>
      </c>
      <c r="M9230">
        <v>0</v>
      </c>
      <c r="N9230" t="s">
        <v>2957</v>
      </c>
      <c r="O9230" t="s">
        <v>2962</v>
      </c>
      <c r="P9230" t="s">
        <v>2972</v>
      </c>
    </row>
    <row r="9231" spans="1:16" hidden="1" x14ac:dyDescent="0.25">
      <c r="A9231">
        <v>15656100</v>
      </c>
      <c r="B9231" t="s">
        <v>2706</v>
      </c>
      <c r="C9231">
        <v>632</v>
      </c>
      <c r="D9231" t="s">
        <v>14</v>
      </c>
      <c r="E9231" t="s">
        <v>551</v>
      </c>
      <c r="F9231">
        <v>49</v>
      </c>
      <c r="G9231">
        <v>5</v>
      </c>
      <c r="H9231">
        <v>167962.7</v>
      </c>
      <c r="I9231">
        <v>1</v>
      </c>
      <c r="J9231">
        <v>0</v>
      </c>
      <c r="K9231">
        <v>0</v>
      </c>
      <c r="L9231">
        <v>140201.21</v>
      </c>
      <c r="M9231">
        <v>0</v>
      </c>
      <c r="N9231" t="s">
        <v>2957</v>
      </c>
      <c r="O9231" t="s">
        <v>2962</v>
      </c>
      <c r="P9231" t="s">
        <v>2972</v>
      </c>
    </row>
    <row r="9232" spans="1:16" hidden="1" x14ac:dyDescent="0.25">
      <c r="A9232">
        <v>15567431</v>
      </c>
      <c r="B9232" t="s">
        <v>1201</v>
      </c>
      <c r="C9232">
        <v>773</v>
      </c>
      <c r="D9232" t="s">
        <v>14</v>
      </c>
      <c r="E9232" t="s">
        <v>15</v>
      </c>
      <c r="F9232">
        <v>64</v>
      </c>
      <c r="G9232">
        <v>2</v>
      </c>
      <c r="H9232">
        <v>145578.28</v>
      </c>
      <c r="I9232">
        <v>1</v>
      </c>
      <c r="J9232">
        <v>0</v>
      </c>
      <c r="K9232">
        <v>1</v>
      </c>
      <c r="L9232">
        <v>186172.85</v>
      </c>
      <c r="M9232">
        <v>0</v>
      </c>
      <c r="N9232" t="s">
        <v>2957</v>
      </c>
      <c r="O9232" t="s">
        <v>2962</v>
      </c>
      <c r="P9232" t="s">
        <v>2972</v>
      </c>
    </row>
    <row r="9233" spans="1:16" hidden="1" x14ac:dyDescent="0.25">
      <c r="A9233">
        <v>15764927</v>
      </c>
      <c r="B9233" t="s">
        <v>2355</v>
      </c>
      <c r="C9233">
        <v>753</v>
      </c>
      <c r="D9233" t="s">
        <v>14</v>
      </c>
      <c r="E9233" t="s">
        <v>15</v>
      </c>
      <c r="F9233">
        <v>92</v>
      </c>
      <c r="G9233">
        <v>3</v>
      </c>
      <c r="H9233">
        <v>121513.31</v>
      </c>
      <c r="I9233">
        <v>1</v>
      </c>
      <c r="J9233">
        <v>0</v>
      </c>
      <c r="K9233">
        <v>1</v>
      </c>
      <c r="L9233">
        <v>195563.99</v>
      </c>
      <c r="M9233">
        <v>0</v>
      </c>
      <c r="N9233" t="s">
        <v>2957</v>
      </c>
      <c r="O9233" t="s">
        <v>2962</v>
      </c>
      <c r="P9233" t="s">
        <v>2972</v>
      </c>
    </row>
    <row r="9234" spans="1:16" x14ac:dyDescent="0.25">
      <c r="A9234">
        <v>15720636</v>
      </c>
      <c r="B9234" t="s">
        <v>436</v>
      </c>
      <c r="C9234">
        <v>628</v>
      </c>
      <c r="D9234" t="s">
        <v>14</v>
      </c>
      <c r="E9234" t="s">
        <v>551</v>
      </c>
      <c r="F9234">
        <v>50</v>
      </c>
      <c r="G9234">
        <v>4</v>
      </c>
      <c r="H9234">
        <v>143054.56</v>
      </c>
      <c r="I9234">
        <v>1</v>
      </c>
      <c r="J9234">
        <v>0</v>
      </c>
      <c r="K9234">
        <v>1</v>
      </c>
      <c r="L9234">
        <v>109608.81</v>
      </c>
      <c r="M9234">
        <v>1</v>
      </c>
      <c r="N9234" t="s">
        <v>2957</v>
      </c>
      <c r="O9234" t="s">
        <v>2962</v>
      </c>
      <c r="P9234" t="s">
        <v>2972</v>
      </c>
    </row>
    <row r="9235" spans="1:16" hidden="1" x14ac:dyDescent="0.25">
      <c r="A9235">
        <v>15571121</v>
      </c>
      <c r="B9235" t="s">
        <v>1201</v>
      </c>
      <c r="C9235">
        <v>670</v>
      </c>
      <c r="D9235" t="s">
        <v>14</v>
      </c>
      <c r="E9235" t="s">
        <v>551</v>
      </c>
      <c r="F9235">
        <v>50</v>
      </c>
      <c r="G9235">
        <v>8</v>
      </c>
      <c r="H9235">
        <v>138340.06</v>
      </c>
      <c r="I9235">
        <v>1</v>
      </c>
      <c r="J9235">
        <v>0</v>
      </c>
      <c r="K9235">
        <v>1</v>
      </c>
      <c r="L9235">
        <v>3159.15</v>
      </c>
      <c r="M9235">
        <v>0</v>
      </c>
      <c r="N9235" t="s">
        <v>2957</v>
      </c>
      <c r="O9235" t="s">
        <v>2962</v>
      </c>
      <c r="P9235" t="s">
        <v>2972</v>
      </c>
    </row>
    <row r="9236" spans="1:16" hidden="1" x14ac:dyDescent="0.25">
      <c r="A9236">
        <v>15734578</v>
      </c>
      <c r="B9236" t="s">
        <v>373</v>
      </c>
      <c r="C9236">
        <v>726</v>
      </c>
      <c r="D9236" t="s">
        <v>14</v>
      </c>
      <c r="E9236" t="s">
        <v>551</v>
      </c>
      <c r="F9236">
        <v>53</v>
      </c>
      <c r="G9236">
        <v>1</v>
      </c>
      <c r="H9236">
        <v>113537.73</v>
      </c>
      <c r="I9236">
        <v>1</v>
      </c>
      <c r="J9236">
        <v>0</v>
      </c>
      <c r="K9236">
        <v>1</v>
      </c>
      <c r="L9236">
        <v>28367.21</v>
      </c>
      <c r="M9236">
        <v>0</v>
      </c>
      <c r="N9236" t="s">
        <v>2957</v>
      </c>
      <c r="O9236" t="s">
        <v>2962</v>
      </c>
      <c r="P9236" t="s">
        <v>2972</v>
      </c>
    </row>
    <row r="9237" spans="1:16" x14ac:dyDescent="0.25">
      <c r="A9237">
        <v>15646190</v>
      </c>
      <c r="B9237" t="s">
        <v>316</v>
      </c>
      <c r="C9237">
        <v>677</v>
      </c>
      <c r="D9237" t="s">
        <v>14</v>
      </c>
      <c r="E9237" t="s">
        <v>551</v>
      </c>
      <c r="F9237">
        <v>56</v>
      </c>
      <c r="G9237">
        <v>0</v>
      </c>
      <c r="H9237">
        <v>119963.45</v>
      </c>
      <c r="I9237">
        <v>1</v>
      </c>
      <c r="J9237">
        <v>0</v>
      </c>
      <c r="K9237">
        <v>0</v>
      </c>
      <c r="L9237">
        <v>158325.87</v>
      </c>
      <c r="M9237">
        <v>1</v>
      </c>
      <c r="N9237" t="s">
        <v>2957</v>
      </c>
      <c r="O9237" t="s">
        <v>2962</v>
      </c>
      <c r="P9237" t="s">
        <v>2972</v>
      </c>
    </row>
    <row r="9238" spans="1:16" x14ac:dyDescent="0.25">
      <c r="A9238">
        <v>15798844</v>
      </c>
      <c r="B9238" t="s">
        <v>97</v>
      </c>
      <c r="C9238">
        <v>678</v>
      </c>
      <c r="D9238" t="s">
        <v>14</v>
      </c>
      <c r="E9238" t="s">
        <v>15</v>
      </c>
      <c r="F9238">
        <v>54</v>
      </c>
      <c r="G9238">
        <v>7</v>
      </c>
      <c r="H9238">
        <v>128914.97</v>
      </c>
      <c r="I9238">
        <v>1</v>
      </c>
      <c r="J9238">
        <v>0</v>
      </c>
      <c r="K9238">
        <v>0</v>
      </c>
      <c r="L9238">
        <v>191746.23</v>
      </c>
      <c r="M9238">
        <v>1</v>
      </c>
      <c r="N9238" t="s">
        <v>2957</v>
      </c>
      <c r="O9238" t="s">
        <v>2962</v>
      </c>
      <c r="P9238" t="s">
        <v>2972</v>
      </c>
    </row>
    <row r="9239" spans="1:16" x14ac:dyDescent="0.25">
      <c r="A9239">
        <v>15594391</v>
      </c>
      <c r="B9239" t="s">
        <v>2693</v>
      </c>
      <c r="C9239">
        <v>770</v>
      </c>
      <c r="D9239" t="s">
        <v>14</v>
      </c>
      <c r="E9239" t="s">
        <v>551</v>
      </c>
      <c r="F9239">
        <v>68</v>
      </c>
      <c r="G9239">
        <v>2</v>
      </c>
      <c r="H9239">
        <v>183555.24</v>
      </c>
      <c r="I9239">
        <v>1</v>
      </c>
      <c r="J9239">
        <v>0</v>
      </c>
      <c r="K9239">
        <v>0</v>
      </c>
      <c r="L9239">
        <v>159557.28</v>
      </c>
      <c r="M9239">
        <v>1</v>
      </c>
      <c r="N9239" t="s">
        <v>2957</v>
      </c>
      <c r="O9239" t="s">
        <v>2962</v>
      </c>
      <c r="P9239" t="s">
        <v>2972</v>
      </c>
    </row>
    <row r="9240" spans="1:16" x14ac:dyDescent="0.25">
      <c r="A9240">
        <v>15647292</v>
      </c>
      <c r="B9240" t="s">
        <v>1298</v>
      </c>
      <c r="C9240">
        <v>697</v>
      </c>
      <c r="D9240" t="s">
        <v>14</v>
      </c>
      <c r="E9240" t="s">
        <v>15</v>
      </c>
      <c r="F9240">
        <v>63</v>
      </c>
      <c r="G9240">
        <v>7</v>
      </c>
      <c r="H9240">
        <v>148368.01999999999</v>
      </c>
      <c r="I9240">
        <v>1</v>
      </c>
      <c r="J9240">
        <v>0</v>
      </c>
      <c r="K9240">
        <v>0</v>
      </c>
      <c r="L9240">
        <v>118862.08</v>
      </c>
      <c r="M9240">
        <v>1</v>
      </c>
      <c r="N9240" t="s">
        <v>2957</v>
      </c>
      <c r="O9240" t="s">
        <v>2962</v>
      </c>
      <c r="P9240" t="s">
        <v>2972</v>
      </c>
    </row>
    <row r="9241" spans="1:16" hidden="1" x14ac:dyDescent="0.25">
      <c r="A9241">
        <v>15705544</v>
      </c>
      <c r="B9241" t="s">
        <v>65</v>
      </c>
      <c r="C9241">
        <v>633</v>
      </c>
      <c r="D9241" t="s">
        <v>14</v>
      </c>
      <c r="E9241" t="s">
        <v>15</v>
      </c>
      <c r="F9241">
        <v>61</v>
      </c>
      <c r="G9241">
        <v>3</v>
      </c>
      <c r="H9241">
        <v>157201.48000000001</v>
      </c>
      <c r="I9241">
        <v>1</v>
      </c>
      <c r="J9241">
        <v>0</v>
      </c>
      <c r="K9241">
        <v>1</v>
      </c>
      <c r="L9241">
        <v>50368.63</v>
      </c>
      <c r="M9241">
        <v>0</v>
      </c>
      <c r="N9241" t="s">
        <v>2957</v>
      </c>
      <c r="O9241" t="s">
        <v>2962</v>
      </c>
      <c r="P9241" t="s">
        <v>2972</v>
      </c>
    </row>
    <row r="9242" spans="1:16" hidden="1" x14ac:dyDescent="0.25">
      <c r="A9242">
        <v>15772216</v>
      </c>
      <c r="B9242" t="s">
        <v>1516</v>
      </c>
      <c r="C9242">
        <v>738</v>
      </c>
      <c r="D9242" t="s">
        <v>14</v>
      </c>
      <c r="E9242" t="s">
        <v>551</v>
      </c>
      <c r="F9242">
        <v>67</v>
      </c>
      <c r="G9242">
        <v>1</v>
      </c>
      <c r="H9242">
        <v>130652.52</v>
      </c>
      <c r="I9242">
        <v>1</v>
      </c>
      <c r="J9242">
        <v>0</v>
      </c>
      <c r="K9242">
        <v>1</v>
      </c>
      <c r="L9242">
        <v>22762.23</v>
      </c>
      <c r="M9242">
        <v>0</v>
      </c>
      <c r="N9242" t="s">
        <v>2957</v>
      </c>
      <c r="O9242" t="s">
        <v>2962</v>
      </c>
      <c r="P9242" t="s">
        <v>2972</v>
      </c>
    </row>
    <row r="9243" spans="1:16" hidden="1" x14ac:dyDescent="0.25">
      <c r="A9243">
        <v>15771477</v>
      </c>
      <c r="B9243" t="s">
        <v>205</v>
      </c>
      <c r="C9243">
        <v>779</v>
      </c>
      <c r="D9243" t="s">
        <v>14</v>
      </c>
      <c r="E9243" t="s">
        <v>15</v>
      </c>
      <c r="F9243">
        <v>49</v>
      </c>
      <c r="G9243">
        <v>9</v>
      </c>
      <c r="H9243">
        <v>106160.37</v>
      </c>
      <c r="I9243">
        <v>1</v>
      </c>
      <c r="J9243">
        <v>0</v>
      </c>
      <c r="K9243">
        <v>0</v>
      </c>
      <c r="L9243">
        <v>116893.87</v>
      </c>
      <c r="M9243">
        <v>0</v>
      </c>
      <c r="N9243" t="s">
        <v>2957</v>
      </c>
      <c r="O9243" t="s">
        <v>2962</v>
      </c>
      <c r="P9243" t="s">
        <v>2972</v>
      </c>
    </row>
    <row r="9244" spans="1:16" hidden="1" x14ac:dyDescent="0.25">
      <c r="A9244">
        <v>15789339</v>
      </c>
      <c r="B9244" t="s">
        <v>431</v>
      </c>
      <c r="C9244">
        <v>681</v>
      </c>
      <c r="D9244" t="s">
        <v>14</v>
      </c>
      <c r="E9244" t="s">
        <v>15</v>
      </c>
      <c r="F9244">
        <v>59</v>
      </c>
      <c r="G9244">
        <v>4</v>
      </c>
      <c r="H9244">
        <v>122781.51</v>
      </c>
      <c r="I9244">
        <v>1</v>
      </c>
      <c r="J9244">
        <v>0</v>
      </c>
      <c r="K9244">
        <v>1</v>
      </c>
      <c r="L9244">
        <v>140166.95000000001</v>
      </c>
      <c r="M9244">
        <v>0</v>
      </c>
      <c r="N9244" t="s">
        <v>2957</v>
      </c>
      <c r="O9244" t="s">
        <v>2962</v>
      </c>
      <c r="P9244" t="s">
        <v>2972</v>
      </c>
    </row>
    <row r="9245" spans="1:16" x14ac:dyDescent="0.25">
      <c r="A9245">
        <v>15673020</v>
      </c>
      <c r="B9245" t="s">
        <v>51</v>
      </c>
      <c r="C9245">
        <v>678</v>
      </c>
      <c r="D9245" t="s">
        <v>14</v>
      </c>
      <c r="E9245" t="s">
        <v>551</v>
      </c>
      <c r="F9245">
        <v>49</v>
      </c>
      <c r="G9245">
        <v>3</v>
      </c>
      <c r="H9245">
        <v>204510.94</v>
      </c>
      <c r="I9245">
        <v>1</v>
      </c>
      <c r="J9245">
        <v>0</v>
      </c>
      <c r="K9245">
        <v>1</v>
      </c>
      <c r="L9245">
        <v>738.88</v>
      </c>
      <c r="M9245">
        <v>1</v>
      </c>
      <c r="N9245" t="s">
        <v>2957</v>
      </c>
      <c r="O9245" t="s">
        <v>2962</v>
      </c>
      <c r="P9245" t="s">
        <v>2972</v>
      </c>
    </row>
    <row r="9246" spans="1:16" x14ac:dyDescent="0.25">
      <c r="A9246">
        <v>15753549</v>
      </c>
      <c r="B9246" t="s">
        <v>1049</v>
      </c>
      <c r="C9246">
        <v>669</v>
      </c>
      <c r="D9246" t="s">
        <v>14</v>
      </c>
      <c r="E9246" t="s">
        <v>15</v>
      </c>
      <c r="F9246">
        <v>25</v>
      </c>
      <c r="G9246">
        <v>1</v>
      </c>
      <c r="H9246">
        <v>157848.53</v>
      </c>
      <c r="I9246">
        <v>1</v>
      </c>
      <c r="J9246">
        <v>0</v>
      </c>
      <c r="K9246">
        <v>0</v>
      </c>
      <c r="L9246">
        <v>37543.93</v>
      </c>
      <c r="M9246">
        <v>1</v>
      </c>
      <c r="N9246" t="s">
        <v>2957</v>
      </c>
      <c r="O9246" t="s">
        <v>2962</v>
      </c>
      <c r="P9246" t="s">
        <v>2971</v>
      </c>
    </row>
    <row r="9247" spans="1:16" x14ac:dyDescent="0.25">
      <c r="A9247">
        <v>15607347</v>
      </c>
      <c r="B9247" t="s">
        <v>263</v>
      </c>
      <c r="C9247">
        <v>734</v>
      </c>
      <c r="D9247" t="s">
        <v>14</v>
      </c>
      <c r="E9247" t="s">
        <v>15</v>
      </c>
      <c r="F9247">
        <v>22</v>
      </c>
      <c r="G9247">
        <v>5</v>
      </c>
      <c r="H9247">
        <v>130056.23</v>
      </c>
      <c r="I9247">
        <v>1</v>
      </c>
      <c r="J9247">
        <v>0</v>
      </c>
      <c r="K9247">
        <v>0</v>
      </c>
      <c r="L9247">
        <v>121894.31</v>
      </c>
      <c r="M9247">
        <v>1</v>
      </c>
      <c r="N9247" t="s">
        <v>2957</v>
      </c>
      <c r="O9247" t="s">
        <v>2962</v>
      </c>
      <c r="P9247" t="s">
        <v>2971</v>
      </c>
    </row>
    <row r="9248" spans="1:16" x14ac:dyDescent="0.25">
      <c r="A9248">
        <v>15688409</v>
      </c>
      <c r="B9248" t="s">
        <v>763</v>
      </c>
      <c r="C9248">
        <v>742</v>
      </c>
      <c r="D9248" t="s">
        <v>14</v>
      </c>
      <c r="E9248" t="s">
        <v>551</v>
      </c>
      <c r="F9248">
        <v>28</v>
      </c>
      <c r="G9248">
        <v>2</v>
      </c>
      <c r="H9248">
        <v>191864.51</v>
      </c>
      <c r="I9248">
        <v>1</v>
      </c>
      <c r="J9248">
        <v>1</v>
      </c>
      <c r="K9248">
        <v>0</v>
      </c>
      <c r="L9248">
        <v>108457.99</v>
      </c>
      <c r="M9248">
        <v>1</v>
      </c>
      <c r="N9248" t="s">
        <v>2957</v>
      </c>
      <c r="O9248" t="s">
        <v>2962</v>
      </c>
      <c r="P9248" t="s">
        <v>2971</v>
      </c>
    </row>
    <row r="9249" spans="1:16" x14ac:dyDescent="0.25">
      <c r="A9249">
        <v>15658889</v>
      </c>
      <c r="B9249" t="s">
        <v>535</v>
      </c>
      <c r="C9249">
        <v>689</v>
      </c>
      <c r="D9249" t="s">
        <v>14</v>
      </c>
      <c r="E9249" t="s">
        <v>15</v>
      </c>
      <c r="F9249">
        <v>22</v>
      </c>
      <c r="G9249">
        <v>4</v>
      </c>
      <c r="H9249">
        <v>136444.25</v>
      </c>
      <c r="I9249">
        <v>1</v>
      </c>
      <c r="J9249">
        <v>1</v>
      </c>
      <c r="K9249">
        <v>0</v>
      </c>
      <c r="L9249">
        <v>51980.25</v>
      </c>
      <c r="M9249">
        <v>1</v>
      </c>
      <c r="N9249" t="s">
        <v>2957</v>
      </c>
      <c r="O9249" t="s">
        <v>2962</v>
      </c>
      <c r="P9249" t="s">
        <v>2971</v>
      </c>
    </row>
    <row r="9250" spans="1:16" x14ac:dyDescent="0.25">
      <c r="A9250">
        <v>15768367</v>
      </c>
      <c r="B9250" t="s">
        <v>250</v>
      </c>
      <c r="C9250">
        <v>781</v>
      </c>
      <c r="D9250" t="s">
        <v>14</v>
      </c>
      <c r="E9250" t="s">
        <v>551</v>
      </c>
      <c r="F9250">
        <v>27</v>
      </c>
      <c r="G9250">
        <v>7</v>
      </c>
      <c r="H9250">
        <v>186558.55</v>
      </c>
      <c r="I9250">
        <v>1</v>
      </c>
      <c r="J9250">
        <v>1</v>
      </c>
      <c r="K9250">
        <v>1</v>
      </c>
      <c r="L9250">
        <v>175071.29</v>
      </c>
      <c r="M9250">
        <v>1</v>
      </c>
      <c r="N9250" t="s">
        <v>2957</v>
      </c>
      <c r="O9250" t="s">
        <v>2962</v>
      </c>
      <c r="P9250" t="s">
        <v>2971</v>
      </c>
    </row>
    <row r="9251" spans="1:16" x14ac:dyDescent="0.25">
      <c r="A9251">
        <v>15608406</v>
      </c>
      <c r="B9251" t="s">
        <v>2655</v>
      </c>
      <c r="C9251">
        <v>678</v>
      </c>
      <c r="D9251" t="s">
        <v>14</v>
      </c>
      <c r="E9251" t="s">
        <v>15</v>
      </c>
      <c r="F9251">
        <v>26</v>
      </c>
      <c r="G9251">
        <v>5</v>
      </c>
      <c r="H9251">
        <v>111128.04</v>
      </c>
      <c r="I9251">
        <v>1</v>
      </c>
      <c r="J9251">
        <v>1</v>
      </c>
      <c r="K9251">
        <v>0</v>
      </c>
      <c r="L9251">
        <v>60941.27</v>
      </c>
      <c r="M9251">
        <v>1</v>
      </c>
      <c r="N9251" t="s">
        <v>2957</v>
      </c>
      <c r="O9251" t="s">
        <v>2962</v>
      </c>
      <c r="P9251" t="s">
        <v>2971</v>
      </c>
    </row>
    <row r="9252" spans="1:16" x14ac:dyDescent="0.25">
      <c r="A9252">
        <v>15771270</v>
      </c>
      <c r="B9252" t="s">
        <v>1979</v>
      </c>
      <c r="C9252">
        <v>635</v>
      </c>
      <c r="D9252" t="s">
        <v>14</v>
      </c>
      <c r="E9252" t="s">
        <v>551</v>
      </c>
      <c r="F9252">
        <v>27</v>
      </c>
      <c r="G9252">
        <v>8</v>
      </c>
      <c r="H9252">
        <v>127471.56</v>
      </c>
      <c r="I9252">
        <v>1</v>
      </c>
      <c r="J9252">
        <v>1</v>
      </c>
      <c r="K9252">
        <v>1</v>
      </c>
      <c r="L9252">
        <v>152916.04999999999</v>
      </c>
      <c r="M9252">
        <v>1</v>
      </c>
      <c r="N9252" t="s">
        <v>2957</v>
      </c>
      <c r="O9252" t="s">
        <v>2962</v>
      </c>
      <c r="P9252" t="s">
        <v>2971</v>
      </c>
    </row>
    <row r="9253" spans="1:16" x14ac:dyDescent="0.25">
      <c r="A9253">
        <v>15638989</v>
      </c>
      <c r="B9253" t="s">
        <v>105</v>
      </c>
      <c r="C9253">
        <v>711</v>
      </c>
      <c r="D9253" t="s">
        <v>14</v>
      </c>
      <c r="E9253" t="s">
        <v>551</v>
      </c>
      <c r="F9253">
        <v>25</v>
      </c>
      <c r="G9253">
        <v>5</v>
      </c>
      <c r="H9253">
        <v>190066.54</v>
      </c>
      <c r="I9253">
        <v>1</v>
      </c>
      <c r="J9253">
        <v>0</v>
      </c>
      <c r="K9253">
        <v>0</v>
      </c>
      <c r="L9253">
        <v>51345.39</v>
      </c>
      <c r="M9253">
        <v>1</v>
      </c>
      <c r="N9253" t="s">
        <v>2957</v>
      </c>
      <c r="O9253" t="s">
        <v>2962</v>
      </c>
      <c r="P9253" t="s">
        <v>2971</v>
      </c>
    </row>
    <row r="9254" spans="1:16" x14ac:dyDescent="0.25">
      <c r="A9254">
        <v>15776545</v>
      </c>
      <c r="B9254" t="s">
        <v>432</v>
      </c>
      <c r="C9254">
        <v>682</v>
      </c>
      <c r="D9254" t="s">
        <v>14</v>
      </c>
      <c r="E9254" t="s">
        <v>15</v>
      </c>
      <c r="F9254">
        <v>28</v>
      </c>
      <c r="G9254">
        <v>10</v>
      </c>
      <c r="H9254">
        <v>200724.96</v>
      </c>
      <c r="I9254">
        <v>1</v>
      </c>
      <c r="J9254">
        <v>0</v>
      </c>
      <c r="K9254">
        <v>1</v>
      </c>
      <c r="L9254">
        <v>82872.639999999999</v>
      </c>
      <c r="M9254">
        <v>1</v>
      </c>
      <c r="N9254" t="s">
        <v>2957</v>
      </c>
      <c r="O9254" t="s">
        <v>2962</v>
      </c>
      <c r="P9254" t="s">
        <v>2971</v>
      </c>
    </row>
    <row r="9255" spans="1:16" hidden="1" x14ac:dyDescent="0.25">
      <c r="A9255">
        <v>15673693</v>
      </c>
      <c r="B9255" t="s">
        <v>2713</v>
      </c>
      <c r="C9255">
        <v>682</v>
      </c>
      <c r="D9255" t="s">
        <v>14</v>
      </c>
      <c r="E9255" t="s">
        <v>551</v>
      </c>
      <c r="F9255">
        <v>26</v>
      </c>
      <c r="G9255">
        <v>0</v>
      </c>
      <c r="H9255">
        <v>110654.02</v>
      </c>
      <c r="I9255">
        <v>1</v>
      </c>
      <c r="J9255">
        <v>0</v>
      </c>
      <c r="K9255">
        <v>1</v>
      </c>
      <c r="L9255">
        <v>111879.21</v>
      </c>
      <c r="M9255">
        <v>0</v>
      </c>
      <c r="N9255" t="s">
        <v>2957</v>
      </c>
      <c r="O9255" t="s">
        <v>2962</v>
      </c>
      <c r="P9255" t="s">
        <v>2971</v>
      </c>
    </row>
    <row r="9256" spans="1:16" hidden="1" x14ac:dyDescent="0.25">
      <c r="A9256">
        <v>15637414</v>
      </c>
      <c r="B9256" t="s">
        <v>2714</v>
      </c>
      <c r="C9256">
        <v>618</v>
      </c>
      <c r="D9256" t="s">
        <v>14</v>
      </c>
      <c r="E9256" t="s">
        <v>551</v>
      </c>
      <c r="F9256">
        <v>24</v>
      </c>
      <c r="G9256">
        <v>7</v>
      </c>
      <c r="H9256">
        <v>128736.39</v>
      </c>
      <c r="I9256">
        <v>1</v>
      </c>
      <c r="J9256">
        <v>0</v>
      </c>
      <c r="K9256">
        <v>1</v>
      </c>
      <c r="L9256">
        <v>37147.61</v>
      </c>
      <c r="M9256">
        <v>0</v>
      </c>
      <c r="N9256" t="s">
        <v>2957</v>
      </c>
      <c r="O9256" t="s">
        <v>2962</v>
      </c>
      <c r="P9256" t="s">
        <v>2971</v>
      </c>
    </row>
    <row r="9257" spans="1:16" hidden="1" x14ac:dyDescent="0.25">
      <c r="A9257">
        <v>15590876</v>
      </c>
      <c r="B9257" t="s">
        <v>2698</v>
      </c>
      <c r="C9257">
        <v>764</v>
      </c>
      <c r="D9257" t="s">
        <v>14</v>
      </c>
      <c r="E9257" t="s">
        <v>551</v>
      </c>
      <c r="F9257">
        <v>24</v>
      </c>
      <c r="G9257">
        <v>7</v>
      </c>
      <c r="H9257">
        <v>106234.02</v>
      </c>
      <c r="I9257">
        <v>1</v>
      </c>
      <c r="J9257">
        <v>0</v>
      </c>
      <c r="K9257">
        <v>0</v>
      </c>
      <c r="L9257">
        <v>115676.38</v>
      </c>
      <c r="M9257">
        <v>0</v>
      </c>
      <c r="N9257" t="s">
        <v>2957</v>
      </c>
      <c r="O9257" t="s">
        <v>2962</v>
      </c>
      <c r="P9257" t="s">
        <v>2971</v>
      </c>
    </row>
    <row r="9258" spans="1:16" hidden="1" x14ac:dyDescent="0.25">
      <c r="A9258">
        <v>15722993</v>
      </c>
      <c r="B9258" t="s">
        <v>292</v>
      </c>
      <c r="C9258">
        <v>700</v>
      </c>
      <c r="D9258" t="s">
        <v>14</v>
      </c>
      <c r="E9258" t="s">
        <v>551</v>
      </c>
      <c r="F9258">
        <v>27</v>
      </c>
      <c r="G9258">
        <v>6</v>
      </c>
      <c r="H9258">
        <v>137963.07</v>
      </c>
      <c r="I9258">
        <v>1</v>
      </c>
      <c r="J9258">
        <v>0</v>
      </c>
      <c r="K9258">
        <v>0</v>
      </c>
      <c r="L9258">
        <v>8996.7900000000009</v>
      </c>
      <c r="M9258">
        <v>0</v>
      </c>
      <c r="N9258" t="s">
        <v>2957</v>
      </c>
      <c r="O9258" t="s">
        <v>2962</v>
      </c>
      <c r="P9258" t="s">
        <v>2971</v>
      </c>
    </row>
    <row r="9259" spans="1:16" hidden="1" x14ac:dyDescent="0.25">
      <c r="A9259">
        <v>15585047</v>
      </c>
      <c r="B9259" t="s">
        <v>516</v>
      </c>
      <c r="C9259">
        <v>715</v>
      </c>
      <c r="D9259" t="s">
        <v>14</v>
      </c>
      <c r="E9259" t="s">
        <v>15</v>
      </c>
      <c r="F9259">
        <v>28</v>
      </c>
      <c r="G9259">
        <v>7</v>
      </c>
      <c r="H9259">
        <v>160376.60999999999</v>
      </c>
      <c r="I9259">
        <v>1</v>
      </c>
      <c r="J9259">
        <v>0</v>
      </c>
      <c r="K9259">
        <v>0</v>
      </c>
      <c r="L9259">
        <v>196853.11</v>
      </c>
      <c r="M9259">
        <v>0</v>
      </c>
      <c r="N9259" t="s">
        <v>2957</v>
      </c>
      <c r="O9259" t="s">
        <v>2962</v>
      </c>
      <c r="P9259" t="s">
        <v>2971</v>
      </c>
    </row>
    <row r="9260" spans="1:16" hidden="1" x14ac:dyDescent="0.25">
      <c r="A9260">
        <v>15770309</v>
      </c>
      <c r="B9260" t="s">
        <v>16</v>
      </c>
      <c r="C9260">
        <v>656</v>
      </c>
      <c r="D9260" t="s">
        <v>14</v>
      </c>
      <c r="E9260" t="s">
        <v>15</v>
      </c>
      <c r="F9260">
        <v>18</v>
      </c>
      <c r="G9260">
        <v>10</v>
      </c>
      <c r="H9260">
        <v>151762.74</v>
      </c>
      <c r="I9260">
        <v>1</v>
      </c>
      <c r="J9260">
        <v>0</v>
      </c>
      <c r="K9260">
        <v>1</v>
      </c>
      <c r="L9260">
        <v>127014.32</v>
      </c>
      <c r="M9260">
        <v>0</v>
      </c>
      <c r="N9260" t="s">
        <v>2957</v>
      </c>
      <c r="O9260" t="s">
        <v>2962</v>
      </c>
      <c r="P9260" t="s">
        <v>2971</v>
      </c>
    </row>
    <row r="9261" spans="1:16" hidden="1" x14ac:dyDescent="0.25">
      <c r="A9261">
        <v>15664639</v>
      </c>
      <c r="B9261" t="s">
        <v>436</v>
      </c>
      <c r="C9261">
        <v>645</v>
      </c>
      <c r="D9261" t="s">
        <v>14</v>
      </c>
      <c r="E9261" t="s">
        <v>15</v>
      </c>
      <c r="F9261">
        <v>19</v>
      </c>
      <c r="G9261">
        <v>9</v>
      </c>
      <c r="H9261">
        <v>128514.84</v>
      </c>
      <c r="I9261">
        <v>1</v>
      </c>
      <c r="J9261">
        <v>0</v>
      </c>
      <c r="K9261">
        <v>0</v>
      </c>
      <c r="L9261">
        <v>175969.19</v>
      </c>
      <c r="M9261">
        <v>0</v>
      </c>
      <c r="N9261" t="s">
        <v>2957</v>
      </c>
      <c r="O9261" t="s">
        <v>2962</v>
      </c>
      <c r="P9261" t="s">
        <v>2971</v>
      </c>
    </row>
    <row r="9262" spans="1:16" hidden="1" x14ac:dyDescent="0.25">
      <c r="A9262">
        <v>15728352</v>
      </c>
      <c r="B9262" t="s">
        <v>1019</v>
      </c>
      <c r="C9262">
        <v>623</v>
      </c>
      <c r="D9262" t="s">
        <v>14</v>
      </c>
      <c r="E9262" t="s">
        <v>15</v>
      </c>
      <c r="F9262">
        <v>27</v>
      </c>
      <c r="G9262">
        <v>4</v>
      </c>
      <c r="H9262">
        <v>120509.81</v>
      </c>
      <c r="I9262">
        <v>1</v>
      </c>
      <c r="J9262">
        <v>0</v>
      </c>
      <c r="K9262">
        <v>0</v>
      </c>
      <c r="L9262">
        <v>142170.44</v>
      </c>
      <c r="M9262">
        <v>0</v>
      </c>
      <c r="N9262" t="s">
        <v>2957</v>
      </c>
      <c r="O9262" t="s">
        <v>2962</v>
      </c>
      <c r="P9262" t="s">
        <v>2971</v>
      </c>
    </row>
    <row r="9263" spans="1:16" hidden="1" x14ac:dyDescent="0.25">
      <c r="A9263">
        <v>15756820</v>
      </c>
      <c r="B9263" t="s">
        <v>795</v>
      </c>
      <c r="C9263">
        <v>655</v>
      </c>
      <c r="D9263" t="s">
        <v>14</v>
      </c>
      <c r="E9263" t="s">
        <v>551</v>
      </c>
      <c r="F9263">
        <v>26</v>
      </c>
      <c r="G9263">
        <v>7</v>
      </c>
      <c r="H9263">
        <v>106198.5</v>
      </c>
      <c r="I9263">
        <v>1</v>
      </c>
      <c r="J9263">
        <v>0</v>
      </c>
      <c r="K9263">
        <v>1</v>
      </c>
      <c r="L9263">
        <v>32020.42</v>
      </c>
      <c r="M9263">
        <v>0</v>
      </c>
      <c r="N9263" t="s">
        <v>2957</v>
      </c>
      <c r="O9263" t="s">
        <v>2962</v>
      </c>
      <c r="P9263" t="s">
        <v>2971</v>
      </c>
    </row>
    <row r="9264" spans="1:16" hidden="1" x14ac:dyDescent="0.25">
      <c r="A9264">
        <v>15674442</v>
      </c>
      <c r="B9264" t="s">
        <v>362</v>
      </c>
      <c r="C9264">
        <v>681</v>
      </c>
      <c r="D9264" t="s">
        <v>14</v>
      </c>
      <c r="E9264" t="s">
        <v>15</v>
      </c>
      <c r="F9264">
        <v>23</v>
      </c>
      <c r="G9264">
        <v>7</v>
      </c>
      <c r="H9264">
        <v>157761.56</v>
      </c>
      <c r="I9264">
        <v>1</v>
      </c>
      <c r="J9264">
        <v>0</v>
      </c>
      <c r="K9264">
        <v>0</v>
      </c>
      <c r="L9264">
        <v>147759.84</v>
      </c>
      <c r="M9264">
        <v>0</v>
      </c>
      <c r="N9264" t="s">
        <v>2957</v>
      </c>
      <c r="O9264" t="s">
        <v>2962</v>
      </c>
      <c r="P9264" t="s">
        <v>2971</v>
      </c>
    </row>
    <row r="9265" spans="1:16" hidden="1" x14ac:dyDescent="0.25">
      <c r="A9265">
        <v>15628123</v>
      </c>
      <c r="B9265" t="s">
        <v>367</v>
      </c>
      <c r="C9265">
        <v>632</v>
      </c>
      <c r="D9265" t="s">
        <v>14</v>
      </c>
      <c r="E9265" t="s">
        <v>551</v>
      </c>
      <c r="F9265">
        <v>28</v>
      </c>
      <c r="G9265">
        <v>5</v>
      </c>
      <c r="H9265">
        <v>118890.81</v>
      </c>
      <c r="I9265">
        <v>1</v>
      </c>
      <c r="J9265">
        <v>0</v>
      </c>
      <c r="K9265">
        <v>1</v>
      </c>
      <c r="L9265">
        <v>145157.97</v>
      </c>
      <c r="M9265">
        <v>0</v>
      </c>
      <c r="N9265" t="s">
        <v>2957</v>
      </c>
      <c r="O9265" t="s">
        <v>2962</v>
      </c>
      <c r="P9265" t="s">
        <v>2971</v>
      </c>
    </row>
    <row r="9266" spans="1:16" hidden="1" x14ac:dyDescent="0.25">
      <c r="A9266">
        <v>15697597</v>
      </c>
      <c r="B9266" t="s">
        <v>919</v>
      </c>
      <c r="C9266">
        <v>631</v>
      </c>
      <c r="D9266" t="s">
        <v>14</v>
      </c>
      <c r="E9266" t="s">
        <v>15</v>
      </c>
      <c r="F9266">
        <v>26</v>
      </c>
      <c r="G9266">
        <v>1</v>
      </c>
      <c r="H9266">
        <v>149144.60999999999</v>
      </c>
      <c r="I9266">
        <v>1</v>
      </c>
      <c r="J9266">
        <v>0</v>
      </c>
      <c r="K9266">
        <v>1</v>
      </c>
      <c r="L9266">
        <v>123697.95</v>
      </c>
      <c r="M9266">
        <v>0</v>
      </c>
      <c r="N9266" t="s">
        <v>2957</v>
      </c>
      <c r="O9266" t="s">
        <v>2962</v>
      </c>
      <c r="P9266" t="s">
        <v>2971</v>
      </c>
    </row>
    <row r="9267" spans="1:16" hidden="1" x14ac:dyDescent="0.25">
      <c r="A9267">
        <v>15763798</v>
      </c>
      <c r="B9267" t="s">
        <v>461</v>
      </c>
      <c r="C9267">
        <v>680</v>
      </c>
      <c r="D9267" t="s">
        <v>14</v>
      </c>
      <c r="E9267" t="s">
        <v>15</v>
      </c>
      <c r="F9267">
        <v>23</v>
      </c>
      <c r="G9267">
        <v>5</v>
      </c>
      <c r="H9267">
        <v>140007.19</v>
      </c>
      <c r="I9267">
        <v>1</v>
      </c>
      <c r="J9267">
        <v>0</v>
      </c>
      <c r="K9267">
        <v>1</v>
      </c>
      <c r="L9267">
        <v>31714.080000000002</v>
      </c>
      <c r="M9267">
        <v>0</v>
      </c>
      <c r="N9267" t="s">
        <v>2957</v>
      </c>
      <c r="O9267" t="s">
        <v>2962</v>
      </c>
      <c r="P9267" t="s">
        <v>2971</v>
      </c>
    </row>
    <row r="9268" spans="1:16" hidden="1" x14ac:dyDescent="0.25">
      <c r="A9268">
        <v>15758073</v>
      </c>
      <c r="B9268" t="s">
        <v>424</v>
      </c>
      <c r="C9268">
        <v>655</v>
      </c>
      <c r="D9268" t="s">
        <v>14</v>
      </c>
      <c r="E9268" t="s">
        <v>551</v>
      </c>
      <c r="F9268">
        <v>20</v>
      </c>
      <c r="G9268">
        <v>7</v>
      </c>
      <c r="H9268">
        <v>134397.60999999999</v>
      </c>
      <c r="I9268">
        <v>1</v>
      </c>
      <c r="J9268">
        <v>0</v>
      </c>
      <c r="K9268">
        <v>0</v>
      </c>
      <c r="L9268">
        <v>28029.54</v>
      </c>
      <c r="M9268">
        <v>0</v>
      </c>
      <c r="N9268" t="s">
        <v>2957</v>
      </c>
      <c r="O9268" t="s">
        <v>2962</v>
      </c>
      <c r="P9268" t="s">
        <v>2971</v>
      </c>
    </row>
    <row r="9269" spans="1:16" hidden="1" x14ac:dyDescent="0.25">
      <c r="A9269">
        <v>15683157</v>
      </c>
      <c r="B9269" t="s">
        <v>2743</v>
      </c>
      <c r="C9269">
        <v>613</v>
      </c>
      <c r="D9269" t="s">
        <v>14</v>
      </c>
      <c r="E9269" t="s">
        <v>15</v>
      </c>
      <c r="F9269">
        <v>26</v>
      </c>
      <c r="G9269">
        <v>4</v>
      </c>
      <c r="H9269">
        <v>100446.57</v>
      </c>
      <c r="I9269">
        <v>1</v>
      </c>
      <c r="J9269">
        <v>0</v>
      </c>
      <c r="K9269">
        <v>1</v>
      </c>
      <c r="L9269">
        <v>149653.81</v>
      </c>
      <c r="M9269">
        <v>0</v>
      </c>
      <c r="N9269" t="s">
        <v>2957</v>
      </c>
      <c r="O9269" t="s">
        <v>2962</v>
      </c>
      <c r="P9269" t="s">
        <v>2971</v>
      </c>
    </row>
    <row r="9270" spans="1:16" hidden="1" x14ac:dyDescent="0.25">
      <c r="A9270">
        <v>15728078</v>
      </c>
      <c r="B9270" t="s">
        <v>86</v>
      </c>
      <c r="C9270">
        <v>609</v>
      </c>
      <c r="D9270" t="s">
        <v>14</v>
      </c>
      <c r="E9270" t="s">
        <v>15</v>
      </c>
      <c r="F9270">
        <v>26</v>
      </c>
      <c r="G9270">
        <v>10</v>
      </c>
      <c r="H9270">
        <v>126392.18</v>
      </c>
      <c r="I9270">
        <v>1</v>
      </c>
      <c r="J9270">
        <v>0</v>
      </c>
      <c r="K9270">
        <v>1</v>
      </c>
      <c r="L9270">
        <v>43651.49</v>
      </c>
      <c r="M9270">
        <v>0</v>
      </c>
      <c r="N9270" t="s">
        <v>2957</v>
      </c>
      <c r="O9270" t="s">
        <v>2962</v>
      </c>
      <c r="P9270" t="s">
        <v>2971</v>
      </c>
    </row>
    <row r="9271" spans="1:16" hidden="1" x14ac:dyDescent="0.25">
      <c r="A9271">
        <v>15639368</v>
      </c>
      <c r="B9271" t="s">
        <v>2747</v>
      </c>
      <c r="C9271">
        <v>732</v>
      </c>
      <c r="D9271" t="s">
        <v>14</v>
      </c>
      <c r="E9271" t="s">
        <v>15</v>
      </c>
      <c r="F9271">
        <v>25</v>
      </c>
      <c r="G9271">
        <v>0</v>
      </c>
      <c r="H9271">
        <v>110942.9</v>
      </c>
      <c r="I9271">
        <v>1</v>
      </c>
      <c r="J9271">
        <v>0</v>
      </c>
      <c r="K9271">
        <v>0</v>
      </c>
      <c r="L9271">
        <v>172576.56</v>
      </c>
      <c r="M9271">
        <v>0</v>
      </c>
      <c r="N9271" t="s">
        <v>2957</v>
      </c>
      <c r="O9271" t="s">
        <v>2962</v>
      </c>
      <c r="P9271" t="s">
        <v>2971</v>
      </c>
    </row>
    <row r="9272" spans="1:16" hidden="1" x14ac:dyDescent="0.25">
      <c r="A9272">
        <v>15636520</v>
      </c>
      <c r="B9272" t="s">
        <v>146</v>
      </c>
      <c r="C9272">
        <v>692</v>
      </c>
      <c r="D9272" t="s">
        <v>14</v>
      </c>
      <c r="E9272" t="s">
        <v>15</v>
      </c>
      <c r="F9272">
        <v>27</v>
      </c>
      <c r="G9272">
        <v>1</v>
      </c>
      <c r="H9272">
        <v>125547.53</v>
      </c>
      <c r="I9272">
        <v>1</v>
      </c>
      <c r="J9272">
        <v>0</v>
      </c>
      <c r="K9272">
        <v>0</v>
      </c>
      <c r="L9272">
        <v>7900.46</v>
      </c>
      <c r="M9272">
        <v>0</v>
      </c>
      <c r="N9272" t="s">
        <v>2957</v>
      </c>
      <c r="O9272" t="s">
        <v>2962</v>
      </c>
      <c r="P9272" t="s">
        <v>2971</v>
      </c>
    </row>
    <row r="9273" spans="1:16" hidden="1" x14ac:dyDescent="0.25">
      <c r="A9273">
        <v>15607786</v>
      </c>
      <c r="B9273" t="s">
        <v>332</v>
      </c>
      <c r="C9273">
        <v>709</v>
      </c>
      <c r="D9273" t="s">
        <v>14</v>
      </c>
      <c r="E9273" t="s">
        <v>15</v>
      </c>
      <c r="F9273">
        <v>26</v>
      </c>
      <c r="G9273">
        <v>6</v>
      </c>
      <c r="H9273">
        <v>156551.63</v>
      </c>
      <c r="I9273">
        <v>1</v>
      </c>
      <c r="J9273">
        <v>0</v>
      </c>
      <c r="K9273">
        <v>1</v>
      </c>
      <c r="L9273">
        <v>4410.7700000000004</v>
      </c>
      <c r="M9273">
        <v>0</v>
      </c>
      <c r="N9273" t="s">
        <v>2957</v>
      </c>
      <c r="O9273" t="s">
        <v>2962</v>
      </c>
      <c r="P9273" t="s">
        <v>2971</v>
      </c>
    </row>
    <row r="9274" spans="1:16" hidden="1" x14ac:dyDescent="0.25">
      <c r="A9274">
        <v>15734765</v>
      </c>
      <c r="B9274" t="s">
        <v>504</v>
      </c>
      <c r="C9274">
        <v>739</v>
      </c>
      <c r="D9274" t="s">
        <v>14</v>
      </c>
      <c r="E9274" t="s">
        <v>551</v>
      </c>
      <c r="F9274">
        <v>20</v>
      </c>
      <c r="G9274">
        <v>4</v>
      </c>
      <c r="H9274">
        <v>133800.98000000001</v>
      </c>
      <c r="I9274">
        <v>1</v>
      </c>
      <c r="J9274">
        <v>0</v>
      </c>
      <c r="K9274">
        <v>1</v>
      </c>
      <c r="L9274">
        <v>150245.81</v>
      </c>
      <c r="M9274">
        <v>0</v>
      </c>
      <c r="N9274" t="s">
        <v>2957</v>
      </c>
      <c r="O9274" t="s">
        <v>2962</v>
      </c>
      <c r="P9274" t="s">
        <v>2971</v>
      </c>
    </row>
    <row r="9275" spans="1:16" hidden="1" x14ac:dyDescent="0.25">
      <c r="A9275">
        <v>15642912</v>
      </c>
      <c r="B9275" t="s">
        <v>230</v>
      </c>
      <c r="C9275">
        <v>618</v>
      </c>
      <c r="D9275" t="s">
        <v>14</v>
      </c>
      <c r="E9275" t="s">
        <v>551</v>
      </c>
      <c r="F9275">
        <v>21</v>
      </c>
      <c r="G9275">
        <v>2</v>
      </c>
      <c r="H9275">
        <v>125682.79</v>
      </c>
      <c r="I9275">
        <v>1</v>
      </c>
      <c r="J9275">
        <v>0</v>
      </c>
      <c r="K9275">
        <v>0</v>
      </c>
      <c r="L9275">
        <v>57762</v>
      </c>
      <c r="M9275">
        <v>0</v>
      </c>
      <c r="N9275" t="s">
        <v>2957</v>
      </c>
      <c r="O9275" t="s">
        <v>2962</v>
      </c>
      <c r="P9275" t="s">
        <v>2971</v>
      </c>
    </row>
    <row r="9276" spans="1:16" hidden="1" x14ac:dyDescent="0.25">
      <c r="A9276">
        <v>15686588</v>
      </c>
      <c r="B9276" t="s">
        <v>145</v>
      </c>
      <c r="C9276">
        <v>777</v>
      </c>
      <c r="D9276" t="s">
        <v>14</v>
      </c>
      <c r="E9276" t="s">
        <v>551</v>
      </c>
      <c r="F9276">
        <v>28</v>
      </c>
      <c r="G9276">
        <v>2</v>
      </c>
      <c r="H9276">
        <v>134571.5</v>
      </c>
      <c r="I9276">
        <v>1</v>
      </c>
      <c r="J9276">
        <v>0</v>
      </c>
      <c r="K9276">
        <v>1</v>
      </c>
      <c r="L9276">
        <v>118313.38</v>
      </c>
      <c r="M9276">
        <v>0</v>
      </c>
      <c r="N9276" t="s">
        <v>2957</v>
      </c>
      <c r="O9276" t="s">
        <v>2962</v>
      </c>
      <c r="P9276" t="s">
        <v>2971</v>
      </c>
    </row>
    <row r="9277" spans="1:16" hidden="1" x14ac:dyDescent="0.25">
      <c r="A9277">
        <v>15592854</v>
      </c>
      <c r="B9277" t="s">
        <v>1796</v>
      </c>
      <c r="C9277">
        <v>705</v>
      </c>
      <c r="D9277" t="s">
        <v>14</v>
      </c>
      <c r="E9277" t="s">
        <v>15</v>
      </c>
      <c r="F9277">
        <v>25</v>
      </c>
      <c r="G9277">
        <v>3</v>
      </c>
      <c r="H9277">
        <v>113736.27</v>
      </c>
      <c r="I9277">
        <v>1</v>
      </c>
      <c r="J9277">
        <v>0</v>
      </c>
      <c r="K9277">
        <v>1</v>
      </c>
      <c r="L9277">
        <v>196864.61</v>
      </c>
      <c r="M9277">
        <v>0</v>
      </c>
      <c r="N9277" t="s">
        <v>2957</v>
      </c>
      <c r="O9277" t="s">
        <v>2962</v>
      </c>
      <c r="P9277" t="s">
        <v>2971</v>
      </c>
    </row>
    <row r="9278" spans="1:16" hidden="1" x14ac:dyDescent="0.25">
      <c r="A9278">
        <v>15609058</v>
      </c>
      <c r="B9278" t="s">
        <v>699</v>
      </c>
      <c r="C9278">
        <v>676</v>
      </c>
      <c r="D9278" t="s">
        <v>14</v>
      </c>
      <c r="E9278" t="s">
        <v>15</v>
      </c>
      <c r="F9278">
        <v>23</v>
      </c>
      <c r="G9278">
        <v>1</v>
      </c>
      <c r="H9278">
        <v>107787.47</v>
      </c>
      <c r="I9278">
        <v>1</v>
      </c>
      <c r="J9278">
        <v>0</v>
      </c>
      <c r="K9278">
        <v>1</v>
      </c>
      <c r="L9278">
        <v>116378.82</v>
      </c>
      <c r="M9278">
        <v>0</v>
      </c>
      <c r="N9278" t="s">
        <v>2957</v>
      </c>
      <c r="O9278" t="s">
        <v>2962</v>
      </c>
      <c r="P9278" t="s">
        <v>2971</v>
      </c>
    </row>
    <row r="9279" spans="1:16" hidden="1" x14ac:dyDescent="0.25">
      <c r="A9279">
        <v>15576077</v>
      </c>
      <c r="B9279" t="s">
        <v>706</v>
      </c>
      <c r="C9279">
        <v>610</v>
      </c>
      <c r="D9279" t="s">
        <v>14</v>
      </c>
      <c r="E9279" t="s">
        <v>551</v>
      </c>
      <c r="F9279">
        <v>27</v>
      </c>
      <c r="G9279">
        <v>9</v>
      </c>
      <c r="H9279">
        <v>159561.93</v>
      </c>
      <c r="I9279">
        <v>1</v>
      </c>
      <c r="J9279">
        <v>0</v>
      </c>
      <c r="K9279">
        <v>1</v>
      </c>
      <c r="L9279">
        <v>103381.47</v>
      </c>
      <c r="M9279">
        <v>0</v>
      </c>
      <c r="N9279" t="s">
        <v>2957</v>
      </c>
      <c r="O9279" t="s">
        <v>2962</v>
      </c>
      <c r="P9279" t="s">
        <v>2971</v>
      </c>
    </row>
    <row r="9280" spans="1:16" hidden="1" x14ac:dyDescent="0.25">
      <c r="A9280">
        <v>15711457</v>
      </c>
      <c r="B9280" t="s">
        <v>2623</v>
      </c>
      <c r="C9280">
        <v>755</v>
      </c>
      <c r="D9280" t="s">
        <v>14</v>
      </c>
      <c r="E9280" t="s">
        <v>551</v>
      </c>
      <c r="F9280">
        <v>28</v>
      </c>
      <c r="G9280">
        <v>7</v>
      </c>
      <c r="H9280">
        <v>124540.28</v>
      </c>
      <c r="I9280">
        <v>1</v>
      </c>
      <c r="J9280">
        <v>0</v>
      </c>
      <c r="K9280">
        <v>1</v>
      </c>
      <c r="L9280">
        <v>188850.89</v>
      </c>
      <c r="M9280">
        <v>0</v>
      </c>
      <c r="N9280" t="s">
        <v>2957</v>
      </c>
      <c r="O9280" t="s">
        <v>2962</v>
      </c>
      <c r="P9280" t="s">
        <v>2971</v>
      </c>
    </row>
    <row r="9281" spans="1:16" hidden="1" x14ac:dyDescent="0.25">
      <c r="A9281">
        <v>15669282</v>
      </c>
      <c r="B9281" t="s">
        <v>836</v>
      </c>
      <c r="C9281">
        <v>636</v>
      </c>
      <c r="D9281" t="s">
        <v>14</v>
      </c>
      <c r="E9281" t="s">
        <v>551</v>
      </c>
      <c r="F9281">
        <v>20</v>
      </c>
      <c r="G9281">
        <v>10</v>
      </c>
      <c r="H9281">
        <v>124266.86</v>
      </c>
      <c r="I9281">
        <v>1</v>
      </c>
      <c r="J9281">
        <v>0</v>
      </c>
      <c r="K9281">
        <v>0</v>
      </c>
      <c r="L9281">
        <v>100566.81</v>
      </c>
      <c r="M9281">
        <v>0</v>
      </c>
      <c r="N9281" t="s">
        <v>2957</v>
      </c>
      <c r="O9281" t="s">
        <v>2962</v>
      </c>
      <c r="P9281" t="s">
        <v>2971</v>
      </c>
    </row>
    <row r="9282" spans="1:16" hidden="1" x14ac:dyDescent="0.25">
      <c r="A9282">
        <v>15697606</v>
      </c>
      <c r="B9282" t="s">
        <v>2712</v>
      </c>
      <c r="C9282">
        <v>637</v>
      </c>
      <c r="D9282" t="s">
        <v>14</v>
      </c>
      <c r="E9282" t="s">
        <v>551</v>
      </c>
      <c r="F9282">
        <v>21</v>
      </c>
      <c r="G9282">
        <v>10</v>
      </c>
      <c r="H9282">
        <v>125712.2</v>
      </c>
      <c r="I9282">
        <v>1</v>
      </c>
      <c r="J9282">
        <v>0</v>
      </c>
      <c r="K9282">
        <v>0</v>
      </c>
      <c r="L9282">
        <v>175072.47</v>
      </c>
      <c r="M9282">
        <v>0</v>
      </c>
      <c r="N9282" t="s">
        <v>2957</v>
      </c>
      <c r="O9282" t="s">
        <v>2962</v>
      </c>
      <c r="P9282" t="s">
        <v>2971</v>
      </c>
    </row>
    <row r="9283" spans="1:16" hidden="1" x14ac:dyDescent="0.25">
      <c r="A9283">
        <v>15592389</v>
      </c>
      <c r="B9283" t="s">
        <v>540</v>
      </c>
      <c r="C9283">
        <v>684</v>
      </c>
      <c r="D9283" t="s">
        <v>14</v>
      </c>
      <c r="E9283" t="s">
        <v>15</v>
      </c>
      <c r="F9283">
        <v>27</v>
      </c>
      <c r="G9283">
        <v>2</v>
      </c>
      <c r="H9283">
        <v>134603.88</v>
      </c>
      <c r="I9283">
        <v>1</v>
      </c>
      <c r="J9283">
        <v>1</v>
      </c>
      <c r="K9283">
        <v>1</v>
      </c>
      <c r="L9283">
        <v>71725.73</v>
      </c>
      <c r="M9283">
        <v>0</v>
      </c>
      <c r="N9283" t="s">
        <v>2957</v>
      </c>
      <c r="O9283" t="s">
        <v>2962</v>
      </c>
      <c r="P9283" t="s">
        <v>2971</v>
      </c>
    </row>
    <row r="9284" spans="1:16" hidden="1" x14ac:dyDescent="0.25">
      <c r="A9284">
        <v>15591607</v>
      </c>
      <c r="B9284" t="s">
        <v>2829</v>
      </c>
      <c r="C9284">
        <v>770</v>
      </c>
      <c r="D9284" t="s">
        <v>14</v>
      </c>
      <c r="E9284" t="s">
        <v>15</v>
      </c>
      <c r="F9284">
        <v>24</v>
      </c>
      <c r="G9284">
        <v>9</v>
      </c>
      <c r="H9284">
        <v>101827.07</v>
      </c>
      <c r="I9284">
        <v>1</v>
      </c>
      <c r="J9284">
        <v>1</v>
      </c>
      <c r="K9284">
        <v>0</v>
      </c>
      <c r="L9284">
        <v>167256.35</v>
      </c>
      <c r="M9284">
        <v>0</v>
      </c>
      <c r="N9284" t="s">
        <v>2957</v>
      </c>
      <c r="O9284" t="s">
        <v>2962</v>
      </c>
      <c r="P9284" t="s">
        <v>2971</v>
      </c>
    </row>
    <row r="9285" spans="1:16" hidden="1" x14ac:dyDescent="0.25">
      <c r="A9285">
        <v>15723654</v>
      </c>
      <c r="B9285" t="s">
        <v>155</v>
      </c>
      <c r="C9285">
        <v>773</v>
      </c>
      <c r="D9285" t="s">
        <v>14</v>
      </c>
      <c r="E9285" t="s">
        <v>15</v>
      </c>
      <c r="F9285">
        <v>25</v>
      </c>
      <c r="G9285">
        <v>2</v>
      </c>
      <c r="H9285">
        <v>135903.32999999999</v>
      </c>
      <c r="I9285">
        <v>1</v>
      </c>
      <c r="J9285">
        <v>1</v>
      </c>
      <c r="K9285">
        <v>0</v>
      </c>
      <c r="L9285">
        <v>73656.38</v>
      </c>
      <c r="M9285">
        <v>0</v>
      </c>
      <c r="N9285" t="s">
        <v>2957</v>
      </c>
      <c r="O9285" t="s">
        <v>2962</v>
      </c>
      <c r="P9285" t="s">
        <v>2971</v>
      </c>
    </row>
    <row r="9286" spans="1:16" hidden="1" x14ac:dyDescent="0.25">
      <c r="A9286">
        <v>15784597</v>
      </c>
      <c r="B9286" t="s">
        <v>2832</v>
      </c>
      <c r="C9286">
        <v>648</v>
      </c>
      <c r="D9286" t="s">
        <v>14</v>
      </c>
      <c r="E9286" t="s">
        <v>15</v>
      </c>
      <c r="F9286">
        <v>26</v>
      </c>
      <c r="G9286">
        <v>9</v>
      </c>
      <c r="H9286">
        <v>162923.85</v>
      </c>
      <c r="I9286">
        <v>1</v>
      </c>
      <c r="J9286">
        <v>1</v>
      </c>
      <c r="K9286">
        <v>0</v>
      </c>
      <c r="L9286">
        <v>98368.24</v>
      </c>
      <c r="M9286">
        <v>0</v>
      </c>
      <c r="N9286" t="s">
        <v>2957</v>
      </c>
      <c r="O9286" t="s">
        <v>2962</v>
      </c>
      <c r="P9286" t="s">
        <v>2971</v>
      </c>
    </row>
    <row r="9287" spans="1:16" hidden="1" x14ac:dyDescent="0.25">
      <c r="A9287">
        <v>15729279</v>
      </c>
      <c r="B9287" t="s">
        <v>2403</v>
      </c>
      <c r="C9287">
        <v>718</v>
      </c>
      <c r="D9287" t="s">
        <v>14</v>
      </c>
      <c r="E9287" t="s">
        <v>551</v>
      </c>
      <c r="F9287">
        <v>25</v>
      </c>
      <c r="G9287">
        <v>4</v>
      </c>
      <c r="H9287">
        <v>108691.95</v>
      </c>
      <c r="I9287">
        <v>1</v>
      </c>
      <c r="J9287">
        <v>1</v>
      </c>
      <c r="K9287">
        <v>0</v>
      </c>
      <c r="L9287">
        <v>63030.97</v>
      </c>
      <c r="M9287">
        <v>0</v>
      </c>
      <c r="N9287" t="s">
        <v>2957</v>
      </c>
      <c r="O9287" t="s">
        <v>2962</v>
      </c>
      <c r="P9287" t="s">
        <v>2971</v>
      </c>
    </row>
    <row r="9288" spans="1:16" hidden="1" x14ac:dyDescent="0.25">
      <c r="A9288">
        <v>15646302</v>
      </c>
      <c r="B9288" t="s">
        <v>29</v>
      </c>
      <c r="C9288">
        <v>705</v>
      </c>
      <c r="D9288" t="s">
        <v>14</v>
      </c>
      <c r="E9288" t="s">
        <v>551</v>
      </c>
      <c r="F9288">
        <v>24</v>
      </c>
      <c r="G9288">
        <v>7</v>
      </c>
      <c r="H9288">
        <v>100169.51</v>
      </c>
      <c r="I9288">
        <v>1</v>
      </c>
      <c r="J9288">
        <v>1</v>
      </c>
      <c r="K9288">
        <v>0</v>
      </c>
      <c r="L9288">
        <v>121408.55</v>
      </c>
      <c r="M9288">
        <v>0</v>
      </c>
      <c r="N9288" t="s">
        <v>2957</v>
      </c>
      <c r="O9288" t="s">
        <v>2962</v>
      </c>
      <c r="P9288" t="s">
        <v>2971</v>
      </c>
    </row>
    <row r="9289" spans="1:16" hidden="1" x14ac:dyDescent="0.25">
      <c r="A9289">
        <v>15572093</v>
      </c>
      <c r="B9289" t="s">
        <v>782</v>
      </c>
      <c r="C9289">
        <v>613</v>
      </c>
      <c r="D9289" t="s">
        <v>14</v>
      </c>
      <c r="E9289" t="s">
        <v>551</v>
      </c>
      <c r="F9289">
        <v>24</v>
      </c>
      <c r="G9289">
        <v>7</v>
      </c>
      <c r="H9289">
        <v>140453.91</v>
      </c>
      <c r="I9289">
        <v>1</v>
      </c>
      <c r="J9289">
        <v>1</v>
      </c>
      <c r="K9289">
        <v>0</v>
      </c>
      <c r="L9289">
        <v>129001.3</v>
      </c>
      <c r="M9289">
        <v>0</v>
      </c>
      <c r="N9289" t="s">
        <v>2957</v>
      </c>
      <c r="O9289" t="s">
        <v>2962</v>
      </c>
      <c r="P9289" t="s">
        <v>2971</v>
      </c>
    </row>
    <row r="9290" spans="1:16" hidden="1" x14ac:dyDescent="0.25">
      <c r="A9290">
        <v>15716324</v>
      </c>
      <c r="B9290" t="s">
        <v>1246</v>
      </c>
      <c r="C9290">
        <v>665</v>
      </c>
      <c r="D9290" t="s">
        <v>14</v>
      </c>
      <c r="E9290" t="s">
        <v>551</v>
      </c>
      <c r="F9290">
        <v>23</v>
      </c>
      <c r="G9290">
        <v>9</v>
      </c>
      <c r="H9290">
        <v>143672.9</v>
      </c>
      <c r="I9290">
        <v>1</v>
      </c>
      <c r="J9290">
        <v>1</v>
      </c>
      <c r="K9290">
        <v>1</v>
      </c>
      <c r="L9290">
        <v>115147.33</v>
      </c>
      <c r="M9290">
        <v>0</v>
      </c>
      <c r="N9290" t="s">
        <v>2957</v>
      </c>
      <c r="O9290" t="s">
        <v>2962</v>
      </c>
      <c r="P9290" t="s">
        <v>2971</v>
      </c>
    </row>
    <row r="9291" spans="1:16" hidden="1" x14ac:dyDescent="0.25">
      <c r="A9291">
        <v>15756680</v>
      </c>
      <c r="B9291" t="s">
        <v>462</v>
      </c>
      <c r="C9291">
        <v>667</v>
      </c>
      <c r="D9291" t="s">
        <v>14</v>
      </c>
      <c r="E9291" t="s">
        <v>15</v>
      </c>
      <c r="F9291">
        <v>28</v>
      </c>
      <c r="G9291">
        <v>6</v>
      </c>
      <c r="H9291">
        <v>165798.1</v>
      </c>
      <c r="I9291">
        <v>1</v>
      </c>
      <c r="J9291">
        <v>1</v>
      </c>
      <c r="K9291">
        <v>0</v>
      </c>
      <c r="L9291">
        <v>147090.9</v>
      </c>
      <c r="M9291">
        <v>0</v>
      </c>
      <c r="N9291" t="s">
        <v>2957</v>
      </c>
      <c r="O9291" t="s">
        <v>2962</v>
      </c>
      <c r="P9291" t="s">
        <v>2971</v>
      </c>
    </row>
    <row r="9292" spans="1:16" hidden="1" x14ac:dyDescent="0.25">
      <c r="A9292">
        <v>15633612</v>
      </c>
      <c r="B9292" t="s">
        <v>969</v>
      </c>
      <c r="C9292">
        <v>696</v>
      </c>
      <c r="D9292" t="s">
        <v>14</v>
      </c>
      <c r="E9292" t="s">
        <v>15</v>
      </c>
      <c r="F9292">
        <v>28</v>
      </c>
      <c r="G9292">
        <v>4</v>
      </c>
      <c r="H9292">
        <v>172646.82</v>
      </c>
      <c r="I9292">
        <v>1</v>
      </c>
      <c r="J9292">
        <v>1</v>
      </c>
      <c r="K9292">
        <v>1</v>
      </c>
      <c r="L9292">
        <v>116471.43</v>
      </c>
      <c r="M9292">
        <v>0</v>
      </c>
      <c r="N9292" t="s">
        <v>2957</v>
      </c>
      <c r="O9292" t="s">
        <v>2962</v>
      </c>
      <c r="P9292" t="s">
        <v>2971</v>
      </c>
    </row>
    <row r="9293" spans="1:16" hidden="1" x14ac:dyDescent="0.25">
      <c r="A9293">
        <v>15621893</v>
      </c>
      <c r="B9293" t="s">
        <v>131</v>
      </c>
      <c r="C9293">
        <v>727</v>
      </c>
      <c r="D9293" t="s">
        <v>14</v>
      </c>
      <c r="E9293" t="s">
        <v>15</v>
      </c>
      <c r="F9293">
        <v>18</v>
      </c>
      <c r="G9293">
        <v>4</v>
      </c>
      <c r="H9293">
        <v>133550.67000000001</v>
      </c>
      <c r="I9293">
        <v>1</v>
      </c>
      <c r="J9293">
        <v>1</v>
      </c>
      <c r="K9293">
        <v>1</v>
      </c>
      <c r="L9293">
        <v>46941.41</v>
      </c>
      <c r="M9293">
        <v>0</v>
      </c>
      <c r="N9293" t="s">
        <v>2957</v>
      </c>
      <c r="O9293" t="s">
        <v>2962</v>
      </c>
      <c r="P9293" t="s">
        <v>2971</v>
      </c>
    </row>
    <row r="9294" spans="1:16" hidden="1" x14ac:dyDescent="0.25">
      <c r="A9294">
        <v>15633108</v>
      </c>
      <c r="B9294" t="s">
        <v>2009</v>
      </c>
      <c r="C9294">
        <v>646</v>
      </c>
      <c r="D9294" t="s">
        <v>14</v>
      </c>
      <c r="E9294" t="s">
        <v>15</v>
      </c>
      <c r="F9294">
        <v>26</v>
      </c>
      <c r="G9294">
        <v>4</v>
      </c>
      <c r="H9294">
        <v>139848.17000000001</v>
      </c>
      <c r="I9294">
        <v>1</v>
      </c>
      <c r="J9294">
        <v>1</v>
      </c>
      <c r="K9294">
        <v>0</v>
      </c>
      <c r="L9294">
        <v>164696.26999999999</v>
      </c>
      <c r="M9294">
        <v>0</v>
      </c>
      <c r="N9294" t="s">
        <v>2957</v>
      </c>
      <c r="O9294" t="s">
        <v>2962</v>
      </c>
      <c r="P9294" t="s">
        <v>2971</v>
      </c>
    </row>
    <row r="9295" spans="1:16" hidden="1" x14ac:dyDescent="0.25">
      <c r="A9295">
        <v>15776824</v>
      </c>
      <c r="B9295" t="s">
        <v>889</v>
      </c>
      <c r="C9295">
        <v>714</v>
      </c>
      <c r="D9295" t="s">
        <v>14</v>
      </c>
      <c r="E9295" t="s">
        <v>15</v>
      </c>
      <c r="F9295">
        <v>28</v>
      </c>
      <c r="G9295">
        <v>6</v>
      </c>
      <c r="H9295">
        <v>122724.37</v>
      </c>
      <c r="I9295">
        <v>1</v>
      </c>
      <c r="J9295">
        <v>1</v>
      </c>
      <c r="K9295">
        <v>1</v>
      </c>
      <c r="L9295">
        <v>67057.27</v>
      </c>
      <c r="M9295">
        <v>0</v>
      </c>
      <c r="N9295" t="s">
        <v>2957</v>
      </c>
      <c r="O9295" t="s">
        <v>2962</v>
      </c>
      <c r="P9295" t="s">
        <v>2971</v>
      </c>
    </row>
    <row r="9296" spans="1:16" hidden="1" x14ac:dyDescent="0.25">
      <c r="A9296">
        <v>15586870</v>
      </c>
      <c r="B9296" t="s">
        <v>829</v>
      </c>
      <c r="C9296">
        <v>632</v>
      </c>
      <c r="D9296" t="s">
        <v>14</v>
      </c>
      <c r="E9296" t="s">
        <v>15</v>
      </c>
      <c r="F9296">
        <v>27</v>
      </c>
      <c r="G9296">
        <v>4</v>
      </c>
      <c r="H9296">
        <v>193125.85</v>
      </c>
      <c r="I9296">
        <v>1</v>
      </c>
      <c r="J9296">
        <v>1</v>
      </c>
      <c r="K9296">
        <v>1</v>
      </c>
      <c r="L9296">
        <v>152665.85</v>
      </c>
      <c r="M9296">
        <v>0</v>
      </c>
      <c r="N9296" t="s">
        <v>2957</v>
      </c>
      <c r="O9296" t="s">
        <v>2962</v>
      </c>
      <c r="P9296" t="s">
        <v>2971</v>
      </c>
    </row>
    <row r="9297" spans="1:16" hidden="1" x14ac:dyDescent="0.25">
      <c r="A9297">
        <v>15644962</v>
      </c>
      <c r="B9297" t="s">
        <v>147</v>
      </c>
      <c r="C9297">
        <v>745</v>
      </c>
      <c r="D9297" t="s">
        <v>14</v>
      </c>
      <c r="E9297" t="s">
        <v>15</v>
      </c>
      <c r="F9297">
        <v>21</v>
      </c>
      <c r="G9297">
        <v>4</v>
      </c>
      <c r="H9297">
        <v>137910.45000000001</v>
      </c>
      <c r="I9297">
        <v>1</v>
      </c>
      <c r="J9297">
        <v>1</v>
      </c>
      <c r="K9297">
        <v>1</v>
      </c>
      <c r="L9297">
        <v>177235.23</v>
      </c>
      <c r="M9297">
        <v>0</v>
      </c>
      <c r="N9297" t="s">
        <v>2957</v>
      </c>
      <c r="O9297" t="s">
        <v>2962</v>
      </c>
      <c r="P9297" t="s">
        <v>2971</v>
      </c>
    </row>
    <row r="9298" spans="1:16" hidden="1" x14ac:dyDescent="0.25">
      <c r="A9298">
        <v>15595071</v>
      </c>
      <c r="B9298" t="s">
        <v>1697</v>
      </c>
      <c r="C9298">
        <v>696</v>
      </c>
      <c r="D9298" t="s">
        <v>14</v>
      </c>
      <c r="E9298" t="s">
        <v>15</v>
      </c>
      <c r="F9298">
        <v>22</v>
      </c>
      <c r="G9298">
        <v>9</v>
      </c>
      <c r="H9298">
        <v>149777</v>
      </c>
      <c r="I9298">
        <v>1</v>
      </c>
      <c r="J9298">
        <v>1</v>
      </c>
      <c r="K9298">
        <v>1</v>
      </c>
      <c r="L9298">
        <v>198032.93</v>
      </c>
      <c r="M9298">
        <v>0</v>
      </c>
      <c r="N9298" t="s">
        <v>2957</v>
      </c>
      <c r="O9298" t="s">
        <v>2962</v>
      </c>
      <c r="P9298" t="s">
        <v>2971</v>
      </c>
    </row>
    <row r="9299" spans="1:16" hidden="1" x14ac:dyDescent="0.25">
      <c r="A9299">
        <v>15631848</v>
      </c>
      <c r="B9299" t="s">
        <v>2805</v>
      </c>
      <c r="C9299">
        <v>727</v>
      </c>
      <c r="D9299" t="s">
        <v>14</v>
      </c>
      <c r="E9299" t="s">
        <v>551</v>
      </c>
      <c r="F9299">
        <v>26</v>
      </c>
      <c r="G9299">
        <v>9</v>
      </c>
      <c r="H9299">
        <v>121508.28</v>
      </c>
      <c r="I9299">
        <v>1</v>
      </c>
      <c r="J9299">
        <v>1</v>
      </c>
      <c r="K9299">
        <v>1</v>
      </c>
      <c r="L9299">
        <v>146785.44</v>
      </c>
      <c r="M9299">
        <v>0</v>
      </c>
      <c r="N9299" t="s">
        <v>2957</v>
      </c>
      <c r="O9299" t="s">
        <v>2962</v>
      </c>
      <c r="P9299" t="s">
        <v>2971</v>
      </c>
    </row>
    <row r="9300" spans="1:16" hidden="1" x14ac:dyDescent="0.25">
      <c r="A9300">
        <v>15638963</v>
      </c>
      <c r="B9300" t="s">
        <v>2806</v>
      </c>
      <c r="C9300">
        <v>678</v>
      </c>
      <c r="D9300" t="s">
        <v>14</v>
      </c>
      <c r="E9300" t="s">
        <v>551</v>
      </c>
      <c r="F9300">
        <v>22</v>
      </c>
      <c r="G9300">
        <v>4</v>
      </c>
      <c r="H9300">
        <v>174852.89</v>
      </c>
      <c r="I9300">
        <v>1</v>
      </c>
      <c r="J9300">
        <v>1</v>
      </c>
      <c r="K9300">
        <v>1</v>
      </c>
      <c r="L9300">
        <v>28149.06</v>
      </c>
      <c r="M9300">
        <v>0</v>
      </c>
      <c r="N9300" t="s">
        <v>2957</v>
      </c>
      <c r="O9300" t="s">
        <v>2962</v>
      </c>
      <c r="P9300" t="s">
        <v>2971</v>
      </c>
    </row>
    <row r="9301" spans="1:16" hidden="1" x14ac:dyDescent="0.25">
      <c r="A9301">
        <v>15680243</v>
      </c>
      <c r="B9301" t="s">
        <v>556</v>
      </c>
      <c r="C9301">
        <v>792</v>
      </c>
      <c r="D9301" t="s">
        <v>14</v>
      </c>
      <c r="E9301" t="s">
        <v>15</v>
      </c>
      <c r="F9301">
        <v>19</v>
      </c>
      <c r="G9301">
        <v>7</v>
      </c>
      <c r="H9301">
        <v>143390.51</v>
      </c>
      <c r="I9301">
        <v>1</v>
      </c>
      <c r="J9301">
        <v>1</v>
      </c>
      <c r="K9301">
        <v>0</v>
      </c>
      <c r="L9301">
        <v>33282.839999999997</v>
      </c>
      <c r="M9301">
        <v>0</v>
      </c>
      <c r="N9301" t="s">
        <v>2957</v>
      </c>
      <c r="O9301" t="s">
        <v>2962</v>
      </c>
      <c r="P9301" t="s">
        <v>2971</v>
      </c>
    </row>
    <row r="9302" spans="1:16" hidden="1" x14ac:dyDescent="0.25">
      <c r="A9302">
        <v>15673539</v>
      </c>
      <c r="B9302" t="s">
        <v>432</v>
      </c>
      <c r="C9302">
        <v>690</v>
      </c>
      <c r="D9302" t="s">
        <v>14</v>
      </c>
      <c r="E9302" t="s">
        <v>551</v>
      </c>
      <c r="F9302">
        <v>26</v>
      </c>
      <c r="G9302">
        <v>3</v>
      </c>
      <c r="H9302">
        <v>118097.87</v>
      </c>
      <c r="I9302">
        <v>1</v>
      </c>
      <c r="J9302">
        <v>1</v>
      </c>
      <c r="K9302">
        <v>0</v>
      </c>
      <c r="L9302">
        <v>61257.83</v>
      </c>
      <c r="M9302">
        <v>0</v>
      </c>
      <c r="N9302" t="s">
        <v>2957</v>
      </c>
      <c r="O9302" t="s">
        <v>2962</v>
      </c>
      <c r="P9302" t="s">
        <v>2971</v>
      </c>
    </row>
    <row r="9303" spans="1:16" hidden="1" x14ac:dyDescent="0.25">
      <c r="A9303">
        <v>15639576</v>
      </c>
      <c r="B9303" t="s">
        <v>559</v>
      </c>
      <c r="C9303">
        <v>691</v>
      </c>
      <c r="D9303" t="s">
        <v>14</v>
      </c>
      <c r="E9303" t="s">
        <v>15</v>
      </c>
      <c r="F9303">
        <v>26</v>
      </c>
      <c r="G9303">
        <v>9</v>
      </c>
      <c r="H9303">
        <v>136623.19</v>
      </c>
      <c r="I9303">
        <v>1</v>
      </c>
      <c r="J9303">
        <v>1</v>
      </c>
      <c r="K9303">
        <v>0</v>
      </c>
      <c r="L9303">
        <v>153228</v>
      </c>
      <c r="M9303">
        <v>0</v>
      </c>
      <c r="N9303" t="s">
        <v>2957</v>
      </c>
      <c r="O9303" t="s">
        <v>2962</v>
      </c>
      <c r="P9303" t="s">
        <v>2971</v>
      </c>
    </row>
    <row r="9304" spans="1:16" hidden="1" x14ac:dyDescent="0.25">
      <c r="A9304">
        <v>15715745</v>
      </c>
      <c r="B9304" t="s">
        <v>2677</v>
      </c>
      <c r="C9304">
        <v>690</v>
      </c>
      <c r="D9304" t="s">
        <v>14</v>
      </c>
      <c r="E9304" t="s">
        <v>551</v>
      </c>
      <c r="F9304">
        <v>26</v>
      </c>
      <c r="G9304">
        <v>5</v>
      </c>
      <c r="H9304">
        <v>157624.84</v>
      </c>
      <c r="I9304">
        <v>1</v>
      </c>
      <c r="J9304">
        <v>1</v>
      </c>
      <c r="K9304">
        <v>1</v>
      </c>
      <c r="L9304">
        <v>49599.27</v>
      </c>
      <c r="M9304">
        <v>0</v>
      </c>
      <c r="N9304" t="s">
        <v>2957</v>
      </c>
      <c r="O9304" t="s">
        <v>2962</v>
      </c>
      <c r="P9304" t="s">
        <v>2971</v>
      </c>
    </row>
    <row r="9305" spans="1:16" hidden="1" x14ac:dyDescent="0.25">
      <c r="A9305">
        <v>15814465</v>
      </c>
      <c r="B9305" t="s">
        <v>339</v>
      </c>
      <c r="C9305">
        <v>612</v>
      </c>
      <c r="D9305" t="s">
        <v>14</v>
      </c>
      <c r="E9305" t="s">
        <v>15</v>
      </c>
      <c r="F9305">
        <v>24</v>
      </c>
      <c r="G9305">
        <v>1</v>
      </c>
      <c r="H9305">
        <v>182705.05</v>
      </c>
      <c r="I9305">
        <v>1</v>
      </c>
      <c r="J9305">
        <v>1</v>
      </c>
      <c r="K9305">
        <v>1</v>
      </c>
      <c r="L9305">
        <v>171837.06</v>
      </c>
      <c r="M9305">
        <v>0</v>
      </c>
      <c r="N9305" t="s">
        <v>2957</v>
      </c>
      <c r="O9305" t="s">
        <v>2962</v>
      </c>
      <c r="P9305" t="s">
        <v>2971</v>
      </c>
    </row>
    <row r="9306" spans="1:16" hidden="1" x14ac:dyDescent="0.25">
      <c r="A9306">
        <v>15743582</v>
      </c>
      <c r="B9306" t="s">
        <v>22</v>
      </c>
      <c r="C9306">
        <v>632</v>
      </c>
      <c r="D9306" t="s">
        <v>14</v>
      </c>
      <c r="E9306" t="s">
        <v>551</v>
      </c>
      <c r="F9306">
        <v>27</v>
      </c>
      <c r="G9306">
        <v>3</v>
      </c>
      <c r="H9306">
        <v>107375.82</v>
      </c>
      <c r="I9306">
        <v>1</v>
      </c>
      <c r="J9306">
        <v>1</v>
      </c>
      <c r="K9306">
        <v>1</v>
      </c>
      <c r="L9306">
        <v>62703.38</v>
      </c>
      <c r="M9306">
        <v>0</v>
      </c>
      <c r="N9306" t="s">
        <v>2957</v>
      </c>
      <c r="O9306" t="s">
        <v>2962</v>
      </c>
      <c r="P9306" t="s">
        <v>2971</v>
      </c>
    </row>
    <row r="9307" spans="1:16" hidden="1" x14ac:dyDescent="0.25">
      <c r="A9307">
        <v>15665062</v>
      </c>
      <c r="B9307" t="s">
        <v>453</v>
      </c>
      <c r="C9307">
        <v>696</v>
      </c>
      <c r="D9307" t="s">
        <v>14</v>
      </c>
      <c r="E9307" t="s">
        <v>15</v>
      </c>
      <c r="F9307">
        <v>19</v>
      </c>
      <c r="G9307">
        <v>1</v>
      </c>
      <c r="H9307">
        <v>110928.51</v>
      </c>
      <c r="I9307">
        <v>1</v>
      </c>
      <c r="J9307">
        <v>1</v>
      </c>
      <c r="K9307">
        <v>1</v>
      </c>
      <c r="L9307">
        <v>2766.63</v>
      </c>
      <c r="M9307">
        <v>0</v>
      </c>
      <c r="N9307" t="s">
        <v>2957</v>
      </c>
      <c r="O9307" t="s">
        <v>2962</v>
      </c>
      <c r="P9307" t="s">
        <v>2971</v>
      </c>
    </row>
    <row r="9308" spans="1:16" hidden="1" x14ac:dyDescent="0.25">
      <c r="A9308">
        <v>15790324</v>
      </c>
      <c r="B9308" t="s">
        <v>510</v>
      </c>
      <c r="C9308">
        <v>660</v>
      </c>
      <c r="D9308" t="s">
        <v>14</v>
      </c>
      <c r="E9308" t="s">
        <v>551</v>
      </c>
      <c r="F9308">
        <v>20</v>
      </c>
      <c r="G9308">
        <v>6</v>
      </c>
      <c r="H9308">
        <v>167685.56</v>
      </c>
      <c r="I9308">
        <v>1</v>
      </c>
      <c r="J9308">
        <v>1</v>
      </c>
      <c r="K9308">
        <v>0</v>
      </c>
      <c r="L9308">
        <v>57929.9</v>
      </c>
      <c r="M9308">
        <v>0</v>
      </c>
      <c r="N9308" t="s">
        <v>2957</v>
      </c>
      <c r="O9308" t="s">
        <v>2962</v>
      </c>
      <c r="P9308" t="s">
        <v>2971</v>
      </c>
    </row>
    <row r="9309" spans="1:16" hidden="1" x14ac:dyDescent="0.25">
      <c r="A9309">
        <v>15681180</v>
      </c>
      <c r="B9309" t="s">
        <v>531</v>
      </c>
      <c r="C9309">
        <v>771</v>
      </c>
      <c r="D9309" t="s">
        <v>14</v>
      </c>
      <c r="E9309" t="s">
        <v>551</v>
      </c>
      <c r="F9309">
        <v>23</v>
      </c>
      <c r="G9309">
        <v>7</v>
      </c>
      <c r="H9309">
        <v>156123.73000000001</v>
      </c>
      <c r="I9309">
        <v>1</v>
      </c>
      <c r="J9309">
        <v>1</v>
      </c>
      <c r="K9309">
        <v>0</v>
      </c>
      <c r="L9309">
        <v>72990.62</v>
      </c>
      <c r="M9309">
        <v>0</v>
      </c>
      <c r="N9309" t="s">
        <v>2957</v>
      </c>
      <c r="O9309" t="s">
        <v>2962</v>
      </c>
      <c r="P9309" t="s">
        <v>2971</v>
      </c>
    </row>
    <row r="9310" spans="1:16" hidden="1" x14ac:dyDescent="0.25">
      <c r="A9310">
        <v>15724099</v>
      </c>
      <c r="B9310" t="s">
        <v>148</v>
      </c>
      <c r="C9310">
        <v>674</v>
      </c>
      <c r="D9310" t="s">
        <v>14</v>
      </c>
      <c r="E9310" t="s">
        <v>15</v>
      </c>
      <c r="F9310">
        <v>26</v>
      </c>
      <c r="G9310">
        <v>6</v>
      </c>
      <c r="H9310">
        <v>166257.96</v>
      </c>
      <c r="I9310">
        <v>1</v>
      </c>
      <c r="J9310">
        <v>1</v>
      </c>
      <c r="K9310">
        <v>1</v>
      </c>
      <c r="L9310">
        <v>149369.41</v>
      </c>
      <c r="M9310">
        <v>0</v>
      </c>
      <c r="N9310" t="s">
        <v>2957</v>
      </c>
      <c r="O9310" t="s">
        <v>2962</v>
      </c>
      <c r="P9310" t="s">
        <v>2971</v>
      </c>
    </row>
    <row r="9311" spans="1:16" hidden="1" x14ac:dyDescent="0.25">
      <c r="A9311">
        <v>15696539</v>
      </c>
      <c r="B9311" t="s">
        <v>1021</v>
      </c>
      <c r="C9311">
        <v>613</v>
      </c>
      <c r="D9311" t="s">
        <v>14</v>
      </c>
      <c r="E9311" t="s">
        <v>551</v>
      </c>
      <c r="F9311">
        <v>21</v>
      </c>
      <c r="G9311">
        <v>7</v>
      </c>
      <c r="H9311">
        <v>105627.95</v>
      </c>
      <c r="I9311">
        <v>1</v>
      </c>
      <c r="J9311">
        <v>1</v>
      </c>
      <c r="K9311">
        <v>1</v>
      </c>
      <c r="L9311">
        <v>36560.51</v>
      </c>
      <c r="M9311">
        <v>0</v>
      </c>
      <c r="N9311" t="s">
        <v>2957</v>
      </c>
      <c r="O9311" t="s">
        <v>2962</v>
      </c>
      <c r="P9311" t="s">
        <v>2971</v>
      </c>
    </row>
    <row r="9312" spans="1:16" hidden="1" x14ac:dyDescent="0.25">
      <c r="A9312">
        <v>15699195</v>
      </c>
      <c r="B9312" t="s">
        <v>206</v>
      </c>
      <c r="C9312">
        <v>709</v>
      </c>
      <c r="D9312" t="s">
        <v>14</v>
      </c>
      <c r="E9312" t="s">
        <v>551</v>
      </c>
      <c r="F9312">
        <v>24</v>
      </c>
      <c r="G9312">
        <v>3</v>
      </c>
      <c r="H9312">
        <v>110949.41</v>
      </c>
      <c r="I9312">
        <v>1</v>
      </c>
      <c r="J9312">
        <v>1</v>
      </c>
      <c r="K9312">
        <v>1</v>
      </c>
      <c r="L9312">
        <v>168515.61</v>
      </c>
      <c r="M9312">
        <v>0</v>
      </c>
      <c r="N9312" t="s">
        <v>2957</v>
      </c>
      <c r="O9312" t="s">
        <v>2962</v>
      </c>
      <c r="P9312" t="s">
        <v>2971</v>
      </c>
    </row>
    <row r="9313" spans="1:16" hidden="1" x14ac:dyDescent="0.25">
      <c r="A9313">
        <v>15641411</v>
      </c>
      <c r="B9313" t="s">
        <v>694</v>
      </c>
      <c r="C9313">
        <v>756</v>
      </c>
      <c r="D9313" t="s">
        <v>14</v>
      </c>
      <c r="E9313" t="s">
        <v>551</v>
      </c>
      <c r="F9313">
        <v>23</v>
      </c>
      <c r="G9313">
        <v>1</v>
      </c>
      <c r="H9313">
        <v>112568.31</v>
      </c>
      <c r="I9313">
        <v>1</v>
      </c>
      <c r="J9313">
        <v>1</v>
      </c>
      <c r="K9313">
        <v>1</v>
      </c>
      <c r="L9313">
        <v>113408.11</v>
      </c>
      <c r="M9313">
        <v>0</v>
      </c>
      <c r="N9313" t="s">
        <v>2957</v>
      </c>
      <c r="O9313" t="s">
        <v>2962</v>
      </c>
      <c r="P9313" t="s">
        <v>2971</v>
      </c>
    </row>
    <row r="9314" spans="1:16" hidden="1" x14ac:dyDescent="0.25">
      <c r="A9314">
        <v>15713346</v>
      </c>
      <c r="B9314" t="s">
        <v>2916</v>
      </c>
      <c r="C9314">
        <v>794</v>
      </c>
      <c r="D9314" t="s">
        <v>14</v>
      </c>
      <c r="E9314" t="s">
        <v>15</v>
      </c>
      <c r="F9314">
        <v>24</v>
      </c>
      <c r="G9314">
        <v>10</v>
      </c>
      <c r="H9314">
        <v>146126.75</v>
      </c>
      <c r="I9314">
        <v>1</v>
      </c>
      <c r="J9314">
        <v>1</v>
      </c>
      <c r="K9314">
        <v>1</v>
      </c>
      <c r="L9314">
        <v>88992.05</v>
      </c>
      <c r="M9314">
        <v>0</v>
      </c>
      <c r="N9314" t="s">
        <v>2957</v>
      </c>
      <c r="O9314" t="s">
        <v>2962</v>
      </c>
      <c r="P9314" t="s">
        <v>2971</v>
      </c>
    </row>
    <row r="9315" spans="1:16" hidden="1" x14ac:dyDescent="0.25">
      <c r="A9315">
        <v>15701176</v>
      </c>
      <c r="B9315" t="s">
        <v>556</v>
      </c>
      <c r="C9315">
        <v>663</v>
      </c>
      <c r="D9315" t="s">
        <v>14</v>
      </c>
      <c r="E9315" t="s">
        <v>15</v>
      </c>
      <c r="F9315">
        <v>26</v>
      </c>
      <c r="G9315">
        <v>5</v>
      </c>
      <c r="H9315">
        <v>141462.13</v>
      </c>
      <c r="I9315">
        <v>1</v>
      </c>
      <c r="J9315">
        <v>1</v>
      </c>
      <c r="K9315">
        <v>0</v>
      </c>
      <c r="L9315">
        <v>440.2</v>
      </c>
      <c r="M9315">
        <v>0</v>
      </c>
      <c r="N9315" t="s">
        <v>2957</v>
      </c>
      <c r="O9315" t="s">
        <v>2962</v>
      </c>
      <c r="P9315" t="s">
        <v>2971</v>
      </c>
    </row>
    <row r="9316" spans="1:16" hidden="1" x14ac:dyDescent="0.25">
      <c r="A9316">
        <v>15655632</v>
      </c>
      <c r="B9316" t="s">
        <v>665</v>
      </c>
      <c r="C9316">
        <v>655</v>
      </c>
      <c r="D9316" t="s">
        <v>14</v>
      </c>
      <c r="E9316" t="s">
        <v>15</v>
      </c>
      <c r="F9316">
        <v>27</v>
      </c>
      <c r="G9316">
        <v>2</v>
      </c>
      <c r="H9316">
        <v>131691.32999999999</v>
      </c>
      <c r="I9316">
        <v>1</v>
      </c>
      <c r="J9316">
        <v>1</v>
      </c>
      <c r="K9316">
        <v>0</v>
      </c>
      <c r="L9316">
        <v>49480.66</v>
      </c>
      <c r="M9316">
        <v>0</v>
      </c>
      <c r="N9316" t="s">
        <v>2957</v>
      </c>
      <c r="O9316" t="s">
        <v>2962</v>
      </c>
      <c r="P9316" t="s">
        <v>2971</v>
      </c>
    </row>
    <row r="9317" spans="1:16" hidden="1" x14ac:dyDescent="0.25">
      <c r="A9317">
        <v>15670822</v>
      </c>
      <c r="B9317" t="s">
        <v>771</v>
      </c>
      <c r="C9317">
        <v>719</v>
      </c>
      <c r="D9317" t="s">
        <v>14</v>
      </c>
      <c r="E9317" t="s">
        <v>551</v>
      </c>
      <c r="F9317">
        <v>22</v>
      </c>
      <c r="G9317">
        <v>7</v>
      </c>
      <c r="H9317">
        <v>114415.84</v>
      </c>
      <c r="I9317">
        <v>1</v>
      </c>
      <c r="J9317">
        <v>1</v>
      </c>
      <c r="K9317">
        <v>1</v>
      </c>
      <c r="L9317">
        <v>177497.4</v>
      </c>
      <c r="M9317">
        <v>0</v>
      </c>
      <c r="N9317" t="s">
        <v>2957</v>
      </c>
      <c r="O9317" t="s">
        <v>2962</v>
      </c>
      <c r="P9317" t="s">
        <v>2971</v>
      </c>
    </row>
    <row r="9318" spans="1:16" hidden="1" x14ac:dyDescent="0.25">
      <c r="A9318">
        <v>15735400</v>
      </c>
      <c r="B9318" t="s">
        <v>625</v>
      </c>
      <c r="C9318">
        <v>756</v>
      </c>
      <c r="D9318" t="s">
        <v>14</v>
      </c>
      <c r="E9318" t="s">
        <v>15</v>
      </c>
      <c r="F9318">
        <v>28</v>
      </c>
      <c r="G9318">
        <v>8</v>
      </c>
      <c r="H9318">
        <v>179960.2</v>
      </c>
      <c r="I9318">
        <v>1</v>
      </c>
      <c r="J9318">
        <v>1</v>
      </c>
      <c r="K9318">
        <v>0</v>
      </c>
      <c r="L9318">
        <v>89938.08</v>
      </c>
      <c r="M9318">
        <v>0</v>
      </c>
      <c r="N9318" t="s">
        <v>2957</v>
      </c>
      <c r="O9318" t="s">
        <v>2962</v>
      </c>
      <c r="P9318" t="s">
        <v>2971</v>
      </c>
    </row>
    <row r="9319" spans="1:16" hidden="1" x14ac:dyDescent="0.25">
      <c r="A9319">
        <v>15582951</v>
      </c>
      <c r="B9319" t="s">
        <v>455</v>
      </c>
      <c r="C9319">
        <v>696</v>
      </c>
      <c r="D9319" t="s">
        <v>14</v>
      </c>
      <c r="E9319" t="s">
        <v>551</v>
      </c>
      <c r="F9319">
        <v>25</v>
      </c>
      <c r="G9319">
        <v>8</v>
      </c>
      <c r="H9319">
        <v>126442.59</v>
      </c>
      <c r="I9319">
        <v>1</v>
      </c>
      <c r="J9319">
        <v>1</v>
      </c>
      <c r="K9319">
        <v>0</v>
      </c>
      <c r="L9319">
        <v>121904.44</v>
      </c>
      <c r="M9319">
        <v>0</v>
      </c>
      <c r="N9319" t="s">
        <v>2957</v>
      </c>
      <c r="O9319" t="s">
        <v>2962</v>
      </c>
      <c r="P9319" t="s">
        <v>2971</v>
      </c>
    </row>
    <row r="9320" spans="1:16" hidden="1" x14ac:dyDescent="0.25">
      <c r="A9320">
        <v>15615245</v>
      </c>
      <c r="B9320" t="s">
        <v>29</v>
      </c>
      <c r="C9320">
        <v>660</v>
      </c>
      <c r="D9320" t="s">
        <v>14</v>
      </c>
      <c r="E9320" t="s">
        <v>15</v>
      </c>
      <c r="F9320">
        <v>19</v>
      </c>
      <c r="G9320">
        <v>5</v>
      </c>
      <c r="H9320">
        <v>127649.64</v>
      </c>
      <c r="I9320">
        <v>1</v>
      </c>
      <c r="J9320">
        <v>1</v>
      </c>
      <c r="K9320">
        <v>1</v>
      </c>
      <c r="L9320">
        <v>40368.65</v>
      </c>
      <c r="M9320">
        <v>0</v>
      </c>
      <c r="N9320" t="s">
        <v>2957</v>
      </c>
      <c r="O9320" t="s">
        <v>2962</v>
      </c>
      <c r="P9320" t="s">
        <v>2971</v>
      </c>
    </row>
    <row r="9321" spans="1:16" hidden="1" x14ac:dyDescent="0.25">
      <c r="A9321">
        <v>15757897</v>
      </c>
      <c r="B9321" t="s">
        <v>2813</v>
      </c>
      <c r="C9321">
        <v>766</v>
      </c>
      <c r="D9321" t="s">
        <v>14</v>
      </c>
      <c r="E9321" t="s">
        <v>551</v>
      </c>
      <c r="F9321">
        <v>26</v>
      </c>
      <c r="G9321">
        <v>3</v>
      </c>
      <c r="H9321">
        <v>104258.8</v>
      </c>
      <c r="I9321">
        <v>1</v>
      </c>
      <c r="J9321">
        <v>1</v>
      </c>
      <c r="K9321">
        <v>1</v>
      </c>
      <c r="L9321">
        <v>428.23</v>
      </c>
      <c r="M9321">
        <v>0</v>
      </c>
      <c r="N9321" t="s">
        <v>2957</v>
      </c>
      <c r="O9321" t="s">
        <v>2962</v>
      </c>
      <c r="P9321" t="s">
        <v>2971</v>
      </c>
    </row>
    <row r="9322" spans="1:16" hidden="1" x14ac:dyDescent="0.25">
      <c r="A9322">
        <v>15709604</v>
      </c>
      <c r="B9322" t="s">
        <v>461</v>
      </c>
      <c r="C9322">
        <v>781</v>
      </c>
      <c r="D9322" t="s">
        <v>14</v>
      </c>
      <c r="E9322" t="s">
        <v>15</v>
      </c>
      <c r="F9322">
        <v>23</v>
      </c>
      <c r="G9322">
        <v>2</v>
      </c>
      <c r="H9322">
        <v>107433.48</v>
      </c>
      <c r="I9322">
        <v>1</v>
      </c>
      <c r="J9322">
        <v>1</v>
      </c>
      <c r="K9322">
        <v>0</v>
      </c>
      <c r="L9322">
        <v>173843.21</v>
      </c>
      <c r="M9322">
        <v>0</v>
      </c>
      <c r="N9322" t="s">
        <v>2957</v>
      </c>
      <c r="O9322" t="s">
        <v>2962</v>
      </c>
      <c r="P9322" t="s">
        <v>2971</v>
      </c>
    </row>
    <row r="9323" spans="1:16" hidden="1" x14ac:dyDescent="0.25">
      <c r="A9323">
        <v>15721019</v>
      </c>
      <c r="B9323" t="s">
        <v>1500</v>
      </c>
      <c r="C9323">
        <v>687</v>
      </c>
      <c r="D9323" t="s">
        <v>14</v>
      </c>
      <c r="E9323" t="s">
        <v>551</v>
      </c>
      <c r="F9323">
        <v>24</v>
      </c>
      <c r="G9323">
        <v>3</v>
      </c>
      <c r="H9323">
        <v>110495.27</v>
      </c>
      <c r="I9323">
        <v>1</v>
      </c>
      <c r="J9323">
        <v>1</v>
      </c>
      <c r="K9323">
        <v>0</v>
      </c>
      <c r="L9323">
        <v>158615.41</v>
      </c>
      <c r="M9323">
        <v>0</v>
      </c>
      <c r="N9323" t="s">
        <v>2957</v>
      </c>
      <c r="O9323" t="s">
        <v>2962</v>
      </c>
      <c r="P9323" t="s">
        <v>2971</v>
      </c>
    </row>
    <row r="9324" spans="1:16" hidden="1" x14ac:dyDescent="0.25">
      <c r="A9324">
        <v>15803337</v>
      </c>
      <c r="B9324" t="s">
        <v>629</v>
      </c>
      <c r="C9324">
        <v>648</v>
      </c>
      <c r="D9324" t="s">
        <v>14</v>
      </c>
      <c r="E9324" t="s">
        <v>15</v>
      </c>
      <c r="F9324">
        <v>23</v>
      </c>
      <c r="G9324">
        <v>9</v>
      </c>
      <c r="H9324">
        <v>168372.52</v>
      </c>
      <c r="I9324">
        <v>1</v>
      </c>
      <c r="J9324">
        <v>1</v>
      </c>
      <c r="K9324">
        <v>0</v>
      </c>
      <c r="L9324">
        <v>134676.72</v>
      </c>
      <c r="M9324">
        <v>0</v>
      </c>
      <c r="N9324" t="s">
        <v>2957</v>
      </c>
      <c r="O9324" t="s">
        <v>2962</v>
      </c>
      <c r="P9324" t="s">
        <v>2971</v>
      </c>
    </row>
    <row r="9325" spans="1:16" hidden="1" x14ac:dyDescent="0.25">
      <c r="A9325">
        <v>15726046</v>
      </c>
      <c r="B9325" t="s">
        <v>853</v>
      </c>
      <c r="C9325">
        <v>712</v>
      </c>
      <c r="D9325" t="s">
        <v>14</v>
      </c>
      <c r="E9325" t="s">
        <v>551</v>
      </c>
      <c r="F9325">
        <v>27</v>
      </c>
      <c r="G9325">
        <v>2</v>
      </c>
      <c r="H9325">
        <v>133009.51</v>
      </c>
      <c r="I9325">
        <v>1</v>
      </c>
      <c r="J9325">
        <v>1</v>
      </c>
      <c r="K9325">
        <v>0</v>
      </c>
      <c r="L9325">
        <v>126809.15</v>
      </c>
      <c r="M9325">
        <v>0</v>
      </c>
      <c r="N9325" t="s">
        <v>2957</v>
      </c>
      <c r="O9325" t="s">
        <v>2962</v>
      </c>
      <c r="P9325" t="s">
        <v>2971</v>
      </c>
    </row>
    <row r="9326" spans="1:16" hidden="1" x14ac:dyDescent="0.25">
      <c r="A9326">
        <v>15789379</v>
      </c>
      <c r="B9326" t="s">
        <v>1096</v>
      </c>
      <c r="C9326">
        <v>762</v>
      </c>
      <c r="D9326" t="s">
        <v>14</v>
      </c>
      <c r="E9326" t="s">
        <v>15</v>
      </c>
      <c r="F9326">
        <v>26</v>
      </c>
      <c r="G9326">
        <v>6</v>
      </c>
      <c r="H9326">
        <v>130428.78</v>
      </c>
      <c r="I9326">
        <v>1</v>
      </c>
      <c r="J9326">
        <v>1</v>
      </c>
      <c r="K9326">
        <v>0</v>
      </c>
      <c r="L9326">
        <v>173365.89</v>
      </c>
      <c r="M9326">
        <v>0</v>
      </c>
      <c r="N9326" t="s">
        <v>2957</v>
      </c>
      <c r="O9326" t="s">
        <v>2962</v>
      </c>
      <c r="P9326" t="s">
        <v>2971</v>
      </c>
    </row>
    <row r="9327" spans="1:16" hidden="1" x14ac:dyDescent="0.25">
      <c r="A9327">
        <v>15754874</v>
      </c>
      <c r="B9327" t="s">
        <v>2184</v>
      </c>
      <c r="C9327">
        <v>700</v>
      </c>
      <c r="D9327" t="s">
        <v>14</v>
      </c>
      <c r="E9327" t="s">
        <v>15</v>
      </c>
      <c r="F9327">
        <v>26</v>
      </c>
      <c r="G9327">
        <v>4</v>
      </c>
      <c r="H9327">
        <v>119009.57</v>
      </c>
      <c r="I9327">
        <v>1</v>
      </c>
      <c r="J9327">
        <v>1</v>
      </c>
      <c r="K9327">
        <v>0</v>
      </c>
      <c r="L9327">
        <v>141926.43</v>
      </c>
      <c r="M9327">
        <v>0</v>
      </c>
      <c r="N9327" t="s">
        <v>2957</v>
      </c>
      <c r="O9327" t="s">
        <v>2962</v>
      </c>
      <c r="P9327" t="s">
        <v>2971</v>
      </c>
    </row>
    <row r="9328" spans="1:16" hidden="1" x14ac:dyDescent="0.25">
      <c r="A9328">
        <v>15770405</v>
      </c>
      <c r="B9328" t="s">
        <v>2239</v>
      </c>
      <c r="C9328">
        <v>613</v>
      </c>
      <c r="D9328" t="s">
        <v>14</v>
      </c>
      <c r="E9328" t="s">
        <v>551</v>
      </c>
      <c r="F9328">
        <v>27</v>
      </c>
      <c r="G9328">
        <v>5</v>
      </c>
      <c r="H9328">
        <v>125167.74</v>
      </c>
      <c r="I9328">
        <v>1</v>
      </c>
      <c r="J9328">
        <v>1</v>
      </c>
      <c r="K9328">
        <v>0</v>
      </c>
      <c r="L9328">
        <v>199104.52</v>
      </c>
      <c r="M9328">
        <v>0</v>
      </c>
      <c r="N9328" t="s">
        <v>2957</v>
      </c>
      <c r="O9328" t="s">
        <v>2962</v>
      </c>
      <c r="P9328" t="s">
        <v>2971</v>
      </c>
    </row>
    <row r="9329" spans="1:16" hidden="1" x14ac:dyDescent="0.25">
      <c r="A9329">
        <v>15665784</v>
      </c>
      <c r="B9329" t="s">
        <v>818</v>
      </c>
      <c r="C9329">
        <v>637</v>
      </c>
      <c r="D9329" t="s">
        <v>14</v>
      </c>
      <c r="E9329" t="s">
        <v>15</v>
      </c>
      <c r="F9329">
        <v>27</v>
      </c>
      <c r="G9329">
        <v>9</v>
      </c>
      <c r="H9329">
        <v>128940.24</v>
      </c>
      <c r="I9329">
        <v>1</v>
      </c>
      <c r="J9329">
        <v>1</v>
      </c>
      <c r="K9329">
        <v>0</v>
      </c>
      <c r="L9329">
        <v>46786.92</v>
      </c>
      <c r="M9329">
        <v>0</v>
      </c>
      <c r="N9329" t="s">
        <v>2957</v>
      </c>
      <c r="O9329" t="s">
        <v>2962</v>
      </c>
      <c r="P9329" t="s">
        <v>2971</v>
      </c>
    </row>
    <row r="9330" spans="1:16" hidden="1" x14ac:dyDescent="0.25">
      <c r="A9330">
        <v>15709741</v>
      </c>
      <c r="B9330" t="s">
        <v>215</v>
      </c>
      <c r="C9330">
        <v>668</v>
      </c>
      <c r="D9330" t="s">
        <v>14</v>
      </c>
      <c r="E9330" t="s">
        <v>15</v>
      </c>
      <c r="F9330">
        <v>28</v>
      </c>
      <c r="G9330">
        <v>4</v>
      </c>
      <c r="H9330">
        <v>107141.27</v>
      </c>
      <c r="I9330">
        <v>1</v>
      </c>
      <c r="J9330">
        <v>1</v>
      </c>
      <c r="K9330">
        <v>0</v>
      </c>
      <c r="L9330">
        <v>193018.71</v>
      </c>
      <c r="M9330">
        <v>0</v>
      </c>
      <c r="N9330" t="s">
        <v>2957</v>
      </c>
      <c r="O9330" t="s">
        <v>2962</v>
      </c>
      <c r="P9330" t="s">
        <v>2971</v>
      </c>
    </row>
    <row r="9331" spans="1:16" hidden="1" x14ac:dyDescent="0.25">
      <c r="A9331">
        <v>15588235</v>
      </c>
      <c r="B9331" t="s">
        <v>1393</v>
      </c>
      <c r="C9331">
        <v>654</v>
      </c>
      <c r="D9331" t="s">
        <v>14</v>
      </c>
      <c r="E9331" t="s">
        <v>551</v>
      </c>
      <c r="F9331">
        <v>24</v>
      </c>
      <c r="G9331">
        <v>8</v>
      </c>
      <c r="H9331">
        <v>145081.73000000001</v>
      </c>
      <c r="I9331">
        <v>1</v>
      </c>
      <c r="J9331">
        <v>1</v>
      </c>
      <c r="K9331">
        <v>1</v>
      </c>
      <c r="L9331">
        <v>130075.07</v>
      </c>
      <c r="M9331">
        <v>0</v>
      </c>
      <c r="N9331" t="s">
        <v>2957</v>
      </c>
      <c r="O9331" t="s">
        <v>2962</v>
      </c>
      <c r="P9331" t="s">
        <v>2971</v>
      </c>
    </row>
    <row r="9332" spans="1:16" hidden="1" x14ac:dyDescent="0.25">
      <c r="A9332">
        <v>15739548</v>
      </c>
      <c r="B9332" t="s">
        <v>925</v>
      </c>
      <c r="C9332">
        <v>775</v>
      </c>
      <c r="D9332" t="s">
        <v>14</v>
      </c>
      <c r="E9332" t="s">
        <v>15</v>
      </c>
      <c r="F9332">
        <v>28</v>
      </c>
      <c r="G9332">
        <v>9</v>
      </c>
      <c r="H9332">
        <v>111167.7</v>
      </c>
      <c r="I9332">
        <v>1</v>
      </c>
      <c r="J9332">
        <v>1</v>
      </c>
      <c r="K9332">
        <v>0</v>
      </c>
      <c r="L9332">
        <v>149331.01</v>
      </c>
      <c r="M9332">
        <v>0</v>
      </c>
      <c r="N9332" t="s">
        <v>2957</v>
      </c>
      <c r="O9332" t="s">
        <v>2962</v>
      </c>
      <c r="P9332" t="s">
        <v>2971</v>
      </c>
    </row>
    <row r="9333" spans="1:16" hidden="1" x14ac:dyDescent="0.25">
      <c r="A9333">
        <v>15694530</v>
      </c>
      <c r="B9333" t="s">
        <v>1157</v>
      </c>
      <c r="C9333">
        <v>672</v>
      </c>
      <c r="D9333" t="s">
        <v>14</v>
      </c>
      <c r="E9333" t="s">
        <v>15</v>
      </c>
      <c r="F9333">
        <v>28</v>
      </c>
      <c r="G9333">
        <v>4</v>
      </c>
      <c r="H9333">
        <v>167268.98000000001</v>
      </c>
      <c r="I9333">
        <v>1</v>
      </c>
      <c r="J9333">
        <v>1</v>
      </c>
      <c r="K9333">
        <v>1</v>
      </c>
      <c r="L9333">
        <v>169469.3</v>
      </c>
      <c r="M9333">
        <v>0</v>
      </c>
      <c r="N9333" t="s">
        <v>2957</v>
      </c>
      <c r="O9333" t="s">
        <v>2962</v>
      </c>
      <c r="P9333" t="s">
        <v>2971</v>
      </c>
    </row>
    <row r="9334" spans="1:16" hidden="1" x14ac:dyDescent="0.25">
      <c r="A9334">
        <v>15783859</v>
      </c>
      <c r="B9334" t="s">
        <v>315</v>
      </c>
      <c r="C9334">
        <v>733</v>
      </c>
      <c r="D9334" t="s">
        <v>14</v>
      </c>
      <c r="E9334" t="s">
        <v>551</v>
      </c>
      <c r="F9334">
        <v>24</v>
      </c>
      <c r="G9334">
        <v>3</v>
      </c>
      <c r="H9334">
        <v>161884.99</v>
      </c>
      <c r="I9334">
        <v>1</v>
      </c>
      <c r="J9334">
        <v>1</v>
      </c>
      <c r="K9334">
        <v>1</v>
      </c>
      <c r="L9334">
        <v>9617.24</v>
      </c>
      <c r="M9334">
        <v>0</v>
      </c>
      <c r="N9334" t="s">
        <v>2957</v>
      </c>
      <c r="O9334" t="s">
        <v>2962</v>
      </c>
      <c r="P9334" t="s">
        <v>2971</v>
      </c>
    </row>
    <row r="9335" spans="1:16" hidden="1" x14ac:dyDescent="0.25">
      <c r="A9335">
        <v>15794204</v>
      </c>
      <c r="B9335" t="s">
        <v>790</v>
      </c>
      <c r="C9335">
        <v>687</v>
      </c>
      <c r="D9335" t="s">
        <v>14</v>
      </c>
      <c r="E9335" t="s">
        <v>15</v>
      </c>
      <c r="F9335">
        <v>28</v>
      </c>
      <c r="G9335">
        <v>7</v>
      </c>
      <c r="H9335">
        <v>108116.66</v>
      </c>
      <c r="I9335">
        <v>1</v>
      </c>
      <c r="J9335">
        <v>1</v>
      </c>
      <c r="K9335">
        <v>1</v>
      </c>
      <c r="L9335">
        <v>27411.19</v>
      </c>
      <c r="M9335">
        <v>0</v>
      </c>
      <c r="N9335" t="s">
        <v>2957</v>
      </c>
      <c r="O9335" t="s">
        <v>2962</v>
      </c>
      <c r="P9335" t="s">
        <v>2971</v>
      </c>
    </row>
    <row r="9336" spans="1:16" hidden="1" x14ac:dyDescent="0.25">
      <c r="A9336">
        <v>15765093</v>
      </c>
      <c r="B9336" t="s">
        <v>743</v>
      </c>
      <c r="C9336">
        <v>704</v>
      </c>
      <c r="D9336" t="s">
        <v>14</v>
      </c>
      <c r="E9336" t="s">
        <v>15</v>
      </c>
      <c r="F9336">
        <v>23</v>
      </c>
      <c r="G9336">
        <v>6</v>
      </c>
      <c r="H9336">
        <v>166594.78</v>
      </c>
      <c r="I9336">
        <v>1</v>
      </c>
      <c r="J9336">
        <v>1</v>
      </c>
      <c r="K9336">
        <v>1</v>
      </c>
      <c r="L9336">
        <v>155823.20000000001</v>
      </c>
      <c r="M9336">
        <v>0</v>
      </c>
      <c r="N9336" t="s">
        <v>2957</v>
      </c>
      <c r="O9336" t="s">
        <v>2962</v>
      </c>
      <c r="P9336" t="s">
        <v>2971</v>
      </c>
    </row>
    <row r="9337" spans="1:16" hidden="1" x14ac:dyDescent="0.25">
      <c r="A9337">
        <v>15789014</v>
      </c>
      <c r="B9337" t="s">
        <v>208</v>
      </c>
      <c r="C9337">
        <v>600</v>
      </c>
      <c r="D9337" t="s">
        <v>14</v>
      </c>
      <c r="E9337" t="s">
        <v>551</v>
      </c>
      <c r="F9337">
        <v>26</v>
      </c>
      <c r="G9337">
        <v>6</v>
      </c>
      <c r="H9337">
        <v>108909.12</v>
      </c>
      <c r="I9337">
        <v>1</v>
      </c>
      <c r="J9337">
        <v>1</v>
      </c>
      <c r="K9337">
        <v>0</v>
      </c>
      <c r="L9337">
        <v>82547.009999999995</v>
      </c>
      <c r="M9337">
        <v>0</v>
      </c>
      <c r="N9337" t="s">
        <v>2957</v>
      </c>
      <c r="O9337" t="s">
        <v>2962</v>
      </c>
      <c r="P9337" t="s">
        <v>2971</v>
      </c>
    </row>
    <row r="9338" spans="1:16" hidden="1" x14ac:dyDescent="0.25">
      <c r="A9338">
        <v>15660871</v>
      </c>
      <c r="B9338" t="s">
        <v>216</v>
      </c>
      <c r="C9338">
        <v>665</v>
      </c>
      <c r="D9338" t="s">
        <v>14</v>
      </c>
      <c r="E9338" t="s">
        <v>15</v>
      </c>
      <c r="F9338">
        <v>28</v>
      </c>
      <c r="G9338">
        <v>8</v>
      </c>
      <c r="H9338">
        <v>137300.23000000001</v>
      </c>
      <c r="I9338">
        <v>1</v>
      </c>
      <c r="J9338">
        <v>1</v>
      </c>
      <c r="K9338">
        <v>0</v>
      </c>
      <c r="L9338">
        <v>90174.83</v>
      </c>
      <c r="M9338">
        <v>0</v>
      </c>
      <c r="N9338" t="s">
        <v>2957</v>
      </c>
      <c r="O9338" t="s">
        <v>2962</v>
      </c>
      <c r="P9338" t="s">
        <v>2971</v>
      </c>
    </row>
    <row r="9339" spans="1:16" hidden="1" x14ac:dyDescent="0.25">
      <c r="A9339">
        <v>15750410</v>
      </c>
      <c r="B9339" t="s">
        <v>1694</v>
      </c>
      <c r="C9339">
        <v>680</v>
      </c>
      <c r="D9339" t="s">
        <v>14</v>
      </c>
      <c r="E9339" t="s">
        <v>551</v>
      </c>
      <c r="F9339">
        <v>25</v>
      </c>
      <c r="G9339">
        <v>4</v>
      </c>
      <c r="H9339">
        <v>123816.5</v>
      </c>
      <c r="I9339">
        <v>1</v>
      </c>
      <c r="J9339">
        <v>1</v>
      </c>
      <c r="K9339">
        <v>1</v>
      </c>
      <c r="L9339">
        <v>90162.35</v>
      </c>
      <c r="M9339">
        <v>0</v>
      </c>
      <c r="N9339" t="s">
        <v>2957</v>
      </c>
      <c r="O9339" t="s">
        <v>2962</v>
      </c>
      <c r="P9339" t="s">
        <v>2971</v>
      </c>
    </row>
    <row r="9340" spans="1:16" hidden="1" x14ac:dyDescent="0.25">
      <c r="A9340">
        <v>15709639</v>
      </c>
      <c r="B9340" t="s">
        <v>487</v>
      </c>
      <c r="C9340">
        <v>717</v>
      </c>
      <c r="D9340" t="s">
        <v>14</v>
      </c>
      <c r="E9340" t="s">
        <v>551</v>
      </c>
      <c r="F9340">
        <v>22</v>
      </c>
      <c r="G9340">
        <v>5</v>
      </c>
      <c r="H9340">
        <v>112465.06</v>
      </c>
      <c r="I9340">
        <v>1</v>
      </c>
      <c r="J9340">
        <v>1</v>
      </c>
      <c r="K9340">
        <v>1</v>
      </c>
      <c r="L9340">
        <v>92977.75</v>
      </c>
      <c r="M9340">
        <v>0</v>
      </c>
      <c r="N9340" t="s">
        <v>2957</v>
      </c>
      <c r="O9340" t="s">
        <v>2962</v>
      </c>
      <c r="P9340" t="s">
        <v>2971</v>
      </c>
    </row>
    <row r="9341" spans="1:16" hidden="1" x14ac:dyDescent="0.25">
      <c r="A9341">
        <v>15571873</v>
      </c>
      <c r="B9341" t="s">
        <v>861</v>
      </c>
      <c r="C9341">
        <v>655</v>
      </c>
      <c r="D9341" t="s">
        <v>14</v>
      </c>
      <c r="E9341" t="s">
        <v>15</v>
      </c>
      <c r="F9341">
        <v>24</v>
      </c>
      <c r="G9341">
        <v>9</v>
      </c>
      <c r="H9341">
        <v>107065.31</v>
      </c>
      <c r="I9341">
        <v>1</v>
      </c>
      <c r="J9341">
        <v>1</v>
      </c>
      <c r="K9341">
        <v>1</v>
      </c>
      <c r="L9341">
        <v>51959.82</v>
      </c>
      <c r="M9341">
        <v>0</v>
      </c>
      <c r="N9341" t="s">
        <v>2957</v>
      </c>
      <c r="O9341" t="s">
        <v>2962</v>
      </c>
      <c r="P9341" t="s">
        <v>2971</v>
      </c>
    </row>
    <row r="9342" spans="1:16" hidden="1" x14ac:dyDescent="0.25">
      <c r="A9342">
        <v>15647333</v>
      </c>
      <c r="B9342" t="s">
        <v>795</v>
      </c>
      <c r="C9342">
        <v>621</v>
      </c>
      <c r="D9342" t="s">
        <v>14</v>
      </c>
      <c r="E9342" t="s">
        <v>15</v>
      </c>
      <c r="F9342">
        <v>27</v>
      </c>
      <c r="G9342">
        <v>4</v>
      </c>
      <c r="H9342">
        <v>137003.68</v>
      </c>
      <c r="I9342">
        <v>1</v>
      </c>
      <c r="J9342">
        <v>1</v>
      </c>
      <c r="K9342">
        <v>0</v>
      </c>
      <c r="L9342">
        <v>21254.06</v>
      </c>
      <c r="M9342">
        <v>0</v>
      </c>
      <c r="N9342" t="s">
        <v>2957</v>
      </c>
      <c r="O9342" t="s">
        <v>2962</v>
      </c>
      <c r="P9342" t="s">
        <v>2971</v>
      </c>
    </row>
    <row r="9343" spans="1:16" hidden="1" x14ac:dyDescent="0.25">
      <c r="A9343">
        <v>15689517</v>
      </c>
      <c r="B9343" t="s">
        <v>2867</v>
      </c>
      <c r="C9343">
        <v>635</v>
      </c>
      <c r="D9343" t="s">
        <v>14</v>
      </c>
      <c r="E9343" t="s">
        <v>15</v>
      </c>
      <c r="F9343">
        <v>27</v>
      </c>
      <c r="G9343">
        <v>3</v>
      </c>
      <c r="H9343">
        <v>127009.83</v>
      </c>
      <c r="I9343">
        <v>1</v>
      </c>
      <c r="J9343">
        <v>1</v>
      </c>
      <c r="K9343">
        <v>0</v>
      </c>
      <c r="L9343">
        <v>161909.95000000001</v>
      </c>
      <c r="M9343">
        <v>0</v>
      </c>
      <c r="N9343" t="s">
        <v>2957</v>
      </c>
      <c r="O9343" t="s">
        <v>2962</v>
      </c>
      <c r="P9343" t="s">
        <v>2971</v>
      </c>
    </row>
    <row r="9344" spans="1:16" hidden="1" x14ac:dyDescent="0.25">
      <c r="A9344">
        <v>15692931</v>
      </c>
      <c r="B9344" t="s">
        <v>202</v>
      </c>
      <c r="C9344">
        <v>670</v>
      </c>
      <c r="D9344" t="s">
        <v>14</v>
      </c>
      <c r="E9344" t="s">
        <v>15</v>
      </c>
      <c r="F9344">
        <v>22</v>
      </c>
      <c r="G9344">
        <v>2</v>
      </c>
      <c r="H9344">
        <v>114991.45</v>
      </c>
      <c r="I9344">
        <v>1</v>
      </c>
      <c r="J9344">
        <v>1</v>
      </c>
      <c r="K9344">
        <v>1</v>
      </c>
      <c r="L9344">
        <v>37392.559999999998</v>
      </c>
      <c r="M9344">
        <v>0</v>
      </c>
      <c r="N9344" t="s">
        <v>2957</v>
      </c>
      <c r="O9344" t="s">
        <v>2962</v>
      </c>
      <c r="P9344" t="s">
        <v>2971</v>
      </c>
    </row>
    <row r="9345" spans="1:16" hidden="1" x14ac:dyDescent="0.25">
      <c r="A9345">
        <v>15794159</v>
      </c>
      <c r="B9345" t="s">
        <v>2825</v>
      </c>
      <c r="C9345">
        <v>633</v>
      </c>
      <c r="D9345" t="s">
        <v>14</v>
      </c>
      <c r="E9345" t="s">
        <v>551</v>
      </c>
      <c r="F9345">
        <v>26</v>
      </c>
      <c r="G9345">
        <v>8</v>
      </c>
      <c r="H9345">
        <v>124281.84</v>
      </c>
      <c r="I9345">
        <v>1</v>
      </c>
      <c r="J9345">
        <v>1</v>
      </c>
      <c r="K9345">
        <v>1</v>
      </c>
      <c r="L9345">
        <v>60116.57</v>
      </c>
      <c r="M9345">
        <v>0</v>
      </c>
      <c r="N9345" t="s">
        <v>2957</v>
      </c>
      <c r="O9345" t="s">
        <v>2962</v>
      </c>
      <c r="P9345" t="s">
        <v>2971</v>
      </c>
    </row>
    <row r="9346" spans="1:16" hidden="1" x14ac:dyDescent="0.25">
      <c r="A9346">
        <v>15637788</v>
      </c>
      <c r="B9346" t="s">
        <v>2655</v>
      </c>
      <c r="C9346">
        <v>743</v>
      </c>
      <c r="D9346" t="s">
        <v>14</v>
      </c>
      <c r="E9346" t="s">
        <v>15</v>
      </c>
      <c r="F9346">
        <v>23</v>
      </c>
      <c r="G9346">
        <v>3</v>
      </c>
      <c r="H9346">
        <v>110203.77</v>
      </c>
      <c r="I9346">
        <v>1</v>
      </c>
      <c r="J9346">
        <v>1</v>
      </c>
      <c r="K9346">
        <v>0</v>
      </c>
      <c r="L9346">
        <v>95583.45</v>
      </c>
      <c r="M9346">
        <v>0</v>
      </c>
      <c r="N9346" t="s">
        <v>2957</v>
      </c>
      <c r="O9346" t="s">
        <v>2962</v>
      </c>
      <c r="P9346" t="s">
        <v>2971</v>
      </c>
    </row>
    <row r="9347" spans="1:16" hidden="1" x14ac:dyDescent="0.25">
      <c r="A9347">
        <v>15726289</v>
      </c>
      <c r="B9347" t="s">
        <v>2872</v>
      </c>
      <c r="C9347">
        <v>645</v>
      </c>
      <c r="D9347" t="s">
        <v>14</v>
      </c>
      <c r="E9347" t="s">
        <v>15</v>
      </c>
      <c r="F9347">
        <v>25</v>
      </c>
      <c r="G9347">
        <v>0</v>
      </c>
      <c r="H9347">
        <v>174400.36</v>
      </c>
      <c r="I9347">
        <v>1</v>
      </c>
      <c r="J9347">
        <v>1</v>
      </c>
      <c r="K9347">
        <v>0</v>
      </c>
      <c r="L9347">
        <v>42669.37</v>
      </c>
      <c r="M9347">
        <v>0</v>
      </c>
      <c r="N9347" t="s">
        <v>2957</v>
      </c>
      <c r="O9347" t="s">
        <v>2962</v>
      </c>
      <c r="P9347" t="s">
        <v>2971</v>
      </c>
    </row>
    <row r="9348" spans="1:16" hidden="1" x14ac:dyDescent="0.25">
      <c r="A9348">
        <v>15737705</v>
      </c>
      <c r="B9348" t="s">
        <v>560</v>
      </c>
      <c r="C9348">
        <v>775</v>
      </c>
      <c r="D9348" t="s">
        <v>14</v>
      </c>
      <c r="E9348" t="s">
        <v>551</v>
      </c>
      <c r="F9348">
        <v>27</v>
      </c>
      <c r="G9348">
        <v>4</v>
      </c>
      <c r="H9348">
        <v>152309.37</v>
      </c>
      <c r="I9348">
        <v>1</v>
      </c>
      <c r="J9348">
        <v>1</v>
      </c>
      <c r="K9348">
        <v>0</v>
      </c>
      <c r="L9348">
        <v>104112</v>
      </c>
      <c r="M9348">
        <v>0</v>
      </c>
      <c r="N9348" t="s">
        <v>2957</v>
      </c>
      <c r="O9348" t="s">
        <v>2962</v>
      </c>
      <c r="P9348" t="s">
        <v>2971</v>
      </c>
    </row>
    <row r="9349" spans="1:16" hidden="1" x14ac:dyDescent="0.25">
      <c r="A9349">
        <v>15602030</v>
      </c>
      <c r="B9349" t="s">
        <v>2939</v>
      </c>
      <c r="C9349">
        <v>717</v>
      </c>
      <c r="D9349" t="s">
        <v>14</v>
      </c>
      <c r="E9349" t="s">
        <v>15</v>
      </c>
      <c r="F9349">
        <v>28</v>
      </c>
      <c r="G9349">
        <v>4</v>
      </c>
      <c r="H9349">
        <v>128206.79</v>
      </c>
      <c r="I9349">
        <v>1</v>
      </c>
      <c r="J9349">
        <v>1</v>
      </c>
      <c r="K9349">
        <v>1</v>
      </c>
      <c r="L9349">
        <v>54272.12</v>
      </c>
      <c r="M9349">
        <v>0</v>
      </c>
      <c r="N9349" t="s">
        <v>2957</v>
      </c>
      <c r="O9349" t="s">
        <v>2962</v>
      </c>
      <c r="P9349" t="s">
        <v>2971</v>
      </c>
    </row>
    <row r="9350" spans="1:16" hidden="1" x14ac:dyDescent="0.25">
      <c r="A9350">
        <v>15682523</v>
      </c>
      <c r="B9350" t="s">
        <v>2328</v>
      </c>
      <c r="C9350">
        <v>762</v>
      </c>
      <c r="D9350" t="s">
        <v>14</v>
      </c>
      <c r="E9350" t="s">
        <v>15</v>
      </c>
      <c r="F9350">
        <v>20</v>
      </c>
      <c r="G9350">
        <v>1</v>
      </c>
      <c r="H9350">
        <v>139432.54999999999</v>
      </c>
      <c r="I9350">
        <v>1</v>
      </c>
      <c r="J9350">
        <v>1</v>
      </c>
      <c r="K9350">
        <v>1</v>
      </c>
      <c r="L9350">
        <v>85606.83</v>
      </c>
      <c r="M9350">
        <v>0</v>
      </c>
      <c r="N9350" t="s">
        <v>2957</v>
      </c>
      <c r="O9350" t="s">
        <v>2962</v>
      </c>
      <c r="P9350" t="s">
        <v>2971</v>
      </c>
    </row>
    <row r="9351" spans="1:16" hidden="1" x14ac:dyDescent="0.25">
      <c r="A9351">
        <v>15720050</v>
      </c>
      <c r="B9351" t="s">
        <v>1505</v>
      </c>
      <c r="C9351">
        <v>727</v>
      </c>
      <c r="D9351" t="s">
        <v>14</v>
      </c>
      <c r="E9351" t="s">
        <v>551</v>
      </c>
      <c r="F9351">
        <v>28</v>
      </c>
      <c r="G9351">
        <v>2</v>
      </c>
      <c r="H9351">
        <v>110997.75999999999</v>
      </c>
      <c r="I9351">
        <v>1</v>
      </c>
      <c r="J9351">
        <v>1</v>
      </c>
      <c r="K9351">
        <v>0</v>
      </c>
      <c r="L9351">
        <v>101433.76</v>
      </c>
      <c r="M9351">
        <v>0</v>
      </c>
      <c r="N9351" t="s">
        <v>2957</v>
      </c>
      <c r="O9351" t="s">
        <v>2962</v>
      </c>
      <c r="P9351" t="s">
        <v>2971</v>
      </c>
    </row>
    <row r="9352" spans="1:16" hidden="1" x14ac:dyDescent="0.25">
      <c r="A9352">
        <v>15769402</v>
      </c>
      <c r="B9352" t="s">
        <v>185</v>
      </c>
      <c r="C9352">
        <v>667</v>
      </c>
      <c r="D9352" t="s">
        <v>14</v>
      </c>
      <c r="E9352" t="s">
        <v>15</v>
      </c>
      <c r="F9352">
        <v>27</v>
      </c>
      <c r="G9352">
        <v>7</v>
      </c>
      <c r="H9352">
        <v>156811.74</v>
      </c>
      <c r="I9352">
        <v>1</v>
      </c>
      <c r="J9352">
        <v>1</v>
      </c>
      <c r="K9352">
        <v>1</v>
      </c>
      <c r="L9352">
        <v>149402.59</v>
      </c>
      <c r="M9352">
        <v>0</v>
      </c>
      <c r="N9352" t="s">
        <v>2957</v>
      </c>
      <c r="O9352" t="s">
        <v>2962</v>
      </c>
      <c r="P9352" t="s">
        <v>2971</v>
      </c>
    </row>
    <row r="9353" spans="1:16" hidden="1" x14ac:dyDescent="0.25">
      <c r="A9353">
        <v>15797822</v>
      </c>
      <c r="B9353" t="s">
        <v>2943</v>
      </c>
      <c r="C9353">
        <v>678</v>
      </c>
      <c r="D9353" t="s">
        <v>14</v>
      </c>
      <c r="E9353" t="s">
        <v>15</v>
      </c>
      <c r="F9353">
        <v>28</v>
      </c>
      <c r="G9353">
        <v>2</v>
      </c>
      <c r="H9353">
        <v>109137.12</v>
      </c>
      <c r="I9353">
        <v>1</v>
      </c>
      <c r="J9353">
        <v>1</v>
      </c>
      <c r="K9353">
        <v>1</v>
      </c>
      <c r="L9353">
        <v>58814.41</v>
      </c>
      <c r="M9353">
        <v>0</v>
      </c>
      <c r="N9353" t="s">
        <v>2957</v>
      </c>
      <c r="O9353" t="s">
        <v>2962</v>
      </c>
      <c r="P9353" t="s">
        <v>2971</v>
      </c>
    </row>
    <row r="9354" spans="1:16" hidden="1" x14ac:dyDescent="0.25">
      <c r="A9354">
        <v>15674573</v>
      </c>
      <c r="B9354" t="s">
        <v>2826</v>
      </c>
      <c r="C9354">
        <v>713</v>
      </c>
      <c r="D9354" t="s">
        <v>14</v>
      </c>
      <c r="E9354" t="s">
        <v>551</v>
      </c>
      <c r="F9354">
        <v>25</v>
      </c>
      <c r="G9354">
        <v>4</v>
      </c>
      <c r="H9354">
        <v>121172.97</v>
      </c>
      <c r="I9354">
        <v>1</v>
      </c>
      <c r="J9354">
        <v>1</v>
      </c>
      <c r="K9354">
        <v>1</v>
      </c>
      <c r="L9354">
        <v>56268.98</v>
      </c>
      <c r="M9354">
        <v>0</v>
      </c>
      <c r="N9354" t="s">
        <v>2957</v>
      </c>
      <c r="O9354" t="s">
        <v>2962</v>
      </c>
      <c r="P9354" t="s">
        <v>2971</v>
      </c>
    </row>
    <row r="9355" spans="1:16" hidden="1" x14ac:dyDescent="0.25">
      <c r="A9355">
        <v>15643903</v>
      </c>
      <c r="B9355" t="s">
        <v>291</v>
      </c>
      <c r="C9355">
        <v>619</v>
      </c>
      <c r="D9355" t="s">
        <v>14</v>
      </c>
      <c r="E9355" t="s">
        <v>15</v>
      </c>
      <c r="F9355">
        <v>27</v>
      </c>
      <c r="G9355">
        <v>1</v>
      </c>
      <c r="H9355">
        <v>154483.98000000001</v>
      </c>
      <c r="I9355">
        <v>1</v>
      </c>
      <c r="J9355">
        <v>1</v>
      </c>
      <c r="K9355">
        <v>0</v>
      </c>
      <c r="L9355">
        <v>156394.74</v>
      </c>
      <c r="M9355">
        <v>0</v>
      </c>
      <c r="N9355" t="s">
        <v>2957</v>
      </c>
      <c r="O9355" t="s">
        <v>2962</v>
      </c>
      <c r="P9355" t="s">
        <v>2971</v>
      </c>
    </row>
    <row r="9356" spans="1:16" hidden="1" x14ac:dyDescent="0.25">
      <c r="A9356">
        <v>15744041</v>
      </c>
      <c r="B9356" t="s">
        <v>544</v>
      </c>
      <c r="C9356">
        <v>780</v>
      </c>
      <c r="D9356" t="s">
        <v>14</v>
      </c>
      <c r="E9356" t="s">
        <v>551</v>
      </c>
      <c r="F9356">
        <v>26</v>
      </c>
      <c r="G9356">
        <v>3</v>
      </c>
      <c r="H9356">
        <v>140356.70000000001</v>
      </c>
      <c r="I9356">
        <v>1</v>
      </c>
      <c r="J9356">
        <v>1</v>
      </c>
      <c r="K9356">
        <v>0</v>
      </c>
      <c r="L9356">
        <v>117144.15</v>
      </c>
      <c r="M9356">
        <v>0</v>
      </c>
      <c r="N9356" t="s">
        <v>2957</v>
      </c>
      <c r="O9356" t="s">
        <v>2962</v>
      </c>
      <c r="P9356" t="s">
        <v>2971</v>
      </c>
    </row>
    <row r="9357" spans="1:16" hidden="1" x14ac:dyDescent="0.25">
      <c r="A9357">
        <v>15747927</v>
      </c>
      <c r="B9357" t="s">
        <v>339</v>
      </c>
      <c r="C9357">
        <v>758</v>
      </c>
      <c r="D9357" t="s">
        <v>14</v>
      </c>
      <c r="E9357" t="s">
        <v>15</v>
      </c>
      <c r="F9357">
        <v>26</v>
      </c>
      <c r="G9357">
        <v>4</v>
      </c>
      <c r="H9357">
        <v>155739.76</v>
      </c>
      <c r="I9357">
        <v>1</v>
      </c>
      <c r="J9357">
        <v>1</v>
      </c>
      <c r="K9357">
        <v>0</v>
      </c>
      <c r="L9357">
        <v>171552.02</v>
      </c>
      <c r="M9357">
        <v>0</v>
      </c>
      <c r="N9357" t="s">
        <v>2957</v>
      </c>
      <c r="O9357" t="s">
        <v>2962</v>
      </c>
      <c r="P9357" t="s">
        <v>2971</v>
      </c>
    </row>
    <row r="9358" spans="1:16" hidden="1" x14ac:dyDescent="0.25">
      <c r="A9358">
        <v>15569266</v>
      </c>
      <c r="B9358" t="s">
        <v>1173</v>
      </c>
      <c r="C9358">
        <v>644</v>
      </c>
      <c r="D9358" t="s">
        <v>14</v>
      </c>
      <c r="E9358" t="s">
        <v>15</v>
      </c>
      <c r="F9358">
        <v>28</v>
      </c>
      <c r="G9358">
        <v>7</v>
      </c>
      <c r="H9358">
        <v>155060.41</v>
      </c>
      <c r="I9358">
        <v>1</v>
      </c>
      <c r="J9358">
        <v>1</v>
      </c>
      <c r="K9358">
        <v>0</v>
      </c>
      <c r="L9358">
        <v>29179.52</v>
      </c>
      <c r="M9358">
        <v>0</v>
      </c>
      <c r="N9358" t="s">
        <v>2957</v>
      </c>
      <c r="O9358" t="s">
        <v>2962</v>
      </c>
      <c r="P9358" t="s">
        <v>2971</v>
      </c>
    </row>
    <row r="9359" spans="1:16" hidden="1" x14ac:dyDescent="0.25">
      <c r="A9359">
        <v>15628319</v>
      </c>
      <c r="B9359" t="s">
        <v>633</v>
      </c>
      <c r="C9359">
        <v>792</v>
      </c>
      <c r="D9359" t="s">
        <v>14</v>
      </c>
      <c r="E9359" t="s">
        <v>551</v>
      </c>
      <c r="F9359">
        <v>28</v>
      </c>
      <c r="G9359">
        <v>4</v>
      </c>
      <c r="H9359">
        <v>130142.79</v>
      </c>
      <c r="I9359">
        <v>1</v>
      </c>
      <c r="J9359">
        <v>1</v>
      </c>
      <c r="K9359">
        <v>0</v>
      </c>
      <c r="L9359">
        <v>38190.78</v>
      </c>
      <c r="M9359">
        <v>0</v>
      </c>
      <c r="N9359" t="s">
        <v>2957</v>
      </c>
      <c r="O9359" t="s">
        <v>2962</v>
      </c>
      <c r="P9359" t="s">
        <v>2971</v>
      </c>
    </row>
    <row r="9360" spans="1:16" hidden="1" x14ac:dyDescent="0.25">
      <c r="A9360">
        <v>15760861</v>
      </c>
      <c r="B9360" t="s">
        <v>2875</v>
      </c>
      <c r="C9360">
        <v>619</v>
      </c>
      <c r="D9360" t="s">
        <v>14</v>
      </c>
      <c r="E9360" t="s">
        <v>15</v>
      </c>
      <c r="F9360">
        <v>43</v>
      </c>
      <c r="G9360">
        <v>1</v>
      </c>
      <c r="H9360">
        <v>125211.92</v>
      </c>
      <c r="I9360">
        <v>1</v>
      </c>
      <c r="J9360">
        <v>1</v>
      </c>
      <c r="K9360">
        <v>1</v>
      </c>
      <c r="L9360">
        <v>113410.49</v>
      </c>
      <c r="M9360">
        <v>0</v>
      </c>
      <c r="N9360" t="s">
        <v>2957</v>
      </c>
      <c r="O9360" t="s">
        <v>2962</v>
      </c>
      <c r="P9360" t="s">
        <v>2970</v>
      </c>
    </row>
    <row r="9361" spans="1:16" hidden="1" x14ac:dyDescent="0.25">
      <c r="A9361">
        <v>15630053</v>
      </c>
      <c r="B9361" t="s">
        <v>155</v>
      </c>
      <c r="C9361">
        <v>656</v>
      </c>
      <c r="D9361" t="s">
        <v>14</v>
      </c>
      <c r="E9361" t="s">
        <v>15</v>
      </c>
      <c r="F9361">
        <v>45</v>
      </c>
      <c r="G9361">
        <v>5</v>
      </c>
      <c r="H9361">
        <v>127864.4</v>
      </c>
      <c r="I9361">
        <v>1</v>
      </c>
      <c r="J9361">
        <v>1</v>
      </c>
      <c r="K9361">
        <v>0</v>
      </c>
      <c r="L9361">
        <v>87107.57</v>
      </c>
      <c r="M9361">
        <v>0</v>
      </c>
      <c r="N9361" t="s">
        <v>2957</v>
      </c>
      <c r="O9361" t="s">
        <v>2962</v>
      </c>
      <c r="P9361" t="s">
        <v>2970</v>
      </c>
    </row>
    <row r="9362" spans="1:16" hidden="1" x14ac:dyDescent="0.25">
      <c r="A9362">
        <v>15610156</v>
      </c>
      <c r="B9362" t="s">
        <v>65</v>
      </c>
      <c r="C9362">
        <v>637</v>
      </c>
      <c r="D9362" t="s">
        <v>14</v>
      </c>
      <c r="E9362" t="s">
        <v>15</v>
      </c>
      <c r="F9362">
        <v>40</v>
      </c>
      <c r="G9362">
        <v>2</v>
      </c>
      <c r="H9362">
        <v>133463.1</v>
      </c>
      <c r="I9362">
        <v>1</v>
      </c>
      <c r="J9362">
        <v>0</v>
      </c>
      <c r="K9362">
        <v>1</v>
      </c>
      <c r="L9362">
        <v>93165.34</v>
      </c>
      <c r="M9362">
        <v>0</v>
      </c>
      <c r="N9362" t="s">
        <v>2957</v>
      </c>
      <c r="O9362" t="s">
        <v>2962</v>
      </c>
      <c r="P9362" t="s">
        <v>2970</v>
      </c>
    </row>
    <row r="9363" spans="1:16" hidden="1" x14ac:dyDescent="0.25">
      <c r="A9363">
        <v>15628145</v>
      </c>
      <c r="B9363" t="s">
        <v>2795</v>
      </c>
      <c r="C9363">
        <v>682</v>
      </c>
      <c r="D9363" t="s">
        <v>14</v>
      </c>
      <c r="E9363" t="s">
        <v>551</v>
      </c>
      <c r="F9363">
        <v>43</v>
      </c>
      <c r="G9363">
        <v>5</v>
      </c>
      <c r="H9363">
        <v>125851.93</v>
      </c>
      <c r="I9363">
        <v>1</v>
      </c>
      <c r="J9363">
        <v>1</v>
      </c>
      <c r="K9363">
        <v>1</v>
      </c>
      <c r="L9363">
        <v>193318.33</v>
      </c>
      <c r="M9363">
        <v>0</v>
      </c>
      <c r="N9363" t="s">
        <v>2957</v>
      </c>
      <c r="O9363" t="s">
        <v>2962</v>
      </c>
      <c r="P9363" t="s">
        <v>2970</v>
      </c>
    </row>
    <row r="9364" spans="1:16" hidden="1" x14ac:dyDescent="0.25">
      <c r="A9364">
        <v>15703264</v>
      </c>
      <c r="B9364" t="s">
        <v>1036</v>
      </c>
      <c r="C9364">
        <v>735</v>
      </c>
      <c r="D9364" t="s">
        <v>14</v>
      </c>
      <c r="E9364" t="s">
        <v>15</v>
      </c>
      <c r="F9364">
        <v>44</v>
      </c>
      <c r="G9364">
        <v>9</v>
      </c>
      <c r="H9364">
        <v>120681.63</v>
      </c>
      <c r="I9364">
        <v>1</v>
      </c>
      <c r="J9364">
        <v>1</v>
      </c>
      <c r="K9364">
        <v>0</v>
      </c>
      <c r="L9364">
        <v>74836.34</v>
      </c>
      <c r="M9364">
        <v>0</v>
      </c>
      <c r="N9364" t="s">
        <v>2957</v>
      </c>
      <c r="O9364" t="s">
        <v>2962</v>
      </c>
      <c r="P9364" t="s">
        <v>2970</v>
      </c>
    </row>
    <row r="9365" spans="1:16" hidden="1" x14ac:dyDescent="0.25">
      <c r="A9365">
        <v>15622911</v>
      </c>
      <c r="B9365" t="s">
        <v>2727</v>
      </c>
      <c r="C9365">
        <v>759</v>
      </c>
      <c r="D9365" t="s">
        <v>14</v>
      </c>
      <c r="E9365" t="s">
        <v>15</v>
      </c>
      <c r="F9365">
        <v>42</v>
      </c>
      <c r="G9365">
        <v>4</v>
      </c>
      <c r="H9365">
        <v>105420.18</v>
      </c>
      <c r="I9365">
        <v>1</v>
      </c>
      <c r="J9365">
        <v>0</v>
      </c>
      <c r="K9365">
        <v>1</v>
      </c>
      <c r="L9365">
        <v>121409.06</v>
      </c>
      <c r="M9365">
        <v>0</v>
      </c>
      <c r="N9365" t="s">
        <v>2957</v>
      </c>
      <c r="O9365" t="s">
        <v>2962</v>
      </c>
      <c r="P9365" t="s">
        <v>2970</v>
      </c>
    </row>
    <row r="9366" spans="1:16" hidden="1" x14ac:dyDescent="0.25">
      <c r="A9366">
        <v>15612087</v>
      </c>
      <c r="B9366" t="s">
        <v>1763</v>
      </c>
      <c r="C9366">
        <v>671</v>
      </c>
      <c r="D9366" t="s">
        <v>14</v>
      </c>
      <c r="E9366" t="s">
        <v>15</v>
      </c>
      <c r="F9366">
        <v>45</v>
      </c>
      <c r="G9366">
        <v>2</v>
      </c>
      <c r="H9366">
        <v>106376.85</v>
      </c>
      <c r="I9366">
        <v>1</v>
      </c>
      <c r="J9366">
        <v>0</v>
      </c>
      <c r="K9366">
        <v>1</v>
      </c>
      <c r="L9366">
        <v>158264.62</v>
      </c>
      <c r="M9366">
        <v>0</v>
      </c>
      <c r="N9366" t="s">
        <v>2957</v>
      </c>
      <c r="O9366" t="s">
        <v>2962</v>
      </c>
      <c r="P9366" t="s">
        <v>2970</v>
      </c>
    </row>
    <row r="9367" spans="1:16" x14ac:dyDescent="0.25">
      <c r="A9367">
        <v>15797219</v>
      </c>
      <c r="B9367" t="s">
        <v>2131</v>
      </c>
      <c r="C9367">
        <v>635</v>
      </c>
      <c r="D9367" t="s">
        <v>14</v>
      </c>
      <c r="E9367" t="s">
        <v>551</v>
      </c>
      <c r="F9367">
        <v>40</v>
      </c>
      <c r="G9367">
        <v>10</v>
      </c>
      <c r="H9367">
        <v>123497.58</v>
      </c>
      <c r="I9367">
        <v>1</v>
      </c>
      <c r="J9367">
        <v>1</v>
      </c>
      <c r="K9367">
        <v>0</v>
      </c>
      <c r="L9367">
        <v>131953.23000000001</v>
      </c>
      <c r="M9367">
        <v>1</v>
      </c>
      <c r="N9367" t="s">
        <v>2957</v>
      </c>
      <c r="O9367" t="s">
        <v>2962</v>
      </c>
      <c r="P9367" t="s">
        <v>2970</v>
      </c>
    </row>
    <row r="9368" spans="1:16" x14ac:dyDescent="0.25">
      <c r="A9368">
        <v>15694408</v>
      </c>
      <c r="B9368" t="s">
        <v>517</v>
      </c>
      <c r="C9368">
        <v>749</v>
      </c>
      <c r="D9368" t="s">
        <v>14</v>
      </c>
      <c r="E9368" t="s">
        <v>15</v>
      </c>
      <c r="F9368">
        <v>40</v>
      </c>
      <c r="G9368">
        <v>1</v>
      </c>
      <c r="H9368">
        <v>139290.41</v>
      </c>
      <c r="I9368">
        <v>1</v>
      </c>
      <c r="J9368">
        <v>1</v>
      </c>
      <c r="K9368">
        <v>0</v>
      </c>
      <c r="L9368">
        <v>182855.42</v>
      </c>
      <c r="M9368">
        <v>1</v>
      </c>
      <c r="N9368" t="s">
        <v>2957</v>
      </c>
      <c r="O9368" t="s">
        <v>2962</v>
      </c>
      <c r="P9368" t="s">
        <v>2970</v>
      </c>
    </row>
    <row r="9369" spans="1:16" hidden="1" x14ac:dyDescent="0.25">
      <c r="A9369">
        <v>15633950</v>
      </c>
      <c r="B9369" t="s">
        <v>431</v>
      </c>
      <c r="C9369">
        <v>737</v>
      </c>
      <c r="D9369" t="s">
        <v>14</v>
      </c>
      <c r="E9369" t="s">
        <v>15</v>
      </c>
      <c r="F9369">
        <v>41</v>
      </c>
      <c r="G9369">
        <v>1</v>
      </c>
      <c r="H9369">
        <v>101960.74</v>
      </c>
      <c r="I9369">
        <v>1</v>
      </c>
      <c r="J9369">
        <v>1</v>
      </c>
      <c r="K9369">
        <v>1</v>
      </c>
      <c r="L9369">
        <v>123547.28</v>
      </c>
      <c r="M9369">
        <v>0</v>
      </c>
      <c r="N9369" t="s">
        <v>2957</v>
      </c>
      <c r="O9369" t="s">
        <v>2962</v>
      </c>
      <c r="P9369" t="s">
        <v>2970</v>
      </c>
    </row>
    <row r="9370" spans="1:16" hidden="1" x14ac:dyDescent="0.25">
      <c r="A9370">
        <v>15732628</v>
      </c>
      <c r="B9370" t="s">
        <v>69</v>
      </c>
      <c r="C9370">
        <v>745</v>
      </c>
      <c r="D9370" t="s">
        <v>14</v>
      </c>
      <c r="E9370" t="s">
        <v>15</v>
      </c>
      <c r="F9370">
        <v>46</v>
      </c>
      <c r="G9370">
        <v>2</v>
      </c>
      <c r="H9370">
        <v>122220.19</v>
      </c>
      <c r="I9370">
        <v>1</v>
      </c>
      <c r="J9370">
        <v>1</v>
      </c>
      <c r="K9370">
        <v>1</v>
      </c>
      <c r="L9370">
        <v>118024.1</v>
      </c>
      <c r="M9370">
        <v>0</v>
      </c>
      <c r="N9370" t="s">
        <v>2957</v>
      </c>
      <c r="O9370" t="s">
        <v>2962</v>
      </c>
      <c r="P9370" t="s">
        <v>2970</v>
      </c>
    </row>
    <row r="9371" spans="1:16" hidden="1" x14ac:dyDescent="0.25">
      <c r="A9371">
        <v>15726631</v>
      </c>
      <c r="B9371" t="s">
        <v>2547</v>
      </c>
      <c r="C9371">
        <v>758</v>
      </c>
      <c r="D9371" t="s">
        <v>14</v>
      </c>
      <c r="E9371" t="s">
        <v>551</v>
      </c>
      <c r="F9371">
        <v>39</v>
      </c>
      <c r="G9371">
        <v>6</v>
      </c>
      <c r="H9371">
        <v>127357.75999999999</v>
      </c>
      <c r="I9371">
        <v>1</v>
      </c>
      <c r="J9371">
        <v>0</v>
      </c>
      <c r="K9371">
        <v>1</v>
      </c>
      <c r="L9371">
        <v>56577</v>
      </c>
      <c r="M9371">
        <v>0</v>
      </c>
      <c r="N9371" t="s">
        <v>2957</v>
      </c>
      <c r="O9371" t="s">
        <v>2962</v>
      </c>
      <c r="P9371" t="s">
        <v>2970</v>
      </c>
    </row>
    <row r="9372" spans="1:16" hidden="1" x14ac:dyDescent="0.25">
      <c r="A9372">
        <v>15699005</v>
      </c>
      <c r="B9372" t="s">
        <v>503</v>
      </c>
      <c r="C9372">
        <v>710</v>
      </c>
      <c r="D9372" t="s">
        <v>14</v>
      </c>
      <c r="E9372" t="s">
        <v>551</v>
      </c>
      <c r="F9372">
        <v>41</v>
      </c>
      <c r="G9372">
        <v>2</v>
      </c>
      <c r="H9372">
        <v>156067.04999999999</v>
      </c>
      <c r="I9372">
        <v>1</v>
      </c>
      <c r="J9372">
        <v>1</v>
      </c>
      <c r="K9372">
        <v>1</v>
      </c>
      <c r="L9372">
        <v>9983.8799999999992</v>
      </c>
      <c r="M9372">
        <v>0</v>
      </c>
      <c r="N9372" t="s">
        <v>2957</v>
      </c>
      <c r="O9372" t="s">
        <v>2962</v>
      </c>
      <c r="P9372" t="s">
        <v>2970</v>
      </c>
    </row>
    <row r="9373" spans="1:16" hidden="1" x14ac:dyDescent="0.25">
      <c r="A9373">
        <v>15763274</v>
      </c>
      <c r="B9373" t="s">
        <v>957</v>
      </c>
      <c r="C9373">
        <v>661</v>
      </c>
      <c r="D9373" t="s">
        <v>14</v>
      </c>
      <c r="E9373" t="s">
        <v>15</v>
      </c>
      <c r="F9373">
        <v>48</v>
      </c>
      <c r="G9373">
        <v>3</v>
      </c>
      <c r="H9373">
        <v>120320.54</v>
      </c>
      <c r="I9373">
        <v>1</v>
      </c>
      <c r="J9373">
        <v>0</v>
      </c>
      <c r="K9373">
        <v>0</v>
      </c>
      <c r="L9373">
        <v>96463.25</v>
      </c>
      <c r="M9373">
        <v>0</v>
      </c>
      <c r="N9373" t="s">
        <v>2957</v>
      </c>
      <c r="O9373" t="s">
        <v>2962</v>
      </c>
      <c r="P9373" t="s">
        <v>2970</v>
      </c>
    </row>
    <row r="9374" spans="1:16" hidden="1" x14ac:dyDescent="0.25">
      <c r="A9374">
        <v>15583725</v>
      </c>
      <c r="B9374" t="s">
        <v>2729</v>
      </c>
      <c r="C9374">
        <v>682</v>
      </c>
      <c r="D9374" t="s">
        <v>14</v>
      </c>
      <c r="E9374" t="s">
        <v>15</v>
      </c>
      <c r="F9374">
        <v>48</v>
      </c>
      <c r="G9374">
        <v>1</v>
      </c>
      <c r="H9374">
        <v>138778.15</v>
      </c>
      <c r="I9374">
        <v>1</v>
      </c>
      <c r="J9374">
        <v>0</v>
      </c>
      <c r="K9374">
        <v>1</v>
      </c>
      <c r="L9374">
        <v>168840.23</v>
      </c>
      <c r="M9374">
        <v>0</v>
      </c>
      <c r="N9374" t="s">
        <v>2957</v>
      </c>
      <c r="O9374" t="s">
        <v>2962</v>
      </c>
      <c r="P9374" t="s">
        <v>2970</v>
      </c>
    </row>
    <row r="9375" spans="1:16" hidden="1" x14ac:dyDescent="0.25">
      <c r="A9375">
        <v>15588350</v>
      </c>
      <c r="B9375" t="s">
        <v>25</v>
      </c>
      <c r="C9375">
        <v>744</v>
      </c>
      <c r="D9375" t="s">
        <v>14</v>
      </c>
      <c r="E9375" t="s">
        <v>551</v>
      </c>
      <c r="F9375">
        <v>43</v>
      </c>
      <c r="G9375">
        <v>10</v>
      </c>
      <c r="H9375">
        <v>147832.15</v>
      </c>
      <c r="I9375">
        <v>1</v>
      </c>
      <c r="J9375">
        <v>0</v>
      </c>
      <c r="K9375">
        <v>1</v>
      </c>
      <c r="L9375">
        <v>24234.11</v>
      </c>
      <c r="M9375">
        <v>0</v>
      </c>
      <c r="N9375" t="s">
        <v>2957</v>
      </c>
      <c r="O9375" t="s">
        <v>2962</v>
      </c>
      <c r="P9375" t="s">
        <v>2970</v>
      </c>
    </row>
    <row r="9376" spans="1:16" hidden="1" x14ac:dyDescent="0.25">
      <c r="A9376">
        <v>15711889</v>
      </c>
      <c r="B9376" t="s">
        <v>332</v>
      </c>
      <c r="C9376">
        <v>668</v>
      </c>
      <c r="D9376" t="s">
        <v>14</v>
      </c>
      <c r="E9376" t="s">
        <v>15</v>
      </c>
      <c r="F9376">
        <v>42</v>
      </c>
      <c r="G9376">
        <v>3</v>
      </c>
      <c r="H9376">
        <v>150461.07</v>
      </c>
      <c r="I9376">
        <v>1</v>
      </c>
      <c r="J9376">
        <v>1</v>
      </c>
      <c r="K9376">
        <v>0</v>
      </c>
      <c r="L9376">
        <v>108139.23</v>
      </c>
      <c r="M9376">
        <v>0</v>
      </c>
      <c r="N9376" t="s">
        <v>2957</v>
      </c>
      <c r="O9376" t="s">
        <v>2962</v>
      </c>
      <c r="P9376" t="s">
        <v>2970</v>
      </c>
    </row>
    <row r="9377" spans="1:16" hidden="1" x14ac:dyDescent="0.25">
      <c r="A9377">
        <v>15662397</v>
      </c>
      <c r="B9377" t="s">
        <v>1368</v>
      </c>
      <c r="C9377">
        <v>640</v>
      </c>
      <c r="D9377" t="s">
        <v>14</v>
      </c>
      <c r="E9377" t="s">
        <v>551</v>
      </c>
      <c r="F9377">
        <v>42</v>
      </c>
      <c r="G9377">
        <v>5</v>
      </c>
      <c r="H9377">
        <v>176099.13</v>
      </c>
      <c r="I9377">
        <v>1</v>
      </c>
      <c r="J9377">
        <v>1</v>
      </c>
      <c r="K9377">
        <v>1</v>
      </c>
      <c r="L9377">
        <v>8404.73</v>
      </c>
      <c r="M9377">
        <v>0</v>
      </c>
      <c r="N9377" t="s">
        <v>2957</v>
      </c>
      <c r="O9377" t="s">
        <v>2962</v>
      </c>
      <c r="P9377" t="s">
        <v>2970</v>
      </c>
    </row>
    <row r="9378" spans="1:16" hidden="1" x14ac:dyDescent="0.25">
      <c r="A9378">
        <v>15681068</v>
      </c>
      <c r="B9378" t="s">
        <v>2240</v>
      </c>
      <c r="C9378">
        <v>796</v>
      </c>
      <c r="D9378" t="s">
        <v>14</v>
      </c>
      <c r="E9378" t="s">
        <v>551</v>
      </c>
      <c r="F9378">
        <v>45</v>
      </c>
      <c r="G9378">
        <v>2</v>
      </c>
      <c r="H9378">
        <v>109730.22</v>
      </c>
      <c r="I9378">
        <v>1</v>
      </c>
      <c r="J9378">
        <v>1</v>
      </c>
      <c r="K9378">
        <v>1</v>
      </c>
      <c r="L9378">
        <v>123882.73</v>
      </c>
      <c r="M9378">
        <v>0</v>
      </c>
      <c r="N9378" t="s">
        <v>2957</v>
      </c>
      <c r="O9378" t="s">
        <v>2962</v>
      </c>
      <c r="P9378" t="s">
        <v>2970</v>
      </c>
    </row>
    <row r="9379" spans="1:16" hidden="1" x14ac:dyDescent="0.25">
      <c r="A9379">
        <v>15654238</v>
      </c>
      <c r="B9379" t="s">
        <v>757</v>
      </c>
      <c r="C9379">
        <v>673</v>
      </c>
      <c r="D9379" t="s">
        <v>14</v>
      </c>
      <c r="E9379" t="s">
        <v>551</v>
      </c>
      <c r="F9379">
        <v>40</v>
      </c>
      <c r="G9379">
        <v>5</v>
      </c>
      <c r="H9379">
        <v>137494.28</v>
      </c>
      <c r="I9379">
        <v>1</v>
      </c>
      <c r="J9379">
        <v>1</v>
      </c>
      <c r="K9379">
        <v>0</v>
      </c>
      <c r="L9379">
        <v>81753.919999999998</v>
      </c>
      <c r="M9379">
        <v>0</v>
      </c>
      <c r="N9379" t="s">
        <v>2957</v>
      </c>
      <c r="O9379" t="s">
        <v>2962</v>
      </c>
      <c r="P9379" t="s">
        <v>2970</v>
      </c>
    </row>
    <row r="9380" spans="1:16" hidden="1" x14ac:dyDescent="0.25">
      <c r="A9380">
        <v>15583212</v>
      </c>
      <c r="B9380" t="s">
        <v>201</v>
      </c>
      <c r="C9380">
        <v>600</v>
      </c>
      <c r="D9380" t="s">
        <v>14</v>
      </c>
      <c r="E9380" t="s">
        <v>551</v>
      </c>
      <c r="F9380">
        <v>43</v>
      </c>
      <c r="G9380">
        <v>5</v>
      </c>
      <c r="H9380">
        <v>134022.06</v>
      </c>
      <c r="I9380">
        <v>1</v>
      </c>
      <c r="J9380">
        <v>1</v>
      </c>
      <c r="K9380">
        <v>0</v>
      </c>
      <c r="L9380">
        <v>194764.83</v>
      </c>
      <c r="M9380">
        <v>0</v>
      </c>
      <c r="N9380" t="s">
        <v>2957</v>
      </c>
      <c r="O9380" t="s">
        <v>2962</v>
      </c>
      <c r="P9380" t="s">
        <v>2970</v>
      </c>
    </row>
    <row r="9381" spans="1:16" hidden="1" x14ac:dyDescent="0.25">
      <c r="A9381">
        <v>15806983</v>
      </c>
      <c r="B9381" t="s">
        <v>458</v>
      </c>
      <c r="C9381">
        <v>640</v>
      </c>
      <c r="D9381" t="s">
        <v>14</v>
      </c>
      <c r="E9381" t="s">
        <v>15</v>
      </c>
      <c r="F9381">
        <v>44</v>
      </c>
      <c r="G9381">
        <v>3</v>
      </c>
      <c r="H9381">
        <v>137148.68</v>
      </c>
      <c r="I9381">
        <v>1</v>
      </c>
      <c r="J9381">
        <v>1</v>
      </c>
      <c r="K9381">
        <v>0</v>
      </c>
      <c r="L9381">
        <v>92381.01</v>
      </c>
      <c r="M9381">
        <v>0</v>
      </c>
      <c r="N9381" t="s">
        <v>2957</v>
      </c>
      <c r="O9381" t="s">
        <v>2962</v>
      </c>
      <c r="P9381" t="s">
        <v>2970</v>
      </c>
    </row>
    <row r="9382" spans="1:16" x14ac:dyDescent="0.25">
      <c r="A9382">
        <v>15807663</v>
      </c>
      <c r="B9382" t="s">
        <v>436</v>
      </c>
      <c r="C9382">
        <v>667</v>
      </c>
      <c r="D9382" t="s">
        <v>14</v>
      </c>
      <c r="E9382" t="s">
        <v>15</v>
      </c>
      <c r="F9382">
        <v>43</v>
      </c>
      <c r="G9382">
        <v>8</v>
      </c>
      <c r="H9382">
        <v>190227.46</v>
      </c>
      <c r="I9382">
        <v>1</v>
      </c>
      <c r="J9382">
        <v>1</v>
      </c>
      <c r="K9382">
        <v>0</v>
      </c>
      <c r="L9382">
        <v>97508.04</v>
      </c>
      <c r="M9382">
        <v>1</v>
      </c>
      <c r="N9382" t="s">
        <v>2957</v>
      </c>
      <c r="O9382" t="s">
        <v>2962</v>
      </c>
      <c r="P9382" t="s">
        <v>2970</v>
      </c>
    </row>
    <row r="9383" spans="1:16" hidden="1" x14ac:dyDescent="0.25">
      <c r="A9383">
        <v>15794916</v>
      </c>
      <c r="B9383" t="s">
        <v>2450</v>
      </c>
      <c r="C9383">
        <v>725</v>
      </c>
      <c r="D9383" t="s">
        <v>14</v>
      </c>
      <c r="E9383" t="s">
        <v>15</v>
      </c>
      <c r="F9383">
        <v>41</v>
      </c>
      <c r="G9383">
        <v>7</v>
      </c>
      <c r="H9383">
        <v>113980.21</v>
      </c>
      <c r="I9383">
        <v>1</v>
      </c>
      <c r="J9383">
        <v>1</v>
      </c>
      <c r="K9383">
        <v>1</v>
      </c>
      <c r="L9383">
        <v>116704.25</v>
      </c>
      <c r="M9383">
        <v>0</v>
      </c>
      <c r="N9383" t="s">
        <v>2957</v>
      </c>
      <c r="O9383" t="s">
        <v>2962</v>
      </c>
      <c r="P9383" t="s">
        <v>2970</v>
      </c>
    </row>
    <row r="9384" spans="1:16" x14ac:dyDescent="0.25">
      <c r="A9384">
        <v>15756804</v>
      </c>
      <c r="B9384" t="s">
        <v>2636</v>
      </c>
      <c r="C9384">
        <v>636</v>
      </c>
      <c r="D9384" t="s">
        <v>14</v>
      </c>
      <c r="E9384" t="s">
        <v>551</v>
      </c>
      <c r="F9384">
        <v>48</v>
      </c>
      <c r="G9384">
        <v>1</v>
      </c>
      <c r="H9384">
        <v>170833.46</v>
      </c>
      <c r="I9384">
        <v>1</v>
      </c>
      <c r="J9384">
        <v>1</v>
      </c>
      <c r="K9384">
        <v>0</v>
      </c>
      <c r="L9384">
        <v>110510.28</v>
      </c>
      <c r="M9384">
        <v>1</v>
      </c>
      <c r="N9384" t="s">
        <v>2957</v>
      </c>
      <c r="O9384" t="s">
        <v>2962</v>
      </c>
      <c r="P9384" t="s">
        <v>2970</v>
      </c>
    </row>
    <row r="9385" spans="1:16" hidden="1" x14ac:dyDescent="0.25">
      <c r="A9385">
        <v>15571002</v>
      </c>
      <c r="B9385" t="s">
        <v>2699</v>
      </c>
      <c r="C9385">
        <v>706</v>
      </c>
      <c r="D9385" t="s">
        <v>14</v>
      </c>
      <c r="E9385" t="s">
        <v>551</v>
      </c>
      <c r="F9385">
        <v>44</v>
      </c>
      <c r="G9385">
        <v>4</v>
      </c>
      <c r="H9385">
        <v>129605.99</v>
      </c>
      <c r="I9385">
        <v>1</v>
      </c>
      <c r="J9385">
        <v>0</v>
      </c>
      <c r="K9385">
        <v>0</v>
      </c>
      <c r="L9385">
        <v>69865.490000000005</v>
      </c>
      <c r="M9385">
        <v>0</v>
      </c>
      <c r="N9385" t="s">
        <v>2957</v>
      </c>
      <c r="O9385" t="s">
        <v>2962</v>
      </c>
      <c r="P9385" t="s">
        <v>2970</v>
      </c>
    </row>
    <row r="9386" spans="1:16" hidden="1" x14ac:dyDescent="0.25">
      <c r="A9386">
        <v>15602084</v>
      </c>
      <c r="B9386" t="s">
        <v>1414</v>
      </c>
      <c r="C9386">
        <v>663</v>
      </c>
      <c r="D9386" t="s">
        <v>14</v>
      </c>
      <c r="E9386" t="s">
        <v>551</v>
      </c>
      <c r="F9386">
        <v>42</v>
      </c>
      <c r="G9386">
        <v>5</v>
      </c>
      <c r="H9386">
        <v>124626.07</v>
      </c>
      <c r="I9386">
        <v>1</v>
      </c>
      <c r="J9386">
        <v>1</v>
      </c>
      <c r="K9386">
        <v>1</v>
      </c>
      <c r="L9386">
        <v>78004.5</v>
      </c>
      <c r="M9386">
        <v>0</v>
      </c>
      <c r="N9386" t="s">
        <v>2957</v>
      </c>
      <c r="O9386" t="s">
        <v>2962</v>
      </c>
      <c r="P9386" t="s">
        <v>2970</v>
      </c>
    </row>
    <row r="9387" spans="1:16" hidden="1" x14ac:dyDescent="0.25">
      <c r="A9387">
        <v>15805955</v>
      </c>
      <c r="B9387" t="s">
        <v>542</v>
      </c>
      <c r="C9387">
        <v>638</v>
      </c>
      <c r="D9387" t="s">
        <v>14</v>
      </c>
      <c r="E9387" t="s">
        <v>551</v>
      </c>
      <c r="F9387">
        <v>48</v>
      </c>
      <c r="G9387">
        <v>10</v>
      </c>
      <c r="H9387">
        <v>138333.03</v>
      </c>
      <c r="I9387">
        <v>1</v>
      </c>
      <c r="J9387">
        <v>1</v>
      </c>
      <c r="K9387">
        <v>1</v>
      </c>
      <c r="L9387">
        <v>47679.14</v>
      </c>
      <c r="M9387">
        <v>0</v>
      </c>
      <c r="N9387" t="s">
        <v>2957</v>
      </c>
      <c r="O9387" t="s">
        <v>2962</v>
      </c>
      <c r="P9387" t="s">
        <v>2970</v>
      </c>
    </row>
    <row r="9388" spans="1:16" hidden="1" x14ac:dyDescent="0.25">
      <c r="A9388">
        <v>15799515</v>
      </c>
      <c r="B9388" t="s">
        <v>349</v>
      </c>
      <c r="C9388">
        <v>652</v>
      </c>
      <c r="D9388" t="s">
        <v>14</v>
      </c>
      <c r="E9388" t="s">
        <v>551</v>
      </c>
      <c r="F9388">
        <v>48</v>
      </c>
      <c r="G9388">
        <v>8</v>
      </c>
      <c r="H9388">
        <v>133297.24</v>
      </c>
      <c r="I9388">
        <v>1</v>
      </c>
      <c r="J9388">
        <v>1</v>
      </c>
      <c r="K9388">
        <v>0</v>
      </c>
      <c r="L9388">
        <v>77764.37</v>
      </c>
      <c r="M9388">
        <v>0</v>
      </c>
      <c r="N9388" t="s">
        <v>2957</v>
      </c>
      <c r="O9388" t="s">
        <v>2962</v>
      </c>
      <c r="P9388" t="s">
        <v>2970</v>
      </c>
    </row>
    <row r="9389" spans="1:16" hidden="1" x14ac:dyDescent="0.25">
      <c r="A9389">
        <v>15681174</v>
      </c>
      <c r="B9389" t="s">
        <v>2733</v>
      </c>
      <c r="C9389">
        <v>730</v>
      </c>
      <c r="D9389" t="s">
        <v>14</v>
      </c>
      <c r="E9389" t="s">
        <v>15</v>
      </c>
      <c r="F9389">
        <v>39</v>
      </c>
      <c r="G9389">
        <v>1</v>
      </c>
      <c r="H9389">
        <v>116537.60000000001</v>
      </c>
      <c r="I9389">
        <v>1</v>
      </c>
      <c r="J9389">
        <v>0</v>
      </c>
      <c r="K9389">
        <v>0</v>
      </c>
      <c r="L9389">
        <v>145679.6</v>
      </c>
      <c r="M9389">
        <v>0</v>
      </c>
      <c r="N9389" t="s">
        <v>2957</v>
      </c>
      <c r="O9389" t="s">
        <v>2962</v>
      </c>
      <c r="P9389" t="s">
        <v>2970</v>
      </c>
    </row>
    <row r="9390" spans="1:16" x14ac:dyDescent="0.25">
      <c r="A9390">
        <v>15781802</v>
      </c>
      <c r="B9390" t="s">
        <v>2651</v>
      </c>
      <c r="C9390">
        <v>755</v>
      </c>
      <c r="D9390" t="s">
        <v>14</v>
      </c>
      <c r="E9390" t="s">
        <v>15</v>
      </c>
      <c r="F9390">
        <v>41</v>
      </c>
      <c r="G9390">
        <v>6</v>
      </c>
      <c r="H9390">
        <v>104817.41</v>
      </c>
      <c r="I9390">
        <v>1</v>
      </c>
      <c r="J9390">
        <v>1</v>
      </c>
      <c r="K9390">
        <v>0</v>
      </c>
      <c r="L9390">
        <v>126013.58</v>
      </c>
      <c r="M9390">
        <v>1</v>
      </c>
      <c r="N9390" t="s">
        <v>2957</v>
      </c>
      <c r="O9390" t="s">
        <v>2962</v>
      </c>
      <c r="P9390" t="s">
        <v>2970</v>
      </c>
    </row>
    <row r="9391" spans="1:16" x14ac:dyDescent="0.25">
      <c r="A9391">
        <v>15755638</v>
      </c>
      <c r="B9391" t="s">
        <v>831</v>
      </c>
      <c r="C9391">
        <v>673</v>
      </c>
      <c r="D9391" t="s">
        <v>14</v>
      </c>
      <c r="E9391" t="s">
        <v>551</v>
      </c>
      <c r="F9391">
        <v>43</v>
      </c>
      <c r="G9391">
        <v>5</v>
      </c>
      <c r="H9391">
        <v>168069.73</v>
      </c>
      <c r="I9391">
        <v>1</v>
      </c>
      <c r="J9391">
        <v>1</v>
      </c>
      <c r="K9391">
        <v>1</v>
      </c>
      <c r="L9391">
        <v>146992.24</v>
      </c>
      <c r="M9391">
        <v>1</v>
      </c>
      <c r="N9391" t="s">
        <v>2957</v>
      </c>
      <c r="O9391" t="s">
        <v>2962</v>
      </c>
      <c r="P9391" t="s">
        <v>2970</v>
      </c>
    </row>
    <row r="9392" spans="1:16" x14ac:dyDescent="0.25">
      <c r="A9392">
        <v>15791279</v>
      </c>
      <c r="B9392" t="s">
        <v>494</v>
      </c>
      <c r="C9392">
        <v>701</v>
      </c>
      <c r="D9392" t="s">
        <v>14</v>
      </c>
      <c r="E9392" t="s">
        <v>15</v>
      </c>
      <c r="F9392">
        <v>40</v>
      </c>
      <c r="G9392">
        <v>5</v>
      </c>
      <c r="H9392">
        <v>169742.64</v>
      </c>
      <c r="I9392">
        <v>1</v>
      </c>
      <c r="J9392">
        <v>1</v>
      </c>
      <c r="K9392">
        <v>1</v>
      </c>
      <c r="L9392">
        <v>153537.54999999999</v>
      </c>
      <c r="M9392">
        <v>1</v>
      </c>
      <c r="N9392" t="s">
        <v>2957</v>
      </c>
      <c r="O9392" t="s">
        <v>2962</v>
      </c>
      <c r="P9392" t="s">
        <v>2970</v>
      </c>
    </row>
    <row r="9393" spans="1:16" hidden="1" x14ac:dyDescent="0.25">
      <c r="A9393">
        <v>15616451</v>
      </c>
      <c r="B9393" t="s">
        <v>165</v>
      </c>
      <c r="C9393">
        <v>697</v>
      </c>
      <c r="D9393" t="s">
        <v>14</v>
      </c>
      <c r="E9393" t="s">
        <v>551</v>
      </c>
      <c r="F9393">
        <v>47</v>
      </c>
      <c r="G9393">
        <v>6</v>
      </c>
      <c r="H9393">
        <v>128252.66</v>
      </c>
      <c r="I9393">
        <v>1</v>
      </c>
      <c r="J9393">
        <v>1</v>
      </c>
      <c r="K9393">
        <v>1</v>
      </c>
      <c r="L9393">
        <v>168053.4</v>
      </c>
      <c r="M9393">
        <v>0</v>
      </c>
      <c r="N9393" t="s">
        <v>2957</v>
      </c>
      <c r="O9393" t="s">
        <v>2962</v>
      </c>
      <c r="P9393" t="s">
        <v>2970</v>
      </c>
    </row>
    <row r="9394" spans="1:16" hidden="1" x14ac:dyDescent="0.25">
      <c r="A9394">
        <v>15781989</v>
      </c>
      <c r="B9394" t="s">
        <v>2835</v>
      </c>
      <c r="C9394">
        <v>733</v>
      </c>
      <c r="D9394" t="s">
        <v>14</v>
      </c>
      <c r="E9394" t="s">
        <v>15</v>
      </c>
      <c r="F9394">
        <v>42</v>
      </c>
      <c r="G9394">
        <v>9</v>
      </c>
      <c r="H9394">
        <v>120094.93</v>
      </c>
      <c r="I9394">
        <v>1</v>
      </c>
      <c r="J9394">
        <v>1</v>
      </c>
      <c r="K9394">
        <v>0</v>
      </c>
      <c r="L9394">
        <v>184056.45</v>
      </c>
      <c r="M9394">
        <v>0</v>
      </c>
      <c r="N9394" t="s">
        <v>2957</v>
      </c>
      <c r="O9394" t="s">
        <v>2962</v>
      </c>
      <c r="P9394" t="s">
        <v>2970</v>
      </c>
    </row>
    <row r="9395" spans="1:16" hidden="1" x14ac:dyDescent="0.25">
      <c r="A9395">
        <v>15726557</v>
      </c>
      <c r="B9395" t="s">
        <v>584</v>
      </c>
      <c r="C9395">
        <v>638</v>
      </c>
      <c r="D9395" t="s">
        <v>14</v>
      </c>
      <c r="E9395" t="s">
        <v>551</v>
      </c>
      <c r="F9395">
        <v>42</v>
      </c>
      <c r="G9395">
        <v>7</v>
      </c>
      <c r="H9395">
        <v>165679.92000000001</v>
      </c>
      <c r="I9395">
        <v>1</v>
      </c>
      <c r="J9395">
        <v>0</v>
      </c>
      <c r="K9395">
        <v>0</v>
      </c>
      <c r="L9395">
        <v>32916.29</v>
      </c>
      <c r="M9395">
        <v>0</v>
      </c>
      <c r="N9395" t="s">
        <v>2957</v>
      </c>
      <c r="O9395" t="s">
        <v>2962</v>
      </c>
      <c r="P9395" t="s">
        <v>2970</v>
      </c>
    </row>
    <row r="9396" spans="1:16" hidden="1" x14ac:dyDescent="0.25">
      <c r="A9396">
        <v>15617078</v>
      </c>
      <c r="B9396" t="s">
        <v>922</v>
      </c>
      <c r="C9396">
        <v>658</v>
      </c>
      <c r="D9396" t="s">
        <v>14</v>
      </c>
      <c r="E9396" t="s">
        <v>551</v>
      </c>
      <c r="F9396">
        <v>44</v>
      </c>
      <c r="G9396">
        <v>6</v>
      </c>
      <c r="H9396">
        <v>148481.09</v>
      </c>
      <c r="I9396">
        <v>1</v>
      </c>
      <c r="J9396">
        <v>1</v>
      </c>
      <c r="K9396">
        <v>0</v>
      </c>
      <c r="L9396">
        <v>130529.13</v>
      </c>
      <c r="M9396">
        <v>0</v>
      </c>
      <c r="N9396" t="s">
        <v>2957</v>
      </c>
      <c r="O9396" t="s">
        <v>2962</v>
      </c>
      <c r="P9396" t="s">
        <v>2970</v>
      </c>
    </row>
    <row r="9397" spans="1:16" hidden="1" x14ac:dyDescent="0.25">
      <c r="A9397">
        <v>15609510</v>
      </c>
      <c r="B9397" t="s">
        <v>1793</v>
      </c>
      <c r="C9397">
        <v>669</v>
      </c>
      <c r="D9397" t="s">
        <v>14</v>
      </c>
      <c r="E9397" t="s">
        <v>15</v>
      </c>
      <c r="F9397">
        <v>45</v>
      </c>
      <c r="G9397">
        <v>7</v>
      </c>
      <c r="H9397">
        <v>149364.57999999999</v>
      </c>
      <c r="I9397">
        <v>1</v>
      </c>
      <c r="J9397">
        <v>0</v>
      </c>
      <c r="K9397">
        <v>1</v>
      </c>
      <c r="L9397">
        <v>173454.07</v>
      </c>
      <c r="M9397">
        <v>0</v>
      </c>
      <c r="N9397" t="s">
        <v>2957</v>
      </c>
      <c r="O9397" t="s">
        <v>2962</v>
      </c>
      <c r="P9397" t="s">
        <v>2970</v>
      </c>
    </row>
    <row r="9398" spans="1:16" hidden="1" x14ac:dyDescent="0.25">
      <c r="A9398">
        <v>15729975</v>
      </c>
      <c r="B9398" t="s">
        <v>201</v>
      </c>
      <c r="C9398">
        <v>613</v>
      </c>
      <c r="D9398" t="s">
        <v>14</v>
      </c>
      <c r="E9398" t="s">
        <v>551</v>
      </c>
      <c r="F9398">
        <v>46</v>
      </c>
      <c r="G9398">
        <v>8</v>
      </c>
      <c r="H9398">
        <v>167795.6</v>
      </c>
      <c r="I9398">
        <v>1</v>
      </c>
      <c r="J9398">
        <v>0</v>
      </c>
      <c r="K9398">
        <v>1</v>
      </c>
      <c r="L9398">
        <v>44390.38</v>
      </c>
      <c r="M9398">
        <v>0</v>
      </c>
      <c r="N9398" t="s">
        <v>2957</v>
      </c>
      <c r="O9398" t="s">
        <v>2962</v>
      </c>
      <c r="P9398" t="s">
        <v>2970</v>
      </c>
    </row>
    <row r="9399" spans="1:16" hidden="1" x14ac:dyDescent="0.25">
      <c r="A9399">
        <v>15613141</v>
      </c>
      <c r="B9399" t="s">
        <v>589</v>
      </c>
      <c r="C9399">
        <v>717</v>
      </c>
      <c r="D9399" t="s">
        <v>14</v>
      </c>
      <c r="E9399" t="s">
        <v>551</v>
      </c>
      <c r="F9399">
        <v>41</v>
      </c>
      <c r="G9399">
        <v>3</v>
      </c>
      <c r="H9399">
        <v>135756.96</v>
      </c>
      <c r="I9399">
        <v>1</v>
      </c>
      <c r="J9399">
        <v>1</v>
      </c>
      <c r="K9399">
        <v>1</v>
      </c>
      <c r="L9399">
        <v>103706.41</v>
      </c>
      <c r="M9399">
        <v>0</v>
      </c>
      <c r="N9399" t="s">
        <v>2957</v>
      </c>
      <c r="O9399" t="s">
        <v>2962</v>
      </c>
      <c r="P9399" t="s">
        <v>2970</v>
      </c>
    </row>
    <row r="9400" spans="1:16" x14ac:dyDescent="0.25">
      <c r="A9400">
        <v>15689514</v>
      </c>
      <c r="B9400" t="s">
        <v>104</v>
      </c>
      <c r="C9400">
        <v>625</v>
      </c>
      <c r="D9400" t="s">
        <v>14</v>
      </c>
      <c r="E9400" t="s">
        <v>15</v>
      </c>
      <c r="F9400">
        <v>43</v>
      </c>
      <c r="G9400">
        <v>8</v>
      </c>
      <c r="H9400">
        <v>201696.07</v>
      </c>
      <c r="I9400">
        <v>1</v>
      </c>
      <c r="J9400">
        <v>1</v>
      </c>
      <c r="K9400">
        <v>0</v>
      </c>
      <c r="L9400">
        <v>133020.9</v>
      </c>
      <c r="M9400">
        <v>1</v>
      </c>
      <c r="N9400" t="s">
        <v>2957</v>
      </c>
      <c r="O9400" t="s">
        <v>2962</v>
      </c>
      <c r="P9400" t="s">
        <v>2970</v>
      </c>
    </row>
    <row r="9401" spans="1:16" hidden="1" x14ac:dyDescent="0.25">
      <c r="A9401">
        <v>15774738</v>
      </c>
      <c r="B9401" t="s">
        <v>2837</v>
      </c>
      <c r="C9401">
        <v>632</v>
      </c>
      <c r="D9401" t="s">
        <v>14</v>
      </c>
      <c r="E9401" t="s">
        <v>15</v>
      </c>
      <c r="F9401">
        <v>44</v>
      </c>
      <c r="G9401">
        <v>3</v>
      </c>
      <c r="H9401">
        <v>107764.75</v>
      </c>
      <c r="I9401">
        <v>1</v>
      </c>
      <c r="J9401">
        <v>1</v>
      </c>
      <c r="K9401">
        <v>0</v>
      </c>
      <c r="L9401">
        <v>185667.72</v>
      </c>
      <c r="M9401">
        <v>0</v>
      </c>
      <c r="N9401" t="s">
        <v>2957</v>
      </c>
      <c r="O9401" t="s">
        <v>2962</v>
      </c>
      <c r="P9401" t="s">
        <v>2970</v>
      </c>
    </row>
    <row r="9402" spans="1:16" x14ac:dyDescent="0.25">
      <c r="A9402">
        <v>15775295</v>
      </c>
      <c r="B9402" t="s">
        <v>25</v>
      </c>
      <c r="C9402">
        <v>630</v>
      </c>
      <c r="D9402" t="s">
        <v>14</v>
      </c>
      <c r="E9402" t="s">
        <v>551</v>
      </c>
      <c r="F9402">
        <v>40</v>
      </c>
      <c r="G9402">
        <v>0</v>
      </c>
      <c r="H9402">
        <v>118633.08</v>
      </c>
      <c r="I9402">
        <v>1</v>
      </c>
      <c r="J9402">
        <v>0</v>
      </c>
      <c r="K9402">
        <v>1</v>
      </c>
      <c r="L9402">
        <v>60032.46</v>
      </c>
      <c r="M9402">
        <v>1</v>
      </c>
      <c r="N9402" t="s">
        <v>2957</v>
      </c>
      <c r="O9402" t="s">
        <v>2962</v>
      </c>
      <c r="P9402" t="s">
        <v>2970</v>
      </c>
    </row>
    <row r="9403" spans="1:16" hidden="1" x14ac:dyDescent="0.25">
      <c r="A9403">
        <v>15583668</v>
      </c>
      <c r="B9403" t="s">
        <v>2716</v>
      </c>
      <c r="C9403">
        <v>726</v>
      </c>
      <c r="D9403" t="s">
        <v>14</v>
      </c>
      <c r="E9403" t="s">
        <v>551</v>
      </c>
      <c r="F9403">
        <v>42</v>
      </c>
      <c r="G9403">
        <v>2</v>
      </c>
      <c r="H9403">
        <v>109471.79</v>
      </c>
      <c r="I9403">
        <v>1</v>
      </c>
      <c r="J9403">
        <v>0</v>
      </c>
      <c r="K9403">
        <v>1</v>
      </c>
      <c r="L9403">
        <v>175161.05</v>
      </c>
      <c r="M9403">
        <v>0</v>
      </c>
      <c r="N9403" t="s">
        <v>2957</v>
      </c>
      <c r="O9403" t="s">
        <v>2962</v>
      </c>
      <c r="P9403" t="s">
        <v>2970</v>
      </c>
    </row>
    <row r="9404" spans="1:16" hidden="1" x14ac:dyDescent="0.25">
      <c r="A9404">
        <v>15617705</v>
      </c>
      <c r="B9404" t="s">
        <v>759</v>
      </c>
      <c r="C9404">
        <v>609</v>
      </c>
      <c r="D9404" t="s">
        <v>14</v>
      </c>
      <c r="E9404" t="s">
        <v>551</v>
      </c>
      <c r="F9404">
        <v>39</v>
      </c>
      <c r="G9404">
        <v>8</v>
      </c>
      <c r="H9404">
        <v>141675.23000000001</v>
      </c>
      <c r="I9404">
        <v>1</v>
      </c>
      <c r="J9404">
        <v>0</v>
      </c>
      <c r="K9404">
        <v>1</v>
      </c>
      <c r="L9404">
        <v>175664.25</v>
      </c>
      <c r="M9404">
        <v>0</v>
      </c>
      <c r="N9404" t="s">
        <v>2957</v>
      </c>
      <c r="O9404" t="s">
        <v>2962</v>
      </c>
      <c r="P9404" t="s">
        <v>2970</v>
      </c>
    </row>
    <row r="9405" spans="1:16" x14ac:dyDescent="0.25">
      <c r="A9405">
        <v>15762277</v>
      </c>
      <c r="B9405" t="s">
        <v>125</v>
      </c>
      <c r="C9405">
        <v>710</v>
      </c>
      <c r="D9405" t="s">
        <v>14</v>
      </c>
      <c r="E9405" t="s">
        <v>15</v>
      </c>
      <c r="F9405">
        <v>47</v>
      </c>
      <c r="G9405">
        <v>5</v>
      </c>
      <c r="H9405">
        <v>158623.14000000001</v>
      </c>
      <c r="I9405">
        <v>1</v>
      </c>
      <c r="J9405">
        <v>0</v>
      </c>
      <c r="K9405">
        <v>0</v>
      </c>
      <c r="L9405">
        <v>83499.89</v>
      </c>
      <c r="M9405">
        <v>1</v>
      </c>
      <c r="N9405" t="s">
        <v>2957</v>
      </c>
      <c r="O9405" t="s">
        <v>2962</v>
      </c>
      <c r="P9405" t="s">
        <v>2970</v>
      </c>
    </row>
    <row r="9406" spans="1:16" x14ac:dyDescent="0.25">
      <c r="A9406">
        <v>15709994</v>
      </c>
      <c r="B9406" t="s">
        <v>271</v>
      </c>
      <c r="C9406">
        <v>658</v>
      </c>
      <c r="D9406" t="s">
        <v>14</v>
      </c>
      <c r="E9406" t="s">
        <v>551</v>
      </c>
      <c r="F9406">
        <v>40</v>
      </c>
      <c r="G9406">
        <v>7</v>
      </c>
      <c r="H9406">
        <v>140596.95000000001</v>
      </c>
      <c r="I9406">
        <v>1</v>
      </c>
      <c r="J9406">
        <v>0</v>
      </c>
      <c r="K9406">
        <v>1</v>
      </c>
      <c r="L9406">
        <v>135459.01999999999</v>
      </c>
      <c r="M9406">
        <v>1</v>
      </c>
      <c r="N9406" t="s">
        <v>2957</v>
      </c>
      <c r="O9406" t="s">
        <v>2962</v>
      </c>
      <c r="P9406" t="s">
        <v>2970</v>
      </c>
    </row>
    <row r="9407" spans="1:16" hidden="1" x14ac:dyDescent="0.25">
      <c r="A9407">
        <v>15618314</v>
      </c>
      <c r="B9407" t="s">
        <v>396</v>
      </c>
      <c r="C9407">
        <v>676</v>
      </c>
      <c r="D9407" t="s">
        <v>14</v>
      </c>
      <c r="E9407" t="s">
        <v>15</v>
      </c>
      <c r="F9407">
        <v>40</v>
      </c>
      <c r="G9407">
        <v>8</v>
      </c>
      <c r="H9407">
        <v>114005.78</v>
      </c>
      <c r="I9407">
        <v>1</v>
      </c>
      <c r="J9407">
        <v>1</v>
      </c>
      <c r="K9407">
        <v>1</v>
      </c>
      <c r="L9407">
        <v>67998.45</v>
      </c>
      <c r="M9407">
        <v>0</v>
      </c>
      <c r="N9407" t="s">
        <v>2957</v>
      </c>
      <c r="O9407" t="s">
        <v>2962</v>
      </c>
      <c r="P9407" t="s">
        <v>2970</v>
      </c>
    </row>
    <row r="9408" spans="1:16" x14ac:dyDescent="0.25">
      <c r="A9408">
        <v>15725141</v>
      </c>
      <c r="B9408" t="s">
        <v>2638</v>
      </c>
      <c r="C9408">
        <v>716</v>
      </c>
      <c r="D9408" t="s">
        <v>14</v>
      </c>
      <c r="E9408" t="s">
        <v>551</v>
      </c>
      <c r="F9408">
        <v>44</v>
      </c>
      <c r="G9408">
        <v>3</v>
      </c>
      <c r="H9408">
        <v>109528.28</v>
      </c>
      <c r="I9408">
        <v>1</v>
      </c>
      <c r="J9408">
        <v>1</v>
      </c>
      <c r="K9408">
        <v>0</v>
      </c>
      <c r="L9408">
        <v>27341.63</v>
      </c>
      <c r="M9408">
        <v>1</v>
      </c>
      <c r="N9408" t="s">
        <v>2957</v>
      </c>
      <c r="O9408" t="s">
        <v>2962</v>
      </c>
      <c r="P9408" t="s">
        <v>2970</v>
      </c>
    </row>
    <row r="9409" spans="1:16" hidden="1" x14ac:dyDescent="0.25">
      <c r="A9409">
        <v>15630419</v>
      </c>
      <c r="B9409" t="s">
        <v>368</v>
      </c>
      <c r="C9409">
        <v>634</v>
      </c>
      <c r="D9409" t="s">
        <v>14</v>
      </c>
      <c r="E9409" t="s">
        <v>15</v>
      </c>
      <c r="F9409">
        <v>44</v>
      </c>
      <c r="G9409">
        <v>9</v>
      </c>
      <c r="H9409">
        <v>149961.10999999999</v>
      </c>
      <c r="I9409">
        <v>1</v>
      </c>
      <c r="J9409">
        <v>1</v>
      </c>
      <c r="K9409">
        <v>0</v>
      </c>
      <c r="L9409">
        <v>57121.51</v>
      </c>
      <c r="M9409">
        <v>0</v>
      </c>
      <c r="N9409" t="s">
        <v>2957</v>
      </c>
      <c r="O9409" t="s">
        <v>2962</v>
      </c>
      <c r="P9409" t="s">
        <v>2970</v>
      </c>
    </row>
    <row r="9410" spans="1:16" hidden="1" x14ac:dyDescent="0.25">
      <c r="A9410">
        <v>15672132</v>
      </c>
      <c r="B9410" t="s">
        <v>732</v>
      </c>
      <c r="C9410">
        <v>695</v>
      </c>
      <c r="D9410" t="s">
        <v>14</v>
      </c>
      <c r="E9410" t="s">
        <v>551</v>
      </c>
      <c r="F9410">
        <v>42</v>
      </c>
      <c r="G9410">
        <v>7</v>
      </c>
      <c r="H9410">
        <v>121453.63</v>
      </c>
      <c r="I9410">
        <v>1</v>
      </c>
      <c r="J9410">
        <v>0</v>
      </c>
      <c r="K9410">
        <v>0</v>
      </c>
      <c r="L9410">
        <v>46374.64</v>
      </c>
      <c r="M9410">
        <v>0</v>
      </c>
      <c r="N9410" t="s">
        <v>2957</v>
      </c>
      <c r="O9410" t="s">
        <v>2962</v>
      </c>
      <c r="P9410" t="s">
        <v>2970</v>
      </c>
    </row>
    <row r="9411" spans="1:16" hidden="1" x14ac:dyDescent="0.25">
      <c r="A9411">
        <v>15633574</v>
      </c>
      <c r="B9411" t="s">
        <v>2773</v>
      </c>
      <c r="C9411">
        <v>730</v>
      </c>
      <c r="D9411" t="s">
        <v>14</v>
      </c>
      <c r="E9411" t="s">
        <v>551</v>
      </c>
      <c r="F9411">
        <v>41</v>
      </c>
      <c r="G9411">
        <v>4</v>
      </c>
      <c r="H9411">
        <v>167545.32</v>
      </c>
      <c r="I9411">
        <v>1</v>
      </c>
      <c r="J9411">
        <v>1</v>
      </c>
      <c r="K9411">
        <v>0</v>
      </c>
      <c r="L9411">
        <v>128246.81</v>
      </c>
      <c r="M9411">
        <v>0</v>
      </c>
      <c r="N9411" t="s">
        <v>2957</v>
      </c>
      <c r="O9411" t="s">
        <v>2962</v>
      </c>
      <c r="P9411" t="s">
        <v>2970</v>
      </c>
    </row>
    <row r="9412" spans="1:16" x14ac:dyDescent="0.25">
      <c r="A9412">
        <v>15570601</v>
      </c>
      <c r="B9412" t="s">
        <v>342</v>
      </c>
      <c r="C9412">
        <v>785</v>
      </c>
      <c r="D9412" t="s">
        <v>14</v>
      </c>
      <c r="E9412" t="s">
        <v>551</v>
      </c>
      <c r="F9412">
        <v>47</v>
      </c>
      <c r="G9412">
        <v>9</v>
      </c>
      <c r="H9412">
        <v>122031.55</v>
      </c>
      <c r="I9412">
        <v>1</v>
      </c>
      <c r="J9412">
        <v>1</v>
      </c>
      <c r="K9412">
        <v>1</v>
      </c>
      <c r="L9412">
        <v>33823.5</v>
      </c>
      <c r="M9412">
        <v>1</v>
      </c>
      <c r="N9412" t="s">
        <v>2957</v>
      </c>
      <c r="O9412" t="s">
        <v>2962</v>
      </c>
      <c r="P9412" t="s">
        <v>2970</v>
      </c>
    </row>
    <row r="9413" spans="1:16" hidden="1" x14ac:dyDescent="0.25">
      <c r="A9413">
        <v>15805312</v>
      </c>
      <c r="B9413" t="s">
        <v>131</v>
      </c>
      <c r="C9413">
        <v>607</v>
      </c>
      <c r="D9413" t="s">
        <v>14</v>
      </c>
      <c r="E9413" t="s">
        <v>15</v>
      </c>
      <c r="F9413">
        <v>45</v>
      </c>
      <c r="G9413">
        <v>7</v>
      </c>
      <c r="H9413">
        <v>123859.6</v>
      </c>
      <c r="I9413">
        <v>1</v>
      </c>
      <c r="J9413">
        <v>0</v>
      </c>
      <c r="K9413">
        <v>1</v>
      </c>
      <c r="L9413">
        <v>113051.57</v>
      </c>
      <c r="M9413">
        <v>0</v>
      </c>
      <c r="N9413" t="s">
        <v>2957</v>
      </c>
      <c r="O9413" t="s">
        <v>2962</v>
      </c>
      <c r="P9413" t="s">
        <v>2970</v>
      </c>
    </row>
    <row r="9414" spans="1:16" hidden="1" x14ac:dyDescent="0.25">
      <c r="A9414">
        <v>15586243</v>
      </c>
      <c r="B9414" t="s">
        <v>492</v>
      </c>
      <c r="C9414">
        <v>667</v>
      </c>
      <c r="D9414" t="s">
        <v>14</v>
      </c>
      <c r="E9414" t="s">
        <v>15</v>
      </c>
      <c r="F9414">
        <v>44</v>
      </c>
      <c r="G9414">
        <v>8</v>
      </c>
      <c r="H9414">
        <v>122277.87</v>
      </c>
      <c r="I9414">
        <v>1</v>
      </c>
      <c r="J9414">
        <v>1</v>
      </c>
      <c r="K9414">
        <v>1</v>
      </c>
      <c r="L9414">
        <v>91810.71</v>
      </c>
      <c r="M9414">
        <v>0</v>
      </c>
      <c r="N9414" t="s">
        <v>2957</v>
      </c>
      <c r="O9414" t="s">
        <v>2962</v>
      </c>
      <c r="P9414" t="s">
        <v>2970</v>
      </c>
    </row>
    <row r="9415" spans="1:16" hidden="1" x14ac:dyDescent="0.25">
      <c r="A9415">
        <v>15651713</v>
      </c>
      <c r="B9415" t="s">
        <v>136</v>
      </c>
      <c r="C9415">
        <v>684</v>
      </c>
      <c r="D9415" t="s">
        <v>14</v>
      </c>
      <c r="E9415" t="s">
        <v>15</v>
      </c>
      <c r="F9415">
        <v>45</v>
      </c>
      <c r="G9415">
        <v>6</v>
      </c>
      <c r="H9415">
        <v>148071.39000000001</v>
      </c>
      <c r="I9415">
        <v>1</v>
      </c>
      <c r="J9415">
        <v>1</v>
      </c>
      <c r="K9415">
        <v>0</v>
      </c>
      <c r="L9415">
        <v>183575.01</v>
      </c>
      <c r="M9415">
        <v>0</v>
      </c>
      <c r="N9415" t="s">
        <v>2957</v>
      </c>
      <c r="O9415" t="s">
        <v>2962</v>
      </c>
      <c r="P9415" t="s">
        <v>2970</v>
      </c>
    </row>
    <row r="9416" spans="1:16" hidden="1" x14ac:dyDescent="0.25">
      <c r="A9416">
        <v>15762268</v>
      </c>
      <c r="B9416" t="s">
        <v>70</v>
      </c>
      <c r="C9416">
        <v>666</v>
      </c>
      <c r="D9416" t="s">
        <v>14</v>
      </c>
      <c r="E9416" t="s">
        <v>551</v>
      </c>
      <c r="F9416">
        <v>41</v>
      </c>
      <c r="G9416">
        <v>10</v>
      </c>
      <c r="H9416">
        <v>141162.07999999999</v>
      </c>
      <c r="I9416">
        <v>1</v>
      </c>
      <c r="J9416">
        <v>1</v>
      </c>
      <c r="K9416">
        <v>0</v>
      </c>
      <c r="L9416">
        <v>50908.480000000003</v>
      </c>
      <c r="M9416">
        <v>0</v>
      </c>
      <c r="N9416" t="s">
        <v>2957</v>
      </c>
      <c r="O9416" t="s">
        <v>2962</v>
      </c>
      <c r="P9416" t="s">
        <v>2970</v>
      </c>
    </row>
    <row r="9417" spans="1:16" hidden="1" x14ac:dyDescent="0.25">
      <c r="A9417">
        <v>15779497</v>
      </c>
      <c r="B9417" t="s">
        <v>42</v>
      </c>
      <c r="C9417">
        <v>603</v>
      </c>
      <c r="D9417" t="s">
        <v>14</v>
      </c>
      <c r="E9417" t="s">
        <v>15</v>
      </c>
      <c r="F9417">
        <v>43</v>
      </c>
      <c r="G9417">
        <v>5</v>
      </c>
      <c r="H9417">
        <v>127823.93</v>
      </c>
      <c r="I9417">
        <v>1</v>
      </c>
      <c r="J9417">
        <v>1</v>
      </c>
      <c r="K9417">
        <v>1</v>
      </c>
      <c r="L9417">
        <v>19483.349999999999</v>
      </c>
      <c r="M9417">
        <v>0</v>
      </c>
      <c r="N9417" t="s">
        <v>2957</v>
      </c>
      <c r="O9417" t="s">
        <v>2962</v>
      </c>
      <c r="P9417" t="s">
        <v>2970</v>
      </c>
    </row>
    <row r="9418" spans="1:16" hidden="1" x14ac:dyDescent="0.25">
      <c r="A9418">
        <v>15799350</v>
      </c>
      <c r="B9418" t="s">
        <v>332</v>
      </c>
      <c r="C9418">
        <v>632</v>
      </c>
      <c r="D9418" t="s">
        <v>14</v>
      </c>
      <c r="E9418" t="s">
        <v>15</v>
      </c>
      <c r="F9418">
        <v>41</v>
      </c>
      <c r="G9418">
        <v>0</v>
      </c>
      <c r="H9418">
        <v>106134.46</v>
      </c>
      <c r="I9418">
        <v>1</v>
      </c>
      <c r="J9418">
        <v>0</v>
      </c>
      <c r="K9418">
        <v>1</v>
      </c>
      <c r="L9418">
        <v>105570.39</v>
      </c>
      <c r="M9418">
        <v>0</v>
      </c>
      <c r="N9418" t="s">
        <v>2957</v>
      </c>
      <c r="O9418" t="s">
        <v>2962</v>
      </c>
      <c r="P9418" t="s">
        <v>2970</v>
      </c>
    </row>
    <row r="9419" spans="1:16" hidden="1" x14ac:dyDescent="0.25">
      <c r="A9419">
        <v>15731890</v>
      </c>
      <c r="B9419" t="s">
        <v>537</v>
      </c>
      <c r="C9419">
        <v>601</v>
      </c>
      <c r="D9419" t="s">
        <v>14</v>
      </c>
      <c r="E9419" t="s">
        <v>15</v>
      </c>
      <c r="F9419">
        <v>41</v>
      </c>
      <c r="G9419">
        <v>1</v>
      </c>
      <c r="H9419">
        <v>123971.16</v>
      </c>
      <c r="I9419">
        <v>1</v>
      </c>
      <c r="J9419">
        <v>0</v>
      </c>
      <c r="K9419">
        <v>1</v>
      </c>
      <c r="L9419">
        <v>172814.99</v>
      </c>
      <c r="M9419">
        <v>0</v>
      </c>
      <c r="N9419" t="s">
        <v>2957</v>
      </c>
      <c r="O9419" t="s">
        <v>2962</v>
      </c>
      <c r="P9419" t="s">
        <v>2970</v>
      </c>
    </row>
    <row r="9420" spans="1:16" hidden="1" x14ac:dyDescent="0.25">
      <c r="A9420">
        <v>15616931</v>
      </c>
      <c r="B9420" t="s">
        <v>266</v>
      </c>
      <c r="C9420">
        <v>653</v>
      </c>
      <c r="D9420" t="s">
        <v>14</v>
      </c>
      <c r="E9420" t="s">
        <v>15</v>
      </c>
      <c r="F9420">
        <v>41</v>
      </c>
      <c r="G9420">
        <v>8</v>
      </c>
      <c r="H9420">
        <v>102768.42</v>
      </c>
      <c r="I9420">
        <v>1</v>
      </c>
      <c r="J9420">
        <v>1</v>
      </c>
      <c r="K9420">
        <v>0</v>
      </c>
      <c r="L9420">
        <v>55663.85</v>
      </c>
      <c r="M9420">
        <v>0</v>
      </c>
      <c r="N9420" t="s">
        <v>2957</v>
      </c>
      <c r="O9420" t="s">
        <v>2962</v>
      </c>
      <c r="P9420" t="s">
        <v>2970</v>
      </c>
    </row>
    <row r="9421" spans="1:16" hidden="1" x14ac:dyDescent="0.25">
      <c r="A9421">
        <v>15685706</v>
      </c>
      <c r="B9421" t="s">
        <v>1440</v>
      </c>
      <c r="C9421">
        <v>731</v>
      </c>
      <c r="D9421" t="s">
        <v>14</v>
      </c>
      <c r="E9421" t="s">
        <v>551</v>
      </c>
      <c r="F9421">
        <v>40</v>
      </c>
      <c r="G9421">
        <v>7</v>
      </c>
      <c r="H9421">
        <v>118991.79</v>
      </c>
      <c r="I9421">
        <v>1</v>
      </c>
      <c r="J9421">
        <v>1</v>
      </c>
      <c r="K9421">
        <v>1</v>
      </c>
      <c r="L9421">
        <v>156048.64000000001</v>
      </c>
      <c r="M9421">
        <v>0</v>
      </c>
      <c r="N9421" t="s">
        <v>2957</v>
      </c>
      <c r="O9421" t="s">
        <v>2962</v>
      </c>
      <c r="P9421" t="s">
        <v>2970</v>
      </c>
    </row>
    <row r="9422" spans="1:16" x14ac:dyDescent="0.25">
      <c r="A9422">
        <v>15809826</v>
      </c>
      <c r="B9422" t="s">
        <v>2640</v>
      </c>
      <c r="C9422">
        <v>728</v>
      </c>
      <c r="D9422" t="s">
        <v>14</v>
      </c>
      <c r="E9422" t="s">
        <v>551</v>
      </c>
      <c r="F9422">
        <v>46</v>
      </c>
      <c r="G9422">
        <v>2</v>
      </c>
      <c r="H9422">
        <v>109705.52</v>
      </c>
      <c r="I9422">
        <v>1</v>
      </c>
      <c r="J9422">
        <v>1</v>
      </c>
      <c r="K9422">
        <v>0</v>
      </c>
      <c r="L9422">
        <v>20276.87</v>
      </c>
      <c r="M9422">
        <v>1</v>
      </c>
      <c r="N9422" t="s">
        <v>2957</v>
      </c>
      <c r="O9422" t="s">
        <v>2962</v>
      </c>
      <c r="P9422" t="s">
        <v>2970</v>
      </c>
    </row>
    <row r="9423" spans="1:16" hidden="1" x14ac:dyDescent="0.25">
      <c r="A9423">
        <v>15627484</v>
      </c>
      <c r="B9423" t="s">
        <v>2760</v>
      </c>
      <c r="C9423">
        <v>686</v>
      </c>
      <c r="D9423" t="s">
        <v>14</v>
      </c>
      <c r="E9423" t="s">
        <v>551</v>
      </c>
      <c r="F9423">
        <v>47</v>
      </c>
      <c r="G9423">
        <v>5</v>
      </c>
      <c r="H9423">
        <v>113328.93</v>
      </c>
      <c r="I9423">
        <v>1</v>
      </c>
      <c r="J9423">
        <v>1</v>
      </c>
      <c r="K9423">
        <v>0</v>
      </c>
      <c r="L9423">
        <v>124170.9</v>
      </c>
      <c r="M9423">
        <v>0</v>
      </c>
      <c r="N9423" t="s">
        <v>2957</v>
      </c>
      <c r="O9423" t="s">
        <v>2962</v>
      </c>
      <c r="P9423" t="s">
        <v>2970</v>
      </c>
    </row>
    <row r="9424" spans="1:16" hidden="1" x14ac:dyDescent="0.25">
      <c r="A9424">
        <v>15797595</v>
      </c>
      <c r="B9424" t="s">
        <v>2800</v>
      </c>
      <c r="C9424">
        <v>709</v>
      </c>
      <c r="D9424" t="s">
        <v>14</v>
      </c>
      <c r="E9424" t="s">
        <v>551</v>
      </c>
      <c r="F9424">
        <v>40</v>
      </c>
      <c r="G9424">
        <v>9</v>
      </c>
      <c r="H9424">
        <v>131569.63</v>
      </c>
      <c r="I9424">
        <v>1</v>
      </c>
      <c r="J9424">
        <v>1</v>
      </c>
      <c r="K9424">
        <v>1</v>
      </c>
      <c r="L9424">
        <v>103970.58</v>
      </c>
      <c r="M9424">
        <v>0</v>
      </c>
      <c r="N9424" t="s">
        <v>2957</v>
      </c>
      <c r="O9424" t="s">
        <v>2962</v>
      </c>
      <c r="P9424" t="s">
        <v>2970</v>
      </c>
    </row>
    <row r="9425" spans="1:16" hidden="1" x14ac:dyDescent="0.25">
      <c r="A9425">
        <v>15665438</v>
      </c>
      <c r="B9425" t="s">
        <v>310</v>
      </c>
      <c r="C9425">
        <v>669</v>
      </c>
      <c r="D9425" t="s">
        <v>14</v>
      </c>
      <c r="E9425" t="s">
        <v>15</v>
      </c>
      <c r="F9425">
        <v>43</v>
      </c>
      <c r="G9425">
        <v>1</v>
      </c>
      <c r="H9425">
        <v>163159.85</v>
      </c>
      <c r="I9425">
        <v>1</v>
      </c>
      <c r="J9425">
        <v>0</v>
      </c>
      <c r="K9425">
        <v>1</v>
      </c>
      <c r="L9425">
        <v>15602.8</v>
      </c>
      <c r="M9425">
        <v>0</v>
      </c>
      <c r="N9425" t="s">
        <v>2957</v>
      </c>
      <c r="O9425" t="s">
        <v>2962</v>
      </c>
      <c r="P9425" t="s">
        <v>2970</v>
      </c>
    </row>
    <row r="9426" spans="1:16" hidden="1" x14ac:dyDescent="0.25">
      <c r="A9426">
        <v>15759038</v>
      </c>
      <c r="B9426" t="s">
        <v>1081</v>
      </c>
      <c r="C9426">
        <v>793</v>
      </c>
      <c r="D9426" t="s">
        <v>14</v>
      </c>
      <c r="E9426" t="s">
        <v>551</v>
      </c>
      <c r="F9426">
        <v>41</v>
      </c>
      <c r="G9426">
        <v>3</v>
      </c>
      <c r="H9426">
        <v>141806.46</v>
      </c>
      <c r="I9426">
        <v>1</v>
      </c>
      <c r="J9426">
        <v>1</v>
      </c>
      <c r="K9426">
        <v>0</v>
      </c>
      <c r="L9426">
        <v>102921.17</v>
      </c>
      <c r="M9426">
        <v>0</v>
      </c>
      <c r="N9426" t="s">
        <v>2957</v>
      </c>
      <c r="O9426" t="s">
        <v>2962</v>
      </c>
      <c r="P9426" t="s">
        <v>2970</v>
      </c>
    </row>
    <row r="9427" spans="1:16" hidden="1" x14ac:dyDescent="0.25">
      <c r="A9427">
        <v>15592765</v>
      </c>
      <c r="B9427" t="s">
        <v>2896</v>
      </c>
      <c r="C9427">
        <v>637</v>
      </c>
      <c r="D9427" t="s">
        <v>14</v>
      </c>
      <c r="E9427" t="s">
        <v>15</v>
      </c>
      <c r="F9427">
        <v>40</v>
      </c>
      <c r="G9427">
        <v>8</v>
      </c>
      <c r="H9427">
        <v>125470.81</v>
      </c>
      <c r="I9427">
        <v>1</v>
      </c>
      <c r="J9427">
        <v>1</v>
      </c>
      <c r="K9427">
        <v>1</v>
      </c>
      <c r="L9427">
        <v>174536.17</v>
      </c>
      <c r="M9427">
        <v>0</v>
      </c>
      <c r="N9427" t="s">
        <v>2957</v>
      </c>
      <c r="O9427" t="s">
        <v>2962</v>
      </c>
      <c r="P9427" t="s">
        <v>2970</v>
      </c>
    </row>
    <row r="9428" spans="1:16" hidden="1" x14ac:dyDescent="0.25">
      <c r="A9428">
        <v>15652808</v>
      </c>
      <c r="B9428" t="s">
        <v>1657</v>
      </c>
      <c r="C9428">
        <v>774</v>
      </c>
      <c r="D9428" t="s">
        <v>14</v>
      </c>
      <c r="E9428" t="s">
        <v>551</v>
      </c>
      <c r="F9428">
        <v>41</v>
      </c>
      <c r="G9428">
        <v>5</v>
      </c>
      <c r="H9428">
        <v>126670.37</v>
      </c>
      <c r="I9428">
        <v>1</v>
      </c>
      <c r="J9428">
        <v>1</v>
      </c>
      <c r="K9428">
        <v>0</v>
      </c>
      <c r="L9428">
        <v>102426.06</v>
      </c>
      <c r="M9428">
        <v>0</v>
      </c>
      <c r="N9428" t="s">
        <v>2957</v>
      </c>
      <c r="O9428" t="s">
        <v>2962</v>
      </c>
      <c r="P9428" t="s">
        <v>2970</v>
      </c>
    </row>
    <row r="9429" spans="1:16" hidden="1" x14ac:dyDescent="0.25">
      <c r="A9429">
        <v>15671917</v>
      </c>
      <c r="B9429" t="s">
        <v>1021</v>
      </c>
      <c r="C9429">
        <v>666</v>
      </c>
      <c r="D9429" t="s">
        <v>14</v>
      </c>
      <c r="E9429" t="s">
        <v>15</v>
      </c>
      <c r="F9429">
        <v>46</v>
      </c>
      <c r="G9429">
        <v>5</v>
      </c>
      <c r="H9429">
        <v>123873.19</v>
      </c>
      <c r="I9429">
        <v>1</v>
      </c>
      <c r="J9429">
        <v>1</v>
      </c>
      <c r="K9429">
        <v>1</v>
      </c>
      <c r="L9429">
        <v>177844.06</v>
      </c>
      <c r="M9429">
        <v>0</v>
      </c>
      <c r="N9429" t="s">
        <v>2957</v>
      </c>
      <c r="O9429" t="s">
        <v>2962</v>
      </c>
      <c r="P9429" t="s">
        <v>2970</v>
      </c>
    </row>
    <row r="9430" spans="1:16" hidden="1" x14ac:dyDescent="0.25">
      <c r="A9430">
        <v>15652527</v>
      </c>
      <c r="B9430" t="s">
        <v>2738</v>
      </c>
      <c r="C9430">
        <v>680</v>
      </c>
      <c r="D9430" t="s">
        <v>14</v>
      </c>
      <c r="E9430" t="s">
        <v>15</v>
      </c>
      <c r="F9430">
        <v>44</v>
      </c>
      <c r="G9430">
        <v>7</v>
      </c>
      <c r="H9430">
        <v>108724.98</v>
      </c>
      <c r="I9430">
        <v>1</v>
      </c>
      <c r="J9430">
        <v>0</v>
      </c>
      <c r="K9430">
        <v>1</v>
      </c>
      <c r="L9430">
        <v>72330.460000000006</v>
      </c>
      <c r="M9430">
        <v>0</v>
      </c>
      <c r="N9430" t="s">
        <v>2957</v>
      </c>
      <c r="O9430" t="s">
        <v>2962</v>
      </c>
      <c r="P9430" t="s">
        <v>2970</v>
      </c>
    </row>
    <row r="9431" spans="1:16" hidden="1" x14ac:dyDescent="0.25">
      <c r="A9431">
        <v>15701096</v>
      </c>
      <c r="B9431" t="s">
        <v>2840</v>
      </c>
      <c r="C9431">
        <v>778</v>
      </c>
      <c r="D9431" t="s">
        <v>14</v>
      </c>
      <c r="E9431" t="s">
        <v>15</v>
      </c>
      <c r="F9431">
        <v>44</v>
      </c>
      <c r="G9431">
        <v>8</v>
      </c>
      <c r="H9431">
        <v>123863.64</v>
      </c>
      <c r="I9431">
        <v>1</v>
      </c>
      <c r="J9431">
        <v>1</v>
      </c>
      <c r="K9431">
        <v>0</v>
      </c>
      <c r="L9431">
        <v>144494.94</v>
      </c>
      <c r="M9431">
        <v>0</v>
      </c>
      <c r="N9431" t="s">
        <v>2957</v>
      </c>
      <c r="O9431" t="s">
        <v>2962</v>
      </c>
      <c r="P9431" t="s">
        <v>2970</v>
      </c>
    </row>
    <row r="9432" spans="1:16" hidden="1" x14ac:dyDescent="0.25">
      <c r="A9432">
        <v>15756241</v>
      </c>
      <c r="B9432" t="s">
        <v>2802</v>
      </c>
      <c r="C9432">
        <v>767</v>
      </c>
      <c r="D9432" t="s">
        <v>14</v>
      </c>
      <c r="E9432" t="s">
        <v>551</v>
      </c>
      <c r="F9432">
        <v>44</v>
      </c>
      <c r="G9432">
        <v>2</v>
      </c>
      <c r="H9432">
        <v>152509.25</v>
      </c>
      <c r="I9432">
        <v>1</v>
      </c>
      <c r="J9432">
        <v>1</v>
      </c>
      <c r="K9432">
        <v>1</v>
      </c>
      <c r="L9432">
        <v>136915.15</v>
      </c>
      <c r="M9432">
        <v>0</v>
      </c>
      <c r="N9432" t="s">
        <v>2957</v>
      </c>
      <c r="O9432" t="s">
        <v>2962</v>
      </c>
      <c r="P9432" t="s">
        <v>2970</v>
      </c>
    </row>
    <row r="9433" spans="1:16" hidden="1" x14ac:dyDescent="0.25">
      <c r="A9433">
        <v>15783444</v>
      </c>
      <c r="B9433" t="s">
        <v>923</v>
      </c>
      <c r="C9433">
        <v>788</v>
      </c>
      <c r="D9433" t="s">
        <v>14</v>
      </c>
      <c r="E9433" t="s">
        <v>551</v>
      </c>
      <c r="F9433">
        <v>39</v>
      </c>
      <c r="G9433">
        <v>3</v>
      </c>
      <c r="H9433">
        <v>135139.32999999999</v>
      </c>
      <c r="I9433">
        <v>1</v>
      </c>
      <c r="J9433">
        <v>0</v>
      </c>
      <c r="K9433">
        <v>1</v>
      </c>
      <c r="L9433">
        <v>113086.08</v>
      </c>
      <c r="M9433">
        <v>0</v>
      </c>
      <c r="N9433" t="s">
        <v>2957</v>
      </c>
      <c r="O9433" t="s">
        <v>2962</v>
      </c>
      <c r="P9433" t="s">
        <v>2970</v>
      </c>
    </row>
    <row r="9434" spans="1:16" hidden="1" x14ac:dyDescent="0.25">
      <c r="A9434">
        <v>15681550</v>
      </c>
      <c r="B9434" t="s">
        <v>2804</v>
      </c>
      <c r="C9434">
        <v>614</v>
      </c>
      <c r="D9434" t="s">
        <v>14</v>
      </c>
      <c r="E9434" t="s">
        <v>551</v>
      </c>
      <c r="F9434">
        <v>41</v>
      </c>
      <c r="G9434">
        <v>8</v>
      </c>
      <c r="H9434">
        <v>121558.46</v>
      </c>
      <c r="I9434">
        <v>1</v>
      </c>
      <c r="J9434">
        <v>1</v>
      </c>
      <c r="K9434">
        <v>1</v>
      </c>
      <c r="L9434">
        <v>598.79999999999995</v>
      </c>
      <c r="M9434">
        <v>0</v>
      </c>
      <c r="N9434" t="s">
        <v>2957</v>
      </c>
      <c r="O9434" t="s">
        <v>2962</v>
      </c>
      <c r="P9434" t="s">
        <v>2970</v>
      </c>
    </row>
    <row r="9435" spans="1:16" hidden="1" x14ac:dyDescent="0.25">
      <c r="A9435">
        <v>15723894</v>
      </c>
      <c r="B9435" t="s">
        <v>2739</v>
      </c>
      <c r="C9435">
        <v>625</v>
      </c>
      <c r="D9435" t="s">
        <v>14</v>
      </c>
      <c r="E9435" t="s">
        <v>15</v>
      </c>
      <c r="F9435">
        <v>45</v>
      </c>
      <c r="G9435">
        <v>7</v>
      </c>
      <c r="H9435">
        <v>137555.44</v>
      </c>
      <c r="I9435">
        <v>1</v>
      </c>
      <c r="J9435">
        <v>0</v>
      </c>
      <c r="K9435">
        <v>0</v>
      </c>
      <c r="L9435">
        <v>124607.7</v>
      </c>
      <c r="M9435">
        <v>0</v>
      </c>
      <c r="N9435" t="s">
        <v>2957</v>
      </c>
      <c r="O9435" t="s">
        <v>2962</v>
      </c>
      <c r="P9435" t="s">
        <v>2970</v>
      </c>
    </row>
    <row r="9436" spans="1:16" hidden="1" x14ac:dyDescent="0.25">
      <c r="A9436">
        <v>15576126</v>
      </c>
      <c r="B9436" t="s">
        <v>54</v>
      </c>
      <c r="C9436">
        <v>649</v>
      </c>
      <c r="D9436" t="s">
        <v>14</v>
      </c>
      <c r="E9436" t="s">
        <v>551</v>
      </c>
      <c r="F9436">
        <v>41</v>
      </c>
      <c r="G9436">
        <v>2</v>
      </c>
      <c r="H9436">
        <v>125785.23</v>
      </c>
      <c r="I9436">
        <v>1</v>
      </c>
      <c r="J9436">
        <v>1</v>
      </c>
      <c r="K9436">
        <v>1</v>
      </c>
      <c r="L9436">
        <v>70523.92</v>
      </c>
      <c r="M9436">
        <v>0</v>
      </c>
      <c r="N9436" t="s">
        <v>2957</v>
      </c>
      <c r="O9436" t="s">
        <v>2962</v>
      </c>
      <c r="P9436" t="s">
        <v>2970</v>
      </c>
    </row>
    <row r="9437" spans="1:16" x14ac:dyDescent="0.25">
      <c r="A9437">
        <v>15771417</v>
      </c>
      <c r="B9437" t="s">
        <v>1095</v>
      </c>
      <c r="C9437">
        <v>640</v>
      </c>
      <c r="D9437" t="s">
        <v>14</v>
      </c>
      <c r="E9437" t="s">
        <v>15</v>
      </c>
      <c r="F9437">
        <v>43</v>
      </c>
      <c r="G9437">
        <v>7</v>
      </c>
      <c r="H9437">
        <v>132412.38</v>
      </c>
      <c r="I9437">
        <v>1</v>
      </c>
      <c r="J9437">
        <v>0</v>
      </c>
      <c r="K9437">
        <v>0</v>
      </c>
      <c r="L9437">
        <v>69584.3</v>
      </c>
      <c r="M9437">
        <v>1</v>
      </c>
      <c r="N9437" t="s">
        <v>2957</v>
      </c>
      <c r="O9437" t="s">
        <v>2962</v>
      </c>
      <c r="P9437" t="s">
        <v>2970</v>
      </c>
    </row>
    <row r="9438" spans="1:16" hidden="1" x14ac:dyDescent="0.25">
      <c r="A9438">
        <v>15770719</v>
      </c>
      <c r="B9438" t="s">
        <v>235</v>
      </c>
      <c r="C9438">
        <v>697</v>
      </c>
      <c r="D9438" t="s">
        <v>14</v>
      </c>
      <c r="E9438" t="s">
        <v>551</v>
      </c>
      <c r="F9438">
        <v>39</v>
      </c>
      <c r="G9438">
        <v>6</v>
      </c>
      <c r="H9438">
        <v>151553.19</v>
      </c>
      <c r="I9438">
        <v>1</v>
      </c>
      <c r="J9438">
        <v>1</v>
      </c>
      <c r="K9438">
        <v>1</v>
      </c>
      <c r="L9438">
        <v>44946.29</v>
      </c>
      <c r="M9438">
        <v>0</v>
      </c>
      <c r="N9438" t="s">
        <v>2957</v>
      </c>
      <c r="O9438" t="s">
        <v>2962</v>
      </c>
      <c r="P9438" t="s">
        <v>2970</v>
      </c>
    </row>
    <row r="9439" spans="1:16" hidden="1" x14ac:dyDescent="0.25">
      <c r="A9439">
        <v>15775662</v>
      </c>
      <c r="B9439" t="s">
        <v>111</v>
      </c>
      <c r="C9439">
        <v>760</v>
      </c>
      <c r="D9439" t="s">
        <v>14</v>
      </c>
      <c r="E9439" t="s">
        <v>15</v>
      </c>
      <c r="F9439">
        <v>43</v>
      </c>
      <c r="G9439">
        <v>8</v>
      </c>
      <c r="H9439">
        <v>121911.59</v>
      </c>
      <c r="I9439">
        <v>1</v>
      </c>
      <c r="J9439">
        <v>1</v>
      </c>
      <c r="K9439">
        <v>0</v>
      </c>
      <c r="L9439">
        <v>193312.33</v>
      </c>
      <c r="M9439">
        <v>0</v>
      </c>
      <c r="N9439" t="s">
        <v>2957</v>
      </c>
      <c r="O9439" t="s">
        <v>2962</v>
      </c>
      <c r="P9439" t="s">
        <v>2970</v>
      </c>
    </row>
    <row r="9440" spans="1:16" hidden="1" x14ac:dyDescent="0.25">
      <c r="A9440">
        <v>15576360</v>
      </c>
      <c r="B9440" t="s">
        <v>84</v>
      </c>
      <c r="C9440">
        <v>600</v>
      </c>
      <c r="D9440" t="s">
        <v>14</v>
      </c>
      <c r="E9440" t="s">
        <v>15</v>
      </c>
      <c r="F9440">
        <v>40</v>
      </c>
      <c r="G9440">
        <v>1</v>
      </c>
      <c r="H9440">
        <v>141136.79</v>
      </c>
      <c r="I9440">
        <v>1</v>
      </c>
      <c r="J9440">
        <v>1</v>
      </c>
      <c r="K9440">
        <v>1</v>
      </c>
      <c r="L9440">
        <v>67803.83</v>
      </c>
      <c r="M9440">
        <v>0</v>
      </c>
      <c r="N9440" t="s">
        <v>2957</v>
      </c>
      <c r="O9440" t="s">
        <v>2962</v>
      </c>
      <c r="P9440" t="s">
        <v>2970</v>
      </c>
    </row>
    <row r="9441" spans="1:16" hidden="1" x14ac:dyDescent="0.25">
      <c r="A9441">
        <v>15628813</v>
      </c>
      <c r="B9441" t="s">
        <v>136</v>
      </c>
      <c r="C9441">
        <v>693</v>
      </c>
      <c r="D9441" t="s">
        <v>14</v>
      </c>
      <c r="E9441" t="s">
        <v>551</v>
      </c>
      <c r="F9441">
        <v>43</v>
      </c>
      <c r="G9441">
        <v>4</v>
      </c>
      <c r="H9441">
        <v>152341.54999999999</v>
      </c>
      <c r="I9441">
        <v>1</v>
      </c>
      <c r="J9441">
        <v>1</v>
      </c>
      <c r="K9441">
        <v>0</v>
      </c>
      <c r="L9441">
        <v>9241.7800000000007</v>
      </c>
      <c r="M9441">
        <v>0</v>
      </c>
      <c r="N9441" t="s">
        <v>2957</v>
      </c>
      <c r="O9441" t="s">
        <v>2962</v>
      </c>
      <c r="P9441" t="s">
        <v>2970</v>
      </c>
    </row>
    <row r="9442" spans="1:16" hidden="1" x14ac:dyDescent="0.25">
      <c r="A9442">
        <v>15705890</v>
      </c>
      <c r="B9442" t="s">
        <v>250</v>
      </c>
      <c r="C9442">
        <v>674</v>
      </c>
      <c r="D9442" t="s">
        <v>14</v>
      </c>
      <c r="E9442" t="s">
        <v>15</v>
      </c>
      <c r="F9442">
        <v>45</v>
      </c>
      <c r="G9442">
        <v>7</v>
      </c>
      <c r="H9442">
        <v>142072.01999999999</v>
      </c>
      <c r="I9442">
        <v>1</v>
      </c>
      <c r="J9442">
        <v>1</v>
      </c>
      <c r="K9442">
        <v>0</v>
      </c>
      <c r="L9442">
        <v>37013.29</v>
      </c>
      <c r="M9442">
        <v>0</v>
      </c>
      <c r="N9442" t="s">
        <v>2957</v>
      </c>
      <c r="O9442" t="s">
        <v>2962</v>
      </c>
      <c r="P9442" t="s">
        <v>2970</v>
      </c>
    </row>
    <row r="9443" spans="1:16" hidden="1" x14ac:dyDescent="0.25">
      <c r="A9443">
        <v>15667265</v>
      </c>
      <c r="B9443" t="s">
        <v>1908</v>
      </c>
      <c r="C9443">
        <v>729</v>
      </c>
      <c r="D9443" t="s">
        <v>14</v>
      </c>
      <c r="E9443" t="s">
        <v>15</v>
      </c>
      <c r="F9443">
        <v>39</v>
      </c>
      <c r="G9443">
        <v>4</v>
      </c>
      <c r="H9443">
        <v>121404.64</v>
      </c>
      <c r="I9443">
        <v>1</v>
      </c>
      <c r="J9443">
        <v>1</v>
      </c>
      <c r="K9443">
        <v>1</v>
      </c>
      <c r="L9443">
        <v>159618.17000000001</v>
      </c>
      <c r="M9443">
        <v>0</v>
      </c>
      <c r="N9443" t="s">
        <v>2957</v>
      </c>
      <c r="O9443" t="s">
        <v>2962</v>
      </c>
      <c r="P9443" t="s">
        <v>2970</v>
      </c>
    </row>
    <row r="9444" spans="1:16" hidden="1" x14ac:dyDescent="0.25">
      <c r="A9444">
        <v>15668385</v>
      </c>
      <c r="B9444" t="s">
        <v>424</v>
      </c>
      <c r="C9444">
        <v>642</v>
      </c>
      <c r="D9444" t="s">
        <v>14</v>
      </c>
      <c r="E9444" t="s">
        <v>15</v>
      </c>
      <c r="F9444">
        <v>40</v>
      </c>
      <c r="G9444">
        <v>1</v>
      </c>
      <c r="H9444">
        <v>154863.15</v>
      </c>
      <c r="I9444">
        <v>1</v>
      </c>
      <c r="J9444">
        <v>1</v>
      </c>
      <c r="K9444">
        <v>1</v>
      </c>
      <c r="L9444">
        <v>138052.51</v>
      </c>
      <c r="M9444">
        <v>0</v>
      </c>
      <c r="N9444" t="s">
        <v>2957</v>
      </c>
      <c r="O9444" t="s">
        <v>2962</v>
      </c>
      <c r="P9444" t="s">
        <v>2970</v>
      </c>
    </row>
    <row r="9445" spans="1:16" hidden="1" x14ac:dyDescent="0.25">
      <c r="A9445">
        <v>15710257</v>
      </c>
      <c r="B9445" t="s">
        <v>952</v>
      </c>
      <c r="C9445">
        <v>625</v>
      </c>
      <c r="D9445" t="s">
        <v>14</v>
      </c>
      <c r="E9445" t="s">
        <v>551</v>
      </c>
      <c r="F9445">
        <v>39</v>
      </c>
      <c r="G9445">
        <v>3</v>
      </c>
      <c r="H9445">
        <v>130786.92</v>
      </c>
      <c r="I9445">
        <v>1</v>
      </c>
      <c r="J9445">
        <v>0</v>
      </c>
      <c r="K9445">
        <v>1</v>
      </c>
      <c r="L9445">
        <v>121316.07</v>
      </c>
      <c r="M9445">
        <v>0</v>
      </c>
      <c r="N9445" t="s">
        <v>2957</v>
      </c>
      <c r="O9445" t="s">
        <v>2962</v>
      </c>
      <c r="P9445" t="s">
        <v>2970</v>
      </c>
    </row>
    <row r="9446" spans="1:16" x14ac:dyDescent="0.25">
      <c r="A9446">
        <v>15720943</v>
      </c>
      <c r="B9446" t="s">
        <v>176</v>
      </c>
      <c r="C9446">
        <v>747</v>
      </c>
      <c r="D9446" t="s">
        <v>14</v>
      </c>
      <c r="E9446" t="s">
        <v>551</v>
      </c>
      <c r="F9446">
        <v>45</v>
      </c>
      <c r="G9446">
        <v>1</v>
      </c>
      <c r="H9446">
        <v>114959.12</v>
      </c>
      <c r="I9446">
        <v>1</v>
      </c>
      <c r="J9446">
        <v>1</v>
      </c>
      <c r="K9446">
        <v>0</v>
      </c>
      <c r="L9446">
        <v>189362.39</v>
      </c>
      <c r="M9446">
        <v>1</v>
      </c>
      <c r="N9446" t="s">
        <v>2957</v>
      </c>
      <c r="O9446" t="s">
        <v>2962</v>
      </c>
      <c r="P9446" t="s">
        <v>2970</v>
      </c>
    </row>
    <row r="9447" spans="1:16" hidden="1" x14ac:dyDescent="0.25">
      <c r="A9447">
        <v>15792102</v>
      </c>
      <c r="B9447" t="s">
        <v>1179</v>
      </c>
      <c r="C9447">
        <v>774</v>
      </c>
      <c r="D9447" t="s">
        <v>14</v>
      </c>
      <c r="E9447" t="s">
        <v>551</v>
      </c>
      <c r="F9447">
        <v>42</v>
      </c>
      <c r="G9447">
        <v>3</v>
      </c>
      <c r="H9447">
        <v>137781.65</v>
      </c>
      <c r="I9447">
        <v>1</v>
      </c>
      <c r="J9447">
        <v>0</v>
      </c>
      <c r="K9447">
        <v>0</v>
      </c>
      <c r="L9447">
        <v>199316.19</v>
      </c>
      <c r="M9447">
        <v>0</v>
      </c>
      <c r="N9447" t="s">
        <v>2957</v>
      </c>
      <c r="O9447" t="s">
        <v>2962</v>
      </c>
      <c r="P9447" t="s">
        <v>2970</v>
      </c>
    </row>
    <row r="9448" spans="1:16" hidden="1" x14ac:dyDescent="0.25">
      <c r="A9448">
        <v>15666675</v>
      </c>
      <c r="B9448" t="s">
        <v>340</v>
      </c>
      <c r="C9448">
        <v>753</v>
      </c>
      <c r="D9448" t="s">
        <v>14</v>
      </c>
      <c r="E9448" t="s">
        <v>551</v>
      </c>
      <c r="F9448">
        <v>39</v>
      </c>
      <c r="G9448">
        <v>7</v>
      </c>
      <c r="H9448">
        <v>155062.79999999999</v>
      </c>
      <c r="I9448">
        <v>1</v>
      </c>
      <c r="J9448">
        <v>1</v>
      </c>
      <c r="K9448">
        <v>1</v>
      </c>
      <c r="L9448">
        <v>16460.77</v>
      </c>
      <c r="M9448">
        <v>0</v>
      </c>
      <c r="N9448" t="s">
        <v>2957</v>
      </c>
      <c r="O9448" t="s">
        <v>2962</v>
      </c>
      <c r="P9448" t="s">
        <v>2970</v>
      </c>
    </row>
    <row r="9449" spans="1:16" x14ac:dyDescent="0.25">
      <c r="A9449">
        <v>15795224</v>
      </c>
      <c r="B9449" t="s">
        <v>957</v>
      </c>
      <c r="C9449">
        <v>760</v>
      </c>
      <c r="D9449" t="s">
        <v>14</v>
      </c>
      <c r="E9449" t="s">
        <v>15</v>
      </c>
      <c r="F9449">
        <v>39</v>
      </c>
      <c r="G9449">
        <v>6</v>
      </c>
      <c r="H9449">
        <v>178585.46</v>
      </c>
      <c r="I9449">
        <v>1</v>
      </c>
      <c r="J9449">
        <v>1</v>
      </c>
      <c r="K9449">
        <v>0</v>
      </c>
      <c r="L9449">
        <v>67131.3</v>
      </c>
      <c r="M9449">
        <v>1</v>
      </c>
      <c r="N9449" t="s">
        <v>2957</v>
      </c>
      <c r="O9449" t="s">
        <v>2962</v>
      </c>
      <c r="P9449" t="s">
        <v>2970</v>
      </c>
    </row>
    <row r="9450" spans="1:16" hidden="1" x14ac:dyDescent="0.25">
      <c r="A9450">
        <v>15691808</v>
      </c>
      <c r="B9450" t="s">
        <v>136</v>
      </c>
      <c r="C9450">
        <v>656</v>
      </c>
      <c r="D9450" t="s">
        <v>14</v>
      </c>
      <c r="E9450" t="s">
        <v>15</v>
      </c>
      <c r="F9450">
        <v>43</v>
      </c>
      <c r="G9450">
        <v>7</v>
      </c>
      <c r="H9450">
        <v>134919.85</v>
      </c>
      <c r="I9450">
        <v>1</v>
      </c>
      <c r="J9450">
        <v>1</v>
      </c>
      <c r="K9450">
        <v>0</v>
      </c>
      <c r="L9450">
        <v>194691.95</v>
      </c>
      <c r="M9450">
        <v>0</v>
      </c>
      <c r="N9450" t="s">
        <v>2957</v>
      </c>
      <c r="O9450" t="s">
        <v>2962</v>
      </c>
      <c r="P9450" t="s">
        <v>2970</v>
      </c>
    </row>
    <row r="9451" spans="1:16" hidden="1" x14ac:dyDescent="0.25">
      <c r="A9451">
        <v>15619407</v>
      </c>
      <c r="B9451" t="s">
        <v>502</v>
      </c>
      <c r="C9451">
        <v>615</v>
      </c>
      <c r="D9451" t="s">
        <v>14</v>
      </c>
      <c r="E9451" t="s">
        <v>15</v>
      </c>
      <c r="F9451">
        <v>39</v>
      </c>
      <c r="G9451">
        <v>4</v>
      </c>
      <c r="H9451">
        <v>133707.09</v>
      </c>
      <c r="I9451">
        <v>1</v>
      </c>
      <c r="J9451">
        <v>1</v>
      </c>
      <c r="K9451">
        <v>1</v>
      </c>
      <c r="L9451">
        <v>108152.75</v>
      </c>
      <c r="M9451">
        <v>0</v>
      </c>
      <c r="N9451" t="s">
        <v>2957</v>
      </c>
      <c r="O9451" t="s">
        <v>2962</v>
      </c>
      <c r="P9451" t="s">
        <v>2970</v>
      </c>
    </row>
    <row r="9452" spans="1:16" hidden="1" x14ac:dyDescent="0.25">
      <c r="A9452">
        <v>15736228</v>
      </c>
      <c r="B9452" t="s">
        <v>815</v>
      </c>
      <c r="C9452">
        <v>645</v>
      </c>
      <c r="D9452" t="s">
        <v>14</v>
      </c>
      <c r="E9452" t="s">
        <v>551</v>
      </c>
      <c r="F9452">
        <v>40</v>
      </c>
      <c r="G9452">
        <v>3</v>
      </c>
      <c r="H9452">
        <v>129596.77</v>
      </c>
      <c r="I9452">
        <v>1</v>
      </c>
      <c r="J9452">
        <v>1</v>
      </c>
      <c r="K9452">
        <v>1</v>
      </c>
      <c r="L9452">
        <v>103232.6</v>
      </c>
      <c r="M9452">
        <v>0</v>
      </c>
      <c r="N9452" t="s">
        <v>2957</v>
      </c>
      <c r="O9452" t="s">
        <v>2962</v>
      </c>
      <c r="P9452" t="s">
        <v>2970</v>
      </c>
    </row>
    <row r="9453" spans="1:16" hidden="1" x14ac:dyDescent="0.25">
      <c r="A9453">
        <v>15584320</v>
      </c>
      <c r="B9453" t="s">
        <v>1617</v>
      </c>
      <c r="C9453">
        <v>686</v>
      </c>
      <c r="D9453" t="s">
        <v>14</v>
      </c>
      <c r="E9453" t="s">
        <v>551</v>
      </c>
      <c r="F9453">
        <v>39</v>
      </c>
      <c r="G9453">
        <v>3</v>
      </c>
      <c r="H9453">
        <v>111695.62</v>
      </c>
      <c r="I9453">
        <v>1</v>
      </c>
      <c r="J9453">
        <v>0</v>
      </c>
      <c r="K9453">
        <v>0</v>
      </c>
      <c r="L9453">
        <v>136643.84</v>
      </c>
      <c r="M9453">
        <v>0</v>
      </c>
      <c r="N9453" t="s">
        <v>2957</v>
      </c>
      <c r="O9453" t="s">
        <v>2962</v>
      </c>
      <c r="P9453" t="s">
        <v>2970</v>
      </c>
    </row>
    <row r="9454" spans="1:16" hidden="1" x14ac:dyDescent="0.25">
      <c r="A9454">
        <v>15638646</v>
      </c>
      <c r="B9454" t="s">
        <v>453</v>
      </c>
      <c r="C9454">
        <v>669</v>
      </c>
      <c r="D9454" t="s">
        <v>14</v>
      </c>
      <c r="E9454" t="s">
        <v>551</v>
      </c>
      <c r="F9454">
        <v>43</v>
      </c>
      <c r="G9454">
        <v>1</v>
      </c>
      <c r="H9454">
        <v>160474.59</v>
      </c>
      <c r="I9454">
        <v>1</v>
      </c>
      <c r="J9454">
        <v>1</v>
      </c>
      <c r="K9454">
        <v>1</v>
      </c>
      <c r="L9454">
        <v>95963.14</v>
      </c>
      <c r="M9454">
        <v>0</v>
      </c>
      <c r="N9454" t="s">
        <v>2957</v>
      </c>
      <c r="O9454" t="s">
        <v>2962</v>
      </c>
      <c r="P9454" t="s">
        <v>2970</v>
      </c>
    </row>
    <row r="9455" spans="1:16" hidden="1" x14ac:dyDescent="0.25">
      <c r="A9455">
        <v>15749381</v>
      </c>
      <c r="B9455" t="s">
        <v>639</v>
      </c>
      <c r="C9455">
        <v>790</v>
      </c>
      <c r="D9455" t="s">
        <v>14</v>
      </c>
      <c r="E9455" t="s">
        <v>551</v>
      </c>
      <c r="F9455">
        <v>41</v>
      </c>
      <c r="G9455">
        <v>2</v>
      </c>
      <c r="H9455">
        <v>126619.27</v>
      </c>
      <c r="I9455">
        <v>1</v>
      </c>
      <c r="J9455">
        <v>1</v>
      </c>
      <c r="K9455">
        <v>0</v>
      </c>
      <c r="L9455">
        <v>198224.38</v>
      </c>
      <c r="M9455">
        <v>0</v>
      </c>
      <c r="N9455" t="s">
        <v>2957</v>
      </c>
      <c r="O9455" t="s">
        <v>2962</v>
      </c>
      <c r="P9455" t="s">
        <v>2970</v>
      </c>
    </row>
    <row r="9456" spans="1:16" hidden="1" x14ac:dyDescent="0.25">
      <c r="A9456">
        <v>15683758</v>
      </c>
      <c r="B9456" t="s">
        <v>806</v>
      </c>
      <c r="C9456">
        <v>640</v>
      </c>
      <c r="D9456" t="s">
        <v>14</v>
      </c>
      <c r="E9456" t="s">
        <v>15</v>
      </c>
      <c r="F9456">
        <v>44</v>
      </c>
      <c r="G9456">
        <v>7</v>
      </c>
      <c r="H9456">
        <v>111833.47</v>
      </c>
      <c r="I9456">
        <v>1</v>
      </c>
      <c r="J9456">
        <v>1</v>
      </c>
      <c r="K9456">
        <v>0</v>
      </c>
      <c r="L9456">
        <v>67202.740000000005</v>
      </c>
      <c r="M9456">
        <v>0</v>
      </c>
      <c r="N9456" t="s">
        <v>2957</v>
      </c>
      <c r="O9456" t="s">
        <v>2962</v>
      </c>
      <c r="P9456" t="s">
        <v>2970</v>
      </c>
    </row>
    <row r="9457" spans="1:16" x14ac:dyDescent="0.25">
      <c r="A9457">
        <v>15784320</v>
      </c>
      <c r="B9457" t="s">
        <v>2667</v>
      </c>
      <c r="C9457">
        <v>632</v>
      </c>
      <c r="D9457" t="s">
        <v>14</v>
      </c>
      <c r="E9457" t="s">
        <v>551</v>
      </c>
      <c r="F9457">
        <v>44</v>
      </c>
      <c r="G9457">
        <v>3</v>
      </c>
      <c r="H9457">
        <v>133793.89000000001</v>
      </c>
      <c r="I9457">
        <v>1</v>
      </c>
      <c r="J9457">
        <v>1</v>
      </c>
      <c r="K9457">
        <v>1</v>
      </c>
      <c r="L9457">
        <v>34607.14</v>
      </c>
      <c r="M9457">
        <v>1</v>
      </c>
      <c r="N9457" t="s">
        <v>2957</v>
      </c>
      <c r="O9457" t="s">
        <v>2962</v>
      </c>
      <c r="P9457" t="s">
        <v>2970</v>
      </c>
    </row>
    <row r="9458" spans="1:16" hidden="1" x14ac:dyDescent="0.25">
      <c r="A9458">
        <v>15694510</v>
      </c>
      <c r="B9458" t="s">
        <v>968</v>
      </c>
      <c r="C9458">
        <v>725</v>
      </c>
      <c r="D9458" t="s">
        <v>14</v>
      </c>
      <c r="E9458" t="s">
        <v>15</v>
      </c>
      <c r="F9458">
        <v>45</v>
      </c>
      <c r="G9458">
        <v>1</v>
      </c>
      <c r="H9458">
        <v>129855.32</v>
      </c>
      <c r="I9458">
        <v>1</v>
      </c>
      <c r="J9458">
        <v>0</v>
      </c>
      <c r="K9458">
        <v>0</v>
      </c>
      <c r="L9458">
        <v>24218.65</v>
      </c>
      <c r="M9458">
        <v>0</v>
      </c>
      <c r="N9458" t="s">
        <v>2957</v>
      </c>
      <c r="O9458" t="s">
        <v>2962</v>
      </c>
      <c r="P9458" t="s">
        <v>2970</v>
      </c>
    </row>
    <row r="9459" spans="1:16" hidden="1" x14ac:dyDescent="0.25">
      <c r="A9459">
        <v>15674727</v>
      </c>
      <c r="B9459" t="s">
        <v>1666</v>
      </c>
      <c r="C9459">
        <v>777</v>
      </c>
      <c r="D9459" t="s">
        <v>14</v>
      </c>
      <c r="E9459" t="s">
        <v>551</v>
      </c>
      <c r="F9459">
        <v>42</v>
      </c>
      <c r="G9459">
        <v>5</v>
      </c>
      <c r="H9459">
        <v>147531.82</v>
      </c>
      <c r="I9459">
        <v>1</v>
      </c>
      <c r="J9459">
        <v>1</v>
      </c>
      <c r="K9459">
        <v>1</v>
      </c>
      <c r="L9459">
        <v>38819.449999999997</v>
      </c>
      <c r="M9459">
        <v>0</v>
      </c>
      <c r="N9459" t="s">
        <v>2957</v>
      </c>
      <c r="O9459" t="s">
        <v>2962</v>
      </c>
      <c r="P9459" t="s">
        <v>2970</v>
      </c>
    </row>
    <row r="9460" spans="1:16" hidden="1" x14ac:dyDescent="0.25">
      <c r="A9460">
        <v>15786392</v>
      </c>
      <c r="B9460" t="s">
        <v>1083</v>
      </c>
      <c r="C9460">
        <v>765</v>
      </c>
      <c r="D9460" t="s">
        <v>14</v>
      </c>
      <c r="E9460" t="s">
        <v>15</v>
      </c>
      <c r="F9460">
        <v>41</v>
      </c>
      <c r="G9460">
        <v>4</v>
      </c>
      <c r="H9460">
        <v>124182.21</v>
      </c>
      <c r="I9460">
        <v>1</v>
      </c>
      <c r="J9460">
        <v>0</v>
      </c>
      <c r="K9460">
        <v>0</v>
      </c>
      <c r="L9460">
        <v>100153.43</v>
      </c>
      <c r="M9460">
        <v>0</v>
      </c>
      <c r="N9460" t="s">
        <v>2957</v>
      </c>
      <c r="O9460" t="s">
        <v>2962</v>
      </c>
      <c r="P9460" t="s">
        <v>2970</v>
      </c>
    </row>
    <row r="9461" spans="1:16" x14ac:dyDescent="0.25">
      <c r="A9461">
        <v>15706005</v>
      </c>
      <c r="B9461" t="s">
        <v>1059</v>
      </c>
      <c r="C9461">
        <v>674</v>
      </c>
      <c r="D9461" t="s">
        <v>14</v>
      </c>
      <c r="E9461" t="s">
        <v>15</v>
      </c>
      <c r="F9461">
        <v>46</v>
      </c>
      <c r="G9461">
        <v>2</v>
      </c>
      <c r="H9461">
        <v>174701.05</v>
      </c>
      <c r="I9461">
        <v>1</v>
      </c>
      <c r="J9461">
        <v>1</v>
      </c>
      <c r="K9461">
        <v>0</v>
      </c>
      <c r="L9461">
        <v>90189.72</v>
      </c>
      <c r="M9461">
        <v>1</v>
      </c>
      <c r="N9461" t="s">
        <v>2957</v>
      </c>
      <c r="O9461" t="s">
        <v>2962</v>
      </c>
      <c r="P9461" t="s">
        <v>2970</v>
      </c>
    </row>
    <row r="9462" spans="1:16" hidden="1" x14ac:dyDescent="0.25">
      <c r="A9462">
        <v>15698791</v>
      </c>
      <c r="B9462" t="s">
        <v>1134</v>
      </c>
      <c r="C9462">
        <v>679</v>
      </c>
      <c r="D9462" t="s">
        <v>14</v>
      </c>
      <c r="E9462" t="s">
        <v>15</v>
      </c>
      <c r="F9462">
        <v>45</v>
      </c>
      <c r="G9462">
        <v>3</v>
      </c>
      <c r="H9462">
        <v>146758.24</v>
      </c>
      <c r="I9462">
        <v>1</v>
      </c>
      <c r="J9462">
        <v>1</v>
      </c>
      <c r="K9462">
        <v>0</v>
      </c>
      <c r="L9462">
        <v>48466.89</v>
      </c>
      <c r="M9462">
        <v>0</v>
      </c>
      <c r="N9462" t="s">
        <v>2957</v>
      </c>
      <c r="O9462" t="s">
        <v>2962</v>
      </c>
      <c r="P9462" t="s">
        <v>2970</v>
      </c>
    </row>
    <row r="9463" spans="1:16" hidden="1" x14ac:dyDescent="0.25">
      <c r="A9463">
        <v>15748696</v>
      </c>
      <c r="B9463" t="s">
        <v>292</v>
      </c>
      <c r="C9463">
        <v>733</v>
      </c>
      <c r="D9463" t="s">
        <v>14</v>
      </c>
      <c r="E9463" t="s">
        <v>15</v>
      </c>
      <c r="F9463">
        <v>42</v>
      </c>
      <c r="G9463">
        <v>9</v>
      </c>
      <c r="H9463">
        <v>150507.21</v>
      </c>
      <c r="I9463">
        <v>1</v>
      </c>
      <c r="J9463">
        <v>0</v>
      </c>
      <c r="K9463">
        <v>1</v>
      </c>
      <c r="L9463">
        <v>169964.12</v>
      </c>
      <c r="M9463">
        <v>0</v>
      </c>
      <c r="N9463" t="s">
        <v>2957</v>
      </c>
      <c r="O9463" t="s">
        <v>2962</v>
      </c>
      <c r="P9463" t="s">
        <v>2970</v>
      </c>
    </row>
    <row r="9464" spans="1:16" hidden="1" x14ac:dyDescent="0.25">
      <c r="A9464">
        <v>15706904</v>
      </c>
      <c r="B9464" t="s">
        <v>447</v>
      </c>
      <c r="C9464">
        <v>750</v>
      </c>
      <c r="D9464" t="s">
        <v>14</v>
      </c>
      <c r="E9464" t="s">
        <v>15</v>
      </c>
      <c r="F9464">
        <v>43</v>
      </c>
      <c r="G9464">
        <v>6</v>
      </c>
      <c r="H9464">
        <v>113882.31</v>
      </c>
      <c r="I9464">
        <v>1</v>
      </c>
      <c r="J9464">
        <v>1</v>
      </c>
      <c r="K9464">
        <v>1</v>
      </c>
      <c r="L9464">
        <v>74564.41</v>
      </c>
      <c r="M9464">
        <v>0</v>
      </c>
      <c r="N9464" t="s">
        <v>2957</v>
      </c>
      <c r="O9464" t="s">
        <v>2962</v>
      </c>
      <c r="P9464" t="s">
        <v>2970</v>
      </c>
    </row>
    <row r="9465" spans="1:16" x14ac:dyDescent="0.25">
      <c r="A9465">
        <v>15666270</v>
      </c>
      <c r="B9465" t="s">
        <v>1566</v>
      </c>
      <c r="C9465">
        <v>676</v>
      </c>
      <c r="D9465" t="s">
        <v>14</v>
      </c>
      <c r="E9465" t="s">
        <v>551</v>
      </c>
      <c r="F9465">
        <v>40</v>
      </c>
      <c r="G9465">
        <v>2</v>
      </c>
      <c r="H9465">
        <v>147803.48000000001</v>
      </c>
      <c r="I9465">
        <v>1</v>
      </c>
      <c r="J9465">
        <v>1</v>
      </c>
      <c r="K9465">
        <v>0</v>
      </c>
      <c r="L9465">
        <v>95181.06</v>
      </c>
      <c r="M9465">
        <v>1</v>
      </c>
      <c r="N9465" t="s">
        <v>2957</v>
      </c>
      <c r="O9465" t="s">
        <v>2962</v>
      </c>
      <c r="P9465" t="s">
        <v>2970</v>
      </c>
    </row>
    <row r="9466" spans="1:16" hidden="1" x14ac:dyDescent="0.25">
      <c r="A9466">
        <v>15758362</v>
      </c>
      <c r="B9466" t="s">
        <v>725</v>
      </c>
      <c r="C9466">
        <v>731</v>
      </c>
      <c r="D9466" t="s">
        <v>14</v>
      </c>
      <c r="E9466" t="s">
        <v>551</v>
      </c>
      <c r="F9466">
        <v>41</v>
      </c>
      <c r="G9466">
        <v>9</v>
      </c>
      <c r="H9466">
        <v>152243.57</v>
      </c>
      <c r="I9466">
        <v>1</v>
      </c>
      <c r="J9466">
        <v>1</v>
      </c>
      <c r="K9466">
        <v>1</v>
      </c>
      <c r="L9466">
        <v>88783.59</v>
      </c>
      <c r="M9466">
        <v>0</v>
      </c>
      <c r="N9466" t="s">
        <v>2957</v>
      </c>
      <c r="O9466" t="s">
        <v>2962</v>
      </c>
      <c r="P9466" t="s">
        <v>2970</v>
      </c>
    </row>
    <row r="9467" spans="1:16" hidden="1" x14ac:dyDescent="0.25">
      <c r="A9467">
        <v>15688337</v>
      </c>
      <c r="B9467" t="s">
        <v>2906</v>
      </c>
      <c r="C9467">
        <v>721</v>
      </c>
      <c r="D9467" t="s">
        <v>14</v>
      </c>
      <c r="E9467" t="s">
        <v>15</v>
      </c>
      <c r="F9467">
        <v>40</v>
      </c>
      <c r="G9467">
        <v>9</v>
      </c>
      <c r="H9467">
        <v>118129.87</v>
      </c>
      <c r="I9467">
        <v>1</v>
      </c>
      <c r="J9467">
        <v>1</v>
      </c>
      <c r="K9467">
        <v>1</v>
      </c>
      <c r="L9467">
        <v>160277.65</v>
      </c>
      <c r="M9467">
        <v>0</v>
      </c>
      <c r="N9467" t="s">
        <v>2957</v>
      </c>
      <c r="O9467" t="s">
        <v>2962</v>
      </c>
      <c r="P9467" t="s">
        <v>2970</v>
      </c>
    </row>
    <row r="9468" spans="1:16" hidden="1" x14ac:dyDescent="0.25">
      <c r="A9468">
        <v>15790267</v>
      </c>
      <c r="B9468" t="s">
        <v>839</v>
      </c>
      <c r="C9468">
        <v>625</v>
      </c>
      <c r="D9468" t="s">
        <v>14</v>
      </c>
      <c r="E9468" t="s">
        <v>551</v>
      </c>
      <c r="F9468">
        <v>40</v>
      </c>
      <c r="G9468">
        <v>7</v>
      </c>
      <c r="H9468">
        <v>141267.67000000001</v>
      </c>
      <c r="I9468">
        <v>1</v>
      </c>
      <c r="J9468">
        <v>0</v>
      </c>
      <c r="K9468">
        <v>1</v>
      </c>
      <c r="L9468">
        <v>177397.49</v>
      </c>
      <c r="M9468">
        <v>0</v>
      </c>
      <c r="N9468" t="s">
        <v>2957</v>
      </c>
      <c r="O9468" t="s">
        <v>2962</v>
      </c>
      <c r="P9468" t="s">
        <v>2970</v>
      </c>
    </row>
    <row r="9469" spans="1:16" hidden="1" x14ac:dyDescent="0.25">
      <c r="A9469">
        <v>15728167</v>
      </c>
      <c r="B9469" t="s">
        <v>1196</v>
      </c>
      <c r="C9469">
        <v>667</v>
      </c>
      <c r="D9469" t="s">
        <v>14</v>
      </c>
      <c r="E9469" t="s">
        <v>15</v>
      </c>
      <c r="F9469">
        <v>44</v>
      </c>
      <c r="G9469">
        <v>2</v>
      </c>
      <c r="H9469">
        <v>122806.95</v>
      </c>
      <c r="I9469">
        <v>1</v>
      </c>
      <c r="J9469">
        <v>0</v>
      </c>
      <c r="K9469">
        <v>0</v>
      </c>
      <c r="L9469">
        <v>15120.86</v>
      </c>
      <c r="M9469">
        <v>0</v>
      </c>
      <c r="N9469" t="s">
        <v>2957</v>
      </c>
      <c r="O9469" t="s">
        <v>2962</v>
      </c>
      <c r="P9469" t="s">
        <v>2970</v>
      </c>
    </row>
    <row r="9470" spans="1:16" hidden="1" x14ac:dyDescent="0.25">
      <c r="A9470">
        <v>15805025</v>
      </c>
      <c r="B9470" t="s">
        <v>2808</v>
      </c>
      <c r="C9470">
        <v>636</v>
      </c>
      <c r="D9470" t="s">
        <v>14</v>
      </c>
      <c r="E9470" t="s">
        <v>551</v>
      </c>
      <c r="F9470">
        <v>45</v>
      </c>
      <c r="G9470">
        <v>7</v>
      </c>
      <c r="H9470">
        <v>139859.23000000001</v>
      </c>
      <c r="I9470">
        <v>1</v>
      </c>
      <c r="J9470">
        <v>1</v>
      </c>
      <c r="K9470">
        <v>1</v>
      </c>
      <c r="L9470">
        <v>108402.54</v>
      </c>
      <c r="M9470">
        <v>0</v>
      </c>
      <c r="N9470" t="s">
        <v>2957</v>
      </c>
      <c r="O9470" t="s">
        <v>2962</v>
      </c>
      <c r="P9470" t="s">
        <v>2970</v>
      </c>
    </row>
    <row r="9471" spans="1:16" hidden="1" x14ac:dyDescent="0.25">
      <c r="A9471">
        <v>15620123</v>
      </c>
      <c r="B9471" t="s">
        <v>729</v>
      </c>
      <c r="C9471">
        <v>605</v>
      </c>
      <c r="D9471" t="s">
        <v>14</v>
      </c>
      <c r="E9471" t="s">
        <v>15</v>
      </c>
      <c r="F9471">
        <v>39</v>
      </c>
      <c r="G9471">
        <v>6</v>
      </c>
      <c r="H9471">
        <v>111169.91</v>
      </c>
      <c r="I9471">
        <v>1</v>
      </c>
      <c r="J9471">
        <v>0</v>
      </c>
      <c r="K9471">
        <v>0</v>
      </c>
      <c r="L9471">
        <v>9641.4</v>
      </c>
      <c r="M9471">
        <v>0</v>
      </c>
      <c r="N9471" t="s">
        <v>2957</v>
      </c>
      <c r="O9471" t="s">
        <v>2962</v>
      </c>
      <c r="P9471" t="s">
        <v>2970</v>
      </c>
    </row>
    <row r="9472" spans="1:16" hidden="1" x14ac:dyDescent="0.25">
      <c r="A9472">
        <v>15669326</v>
      </c>
      <c r="B9472" t="s">
        <v>308</v>
      </c>
      <c r="C9472">
        <v>658</v>
      </c>
      <c r="D9472" t="s">
        <v>14</v>
      </c>
      <c r="E9472" t="s">
        <v>15</v>
      </c>
      <c r="F9472">
        <v>44</v>
      </c>
      <c r="G9472">
        <v>2</v>
      </c>
      <c r="H9472">
        <v>168396.34</v>
      </c>
      <c r="I9472">
        <v>1</v>
      </c>
      <c r="J9472">
        <v>1</v>
      </c>
      <c r="K9472">
        <v>1</v>
      </c>
      <c r="L9472">
        <v>14178.73</v>
      </c>
      <c r="M9472">
        <v>0</v>
      </c>
      <c r="N9472" t="s">
        <v>2957</v>
      </c>
      <c r="O9472" t="s">
        <v>2962</v>
      </c>
      <c r="P9472" t="s">
        <v>2970</v>
      </c>
    </row>
    <row r="9473" spans="1:16" hidden="1" x14ac:dyDescent="0.25">
      <c r="A9473">
        <v>15645496</v>
      </c>
      <c r="B9473" t="s">
        <v>2361</v>
      </c>
      <c r="C9473">
        <v>648</v>
      </c>
      <c r="D9473" t="s">
        <v>14</v>
      </c>
      <c r="E9473" t="s">
        <v>551</v>
      </c>
      <c r="F9473">
        <v>43</v>
      </c>
      <c r="G9473">
        <v>7</v>
      </c>
      <c r="H9473">
        <v>139972.18</v>
      </c>
      <c r="I9473">
        <v>1</v>
      </c>
      <c r="J9473">
        <v>1</v>
      </c>
      <c r="K9473">
        <v>0</v>
      </c>
      <c r="L9473">
        <v>143668.57999999999</v>
      </c>
      <c r="M9473">
        <v>0</v>
      </c>
      <c r="N9473" t="s">
        <v>2957</v>
      </c>
      <c r="O9473" t="s">
        <v>2962</v>
      </c>
      <c r="P9473" t="s">
        <v>2970</v>
      </c>
    </row>
    <row r="9474" spans="1:16" hidden="1" x14ac:dyDescent="0.25">
      <c r="A9474">
        <v>15647453</v>
      </c>
      <c r="B9474" t="s">
        <v>1167</v>
      </c>
      <c r="C9474">
        <v>721</v>
      </c>
      <c r="D9474" t="s">
        <v>14</v>
      </c>
      <c r="E9474" t="s">
        <v>15</v>
      </c>
      <c r="F9474">
        <v>42</v>
      </c>
      <c r="G9474">
        <v>4</v>
      </c>
      <c r="H9474">
        <v>102936.72</v>
      </c>
      <c r="I9474">
        <v>1</v>
      </c>
      <c r="J9474">
        <v>0</v>
      </c>
      <c r="K9474">
        <v>0</v>
      </c>
      <c r="L9474">
        <v>1187.8800000000001</v>
      </c>
      <c r="M9474">
        <v>0</v>
      </c>
      <c r="N9474" t="s">
        <v>2957</v>
      </c>
      <c r="O9474" t="s">
        <v>2962</v>
      </c>
      <c r="P9474" t="s">
        <v>2970</v>
      </c>
    </row>
    <row r="9475" spans="1:16" hidden="1" x14ac:dyDescent="0.25">
      <c r="A9475">
        <v>15684147</v>
      </c>
      <c r="B9475" t="s">
        <v>984</v>
      </c>
      <c r="C9475">
        <v>678</v>
      </c>
      <c r="D9475" t="s">
        <v>14</v>
      </c>
      <c r="E9475" t="s">
        <v>15</v>
      </c>
      <c r="F9475">
        <v>43</v>
      </c>
      <c r="G9475">
        <v>5</v>
      </c>
      <c r="H9475">
        <v>102338.19</v>
      </c>
      <c r="I9475">
        <v>1</v>
      </c>
      <c r="J9475">
        <v>1</v>
      </c>
      <c r="K9475">
        <v>1</v>
      </c>
      <c r="L9475">
        <v>79649.62</v>
      </c>
      <c r="M9475">
        <v>0</v>
      </c>
      <c r="N9475" t="s">
        <v>2957</v>
      </c>
      <c r="O9475" t="s">
        <v>2962</v>
      </c>
      <c r="P9475" t="s">
        <v>2970</v>
      </c>
    </row>
    <row r="9476" spans="1:16" hidden="1" x14ac:dyDescent="0.25">
      <c r="A9476">
        <v>15621435</v>
      </c>
      <c r="B9476" t="s">
        <v>186</v>
      </c>
      <c r="C9476">
        <v>623</v>
      </c>
      <c r="D9476" t="s">
        <v>14</v>
      </c>
      <c r="E9476" t="s">
        <v>551</v>
      </c>
      <c r="F9476">
        <v>39</v>
      </c>
      <c r="G9476">
        <v>1</v>
      </c>
      <c r="H9476">
        <v>160903.20000000001</v>
      </c>
      <c r="I9476">
        <v>1</v>
      </c>
      <c r="J9476">
        <v>0</v>
      </c>
      <c r="K9476">
        <v>0</v>
      </c>
      <c r="L9476">
        <v>78774.36</v>
      </c>
      <c r="M9476">
        <v>0</v>
      </c>
      <c r="N9476" t="s">
        <v>2957</v>
      </c>
      <c r="O9476" t="s">
        <v>2962</v>
      </c>
      <c r="P9476" t="s">
        <v>2970</v>
      </c>
    </row>
    <row r="9477" spans="1:16" x14ac:dyDescent="0.25">
      <c r="A9477">
        <v>15569098</v>
      </c>
      <c r="B9477" t="s">
        <v>2685</v>
      </c>
      <c r="C9477">
        <v>627</v>
      </c>
      <c r="D9477" t="s">
        <v>14</v>
      </c>
      <c r="E9477" t="s">
        <v>15</v>
      </c>
      <c r="F9477">
        <v>44</v>
      </c>
      <c r="G9477">
        <v>6</v>
      </c>
      <c r="H9477">
        <v>153548.12</v>
      </c>
      <c r="I9477">
        <v>1</v>
      </c>
      <c r="J9477">
        <v>0</v>
      </c>
      <c r="K9477">
        <v>0</v>
      </c>
      <c r="L9477">
        <v>35300.080000000002</v>
      </c>
      <c r="M9477">
        <v>1</v>
      </c>
      <c r="N9477" t="s">
        <v>2957</v>
      </c>
      <c r="O9477" t="s">
        <v>2962</v>
      </c>
      <c r="P9477" t="s">
        <v>2970</v>
      </c>
    </row>
    <row r="9478" spans="1:16" hidden="1" x14ac:dyDescent="0.25">
      <c r="A9478">
        <v>15611371</v>
      </c>
      <c r="B9478" t="s">
        <v>767</v>
      </c>
      <c r="C9478">
        <v>736</v>
      </c>
      <c r="D9478" t="s">
        <v>14</v>
      </c>
      <c r="E9478" t="s">
        <v>15</v>
      </c>
      <c r="F9478">
        <v>43</v>
      </c>
      <c r="G9478">
        <v>4</v>
      </c>
      <c r="H9478">
        <v>176134.54</v>
      </c>
      <c r="I9478">
        <v>1</v>
      </c>
      <c r="J9478">
        <v>1</v>
      </c>
      <c r="K9478">
        <v>1</v>
      </c>
      <c r="L9478">
        <v>52856.88</v>
      </c>
      <c r="M9478">
        <v>0</v>
      </c>
      <c r="N9478" t="s">
        <v>2957</v>
      </c>
      <c r="O9478" t="s">
        <v>2962</v>
      </c>
      <c r="P9478" t="s">
        <v>2970</v>
      </c>
    </row>
    <row r="9479" spans="1:16" hidden="1" x14ac:dyDescent="0.25">
      <c r="A9479">
        <v>15756481</v>
      </c>
      <c r="B9479" t="s">
        <v>1796</v>
      </c>
      <c r="C9479">
        <v>636</v>
      </c>
      <c r="D9479" t="s">
        <v>14</v>
      </c>
      <c r="E9479" t="s">
        <v>551</v>
      </c>
      <c r="F9479">
        <v>39</v>
      </c>
      <c r="G9479">
        <v>3</v>
      </c>
      <c r="H9479">
        <v>118336.14</v>
      </c>
      <c r="I9479">
        <v>1</v>
      </c>
      <c r="J9479">
        <v>1</v>
      </c>
      <c r="K9479">
        <v>0</v>
      </c>
      <c r="L9479">
        <v>184691.77</v>
      </c>
      <c r="M9479">
        <v>0</v>
      </c>
      <c r="N9479" t="s">
        <v>2957</v>
      </c>
      <c r="O9479" t="s">
        <v>2962</v>
      </c>
      <c r="P9479" t="s">
        <v>2970</v>
      </c>
    </row>
    <row r="9480" spans="1:16" hidden="1" x14ac:dyDescent="0.25">
      <c r="A9480">
        <v>15609319</v>
      </c>
      <c r="B9480" t="s">
        <v>210</v>
      </c>
      <c r="C9480">
        <v>711</v>
      </c>
      <c r="D9480" t="s">
        <v>14</v>
      </c>
      <c r="E9480" t="s">
        <v>551</v>
      </c>
      <c r="F9480">
        <v>41</v>
      </c>
      <c r="G9480">
        <v>3</v>
      </c>
      <c r="H9480">
        <v>145754.91</v>
      </c>
      <c r="I9480">
        <v>1</v>
      </c>
      <c r="J9480">
        <v>1</v>
      </c>
      <c r="K9480">
        <v>1</v>
      </c>
      <c r="L9480">
        <v>101455.07</v>
      </c>
      <c r="M9480">
        <v>0</v>
      </c>
      <c r="N9480" t="s">
        <v>2957</v>
      </c>
      <c r="O9480" t="s">
        <v>2962</v>
      </c>
      <c r="P9480" t="s">
        <v>2970</v>
      </c>
    </row>
    <row r="9481" spans="1:16" hidden="1" x14ac:dyDescent="0.25">
      <c r="A9481">
        <v>15580252</v>
      </c>
      <c r="B9481" t="s">
        <v>1772</v>
      </c>
      <c r="C9481">
        <v>748</v>
      </c>
      <c r="D9481" t="s">
        <v>14</v>
      </c>
      <c r="E9481" t="s">
        <v>15</v>
      </c>
      <c r="F9481">
        <v>44</v>
      </c>
      <c r="G9481">
        <v>4</v>
      </c>
      <c r="H9481">
        <v>112610.77</v>
      </c>
      <c r="I9481">
        <v>1</v>
      </c>
      <c r="J9481">
        <v>0</v>
      </c>
      <c r="K9481">
        <v>1</v>
      </c>
      <c r="L9481">
        <v>2048.5500000000002</v>
      </c>
      <c r="M9481">
        <v>0</v>
      </c>
      <c r="N9481" t="s">
        <v>2957</v>
      </c>
      <c r="O9481" t="s">
        <v>2962</v>
      </c>
      <c r="P9481" t="s">
        <v>2970</v>
      </c>
    </row>
    <row r="9482" spans="1:16" hidden="1" x14ac:dyDescent="0.25">
      <c r="A9482">
        <v>15679968</v>
      </c>
      <c r="B9482" t="s">
        <v>464</v>
      </c>
      <c r="C9482">
        <v>623</v>
      </c>
      <c r="D9482" t="s">
        <v>14</v>
      </c>
      <c r="E9482" t="s">
        <v>15</v>
      </c>
      <c r="F9482">
        <v>40</v>
      </c>
      <c r="G9482">
        <v>5</v>
      </c>
      <c r="H9482">
        <v>118788.57</v>
      </c>
      <c r="I9482">
        <v>1</v>
      </c>
      <c r="J9482">
        <v>1</v>
      </c>
      <c r="K9482">
        <v>0</v>
      </c>
      <c r="L9482">
        <v>192867.4</v>
      </c>
      <c r="M9482">
        <v>0</v>
      </c>
      <c r="N9482" t="s">
        <v>2957</v>
      </c>
      <c r="O9482" t="s">
        <v>2962</v>
      </c>
      <c r="P9482" t="s">
        <v>2970</v>
      </c>
    </row>
    <row r="9483" spans="1:16" hidden="1" x14ac:dyDescent="0.25">
      <c r="A9483">
        <v>15694404</v>
      </c>
      <c r="B9483" t="s">
        <v>227</v>
      </c>
      <c r="C9483">
        <v>781</v>
      </c>
      <c r="D9483" t="s">
        <v>14</v>
      </c>
      <c r="E9483" t="s">
        <v>551</v>
      </c>
      <c r="F9483">
        <v>42</v>
      </c>
      <c r="G9483">
        <v>3</v>
      </c>
      <c r="H9483">
        <v>156555.54</v>
      </c>
      <c r="I9483">
        <v>1</v>
      </c>
      <c r="J9483">
        <v>1</v>
      </c>
      <c r="K9483">
        <v>1</v>
      </c>
      <c r="L9483">
        <v>175674.01</v>
      </c>
      <c r="M9483">
        <v>0</v>
      </c>
      <c r="N9483" t="s">
        <v>2957</v>
      </c>
      <c r="O9483" t="s">
        <v>2962</v>
      </c>
      <c r="P9483" t="s">
        <v>2970</v>
      </c>
    </row>
    <row r="9484" spans="1:16" hidden="1" x14ac:dyDescent="0.25">
      <c r="A9484">
        <v>15702788</v>
      </c>
      <c r="B9484" t="s">
        <v>2848</v>
      </c>
      <c r="C9484">
        <v>775</v>
      </c>
      <c r="D9484" t="s">
        <v>14</v>
      </c>
      <c r="E9484" t="s">
        <v>15</v>
      </c>
      <c r="F9484">
        <v>40</v>
      </c>
      <c r="G9484">
        <v>9</v>
      </c>
      <c r="H9484">
        <v>126212.64</v>
      </c>
      <c r="I9484">
        <v>1</v>
      </c>
      <c r="J9484">
        <v>1</v>
      </c>
      <c r="K9484">
        <v>0</v>
      </c>
      <c r="L9484">
        <v>70196.570000000007</v>
      </c>
      <c r="M9484">
        <v>0</v>
      </c>
      <c r="N9484" t="s">
        <v>2957</v>
      </c>
      <c r="O9484" t="s">
        <v>2962</v>
      </c>
      <c r="P9484" t="s">
        <v>2970</v>
      </c>
    </row>
    <row r="9485" spans="1:16" hidden="1" x14ac:dyDescent="0.25">
      <c r="A9485">
        <v>15666163</v>
      </c>
      <c r="B9485" t="s">
        <v>1854</v>
      </c>
      <c r="C9485">
        <v>695</v>
      </c>
      <c r="D9485" t="s">
        <v>14</v>
      </c>
      <c r="E9485" t="s">
        <v>15</v>
      </c>
      <c r="F9485">
        <v>43</v>
      </c>
      <c r="G9485">
        <v>1</v>
      </c>
      <c r="H9485">
        <v>100421.1</v>
      </c>
      <c r="I9485">
        <v>1</v>
      </c>
      <c r="J9485">
        <v>1</v>
      </c>
      <c r="K9485">
        <v>1</v>
      </c>
      <c r="L9485">
        <v>101141.28</v>
      </c>
      <c r="M9485">
        <v>0</v>
      </c>
      <c r="N9485" t="s">
        <v>2957</v>
      </c>
      <c r="O9485" t="s">
        <v>2962</v>
      </c>
      <c r="P9485" t="s">
        <v>2970</v>
      </c>
    </row>
    <row r="9486" spans="1:16" x14ac:dyDescent="0.25">
      <c r="A9486">
        <v>15572547</v>
      </c>
      <c r="B9486" t="s">
        <v>255</v>
      </c>
      <c r="C9486">
        <v>670</v>
      </c>
      <c r="D9486" t="s">
        <v>14</v>
      </c>
      <c r="E9486" t="s">
        <v>551</v>
      </c>
      <c r="F9486">
        <v>45</v>
      </c>
      <c r="G9486">
        <v>9</v>
      </c>
      <c r="H9486">
        <v>104930.38</v>
      </c>
      <c r="I9486">
        <v>1</v>
      </c>
      <c r="J9486">
        <v>1</v>
      </c>
      <c r="K9486">
        <v>0</v>
      </c>
      <c r="L9486">
        <v>155921.81</v>
      </c>
      <c r="M9486">
        <v>1</v>
      </c>
      <c r="N9486" t="s">
        <v>2957</v>
      </c>
      <c r="O9486" t="s">
        <v>2962</v>
      </c>
      <c r="P9486" t="s">
        <v>2970</v>
      </c>
    </row>
    <row r="9487" spans="1:16" hidden="1" x14ac:dyDescent="0.25">
      <c r="A9487">
        <v>15578435</v>
      </c>
      <c r="B9487" t="s">
        <v>2912</v>
      </c>
      <c r="C9487">
        <v>640</v>
      </c>
      <c r="D9487" t="s">
        <v>14</v>
      </c>
      <c r="E9487" t="s">
        <v>15</v>
      </c>
      <c r="F9487">
        <v>40</v>
      </c>
      <c r="G9487">
        <v>8</v>
      </c>
      <c r="H9487">
        <v>110340.68</v>
      </c>
      <c r="I9487">
        <v>1</v>
      </c>
      <c r="J9487">
        <v>1</v>
      </c>
      <c r="K9487">
        <v>1</v>
      </c>
      <c r="L9487">
        <v>157886.6</v>
      </c>
      <c r="M9487">
        <v>0</v>
      </c>
      <c r="N9487" t="s">
        <v>2957</v>
      </c>
      <c r="O9487" t="s">
        <v>2962</v>
      </c>
      <c r="P9487" t="s">
        <v>2970</v>
      </c>
    </row>
    <row r="9488" spans="1:16" hidden="1" x14ac:dyDescent="0.25">
      <c r="A9488">
        <v>15776128</v>
      </c>
      <c r="B9488" t="s">
        <v>310</v>
      </c>
      <c r="C9488">
        <v>716</v>
      </c>
      <c r="D9488" t="s">
        <v>14</v>
      </c>
      <c r="E9488" t="s">
        <v>551</v>
      </c>
      <c r="F9488">
        <v>44</v>
      </c>
      <c r="G9488">
        <v>6</v>
      </c>
      <c r="H9488">
        <v>155114.9</v>
      </c>
      <c r="I9488">
        <v>1</v>
      </c>
      <c r="J9488">
        <v>0</v>
      </c>
      <c r="K9488">
        <v>0</v>
      </c>
      <c r="L9488">
        <v>133871.82999999999</v>
      </c>
      <c r="M9488">
        <v>0</v>
      </c>
      <c r="N9488" t="s">
        <v>2957</v>
      </c>
      <c r="O9488" t="s">
        <v>2962</v>
      </c>
      <c r="P9488" t="s">
        <v>2970</v>
      </c>
    </row>
    <row r="9489" spans="1:16" x14ac:dyDescent="0.25">
      <c r="A9489">
        <v>15570087</v>
      </c>
      <c r="B9489" t="s">
        <v>670</v>
      </c>
      <c r="C9489">
        <v>664</v>
      </c>
      <c r="D9489" t="s">
        <v>14</v>
      </c>
      <c r="E9489" t="s">
        <v>551</v>
      </c>
      <c r="F9489">
        <v>44</v>
      </c>
      <c r="G9489">
        <v>8</v>
      </c>
      <c r="H9489">
        <v>142989.69</v>
      </c>
      <c r="I9489">
        <v>1</v>
      </c>
      <c r="J9489">
        <v>1</v>
      </c>
      <c r="K9489">
        <v>1</v>
      </c>
      <c r="L9489">
        <v>115452.51</v>
      </c>
      <c r="M9489">
        <v>1</v>
      </c>
      <c r="N9489" t="s">
        <v>2957</v>
      </c>
      <c r="O9489" t="s">
        <v>2962</v>
      </c>
      <c r="P9489" t="s">
        <v>2970</v>
      </c>
    </row>
    <row r="9490" spans="1:16" hidden="1" x14ac:dyDescent="0.25">
      <c r="A9490">
        <v>15641474</v>
      </c>
      <c r="B9490" t="s">
        <v>172</v>
      </c>
      <c r="C9490">
        <v>638</v>
      </c>
      <c r="D9490" t="s">
        <v>14</v>
      </c>
      <c r="E9490" t="s">
        <v>15</v>
      </c>
      <c r="F9490">
        <v>46</v>
      </c>
      <c r="G9490">
        <v>9</v>
      </c>
      <c r="H9490">
        <v>139859.54</v>
      </c>
      <c r="I9490">
        <v>1</v>
      </c>
      <c r="J9490">
        <v>1</v>
      </c>
      <c r="K9490">
        <v>0</v>
      </c>
      <c r="L9490">
        <v>38967.29</v>
      </c>
      <c r="M9490">
        <v>0</v>
      </c>
      <c r="N9490" t="s">
        <v>2957</v>
      </c>
      <c r="O9490" t="s">
        <v>2962</v>
      </c>
      <c r="P9490" t="s">
        <v>2970</v>
      </c>
    </row>
    <row r="9491" spans="1:16" x14ac:dyDescent="0.25">
      <c r="A9491">
        <v>15710543</v>
      </c>
      <c r="B9491" t="s">
        <v>1755</v>
      </c>
      <c r="C9491">
        <v>629</v>
      </c>
      <c r="D9491" t="s">
        <v>14</v>
      </c>
      <c r="E9491" t="s">
        <v>15</v>
      </c>
      <c r="F9491">
        <v>46</v>
      </c>
      <c r="G9491">
        <v>1</v>
      </c>
      <c r="H9491">
        <v>130666.2</v>
      </c>
      <c r="I9491">
        <v>1</v>
      </c>
      <c r="J9491">
        <v>1</v>
      </c>
      <c r="K9491">
        <v>1</v>
      </c>
      <c r="L9491">
        <v>161125.67000000001</v>
      </c>
      <c r="M9491">
        <v>1</v>
      </c>
      <c r="N9491" t="s">
        <v>2957</v>
      </c>
      <c r="O9491" t="s">
        <v>2962</v>
      </c>
      <c r="P9491" t="s">
        <v>2970</v>
      </c>
    </row>
    <row r="9492" spans="1:16" hidden="1" x14ac:dyDescent="0.25">
      <c r="A9492">
        <v>15695034</v>
      </c>
      <c r="B9492" t="s">
        <v>729</v>
      </c>
      <c r="C9492">
        <v>757</v>
      </c>
      <c r="D9492" t="s">
        <v>14</v>
      </c>
      <c r="E9492" t="s">
        <v>551</v>
      </c>
      <c r="F9492">
        <v>44</v>
      </c>
      <c r="G9492">
        <v>4</v>
      </c>
      <c r="H9492">
        <v>123322.15</v>
      </c>
      <c r="I9492">
        <v>1</v>
      </c>
      <c r="J9492">
        <v>1</v>
      </c>
      <c r="K9492">
        <v>0</v>
      </c>
      <c r="L9492">
        <v>137136.29</v>
      </c>
      <c r="M9492">
        <v>0</v>
      </c>
      <c r="N9492" t="s">
        <v>2957</v>
      </c>
      <c r="O9492" t="s">
        <v>2962</v>
      </c>
      <c r="P9492" t="s">
        <v>2970</v>
      </c>
    </row>
    <row r="9493" spans="1:16" x14ac:dyDescent="0.25">
      <c r="A9493">
        <v>15788556</v>
      </c>
      <c r="B9493" t="s">
        <v>2669</v>
      </c>
      <c r="C9493">
        <v>683</v>
      </c>
      <c r="D9493" t="s">
        <v>14</v>
      </c>
      <c r="E9493" t="s">
        <v>551</v>
      </c>
      <c r="F9493">
        <v>42</v>
      </c>
      <c r="G9493">
        <v>4</v>
      </c>
      <c r="H9493">
        <v>148283.94</v>
      </c>
      <c r="I9493">
        <v>1</v>
      </c>
      <c r="J9493">
        <v>1</v>
      </c>
      <c r="K9493">
        <v>1</v>
      </c>
      <c r="L9493">
        <v>44692.63</v>
      </c>
      <c r="M9493">
        <v>1</v>
      </c>
      <c r="N9493" t="s">
        <v>2957</v>
      </c>
      <c r="O9493" t="s">
        <v>2962</v>
      </c>
      <c r="P9493" t="s">
        <v>2970</v>
      </c>
    </row>
    <row r="9494" spans="1:16" x14ac:dyDescent="0.25">
      <c r="A9494">
        <v>15644361</v>
      </c>
      <c r="B9494" t="s">
        <v>1491</v>
      </c>
      <c r="C9494">
        <v>702</v>
      </c>
      <c r="D9494" t="s">
        <v>14</v>
      </c>
      <c r="E9494" t="s">
        <v>551</v>
      </c>
      <c r="F9494">
        <v>40</v>
      </c>
      <c r="G9494">
        <v>1</v>
      </c>
      <c r="H9494">
        <v>103549.24</v>
      </c>
      <c r="I9494">
        <v>1</v>
      </c>
      <c r="J9494">
        <v>0</v>
      </c>
      <c r="K9494">
        <v>0</v>
      </c>
      <c r="L9494">
        <v>9712.52</v>
      </c>
      <c r="M9494">
        <v>1</v>
      </c>
      <c r="N9494" t="s">
        <v>2957</v>
      </c>
      <c r="O9494" t="s">
        <v>2962</v>
      </c>
      <c r="P9494" t="s">
        <v>2970</v>
      </c>
    </row>
    <row r="9495" spans="1:16" x14ac:dyDescent="0.25">
      <c r="A9495">
        <v>15778005</v>
      </c>
      <c r="B9495" t="s">
        <v>212</v>
      </c>
      <c r="C9495">
        <v>785</v>
      </c>
      <c r="D9495" t="s">
        <v>14</v>
      </c>
      <c r="E9495" t="s">
        <v>551</v>
      </c>
      <c r="F9495">
        <v>39</v>
      </c>
      <c r="G9495">
        <v>1</v>
      </c>
      <c r="H9495">
        <v>130147.98</v>
      </c>
      <c r="I9495">
        <v>1</v>
      </c>
      <c r="J9495">
        <v>1</v>
      </c>
      <c r="K9495">
        <v>0</v>
      </c>
      <c r="L9495">
        <v>163798.41</v>
      </c>
      <c r="M9495">
        <v>1</v>
      </c>
      <c r="N9495" t="s">
        <v>2957</v>
      </c>
      <c r="O9495" t="s">
        <v>2962</v>
      </c>
      <c r="P9495" t="s">
        <v>2970</v>
      </c>
    </row>
    <row r="9496" spans="1:16" hidden="1" x14ac:dyDescent="0.25">
      <c r="A9496">
        <v>15721921</v>
      </c>
      <c r="B9496" t="s">
        <v>435</v>
      </c>
      <c r="C9496">
        <v>796</v>
      </c>
      <c r="D9496" t="s">
        <v>14</v>
      </c>
      <c r="E9496" t="s">
        <v>15</v>
      </c>
      <c r="F9496">
        <v>44</v>
      </c>
      <c r="G9496">
        <v>8</v>
      </c>
      <c r="H9496">
        <v>165326.20000000001</v>
      </c>
      <c r="I9496">
        <v>1</v>
      </c>
      <c r="J9496">
        <v>1</v>
      </c>
      <c r="K9496">
        <v>1</v>
      </c>
      <c r="L9496">
        <v>57205.55</v>
      </c>
      <c r="M9496">
        <v>0</v>
      </c>
      <c r="N9496" t="s">
        <v>2957</v>
      </c>
      <c r="O9496" t="s">
        <v>2962</v>
      </c>
      <c r="P9496" t="s">
        <v>2970</v>
      </c>
    </row>
    <row r="9497" spans="1:16" hidden="1" x14ac:dyDescent="0.25">
      <c r="A9497">
        <v>15634936</v>
      </c>
      <c r="B9497" t="s">
        <v>1561</v>
      </c>
      <c r="C9497">
        <v>735</v>
      </c>
      <c r="D9497" t="s">
        <v>14</v>
      </c>
      <c r="E9497" t="s">
        <v>15</v>
      </c>
      <c r="F9497">
        <v>41</v>
      </c>
      <c r="G9497">
        <v>7</v>
      </c>
      <c r="H9497">
        <v>179904</v>
      </c>
      <c r="I9497">
        <v>1</v>
      </c>
      <c r="J9497">
        <v>1</v>
      </c>
      <c r="K9497">
        <v>1</v>
      </c>
      <c r="L9497">
        <v>137180.95000000001</v>
      </c>
      <c r="M9497">
        <v>0</v>
      </c>
      <c r="N9497" t="s">
        <v>2957</v>
      </c>
      <c r="O9497" t="s">
        <v>2962</v>
      </c>
      <c r="P9497" t="s">
        <v>2970</v>
      </c>
    </row>
    <row r="9498" spans="1:16" hidden="1" x14ac:dyDescent="0.25">
      <c r="A9498">
        <v>15616152</v>
      </c>
      <c r="B9498" t="s">
        <v>666</v>
      </c>
      <c r="C9498">
        <v>754</v>
      </c>
      <c r="D9498" t="s">
        <v>14</v>
      </c>
      <c r="E9498" t="s">
        <v>551</v>
      </c>
      <c r="F9498">
        <v>47</v>
      </c>
      <c r="G9498">
        <v>1</v>
      </c>
      <c r="H9498">
        <v>185513.67</v>
      </c>
      <c r="I9498">
        <v>1</v>
      </c>
      <c r="J9498">
        <v>1</v>
      </c>
      <c r="K9498">
        <v>0</v>
      </c>
      <c r="L9498">
        <v>27438.83</v>
      </c>
      <c r="M9498">
        <v>0</v>
      </c>
      <c r="N9498" t="s">
        <v>2957</v>
      </c>
      <c r="O9498" t="s">
        <v>2962</v>
      </c>
      <c r="P9498" t="s">
        <v>2970</v>
      </c>
    </row>
    <row r="9499" spans="1:16" hidden="1" x14ac:dyDescent="0.25">
      <c r="A9499">
        <v>15707479</v>
      </c>
      <c r="B9499" t="s">
        <v>1275</v>
      </c>
      <c r="C9499">
        <v>664</v>
      </c>
      <c r="D9499" t="s">
        <v>14</v>
      </c>
      <c r="E9499" t="s">
        <v>15</v>
      </c>
      <c r="F9499">
        <v>40</v>
      </c>
      <c r="G9499">
        <v>7</v>
      </c>
      <c r="H9499">
        <v>125608.72</v>
      </c>
      <c r="I9499">
        <v>1</v>
      </c>
      <c r="J9499">
        <v>1</v>
      </c>
      <c r="K9499">
        <v>0</v>
      </c>
      <c r="L9499">
        <v>122073.48</v>
      </c>
      <c r="M9499">
        <v>0</v>
      </c>
      <c r="N9499" t="s">
        <v>2957</v>
      </c>
      <c r="O9499" t="s">
        <v>2962</v>
      </c>
      <c r="P9499" t="s">
        <v>2970</v>
      </c>
    </row>
    <row r="9500" spans="1:16" x14ac:dyDescent="0.25">
      <c r="A9500">
        <v>15668323</v>
      </c>
      <c r="B9500" t="s">
        <v>2644</v>
      </c>
      <c r="C9500">
        <v>678</v>
      </c>
      <c r="D9500" t="s">
        <v>14</v>
      </c>
      <c r="E9500" t="s">
        <v>551</v>
      </c>
      <c r="F9500">
        <v>41</v>
      </c>
      <c r="G9500">
        <v>1</v>
      </c>
      <c r="H9500">
        <v>143443.60999999999</v>
      </c>
      <c r="I9500">
        <v>1</v>
      </c>
      <c r="J9500">
        <v>1</v>
      </c>
      <c r="K9500">
        <v>0</v>
      </c>
      <c r="L9500">
        <v>196622.28</v>
      </c>
      <c r="M9500">
        <v>1</v>
      </c>
      <c r="N9500" t="s">
        <v>2957</v>
      </c>
      <c r="O9500" t="s">
        <v>2962</v>
      </c>
      <c r="P9500" t="s">
        <v>2970</v>
      </c>
    </row>
    <row r="9501" spans="1:16" hidden="1" x14ac:dyDescent="0.25">
      <c r="A9501">
        <v>15700366</v>
      </c>
      <c r="B9501" t="s">
        <v>2308</v>
      </c>
      <c r="C9501">
        <v>669</v>
      </c>
      <c r="D9501" t="s">
        <v>14</v>
      </c>
      <c r="E9501" t="s">
        <v>15</v>
      </c>
      <c r="F9501">
        <v>39</v>
      </c>
      <c r="G9501">
        <v>3</v>
      </c>
      <c r="H9501">
        <v>119452.03</v>
      </c>
      <c r="I9501">
        <v>1</v>
      </c>
      <c r="J9501">
        <v>1</v>
      </c>
      <c r="K9501">
        <v>1</v>
      </c>
      <c r="L9501">
        <v>171575.54</v>
      </c>
      <c r="M9501">
        <v>0</v>
      </c>
      <c r="N9501" t="s">
        <v>2957</v>
      </c>
      <c r="O9501" t="s">
        <v>2962</v>
      </c>
      <c r="P9501" t="s">
        <v>2970</v>
      </c>
    </row>
    <row r="9502" spans="1:16" hidden="1" x14ac:dyDescent="0.25">
      <c r="A9502">
        <v>15636700</v>
      </c>
      <c r="B9502" t="s">
        <v>1794</v>
      </c>
      <c r="C9502">
        <v>701</v>
      </c>
      <c r="D9502" t="s">
        <v>14</v>
      </c>
      <c r="E9502" t="s">
        <v>15</v>
      </c>
      <c r="F9502">
        <v>39</v>
      </c>
      <c r="G9502">
        <v>9</v>
      </c>
      <c r="H9502">
        <v>140236.98000000001</v>
      </c>
      <c r="I9502">
        <v>1</v>
      </c>
      <c r="J9502">
        <v>0</v>
      </c>
      <c r="K9502">
        <v>1</v>
      </c>
      <c r="L9502">
        <v>146651.99</v>
      </c>
      <c r="M9502">
        <v>0</v>
      </c>
      <c r="N9502" t="s">
        <v>2957</v>
      </c>
      <c r="O9502" t="s">
        <v>2962</v>
      </c>
      <c r="P9502" t="s">
        <v>2970</v>
      </c>
    </row>
    <row r="9503" spans="1:16" hidden="1" x14ac:dyDescent="0.25">
      <c r="A9503">
        <v>15589296</v>
      </c>
      <c r="B9503" t="s">
        <v>556</v>
      </c>
      <c r="C9503">
        <v>724</v>
      </c>
      <c r="D9503" t="s">
        <v>14</v>
      </c>
      <c r="E9503" t="s">
        <v>551</v>
      </c>
      <c r="F9503">
        <v>40</v>
      </c>
      <c r="G9503">
        <v>6</v>
      </c>
      <c r="H9503">
        <v>110054.45</v>
      </c>
      <c r="I9503">
        <v>1</v>
      </c>
      <c r="J9503">
        <v>1</v>
      </c>
      <c r="K9503">
        <v>1</v>
      </c>
      <c r="L9503">
        <v>86950.720000000001</v>
      </c>
      <c r="M9503">
        <v>0</v>
      </c>
      <c r="N9503" t="s">
        <v>2957</v>
      </c>
      <c r="O9503" t="s">
        <v>2962</v>
      </c>
      <c r="P9503" t="s">
        <v>2970</v>
      </c>
    </row>
    <row r="9504" spans="1:16" x14ac:dyDescent="0.25">
      <c r="A9504">
        <v>15707322</v>
      </c>
      <c r="B9504" t="s">
        <v>1551</v>
      </c>
      <c r="C9504">
        <v>779</v>
      </c>
      <c r="D9504" t="s">
        <v>14</v>
      </c>
      <c r="E9504" t="s">
        <v>551</v>
      </c>
      <c r="F9504">
        <v>48</v>
      </c>
      <c r="G9504">
        <v>2</v>
      </c>
      <c r="H9504">
        <v>115290.27</v>
      </c>
      <c r="I9504">
        <v>1</v>
      </c>
      <c r="J9504">
        <v>0</v>
      </c>
      <c r="K9504">
        <v>0</v>
      </c>
      <c r="L9504">
        <v>98912.69</v>
      </c>
      <c r="M9504">
        <v>1</v>
      </c>
      <c r="N9504" t="s">
        <v>2957</v>
      </c>
      <c r="O9504" t="s">
        <v>2962</v>
      </c>
      <c r="P9504" t="s">
        <v>2970</v>
      </c>
    </row>
    <row r="9505" spans="1:16" x14ac:dyDescent="0.25">
      <c r="A9505">
        <v>15785559</v>
      </c>
      <c r="B9505" t="s">
        <v>119</v>
      </c>
      <c r="C9505">
        <v>678</v>
      </c>
      <c r="D9505" t="s">
        <v>14</v>
      </c>
      <c r="E9505" t="s">
        <v>15</v>
      </c>
      <c r="F9505">
        <v>43</v>
      </c>
      <c r="G9505">
        <v>1</v>
      </c>
      <c r="H9505">
        <v>133237.21</v>
      </c>
      <c r="I9505">
        <v>1</v>
      </c>
      <c r="J9505">
        <v>1</v>
      </c>
      <c r="K9505">
        <v>0</v>
      </c>
      <c r="L9505">
        <v>111032.79</v>
      </c>
      <c r="M9505">
        <v>1</v>
      </c>
      <c r="N9505" t="s">
        <v>2957</v>
      </c>
      <c r="O9505" t="s">
        <v>2962</v>
      </c>
      <c r="P9505" t="s">
        <v>2970</v>
      </c>
    </row>
    <row r="9506" spans="1:16" hidden="1" x14ac:dyDescent="0.25">
      <c r="A9506">
        <v>15777784</v>
      </c>
      <c r="B9506" t="s">
        <v>230</v>
      </c>
      <c r="C9506">
        <v>733</v>
      </c>
      <c r="D9506" t="s">
        <v>14</v>
      </c>
      <c r="E9506" t="s">
        <v>551</v>
      </c>
      <c r="F9506">
        <v>44</v>
      </c>
      <c r="G9506">
        <v>6</v>
      </c>
      <c r="H9506">
        <v>168165.84</v>
      </c>
      <c r="I9506">
        <v>1</v>
      </c>
      <c r="J9506">
        <v>0</v>
      </c>
      <c r="K9506">
        <v>1</v>
      </c>
      <c r="L9506">
        <v>197193.49</v>
      </c>
      <c r="M9506">
        <v>0</v>
      </c>
      <c r="N9506" t="s">
        <v>2957</v>
      </c>
      <c r="O9506" t="s">
        <v>2962</v>
      </c>
      <c r="P9506" t="s">
        <v>2970</v>
      </c>
    </row>
    <row r="9507" spans="1:16" hidden="1" x14ac:dyDescent="0.25">
      <c r="A9507">
        <v>15815552</v>
      </c>
      <c r="B9507" t="s">
        <v>872</v>
      </c>
      <c r="C9507">
        <v>670</v>
      </c>
      <c r="D9507" t="s">
        <v>14</v>
      </c>
      <c r="E9507" t="s">
        <v>551</v>
      </c>
      <c r="F9507">
        <v>42</v>
      </c>
      <c r="G9507">
        <v>6</v>
      </c>
      <c r="H9507">
        <v>112333.63</v>
      </c>
      <c r="I9507">
        <v>1</v>
      </c>
      <c r="J9507">
        <v>1</v>
      </c>
      <c r="K9507">
        <v>1</v>
      </c>
      <c r="L9507">
        <v>65706.86</v>
      </c>
      <c r="M9507">
        <v>0</v>
      </c>
      <c r="N9507" t="s">
        <v>2957</v>
      </c>
      <c r="O9507" t="s">
        <v>2962</v>
      </c>
      <c r="P9507" t="s">
        <v>2970</v>
      </c>
    </row>
    <row r="9508" spans="1:16" x14ac:dyDescent="0.25">
      <c r="A9508">
        <v>15797329</v>
      </c>
      <c r="B9508" t="s">
        <v>302</v>
      </c>
      <c r="C9508">
        <v>626</v>
      </c>
      <c r="D9508" t="s">
        <v>14</v>
      </c>
      <c r="E9508" t="s">
        <v>15</v>
      </c>
      <c r="F9508">
        <v>43</v>
      </c>
      <c r="G9508">
        <v>4</v>
      </c>
      <c r="H9508">
        <v>137638.69</v>
      </c>
      <c r="I9508">
        <v>1</v>
      </c>
      <c r="J9508">
        <v>1</v>
      </c>
      <c r="K9508">
        <v>0</v>
      </c>
      <c r="L9508">
        <v>130442.08</v>
      </c>
      <c r="M9508">
        <v>1</v>
      </c>
      <c r="N9508" t="s">
        <v>2957</v>
      </c>
      <c r="O9508" t="s">
        <v>2962</v>
      </c>
      <c r="P9508" t="s">
        <v>2970</v>
      </c>
    </row>
    <row r="9509" spans="1:16" hidden="1" x14ac:dyDescent="0.25">
      <c r="A9509">
        <v>15782758</v>
      </c>
      <c r="B9509" t="s">
        <v>245</v>
      </c>
      <c r="C9509">
        <v>632</v>
      </c>
      <c r="D9509" t="s">
        <v>14</v>
      </c>
      <c r="E9509" t="s">
        <v>15</v>
      </c>
      <c r="F9509">
        <v>40</v>
      </c>
      <c r="G9509">
        <v>5</v>
      </c>
      <c r="H9509">
        <v>147650.68</v>
      </c>
      <c r="I9509">
        <v>1</v>
      </c>
      <c r="J9509">
        <v>1</v>
      </c>
      <c r="K9509">
        <v>1</v>
      </c>
      <c r="L9509">
        <v>199674.83</v>
      </c>
      <c r="M9509">
        <v>0</v>
      </c>
      <c r="N9509" t="s">
        <v>2957</v>
      </c>
      <c r="O9509" t="s">
        <v>2962</v>
      </c>
      <c r="P9509" t="s">
        <v>2970</v>
      </c>
    </row>
    <row r="9510" spans="1:16" x14ac:dyDescent="0.25">
      <c r="A9510">
        <v>15800746</v>
      </c>
      <c r="B9510" t="s">
        <v>535</v>
      </c>
      <c r="C9510">
        <v>674</v>
      </c>
      <c r="D9510" t="s">
        <v>14</v>
      </c>
      <c r="E9510" t="s">
        <v>15</v>
      </c>
      <c r="F9510">
        <v>45</v>
      </c>
      <c r="G9510">
        <v>7</v>
      </c>
      <c r="H9510">
        <v>144889.18</v>
      </c>
      <c r="I9510">
        <v>1</v>
      </c>
      <c r="J9510">
        <v>1</v>
      </c>
      <c r="K9510">
        <v>1</v>
      </c>
      <c r="L9510">
        <v>102591.9</v>
      </c>
      <c r="M9510">
        <v>1</v>
      </c>
      <c r="N9510" t="s">
        <v>2957</v>
      </c>
      <c r="O9510" t="s">
        <v>2962</v>
      </c>
      <c r="P9510" t="s">
        <v>2970</v>
      </c>
    </row>
    <row r="9511" spans="1:16" hidden="1" x14ac:dyDescent="0.25">
      <c r="A9511">
        <v>15725036</v>
      </c>
      <c r="B9511" t="s">
        <v>577</v>
      </c>
      <c r="C9511">
        <v>709</v>
      </c>
      <c r="D9511" t="s">
        <v>14</v>
      </c>
      <c r="E9511" t="s">
        <v>15</v>
      </c>
      <c r="F9511">
        <v>42</v>
      </c>
      <c r="G9511">
        <v>9</v>
      </c>
      <c r="H9511">
        <v>118546.71</v>
      </c>
      <c r="I9511">
        <v>1</v>
      </c>
      <c r="J9511">
        <v>0</v>
      </c>
      <c r="K9511">
        <v>1</v>
      </c>
      <c r="L9511">
        <v>77142.850000000006</v>
      </c>
      <c r="M9511">
        <v>0</v>
      </c>
      <c r="N9511" t="s">
        <v>2957</v>
      </c>
      <c r="O9511" t="s">
        <v>2962</v>
      </c>
      <c r="P9511" t="s">
        <v>2970</v>
      </c>
    </row>
    <row r="9512" spans="1:16" hidden="1" x14ac:dyDescent="0.25">
      <c r="A9512">
        <v>15690731</v>
      </c>
      <c r="B9512" t="s">
        <v>2921</v>
      </c>
      <c r="C9512">
        <v>645</v>
      </c>
      <c r="D9512" t="s">
        <v>14</v>
      </c>
      <c r="E9512" t="s">
        <v>15</v>
      </c>
      <c r="F9512">
        <v>40</v>
      </c>
      <c r="G9512">
        <v>6</v>
      </c>
      <c r="H9512">
        <v>131411.24</v>
      </c>
      <c r="I9512">
        <v>1</v>
      </c>
      <c r="J9512">
        <v>1</v>
      </c>
      <c r="K9512">
        <v>1</v>
      </c>
      <c r="L9512">
        <v>194656.11</v>
      </c>
      <c r="M9512">
        <v>0</v>
      </c>
      <c r="N9512" t="s">
        <v>2957</v>
      </c>
      <c r="O9512" t="s">
        <v>2962</v>
      </c>
      <c r="P9512" t="s">
        <v>2970</v>
      </c>
    </row>
    <row r="9513" spans="1:16" hidden="1" x14ac:dyDescent="0.25">
      <c r="A9513">
        <v>15780142</v>
      </c>
      <c r="B9513" t="s">
        <v>407</v>
      </c>
      <c r="C9513">
        <v>632</v>
      </c>
      <c r="D9513" t="s">
        <v>14</v>
      </c>
      <c r="E9513" t="s">
        <v>15</v>
      </c>
      <c r="F9513">
        <v>43</v>
      </c>
      <c r="G9513">
        <v>2</v>
      </c>
      <c r="H9513">
        <v>100013.51</v>
      </c>
      <c r="I9513">
        <v>1</v>
      </c>
      <c r="J9513">
        <v>1</v>
      </c>
      <c r="K9513">
        <v>0</v>
      </c>
      <c r="L9513">
        <v>24275.32</v>
      </c>
      <c r="M9513">
        <v>0</v>
      </c>
      <c r="N9513" t="s">
        <v>2957</v>
      </c>
      <c r="O9513" t="s">
        <v>2962</v>
      </c>
      <c r="P9513" t="s">
        <v>2970</v>
      </c>
    </row>
    <row r="9514" spans="1:16" hidden="1" x14ac:dyDescent="0.25">
      <c r="A9514">
        <v>15585379</v>
      </c>
      <c r="B9514" t="s">
        <v>1305</v>
      </c>
      <c r="C9514">
        <v>704</v>
      </c>
      <c r="D9514" t="s">
        <v>14</v>
      </c>
      <c r="E9514" t="s">
        <v>15</v>
      </c>
      <c r="F9514">
        <v>39</v>
      </c>
      <c r="G9514">
        <v>2</v>
      </c>
      <c r="H9514">
        <v>111525.02</v>
      </c>
      <c r="I9514">
        <v>1</v>
      </c>
      <c r="J9514">
        <v>1</v>
      </c>
      <c r="K9514">
        <v>0</v>
      </c>
      <c r="L9514">
        <v>199484.96</v>
      </c>
      <c r="M9514">
        <v>0</v>
      </c>
      <c r="N9514" t="s">
        <v>2957</v>
      </c>
      <c r="O9514" t="s">
        <v>2962</v>
      </c>
      <c r="P9514" t="s">
        <v>2970</v>
      </c>
    </row>
    <row r="9515" spans="1:16" hidden="1" x14ac:dyDescent="0.25">
      <c r="A9515">
        <v>15672798</v>
      </c>
      <c r="B9515" t="s">
        <v>774</v>
      </c>
      <c r="C9515">
        <v>656</v>
      </c>
      <c r="D9515" t="s">
        <v>14</v>
      </c>
      <c r="E9515" t="s">
        <v>551</v>
      </c>
      <c r="F9515">
        <v>45</v>
      </c>
      <c r="G9515">
        <v>7</v>
      </c>
      <c r="H9515">
        <v>145933.26999999999</v>
      </c>
      <c r="I9515">
        <v>1</v>
      </c>
      <c r="J9515">
        <v>1</v>
      </c>
      <c r="K9515">
        <v>1</v>
      </c>
      <c r="L9515">
        <v>199392.14</v>
      </c>
      <c r="M9515">
        <v>0</v>
      </c>
      <c r="N9515" t="s">
        <v>2957</v>
      </c>
      <c r="O9515" t="s">
        <v>2962</v>
      </c>
      <c r="P9515" t="s">
        <v>2970</v>
      </c>
    </row>
    <row r="9516" spans="1:16" x14ac:dyDescent="0.25">
      <c r="A9516">
        <v>15649024</v>
      </c>
      <c r="B9516" t="s">
        <v>1210</v>
      </c>
      <c r="C9516">
        <v>748</v>
      </c>
      <c r="D9516" t="s">
        <v>14</v>
      </c>
      <c r="E9516" t="s">
        <v>551</v>
      </c>
      <c r="F9516">
        <v>39</v>
      </c>
      <c r="G9516">
        <v>9</v>
      </c>
      <c r="H9516">
        <v>132865.56</v>
      </c>
      <c r="I9516">
        <v>1</v>
      </c>
      <c r="J9516">
        <v>1</v>
      </c>
      <c r="K9516">
        <v>1</v>
      </c>
      <c r="L9516">
        <v>59636.43</v>
      </c>
      <c r="M9516">
        <v>1</v>
      </c>
      <c r="N9516" t="s">
        <v>2957</v>
      </c>
      <c r="O9516" t="s">
        <v>2962</v>
      </c>
      <c r="P9516" t="s">
        <v>2970</v>
      </c>
    </row>
    <row r="9517" spans="1:16" hidden="1" x14ac:dyDescent="0.25">
      <c r="A9517">
        <v>15698285</v>
      </c>
      <c r="B9517" t="s">
        <v>464</v>
      </c>
      <c r="C9517">
        <v>676</v>
      </c>
      <c r="D9517" t="s">
        <v>14</v>
      </c>
      <c r="E9517" t="s">
        <v>551</v>
      </c>
      <c r="F9517">
        <v>41</v>
      </c>
      <c r="G9517">
        <v>4</v>
      </c>
      <c r="H9517">
        <v>101457.14</v>
      </c>
      <c r="I9517">
        <v>1</v>
      </c>
      <c r="J9517">
        <v>1</v>
      </c>
      <c r="K9517">
        <v>1</v>
      </c>
      <c r="L9517">
        <v>79101.67</v>
      </c>
      <c r="M9517">
        <v>0</v>
      </c>
      <c r="N9517" t="s">
        <v>2957</v>
      </c>
      <c r="O9517" t="s">
        <v>2962</v>
      </c>
      <c r="P9517" t="s">
        <v>2970</v>
      </c>
    </row>
    <row r="9518" spans="1:16" x14ac:dyDescent="0.25">
      <c r="A9518">
        <v>15577313</v>
      </c>
      <c r="B9518" t="s">
        <v>2659</v>
      </c>
      <c r="C9518">
        <v>619</v>
      </c>
      <c r="D9518" t="s">
        <v>14</v>
      </c>
      <c r="E9518" t="s">
        <v>15</v>
      </c>
      <c r="F9518">
        <v>44</v>
      </c>
      <c r="G9518">
        <v>3</v>
      </c>
      <c r="H9518">
        <v>116967.67999999999</v>
      </c>
      <c r="I9518">
        <v>1</v>
      </c>
      <c r="J9518">
        <v>1</v>
      </c>
      <c r="K9518">
        <v>0</v>
      </c>
      <c r="L9518">
        <v>5075.17</v>
      </c>
      <c r="M9518">
        <v>1</v>
      </c>
      <c r="N9518" t="s">
        <v>2957</v>
      </c>
      <c r="O9518" t="s">
        <v>2962</v>
      </c>
      <c r="P9518" t="s">
        <v>2970</v>
      </c>
    </row>
    <row r="9519" spans="1:16" hidden="1" x14ac:dyDescent="0.25">
      <c r="A9519">
        <v>15682369</v>
      </c>
      <c r="B9519" t="s">
        <v>181</v>
      </c>
      <c r="C9519">
        <v>613</v>
      </c>
      <c r="D9519" t="s">
        <v>14</v>
      </c>
      <c r="E9519" t="s">
        <v>15</v>
      </c>
      <c r="F9519">
        <v>47</v>
      </c>
      <c r="G9519">
        <v>6</v>
      </c>
      <c r="H9519">
        <v>146034.74</v>
      </c>
      <c r="I9519">
        <v>1</v>
      </c>
      <c r="J9519">
        <v>1</v>
      </c>
      <c r="K9519">
        <v>1</v>
      </c>
      <c r="L9519">
        <v>77146.14</v>
      </c>
      <c r="M9519">
        <v>0</v>
      </c>
      <c r="N9519" t="s">
        <v>2957</v>
      </c>
      <c r="O9519" t="s">
        <v>2962</v>
      </c>
      <c r="P9519" t="s">
        <v>2970</v>
      </c>
    </row>
    <row r="9520" spans="1:16" x14ac:dyDescent="0.25">
      <c r="A9520">
        <v>15771442</v>
      </c>
      <c r="B9520" t="s">
        <v>2689</v>
      </c>
      <c r="C9520">
        <v>633</v>
      </c>
      <c r="D9520" t="s">
        <v>14</v>
      </c>
      <c r="E9520" t="s">
        <v>15</v>
      </c>
      <c r="F9520">
        <v>40</v>
      </c>
      <c r="G9520">
        <v>4</v>
      </c>
      <c r="H9520">
        <v>150578</v>
      </c>
      <c r="I9520">
        <v>1</v>
      </c>
      <c r="J9520">
        <v>0</v>
      </c>
      <c r="K9520">
        <v>1</v>
      </c>
      <c r="L9520">
        <v>34670.620000000003</v>
      </c>
      <c r="M9520">
        <v>1</v>
      </c>
      <c r="N9520" t="s">
        <v>2957</v>
      </c>
      <c r="O9520" t="s">
        <v>2962</v>
      </c>
      <c r="P9520" t="s">
        <v>2970</v>
      </c>
    </row>
    <row r="9521" spans="1:16" hidden="1" x14ac:dyDescent="0.25">
      <c r="A9521">
        <v>15570895</v>
      </c>
      <c r="B9521" t="s">
        <v>339</v>
      </c>
      <c r="C9521">
        <v>608</v>
      </c>
      <c r="D9521" t="s">
        <v>14</v>
      </c>
      <c r="E9521" t="s">
        <v>15</v>
      </c>
      <c r="F9521">
        <v>42</v>
      </c>
      <c r="G9521">
        <v>10</v>
      </c>
      <c r="H9521">
        <v>163548.07</v>
      </c>
      <c r="I9521">
        <v>1</v>
      </c>
      <c r="J9521">
        <v>1</v>
      </c>
      <c r="K9521">
        <v>0</v>
      </c>
      <c r="L9521">
        <v>38866.85</v>
      </c>
      <c r="M9521">
        <v>0</v>
      </c>
      <c r="N9521" t="s">
        <v>2957</v>
      </c>
      <c r="O9521" t="s">
        <v>2962</v>
      </c>
      <c r="P9521" t="s">
        <v>2970</v>
      </c>
    </row>
    <row r="9522" spans="1:16" hidden="1" x14ac:dyDescent="0.25">
      <c r="A9522">
        <v>15568562</v>
      </c>
      <c r="B9522" t="s">
        <v>458</v>
      </c>
      <c r="C9522">
        <v>689</v>
      </c>
      <c r="D9522" t="s">
        <v>14</v>
      </c>
      <c r="E9522" t="s">
        <v>15</v>
      </c>
      <c r="F9522">
        <v>40</v>
      </c>
      <c r="G9522">
        <v>8</v>
      </c>
      <c r="H9522">
        <v>160272.26999999999</v>
      </c>
      <c r="I9522">
        <v>1</v>
      </c>
      <c r="J9522">
        <v>1</v>
      </c>
      <c r="K9522">
        <v>0</v>
      </c>
      <c r="L9522">
        <v>49656.24</v>
      </c>
      <c r="M9522">
        <v>0</v>
      </c>
      <c r="N9522" t="s">
        <v>2957</v>
      </c>
      <c r="O9522" t="s">
        <v>2962</v>
      </c>
      <c r="P9522" t="s">
        <v>2970</v>
      </c>
    </row>
    <row r="9523" spans="1:16" hidden="1" x14ac:dyDescent="0.25">
      <c r="A9523">
        <v>15668235</v>
      </c>
      <c r="B9523" t="s">
        <v>2755</v>
      </c>
      <c r="C9523">
        <v>614</v>
      </c>
      <c r="D9523" t="s">
        <v>14</v>
      </c>
      <c r="E9523" t="s">
        <v>551</v>
      </c>
      <c r="F9523">
        <v>41</v>
      </c>
      <c r="G9523">
        <v>3</v>
      </c>
      <c r="H9523">
        <v>123475.04</v>
      </c>
      <c r="I9523">
        <v>1</v>
      </c>
      <c r="J9523">
        <v>1</v>
      </c>
      <c r="K9523">
        <v>1</v>
      </c>
      <c r="L9523">
        <v>179227.51999999999</v>
      </c>
      <c r="M9523">
        <v>0</v>
      </c>
      <c r="N9523" t="s">
        <v>2957</v>
      </c>
      <c r="O9523" t="s">
        <v>2962</v>
      </c>
      <c r="P9523" t="s">
        <v>2970</v>
      </c>
    </row>
    <row r="9524" spans="1:16" hidden="1" x14ac:dyDescent="0.25">
      <c r="A9524">
        <v>15595037</v>
      </c>
      <c r="B9524" t="s">
        <v>568</v>
      </c>
      <c r="C9524">
        <v>772</v>
      </c>
      <c r="D9524" t="s">
        <v>14</v>
      </c>
      <c r="E9524" t="s">
        <v>15</v>
      </c>
      <c r="F9524">
        <v>47</v>
      </c>
      <c r="G9524">
        <v>9</v>
      </c>
      <c r="H9524">
        <v>152347.01</v>
      </c>
      <c r="I9524">
        <v>1</v>
      </c>
      <c r="J9524">
        <v>0</v>
      </c>
      <c r="K9524">
        <v>1</v>
      </c>
      <c r="L9524">
        <v>17671.78</v>
      </c>
      <c r="M9524">
        <v>0</v>
      </c>
      <c r="N9524" t="s">
        <v>2957</v>
      </c>
      <c r="O9524" t="s">
        <v>2962</v>
      </c>
      <c r="P9524" t="s">
        <v>2970</v>
      </c>
    </row>
    <row r="9525" spans="1:16" hidden="1" x14ac:dyDescent="0.25">
      <c r="A9525">
        <v>15566894</v>
      </c>
      <c r="B9525" t="s">
        <v>415</v>
      </c>
      <c r="C9525">
        <v>793</v>
      </c>
      <c r="D9525" t="s">
        <v>14</v>
      </c>
      <c r="E9525" t="s">
        <v>15</v>
      </c>
      <c r="F9525">
        <v>39</v>
      </c>
      <c r="G9525">
        <v>3</v>
      </c>
      <c r="H9525">
        <v>137817.51999999999</v>
      </c>
      <c r="I9525">
        <v>1</v>
      </c>
      <c r="J9525">
        <v>0</v>
      </c>
      <c r="K9525">
        <v>0</v>
      </c>
      <c r="L9525">
        <v>83997.79</v>
      </c>
      <c r="M9525">
        <v>0</v>
      </c>
      <c r="N9525" t="s">
        <v>2957</v>
      </c>
      <c r="O9525" t="s">
        <v>2962</v>
      </c>
      <c r="P9525" t="s">
        <v>2970</v>
      </c>
    </row>
    <row r="9526" spans="1:16" x14ac:dyDescent="0.25">
      <c r="A9526">
        <v>15772559</v>
      </c>
      <c r="B9526" t="s">
        <v>1786</v>
      </c>
      <c r="C9526">
        <v>790</v>
      </c>
      <c r="D9526" t="s">
        <v>14</v>
      </c>
      <c r="E9526" t="s">
        <v>551</v>
      </c>
      <c r="F9526">
        <v>47</v>
      </c>
      <c r="G9526">
        <v>10</v>
      </c>
      <c r="H9526">
        <v>148636.21</v>
      </c>
      <c r="I9526">
        <v>1</v>
      </c>
      <c r="J9526">
        <v>0</v>
      </c>
      <c r="K9526">
        <v>1</v>
      </c>
      <c r="L9526">
        <v>16119.96</v>
      </c>
      <c r="M9526">
        <v>1</v>
      </c>
      <c r="N9526" t="s">
        <v>2957</v>
      </c>
      <c r="O9526" t="s">
        <v>2962</v>
      </c>
      <c r="P9526" t="s">
        <v>2970</v>
      </c>
    </row>
    <row r="9527" spans="1:16" hidden="1" x14ac:dyDescent="0.25">
      <c r="A9527">
        <v>15590286</v>
      </c>
      <c r="B9527" t="s">
        <v>2786</v>
      </c>
      <c r="C9527">
        <v>611</v>
      </c>
      <c r="D9527" t="s">
        <v>14</v>
      </c>
      <c r="E9527" t="s">
        <v>551</v>
      </c>
      <c r="F9527">
        <v>40</v>
      </c>
      <c r="G9527">
        <v>2</v>
      </c>
      <c r="H9527">
        <v>125879.29</v>
      </c>
      <c r="I9527">
        <v>1</v>
      </c>
      <c r="J9527">
        <v>1</v>
      </c>
      <c r="K9527">
        <v>0</v>
      </c>
      <c r="L9527">
        <v>93203.43</v>
      </c>
      <c r="M9527">
        <v>0</v>
      </c>
      <c r="N9527" t="s">
        <v>2957</v>
      </c>
      <c r="O9527" t="s">
        <v>2962</v>
      </c>
      <c r="P9527" t="s">
        <v>2970</v>
      </c>
    </row>
    <row r="9528" spans="1:16" hidden="1" x14ac:dyDescent="0.25">
      <c r="A9528">
        <v>15716218</v>
      </c>
      <c r="B9528" t="s">
        <v>2017</v>
      </c>
      <c r="C9528">
        <v>709</v>
      </c>
      <c r="D9528" t="s">
        <v>14</v>
      </c>
      <c r="E9528" t="s">
        <v>551</v>
      </c>
      <c r="F9528">
        <v>45</v>
      </c>
      <c r="G9528">
        <v>3</v>
      </c>
      <c r="H9528">
        <v>104118.5</v>
      </c>
      <c r="I9528">
        <v>1</v>
      </c>
      <c r="J9528">
        <v>0</v>
      </c>
      <c r="K9528">
        <v>1</v>
      </c>
      <c r="L9528">
        <v>174032</v>
      </c>
      <c r="M9528">
        <v>0</v>
      </c>
      <c r="N9528" t="s">
        <v>2957</v>
      </c>
      <c r="O9528" t="s">
        <v>2962</v>
      </c>
      <c r="P9528" t="s">
        <v>2970</v>
      </c>
    </row>
    <row r="9529" spans="1:16" hidden="1" x14ac:dyDescent="0.25">
      <c r="A9529">
        <v>15576000</v>
      </c>
      <c r="B9529" t="s">
        <v>740</v>
      </c>
      <c r="C9529">
        <v>765</v>
      </c>
      <c r="D9529" t="s">
        <v>14</v>
      </c>
      <c r="E9529" t="s">
        <v>15</v>
      </c>
      <c r="F9529">
        <v>40</v>
      </c>
      <c r="G9529">
        <v>6</v>
      </c>
      <c r="H9529">
        <v>138033.54999999999</v>
      </c>
      <c r="I9529">
        <v>1</v>
      </c>
      <c r="J9529">
        <v>1</v>
      </c>
      <c r="K9529">
        <v>1</v>
      </c>
      <c r="L9529">
        <v>67972.45</v>
      </c>
      <c r="M9529">
        <v>0</v>
      </c>
      <c r="N9529" t="s">
        <v>2957</v>
      </c>
      <c r="O9529" t="s">
        <v>2962</v>
      </c>
      <c r="P9529" t="s">
        <v>2970</v>
      </c>
    </row>
    <row r="9530" spans="1:16" hidden="1" x14ac:dyDescent="0.25">
      <c r="A9530">
        <v>15677087</v>
      </c>
      <c r="B9530" t="s">
        <v>510</v>
      </c>
      <c r="C9530">
        <v>662</v>
      </c>
      <c r="D9530" t="s">
        <v>14</v>
      </c>
      <c r="E9530" t="s">
        <v>551</v>
      </c>
      <c r="F9530">
        <v>39</v>
      </c>
      <c r="G9530">
        <v>5</v>
      </c>
      <c r="H9530">
        <v>138106.75</v>
      </c>
      <c r="I9530">
        <v>1</v>
      </c>
      <c r="J9530">
        <v>0</v>
      </c>
      <c r="K9530">
        <v>0</v>
      </c>
      <c r="L9530">
        <v>19596.73</v>
      </c>
      <c r="M9530">
        <v>0</v>
      </c>
      <c r="N9530" t="s">
        <v>2957</v>
      </c>
      <c r="O9530" t="s">
        <v>2962</v>
      </c>
      <c r="P9530" t="s">
        <v>2970</v>
      </c>
    </row>
    <row r="9531" spans="1:16" hidden="1" x14ac:dyDescent="0.25">
      <c r="A9531">
        <v>15655389</v>
      </c>
      <c r="B9531" t="s">
        <v>2516</v>
      </c>
      <c r="C9531">
        <v>638</v>
      </c>
      <c r="D9531" t="s">
        <v>14</v>
      </c>
      <c r="E9531" t="s">
        <v>15</v>
      </c>
      <c r="F9531">
        <v>41</v>
      </c>
      <c r="G9531">
        <v>1</v>
      </c>
      <c r="H9531">
        <v>131762.94</v>
      </c>
      <c r="I9531">
        <v>1</v>
      </c>
      <c r="J9531">
        <v>1</v>
      </c>
      <c r="K9531">
        <v>1</v>
      </c>
      <c r="L9531">
        <v>47675.29</v>
      </c>
      <c r="M9531">
        <v>0</v>
      </c>
      <c r="N9531" t="s">
        <v>2957</v>
      </c>
      <c r="O9531" t="s">
        <v>2962</v>
      </c>
      <c r="P9531" t="s">
        <v>2970</v>
      </c>
    </row>
    <row r="9532" spans="1:16" hidden="1" x14ac:dyDescent="0.25">
      <c r="A9532">
        <v>15625929</v>
      </c>
      <c r="B9532" t="s">
        <v>1472</v>
      </c>
      <c r="C9532">
        <v>762</v>
      </c>
      <c r="D9532" t="s">
        <v>14</v>
      </c>
      <c r="E9532" t="s">
        <v>551</v>
      </c>
      <c r="F9532">
        <v>44</v>
      </c>
      <c r="G9532">
        <v>7</v>
      </c>
      <c r="H9532">
        <v>159316.64000000001</v>
      </c>
      <c r="I9532">
        <v>1</v>
      </c>
      <c r="J9532">
        <v>0</v>
      </c>
      <c r="K9532">
        <v>0</v>
      </c>
      <c r="L9532">
        <v>24780.13</v>
      </c>
      <c r="M9532">
        <v>0</v>
      </c>
      <c r="N9532" t="s">
        <v>2957</v>
      </c>
      <c r="O9532" t="s">
        <v>2962</v>
      </c>
      <c r="P9532" t="s">
        <v>2970</v>
      </c>
    </row>
    <row r="9533" spans="1:16" hidden="1" x14ac:dyDescent="0.25">
      <c r="A9533">
        <v>15636860</v>
      </c>
      <c r="B9533" t="s">
        <v>518</v>
      </c>
      <c r="C9533">
        <v>625</v>
      </c>
      <c r="D9533" t="s">
        <v>14</v>
      </c>
      <c r="E9533" t="s">
        <v>15</v>
      </c>
      <c r="F9533">
        <v>43</v>
      </c>
      <c r="G9533">
        <v>4</v>
      </c>
      <c r="H9533">
        <v>122351.29</v>
      </c>
      <c r="I9533">
        <v>1</v>
      </c>
      <c r="J9533">
        <v>1</v>
      </c>
      <c r="K9533">
        <v>0</v>
      </c>
      <c r="L9533">
        <v>71216.600000000006</v>
      </c>
      <c r="M9533">
        <v>0</v>
      </c>
      <c r="N9533" t="s">
        <v>2957</v>
      </c>
      <c r="O9533" t="s">
        <v>2962</v>
      </c>
      <c r="P9533" t="s">
        <v>2970</v>
      </c>
    </row>
    <row r="9534" spans="1:16" hidden="1" x14ac:dyDescent="0.25">
      <c r="A9534">
        <v>15601351</v>
      </c>
      <c r="B9534" t="s">
        <v>2925</v>
      </c>
      <c r="C9534">
        <v>735</v>
      </c>
      <c r="D9534" t="s">
        <v>14</v>
      </c>
      <c r="E9534" t="s">
        <v>15</v>
      </c>
      <c r="F9534">
        <v>43</v>
      </c>
      <c r="G9534">
        <v>9</v>
      </c>
      <c r="H9534">
        <v>127806.91</v>
      </c>
      <c r="I9534">
        <v>1</v>
      </c>
      <c r="J9534">
        <v>1</v>
      </c>
      <c r="K9534">
        <v>1</v>
      </c>
      <c r="L9534">
        <v>73069.59</v>
      </c>
      <c r="M9534">
        <v>0</v>
      </c>
      <c r="N9534" t="s">
        <v>2957</v>
      </c>
      <c r="O9534" t="s">
        <v>2962</v>
      </c>
      <c r="P9534" t="s">
        <v>2970</v>
      </c>
    </row>
    <row r="9535" spans="1:16" hidden="1" x14ac:dyDescent="0.25">
      <c r="A9535">
        <v>15593943</v>
      </c>
      <c r="B9535" t="s">
        <v>2240</v>
      </c>
      <c r="C9535">
        <v>685</v>
      </c>
      <c r="D9535" t="s">
        <v>14</v>
      </c>
      <c r="E9535" t="s">
        <v>551</v>
      </c>
      <c r="F9535">
        <v>43</v>
      </c>
      <c r="G9535">
        <v>1</v>
      </c>
      <c r="H9535">
        <v>132667.17000000001</v>
      </c>
      <c r="I9535">
        <v>1</v>
      </c>
      <c r="J9535">
        <v>1</v>
      </c>
      <c r="K9535">
        <v>1</v>
      </c>
      <c r="L9535">
        <v>41876.980000000003</v>
      </c>
      <c r="M9535">
        <v>0</v>
      </c>
      <c r="N9535" t="s">
        <v>2957</v>
      </c>
      <c r="O9535" t="s">
        <v>2962</v>
      </c>
      <c r="P9535" t="s">
        <v>2970</v>
      </c>
    </row>
    <row r="9536" spans="1:16" x14ac:dyDescent="0.25">
      <c r="A9536">
        <v>15737814</v>
      </c>
      <c r="B9536" t="s">
        <v>465</v>
      </c>
      <c r="C9536">
        <v>622</v>
      </c>
      <c r="D9536" t="s">
        <v>14</v>
      </c>
      <c r="E9536" t="s">
        <v>15</v>
      </c>
      <c r="F9536">
        <v>41</v>
      </c>
      <c r="G9536">
        <v>2</v>
      </c>
      <c r="H9536">
        <v>127087.06</v>
      </c>
      <c r="I9536">
        <v>1</v>
      </c>
      <c r="J9536">
        <v>1</v>
      </c>
      <c r="K9536">
        <v>0</v>
      </c>
      <c r="L9536">
        <v>102402.91</v>
      </c>
      <c r="M9536">
        <v>1</v>
      </c>
      <c r="N9536" t="s">
        <v>2957</v>
      </c>
      <c r="O9536" t="s">
        <v>2962</v>
      </c>
      <c r="P9536" t="s">
        <v>2970</v>
      </c>
    </row>
    <row r="9537" spans="1:16" hidden="1" x14ac:dyDescent="0.25">
      <c r="A9537">
        <v>15808849</v>
      </c>
      <c r="B9537" t="s">
        <v>727</v>
      </c>
      <c r="C9537">
        <v>702</v>
      </c>
      <c r="D9537" t="s">
        <v>14</v>
      </c>
      <c r="E9537" t="s">
        <v>15</v>
      </c>
      <c r="F9537">
        <v>40</v>
      </c>
      <c r="G9537">
        <v>7</v>
      </c>
      <c r="H9537">
        <v>145536.9</v>
      </c>
      <c r="I9537">
        <v>1</v>
      </c>
      <c r="J9537">
        <v>0</v>
      </c>
      <c r="K9537">
        <v>1</v>
      </c>
      <c r="L9537">
        <v>135334.24</v>
      </c>
      <c r="M9537">
        <v>0</v>
      </c>
      <c r="N9537" t="s">
        <v>2957</v>
      </c>
      <c r="O9537" t="s">
        <v>2962</v>
      </c>
      <c r="P9537" t="s">
        <v>2970</v>
      </c>
    </row>
    <row r="9538" spans="1:16" x14ac:dyDescent="0.25">
      <c r="A9538">
        <v>15738889</v>
      </c>
      <c r="B9538" t="s">
        <v>219</v>
      </c>
      <c r="C9538">
        <v>658</v>
      </c>
      <c r="D9538" t="s">
        <v>14</v>
      </c>
      <c r="E9538" t="s">
        <v>15</v>
      </c>
      <c r="F9538">
        <v>42</v>
      </c>
      <c r="G9538">
        <v>8</v>
      </c>
      <c r="H9538">
        <v>102870.93</v>
      </c>
      <c r="I9538">
        <v>1</v>
      </c>
      <c r="J9538">
        <v>0</v>
      </c>
      <c r="K9538">
        <v>1</v>
      </c>
      <c r="L9538">
        <v>103764.55</v>
      </c>
      <c r="M9538">
        <v>1</v>
      </c>
      <c r="N9538" t="s">
        <v>2957</v>
      </c>
      <c r="O9538" t="s">
        <v>2962</v>
      </c>
      <c r="P9538" t="s">
        <v>2970</v>
      </c>
    </row>
    <row r="9539" spans="1:16" hidden="1" x14ac:dyDescent="0.25">
      <c r="A9539">
        <v>15726466</v>
      </c>
      <c r="B9539" t="s">
        <v>1493</v>
      </c>
      <c r="C9539">
        <v>751</v>
      </c>
      <c r="D9539" t="s">
        <v>14</v>
      </c>
      <c r="E9539" t="s">
        <v>15</v>
      </c>
      <c r="F9539">
        <v>43</v>
      </c>
      <c r="G9539">
        <v>1</v>
      </c>
      <c r="H9539">
        <v>114974.24</v>
      </c>
      <c r="I9539">
        <v>1</v>
      </c>
      <c r="J9539">
        <v>1</v>
      </c>
      <c r="K9539">
        <v>0</v>
      </c>
      <c r="L9539">
        <v>125920.54</v>
      </c>
      <c r="M9539">
        <v>0</v>
      </c>
      <c r="N9539" t="s">
        <v>2957</v>
      </c>
      <c r="O9539" t="s">
        <v>2962</v>
      </c>
      <c r="P9539" t="s">
        <v>2970</v>
      </c>
    </row>
    <row r="9540" spans="1:16" hidden="1" x14ac:dyDescent="0.25">
      <c r="A9540">
        <v>15608595</v>
      </c>
      <c r="B9540" t="s">
        <v>198</v>
      </c>
      <c r="C9540">
        <v>748</v>
      </c>
      <c r="D9540" t="s">
        <v>14</v>
      </c>
      <c r="E9540" t="s">
        <v>551</v>
      </c>
      <c r="F9540">
        <v>39</v>
      </c>
      <c r="G9540">
        <v>3</v>
      </c>
      <c r="H9540">
        <v>157371.54</v>
      </c>
      <c r="I9540">
        <v>1</v>
      </c>
      <c r="J9540">
        <v>0</v>
      </c>
      <c r="K9540">
        <v>1</v>
      </c>
      <c r="L9540">
        <v>97734.3</v>
      </c>
      <c r="M9540">
        <v>0</v>
      </c>
      <c r="N9540" t="s">
        <v>2957</v>
      </c>
      <c r="O9540" t="s">
        <v>2962</v>
      </c>
      <c r="P9540" t="s">
        <v>2970</v>
      </c>
    </row>
    <row r="9541" spans="1:16" hidden="1" x14ac:dyDescent="0.25">
      <c r="A9541">
        <v>15688210</v>
      </c>
      <c r="B9541" t="s">
        <v>698</v>
      </c>
      <c r="C9541">
        <v>670</v>
      </c>
      <c r="D9541" t="s">
        <v>14</v>
      </c>
      <c r="E9541" t="s">
        <v>551</v>
      </c>
      <c r="F9541">
        <v>39</v>
      </c>
      <c r="G9541">
        <v>8</v>
      </c>
      <c r="H9541">
        <v>101928.51</v>
      </c>
      <c r="I9541">
        <v>1</v>
      </c>
      <c r="J9541">
        <v>0</v>
      </c>
      <c r="K9541">
        <v>0</v>
      </c>
      <c r="L9541">
        <v>89205.54</v>
      </c>
      <c r="M9541">
        <v>0</v>
      </c>
      <c r="N9541" t="s">
        <v>2957</v>
      </c>
      <c r="O9541" t="s">
        <v>2962</v>
      </c>
      <c r="P9541" t="s">
        <v>2970</v>
      </c>
    </row>
    <row r="9542" spans="1:16" hidden="1" x14ac:dyDescent="0.25">
      <c r="A9542">
        <v>15575438</v>
      </c>
      <c r="B9542" t="s">
        <v>2928</v>
      </c>
      <c r="C9542">
        <v>613</v>
      </c>
      <c r="D9542" t="s">
        <v>14</v>
      </c>
      <c r="E9542" t="s">
        <v>15</v>
      </c>
      <c r="F9542">
        <v>42</v>
      </c>
      <c r="G9542">
        <v>7</v>
      </c>
      <c r="H9542">
        <v>115076.06</v>
      </c>
      <c r="I9542">
        <v>1</v>
      </c>
      <c r="J9542">
        <v>1</v>
      </c>
      <c r="K9542">
        <v>1</v>
      </c>
      <c r="L9542">
        <v>79323.61</v>
      </c>
      <c r="M9542">
        <v>0</v>
      </c>
      <c r="N9542" t="s">
        <v>2957</v>
      </c>
      <c r="O9542" t="s">
        <v>2962</v>
      </c>
      <c r="P9542" t="s">
        <v>2970</v>
      </c>
    </row>
    <row r="9543" spans="1:16" hidden="1" x14ac:dyDescent="0.25">
      <c r="A9543">
        <v>15644400</v>
      </c>
      <c r="B9543" t="s">
        <v>64</v>
      </c>
      <c r="C9543">
        <v>709</v>
      </c>
      <c r="D9543" t="s">
        <v>14</v>
      </c>
      <c r="E9543" t="s">
        <v>15</v>
      </c>
      <c r="F9543">
        <v>44</v>
      </c>
      <c r="G9543">
        <v>9</v>
      </c>
      <c r="H9543">
        <v>128601.98</v>
      </c>
      <c r="I9543">
        <v>1</v>
      </c>
      <c r="J9543">
        <v>1</v>
      </c>
      <c r="K9543">
        <v>0</v>
      </c>
      <c r="L9543">
        <v>117031.2</v>
      </c>
      <c r="M9543">
        <v>0</v>
      </c>
      <c r="N9543" t="s">
        <v>2957</v>
      </c>
      <c r="O9543" t="s">
        <v>2962</v>
      </c>
      <c r="P9543" t="s">
        <v>2970</v>
      </c>
    </row>
    <row r="9544" spans="1:16" hidden="1" x14ac:dyDescent="0.25">
      <c r="A9544">
        <v>15571081</v>
      </c>
      <c r="B9544" t="s">
        <v>911</v>
      </c>
      <c r="C9544">
        <v>773</v>
      </c>
      <c r="D9544" t="s">
        <v>14</v>
      </c>
      <c r="E9544" t="s">
        <v>551</v>
      </c>
      <c r="F9544">
        <v>41</v>
      </c>
      <c r="G9544">
        <v>7</v>
      </c>
      <c r="H9544">
        <v>190238.93</v>
      </c>
      <c r="I9544">
        <v>1</v>
      </c>
      <c r="J9544">
        <v>1</v>
      </c>
      <c r="K9544">
        <v>1</v>
      </c>
      <c r="L9544">
        <v>57549.65</v>
      </c>
      <c r="M9544">
        <v>0</v>
      </c>
      <c r="N9544" t="s">
        <v>2957</v>
      </c>
      <c r="O9544" t="s">
        <v>2962</v>
      </c>
      <c r="P9544" t="s">
        <v>2970</v>
      </c>
    </row>
    <row r="9545" spans="1:16" hidden="1" x14ac:dyDescent="0.25">
      <c r="A9545">
        <v>15592999</v>
      </c>
      <c r="B9545" t="s">
        <v>481</v>
      </c>
      <c r="C9545">
        <v>691</v>
      </c>
      <c r="D9545" t="s">
        <v>14</v>
      </c>
      <c r="E9545" t="s">
        <v>551</v>
      </c>
      <c r="F9545">
        <v>40</v>
      </c>
      <c r="G9545">
        <v>0</v>
      </c>
      <c r="H9545">
        <v>115465.98</v>
      </c>
      <c r="I9545">
        <v>1</v>
      </c>
      <c r="J9545">
        <v>1</v>
      </c>
      <c r="K9545">
        <v>1</v>
      </c>
      <c r="L9545">
        <v>60622.61</v>
      </c>
      <c r="M9545">
        <v>0</v>
      </c>
      <c r="N9545" t="s">
        <v>2957</v>
      </c>
      <c r="O9545" t="s">
        <v>2962</v>
      </c>
      <c r="P9545" t="s">
        <v>2970</v>
      </c>
    </row>
    <row r="9546" spans="1:16" hidden="1" x14ac:dyDescent="0.25">
      <c r="A9546">
        <v>15690898</v>
      </c>
      <c r="B9546" t="s">
        <v>2753</v>
      </c>
      <c r="C9546">
        <v>696</v>
      </c>
      <c r="D9546" t="s">
        <v>14</v>
      </c>
      <c r="E9546" t="s">
        <v>15</v>
      </c>
      <c r="F9546">
        <v>44</v>
      </c>
      <c r="G9546">
        <v>8</v>
      </c>
      <c r="H9546">
        <v>161889.79</v>
      </c>
      <c r="I9546">
        <v>1</v>
      </c>
      <c r="J9546">
        <v>0</v>
      </c>
      <c r="K9546">
        <v>0</v>
      </c>
      <c r="L9546">
        <v>75562.47</v>
      </c>
      <c r="M9546">
        <v>0</v>
      </c>
      <c r="N9546" t="s">
        <v>2957</v>
      </c>
      <c r="O9546" t="s">
        <v>2962</v>
      </c>
      <c r="P9546" t="s">
        <v>2970</v>
      </c>
    </row>
    <row r="9547" spans="1:16" x14ac:dyDescent="0.25">
      <c r="A9547">
        <v>15784526</v>
      </c>
      <c r="B9547" t="s">
        <v>1083</v>
      </c>
      <c r="C9547">
        <v>616</v>
      </c>
      <c r="D9547" t="s">
        <v>14</v>
      </c>
      <c r="E9547" t="s">
        <v>15</v>
      </c>
      <c r="F9547">
        <v>44</v>
      </c>
      <c r="G9547">
        <v>5</v>
      </c>
      <c r="H9547">
        <v>102016.38</v>
      </c>
      <c r="I9547">
        <v>1</v>
      </c>
      <c r="J9547">
        <v>0</v>
      </c>
      <c r="K9547">
        <v>1</v>
      </c>
      <c r="L9547">
        <v>178235.37</v>
      </c>
      <c r="M9547">
        <v>1</v>
      </c>
      <c r="N9547" t="s">
        <v>2957</v>
      </c>
      <c r="O9547" t="s">
        <v>2962</v>
      </c>
      <c r="P9547" t="s">
        <v>2970</v>
      </c>
    </row>
    <row r="9548" spans="1:16" hidden="1" x14ac:dyDescent="0.25">
      <c r="A9548">
        <v>15620103</v>
      </c>
      <c r="B9548" t="s">
        <v>685</v>
      </c>
      <c r="C9548">
        <v>660</v>
      </c>
      <c r="D9548" t="s">
        <v>14</v>
      </c>
      <c r="E9548" t="s">
        <v>551</v>
      </c>
      <c r="F9548">
        <v>40</v>
      </c>
      <c r="G9548">
        <v>8</v>
      </c>
      <c r="H9548">
        <v>167181.01</v>
      </c>
      <c r="I9548">
        <v>1</v>
      </c>
      <c r="J9548">
        <v>1</v>
      </c>
      <c r="K9548">
        <v>1</v>
      </c>
      <c r="L9548">
        <v>185156.94</v>
      </c>
      <c r="M9548">
        <v>0</v>
      </c>
      <c r="N9548" t="s">
        <v>2957</v>
      </c>
      <c r="O9548" t="s">
        <v>2962</v>
      </c>
      <c r="P9548" t="s">
        <v>2970</v>
      </c>
    </row>
    <row r="9549" spans="1:16" hidden="1" x14ac:dyDescent="0.25">
      <c r="A9549">
        <v>15642063</v>
      </c>
      <c r="B9549" t="s">
        <v>737</v>
      </c>
      <c r="C9549">
        <v>692</v>
      </c>
      <c r="D9549" t="s">
        <v>14</v>
      </c>
      <c r="E9549" t="s">
        <v>15</v>
      </c>
      <c r="F9549">
        <v>40</v>
      </c>
      <c r="G9549">
        <v>6</v>
      </c>
      <c r="H9549">
        <v>163505.16</v>
      </c>
      <c r="I9549">
        <v>1</v>
      </c>
      <c r="J9549">
        <v>0</v>
      </c>
      <c r="K9549">
        <v>0</v>
      </c>
      <c r="L9549">
        <v>90424.09</v>
      </c>
      <c r="M9549">
        <v>0</v>
      </c>
      <c r="N9549" t="s">
        <v>2957</v>
      </c>
      <c r="O9549" t="s">
        <v>2962</v>
      </c>
      <c r="P9549" t="s">
        <v>2970</v>
      </c>
    </row>
    <row r="9550" spans="1:16" hidden="1" x14ac:dyDescent="0.25">
      <c r="A9550">
        <v>15609987</v>
      </c>
      <c r="B9550" t="s">
        <v>51</v>
      </c>
      <c r="C9550">
        <v>755</v>
      </c>
      <c r="D9550" t="s">
        <v>14</v>
      </c>
      <c r="E9550" t="s">
        <v>15</v>
      </c>
      <c r="F9550">
        <v>42</v>
      </c>
      <c r="G9550">
        <v>2</v>
      </c>
      <c r="H9550">
        <v>119919.12</v>
      </c>
      <c r="I9550">
        <v>1</v>
      </c>
      <c r="J9550">
        <v>1</v>
      </c>
      <c r="K9550">
        <v>0</v>
      </c>
      <c r="L9550">
        <v>156868.21</v>
      </c>
      <c r="M9550">
        <v>0</v>
      </c>
      <c r="N9550" t="s">
        <v>2957</v>
      </c>
      <c r="O9550" t="s">
        <v>2962</v>
      </c>
      <c r="P9550" t="s">
        <v>2970</v>
      </c>
    </row>
    <row r="9551" spans="1:16" hidden="1" x14ac:dyDescent="0.25">
      <c r="A9551">
        <v>15649101</v>
      </c>
      <c r="B9551" t="s">
        <v>1195</v>
      </c>
      <c r="C9551">
        <v>601</v>
      </c>
      <c r="D9551" t="s">
        <v>14</v>
      </c>
      <c r="E9551" t="s">
        <v>15</v>
      </c>
      <c r="F9551">
        <v>40</v>
      </c>
      <c r="G9551">
        <v>10</v>
      </c>
      <c r="H9551">
        <v>127847.86</v>
      </c>
      <c r="I9551">
        <v>1</v>
      </c>
      <c r="J9551">
        <v>0</v>
      </c>
      <c r="K9551">
        <v>0</v>
      </c>
      <c r="L9551">
        <v>173245.68</v>
      </c>
      <c r="M9551">
        <v>0</v>
      </c>
      <c r="N9551" t="s">
        <v>2957</v>
      </c>
      <c r="O9551" t="s">
        <v>2962</v>
      </c>
      <c r="P9551" t="s">
        <v>2970</v>
      </c>
    </row>
    <row r="9552" spans="1:16" hidden="1" x14ac:dyDescent="0.25">
      <c r="A9552">
        <v>15796787</v>
      </c>
      <c r="B9552" t="s">
        <v>1693</v>
      </c>
      <c r="C9552">
        <v>681</v>
      </c>
      <c r="D9552" t="s">
        <v>14</v>
      </c>
      <c r="E9552" t="s">
        <v>15</v>
      </c>
      <c r="F9552">
        <v>46</v>
      </c>
      <c r="G9552">
        <v>0</v>
      </c>
      <c r="H9552">
        <v>105969.42</v>
      </c>
      <c r="I9552">
        <v>1</v>
      </c>
      <c r="J9552">
        <v>1</v>
      </c>
      <c r="K9552">
        <v>0</v>
      </c>
      <c r="L9552">
        <v>5771.56</v>
      </c>
      <c r="M9552">
        <v>0</v>
      </c>
      <c r="N9552" t="s">
        <v>2957</v>
      </c>
      <c r="O9552" t="s">
        <v>2962</v>
      </c>
      <c r="P9552" t="s">
        <v>2970</v>
      </c>
    </row>
    <row r="9553" spans="1:16" hidden="1" x14ac:dyDescent="0.25">
      <c r="A9553">
        <v>15620570</v>
      </c>
      <c r="B9553" t="s">
        <v>2841</v>
      </c>
      <c r="C9553">
        <v>736</v>
      </c>
      <c r="D9553" t="s">
        <v>14</v>
      </c>
      <c r="E9553" t="s">
        <v>15</v>
      </c>
      <c r="F9553">
        <v>43</v>
      </c>
      <c r="G9553">
        <v>4</v>
      </c>
      <c r="H9553">
        <v>202443.47</v>
      </c>
      <c r="I9553">
        <v>1</v>
      </c>
      <c r="J9553">
        <v>1</v>
      </c>
      <c r="K9553">
        <v>0</v>
      </c>
      <c r="L9553">
        <v>72375.03</v>
      </c>
      <c r="M9553">
        <v>0</v>
      </c>
      <c r="N9553" t="s">
        <v>2957</v>
      </c>
      <c r="O9553" t="s">
        <v>2962</v>
      </c>
      <c r="P9553" t="s">
        <v>2970</v>
      </c>
    </row>
    <row r="9554" spans="1:16" hidden="1" x14ac:dyDescent="0.25">
      <c r="A9554">
        <v>15685640</v>
      </c>
      <c r="B9554" t="s">
        <v>2823</v>
      </c>
      <c r="C9554">
        <v>649</v>
      </c>
      <c r="D9554" t="s">
        <v>14</v>
      </c>
      <c r="E9554" t="s">
        <v>551</v>
      </c>
      <c r="F9554">
        <v>41</v>
      </c>
      <c r="G9554">
        <v>3</v>
      </c>
      <c r="H9554">
        <v>130931.83</v>
      </c>
      <c r="I9554">
        <v>1</v>
      </c>
      <c r="J9554">
        <v>1</v>
      </c>
      <c r="K9554">
        <v>1</v>
      </c>
      <c r="L9554">
        <v>144808.37</v>
      </c>
      <c r="M9554">
        <v>0</v>
      </c>
      <c r="N9554" t="s">
        <v>2957</v>
      </c>
      <c r="O9554" t="s">
        <v>2962</v>
      </c>
      <c r="P9554" t="s">
        <v>2970</v>
      </c>
    </row>
    <row r="9555" spans="1:16" hidden="1" x14ac:dyDescent="0.25">
      <c r="A9555">
        <v>15761149</v>
      </c>
      <c r="B9555" t="s">
        <v>63</v>
      </c>
      <c r="C9555">
        <v>673</v>
      </c>
      <c r="D9555" t="s">
        <v>14</v>
      </c>
      <c r="E9555" t="s">
        <v>551</v>
      </c>
      <c r="F9555">
        <v>44</v>
      </c>
      <c r="G9555">
        <v>8</v>
      </c>
      <c r="H9555">
        <v>133444.97</v>
      </c>
      <c r="I9555">
        <v>1</v>
      </c>
      <c r="J9555">
        <v>0</v>
      </c>
      <c r="K9555">
        <v>1</v>
      </c>
      <c r="L9555">
        <v>5708.19</v>
      </c>
      <c r="M9555">
        <v>0</v>
      </c>
      <c r="N9555" t="s">
        <v>2957</v>
      </c>
      <c r="O9555" t="s">
        <v>2962</v>
      </c>
      <c r="P9555" t="s">
        <v>2970</v>
      </c>
    </row>
    <row r="9556" spans="1:16" hidden="1" x14ac:dyDescent="0.25">
      <c r="A9556">
        <v>15581286</v>
      </c>
      <c r="B9556" t="s">
        <v>2127</v>
      </c>
      <c r="C9556">
        <v>734</v>
      </c>
      <c r="D9556" t="s">
        <v>14</v>
      </c>
      <c r="E9556" t="s">
        <v>551</v>
      </c>
      <c r="F9556">
        <v>40</v>
      </c>
      <c r="G9556">
        <v>9</v>
      </c>
      <c r="H9556">
        <v>176914.8</v>
      </c>
      <c r="I9556">
        <v>1</v>
      </c>
      <c r="J9556">
        <v>1</v>
      </c>
      <c r="K9556">
        <v>1</v>
      </c>
      <c r="L9556">
        <v>12799.23</v>
      </c>
      <c r="M9556">
        <v>0</v>
      </c>
      <c r="N9556" t="s">
        <v>2957</v>
      </c>
      <c r="O9556" t="s">
        <v>2962</v>
      </c>
      <c r="P9556" t="s">
        <v>2970</v>
      </c>
    </row>
    <row r="9557" spans="1:16" hidden="1" x14ac:dyDescent="0.25">
      <c r="A9557">
        <v>15702416</v>
      </c>
      <c r="B9557" t="s">
        <v>2754</v>
      </c>
      <c r="C9557">
        <v>734</v>
      </c>
      <c r="D9557" t="s">
        <v>14</v>
      </c>
      <c r="E9557" t="s">
        <v>15</v>
      </c>
      <c r="F9557">
        <v>43</v>
      </c>
      <c r="G9557">
        <v>7</v>
      </c>
      <c r="H9557">
        <v>107805.67</v>
      </c>
      <c r="I9557">
        <v>1</v>
      </c>
      <c r="J9557">
        <v>0</v>
      </c>
      <c r="K9557">
        <v>0</v>
      </c>
      <c r="L9557">
        <v>182505.68</v>
      </c>
      <c r="M9557">
        <v>0</v>
      </c>
      <c r="N9557" t="s">
        <v>2957</v>
      </c>
      <c r="O9557" t="s">
        <v>2962</v>
      </c>
      <c r="P9557" t="s">
        <v>2970</v>
      </c>
    </row>
    <row r="9558" spans="1:16" hidden="1" x14ac:dyDescent="0.25">
      <c r="A9558">
        <v>15659677</v>
      </c>
      <c r="B9558" t="s">
        <v>2237</v>
      </c>
      <c r="C9558">
        <v>746</v>
      </c>
      <c r="D9558" t="s">
        <v>14</v>
      </c>
      <c r="E9558" t="s">
        <v>15</v>
      </c>
      <c r="F9558">
        <v>47</v>
      </c>
      <c r="G9558">
        <v>8</v>
      </c>
      <c r="H9558">
        <v>142382.03</v>
      </c>
      <c r="I9558">
        <v>1</v>
      </c>
      <c r="J9558">
        <v>1</v>
      </c>
      <c r="K9558">
        <v>1</v>
      </c>
      <c r="L9558">
        <v>62086.62</v>
      </c>
      <c r="M9558">
        <v>0</v>
      </c>
      <c r="N9558" t="s">
        <v>2957</v>
      </c>
      <c r="O9558" t="s">
        <v>2962</v>
      </c>
      <c r="P9558" t="s">
        <v>2970</v>
      </c>
    </row>
    <row r="9559" spans="1:16" hidden="1" x14ac:dyDescent="0.25">
      <c r="A9559">
        <v>15647807</v>
      </c>
      <c r="B9559" t="s">
        <v>2865</v>
      </c>
      <c r="C9559">
        <v>642</v>
      </c>
      <c r="D9559" t="s">
        <v>14</v>
      </c>
      <c r="E9559" t="s">
        <v>15</v>
      </c>
      <c r="F9559">
        <v>40</v>
      </c>
      <c r="G9559">
        <v>8</v>
      </c>
      <c r="H9559">
        <v>109219.83</v>
      </c>
      <c r="I9559">
        <v>1</v>
      </c>
      <c r="J9559">
        <v>1</v>
      </c>
      <c r="K9559">
        <v>0</v>
      </c>
      <c r="L9559">
        <v>52827.51</v>
      </c>
      <c r="M9559">
        <v>0</v>
      </c>
      <c r="N9559" t="s">
        <v>2957</v>
      </c>
      <c r="O9559" t="s">
        <v>2962</v>
      </c>
      <c r="P9559" t="s">
        <v>2970</v>
      </c>
    </row>
    <row r="9560" spans="1:16" x14ac:dyDescent="0.25">
      <c r="A9560">
        <v>15791513</v>
      </c>
      <c r="B9560" t="s">
        <v>145</v>
      </c>
      <c r="C9560">
        <v>647</v>
      </c>
      <c r="D9560" t="s">
        <v>14</v>
      </c>
      <c r="E9560" t="s">
        <v>15</v>
      </c>
      <c r="F9560">
        <v>41</v>
      </c>
      <c r="G9560">
        <v>4</v>
      </c>
      <c r="H9560">
        <v>138937.35</v>
      </c>
      <c r="I9560">
        <v>1</v>
      </c>
      <c r="J9560">
        <v>1</v>
      </c>
      <c r="K9560">
        <v>1</v>
      </c>
      <c r="L9560">
        <v>101617.64</v>
      </c>
      <c r="M9560">
        <v>1</v>
      </c>
      <c r="N9560" t="s">
        <v>2957</v>
      </c>
      <c r="O9560" t="s">
        <v>2962</v>
      </c>
      <c r="P9560" t="s">
        <v>2970</v>
      </c>
    </row>
    <row r="9561" spans="1:16" hidden="1" x14ac:dyDescent="0.25">
      <c r="A9561">
        <v>15741693</v>
      </c>
      <c r="B9561" t="s">
        <v>2934</v>
      </c>
      <c r="C9561">
        <v>693</v>
      </c>
      <c r="D9561" t="s">
        <v>14</v>
      </c>
      <c r="E9561" t="s">
        <v>15</v>
      </c>
      <c r="F9561">
        <v>40</v>
      </c>
      <c r="G9561">
        <v>4</v>
      </c>
      <c r="H9561">
        <v>130661.96</v>
      </c>
      <c r="I9561">
        <v>1</v>
      </c>
      <c r="J9561">
        <v>1</v>
      </c>
      <c r="K9561">
        <v>1</v>
      </c>
      <c r="L9561">
        <v>101918.96</v>
      </c>
      <c r="M9561">
        <v>0</v>
      </c>
      <c r="N9561" t="s">
        <v>2957</v>
      </c>
      <c r="O9561" t="s">
        <v>2962</v>
      </c>
      <c r="P9561" t="s">
        <v>2970</v>
      </c>
    </row>
    <row r="9562" spans="1:16" hidden="1" x14ac:dyDescent="0.25">
      <c r="A9562">
        <v>15668775</v>
      </c>
      <c r="B9562" t="s">
        <v>2866</v>
      </c>
      <c r="C9562">
        <v>757</v>
      </c>
      <c r="D9562" t="s">
        <v>14</v>
      </c>
      <c r="E9562" t="s">
        <v>15</v>
      </c>
      <c r="F9562">
        <v>47</v>
      </c>
      <c r="G9562">
        <v>3</v>
      </c>
      <c r="H9562">
        <v>130747.1</v>
      </c>
      <c r="I9562">
        <v>1</v>
      </c>
      <c r="J9562">
        <v>1</v>
      </c>
      <c r="K9562">
        <v>0</v>
      </c>
      <c r="L9562">
        <v>143829.54</v>
      </c>
      <c r="M9562">
        <v>0</v>
      </c>
      <c r="N9562" t="s">
        <v>2957</v>
      </c>
      <c r="O9562" t="s">
        <v>2962</v>
      </c>
      <c r="P9562" t="s">
        <v>2970</v>
      </c>
    </row>
    <row r="9563" spans="1:16" hidden="1" x14ac:dyDescent="0.25">
      <c r="A9563">
        <v>15631217</v>
      </c>
      <c r="B9563" t="s">
        <v>54</v>
      </c>
      <c r="C9563">
        <v>663</v>
      </c>
      <c r="D9563" t="s">
        <v>14</v>
      </c>
      <c r="E9563" t="s">
        <v>15</v>
      </c>
      <c r="F9563">
        <v>40</v>
      </c>
      <c r="G9563">
        <v>6</v>
      </c>
      <c r="H9563">
        <v>156218.19</v>
      </c>
      <c r="I9563">
        <v>1</v>
      </c>
      <c r="J9563">
        <v>0</v>
      </c>
      <c r="K9563">
        <v>1</v>
      </c>
      <c r="L9563">
        <v>33607.72</v>
      </c>
      <c r="M9563">
        <v>0</v>
      </c>
      <c r="N9563" t="s">
        <v>2957</v>
      </c>
      <c r="O9563" t="s">
        <v>2962</v>
      </c>
      <c r="P9563" t="s">
        <v>2970</v>
      </c>
    </row>
    <row r="9564" spans="1:16" hidden="1" x14ac:dyDescent="0.25">
      <c r="A9564">
        <v>15752502</v>
      </c>
      <c r="B9564" t="s">
        <v>2755</v>
      </c>
      <c r="C9564">
        <v>615</v>
      </c>
      <c r="D9564" t="s">
        <v>14</v>
      </c>
      <c r="E9564" t="s">
        <v>15</v>
      </c>
      <c r="F9564">
        <v>41</v>
      </c>
      <c r="G9564">
        <v>4</v>
      </c>
      <c r="H9564">
        <v>130385.82</v>
      </c>
      <c r="I9564">
        <v>1</v>
      </c>
      <c r="J9564">
        <v>0</v>
      </c>
      <c r="K9564">
        <v>1</v>
      </c>
      <c r="L9564">
        <v>130661.95</v>
      </c>
      <c r="M9564">
        <v>0</v>
      </c>
      <c r="N9564" t="s">
        <v>2957</v>
      </c>
      <c r="O9564" t="s">
        <v>2962</v>
      </c>
      <c r="P9564" t="s">
        <v>2970</v>
      </c>
    </row>
    <row r="9565" spans="1:16" hidden="1" x14ac:dyDescent="0.25">
      <c r="A9565">
        <v>15600086</v>
      </c>
      <c r="B9565" t="s">
        <v>2935</v>
      </c>
      <c r="C9565">
        <v>717</v>
      </c>
      <c r="D9565" t="s">
        <v>14</v>
      </c>
      <c r="E9565" t="s">
        <v>15</v>
      </c>
      <c r="F9565">
        <v>48</v>
      </c>
      <c r="G9565">
        <v>7</v>
      </c>
      <c r="H9565">
        <v>123764.95</v>
      </c>
      <c r="I9565">
        <v>1</v>
      </c>
      <c r="J9565">
        <v>1</v>
      </c>
      <c r="K9565">
        <v>1</v>
      </c>
      <c r="L9565">
        <v>169952.82</v>
      </c>
      <c r="M9565">
        <v>0</v>
      </c>
      <c r="N9565" t="s">
        <v>2957</v>
      </c>
      <c r="O9565" t="s">
        <v>2962</v>
      </c>
      <c r="P9565" t="s">
        <v>2970</v>
      </c>
    </row>
    <row r="9566" spans="1:16" hidden="1" x14ac:dyDescent="0.25">
      <c r="A9566">
        <v>15800811</v>
      </c>
      <c r="B9566" t="s">
        <v>699</v>
      </c>
      <c r="C9566">
        <v>702</v>
      </c>
      <c r="D9566" t="s">
        <v>14</v>
      </c>
      <c r="E9566" t="s">
        <v>15</v>
      </c>
      <c r="F9566">
        <v>40</v>
      </c>
      <c r="G9566">
        <v>3</v>
      </c>
      <c r="H9566">
        <v>148556.74</v>
      </c>
      <c r="I9566">
        <v>1</v>
      </c>
      <c r="J9566">
        <v>0</v>
      </c>
      <c r="K9566">
        <v>1</v>
      </c>
      <c r="L9566">
        <v>146056.29</v>
      </c>
      <c r="M9566">
        <v>0</v>
      </c>
      <c r="N9566" t="s">
        <v>2957</v>
      </c>
      <c r="O9566" t="s">
        <v>2962</v>
      </c>
      <c r="P9566" t="s">
        <v>2970</v>
      </c>
    </row>
    <row r="9567" spans="1:16" hidden="1" x14ac:dyDescent="0.25">
      <c r="A9567">
        <v>15643378</v>
      </c>
      <c r="B9567" t="s">
        <v>302</v>
      </c>
      <c r="C9567">
        <v>744</v>
      </c>
      <c r="D9567" t="s">
        <v>14</v>
      </c>
      <c r="E9567" t="s">
        <v>15</v>
      </c>
      <c r="F9567">
        <v>42</v>
      </c>
      <c r="G9567">
        <v>1</v>
      </c>
      <c r="H9567">
        <v>112419.92</v>
      </c>
      <c r="I9567">
        <v>1</v>
      </c>
      <c r="J9567">
        <v>1</v>
      </c>
      <c r="K9567">
        <v>1</v>
      </c>
      <c r="L9567">
        <v>83022.92</v>
      </c>
      <c r="M9567">
        <v>0</v>
      </c>
      <c r="N9567" t="s">
        <v>2957</v>
      </c>
      <c r="O9567" t="s">
        <v>2962</v>
      </c>
      <c r="P9567" t="s">
        <v>2970</v>
      </c>
    </row>
    <row r="9568" spans="1:16" hidden="1" x14ac:dyDescent="0.25">
      <c r="A9568">
        <v>15759480</v>
      </c>
      <c r="B9568" t="s">
        <v>540</v>
      </c>
      <c r="C9568">
        <v>644</v>
      </c>
      <c r="D9568" t="s">
        <v>14</v>
      </c>
      <c r="E9568" t="s">
        <v>551</v>
      </c>
      <c r="F9568">
        <v>40</v>
      </c>
      <c r="G9568">
        <v>10</v>
      </c>
      <c r="H9568">
        <v>139180.97</v>
      </c>
      <c r="I9568">
        <v>1</v>
      </c>
      <c r="J9568">
        <v>1</v>
      </c>
      <c r="K9568">
        <v>1</v>
      </c>
      <c r="L9568">
        <v>19959.669999999998</v>
      </c>
      <c r="M9568">
        <v>0</v>
      </c>
      <c r="N9568" t="s">
        <v>2957</v>
      </c>
      <c r="O9568" t="s">
        <v>2962</v>
      </c>
      <c r="P9568" t="s">
        <v>2970</v>
      </c>
    </row>
    <row r="9569" spans="1:16" hidden="1" x14ac:dyDescent="0.25">
      <c r="A9569">
        <v>15620746</v>
      </c>
      <c r="B9569" t="s">
        <v>906</v>
      </c>
      <c r="C9569">
        <v>632</v>
      </c>
      <c r="D9569" t="s">
        <v>14</v>
      </c>
      <c r="E9569" t="s">
        <v>15</v>
      </c>
      <c r="F9569">
        <v>42</v>
      </c>
      <c r="G9569">
        <v>4</v>
      </c>
      <c r="H9569">
        <v>126115.6</v>
      </c>
      <c r="I9569">
        <v>1</v>
      </c>
      <c r="J9569">
        <v>1</v>
      </c>
      <c r="K9569">
        <v>0</v>
      </c>
      <c r="L9569">
        <v>100998.5</v>
      </c>
      <c r="M9569">
        <v>0</v>
      </c>
      <c r="N9569" t="s">
        <v>2957</v>
      </c>
      <c r="O9569" t="s">
        <v>2962</v>
      </c>
      <c r="P9569" t="s">
        <v>2970</v>
      </c>
    </row>
    <row r="9570" spans="1:16" hidden="1" x14ac:dyDescent="0.25">
      <c r="A9570">
        <v>15737275</v>
      </c>
      <c r="B9570" t="s">
        <v>1242</v>
      </c>
      <c r="C9570">
        <v>649</v>
      </c>
      <c r="D9570" t="s">
        <v>14</v>
      </c>
      <c r="E9570" t="s">
        <v>15</v>
      </c>
      <c r="F9570">
        <v>39</v>
      </c>
      <c r="G9570">
        <v>3</v>
      </c>
      <c r="H9570">
        <v>113096.41</v>
      </c>
      <c r="I9570">
        <v>1</v>
      </c>
      <c r="J9570">
        <v>1</v>
      </c>
      <c r="K9570">
        <v>1</v>
      </c>
      <c r="L9570">
        <v>60335.24</v>
      </c>
      <c r="M9570">
        <v>0</v>
      </c>
      <c r="N9570" t="s">
        <v>2957</v>
      </c>
      <c r="O9570" t="s">
        <v>2962</v>
      </c>
      <c r="P9570" t="s">
        <v>2970</v>
      </c>
    </row>
    <row r="9571" spans="1:16" hidden="1" x14ac:dyDescent="0.25">
      <c r="A9571">
        <v>15701741</v>
      </c>
      <c r="B9571" t="s">
        <v>191</v>
      </c>
      <c r="C9571">
        <v>711</v>
      </c>
      <c r="D9571" t="s">
        <v>14</v>
      </c>
      <c r="E9571" t="s">
        <v>551</v>
      </c>
      <c r="F9571">
        <v>39</v>
      </c>
      <c r="G9571">
        <v>3</v>
      </c>
      <c r="H9571">
        <v>152462.79</v>
      </c>
      <c r="I9571">
        <v>1</v>
      </c>
      <c r="J9571">
        <v>1</v>
      </c>
      <c r="K9571">
        <v>0</v>
      </c>
      <c r="L9571">
        <v>90305.97</v>
      </c>
      <c r="M9571">
        <v>0</v>
      </c>
      <c r="N9571" t="s">
        <v>2957</v>
      </c>
      <c r="O9571" t="s">
        <v>2962</v>
      </c>
      <c r="P9571" t="s">
        <v>2970</v>
      </c>
    </row>
    <row r="9572" spans="1:16" hidden="1" x14ac:dyDescent="0.25">
      <c r="A9572">
        <v>15660608</v>
      </c>
      <c r="B9572" t="s">
        <v>1009</v>
      </c>
      <c r="C9572">
        <v>699</v>
      </c>
      <c r="D9572" t="s">
        <v>14</v>
      </c>
      <c r="E9572" t="s">
        <v>15</v>
      </c>
      <c r="F9572">
        <v>44</v>
      </c>
      <c r="G9572">
        <v>8</v>
      </c>
      <c r="H9572">
        <v>158697.60999999999</v>
      </c>
      <c r="I9572">
        <v>1</v>
      </c>
      <c r="J9572">
        <v>1</v>
      </c>
      <c r="K9572">
        <v>0</v>
      </c>
      <c r="L9572">
        <v>107181.22</v>
      </c>
      <c r="M9572">
        <v>0</v>
      </c>
      <c r="N9572" t="s">
        <v>2957</v>
      </c>
      <c r="O9572" t="s">
        <v>2962</v>
      </c>
      <c r="P9572" t="s">
        <v>2970</v>
      </c>
    </row>
    <row r="9573" spans="1:16" hidden="1" x14ac:dyDescent="0.25">
      <c r="A9573">
        <v>15658258</v>
      </c>
      <c r="B9573" t="s">
        <v>2869</v>
      </c>
      <c r="C9573">
        <v>693</v>
      </c>
      <c r="D9573" t="s">
        <v>14</v>
      </c>
      <c r="E9573" t="s">
        <v>15</v>
      </c>
      <c r="F9573">
        <v>43</v>
      </c>
      <c r="G9573">
        <v>6</v>
      </c>
      <c r="H9573">
        <v>128760.32000000001</v>
      </c>
      <c r="I9573">
        <v>1</v>
      </c>
      <c r="J9573">
        <v>1</v>
      </c>
      <c r="K9573">
        <v>0</v>
      </c>
      <c r="L9573">
        <v>36342.79</v>
      </c>
      <c r="M9573">
        <v>0</v>
      </c>
      <c r="N9573" t="s">
        <v>2957</v>
      </c>
      <c r="O9573" t="s">
        <v>2962</v>
      </c>
      <c r="P9573" t="s">
        <v>2970</v>
      </c>
    </row>
    <row r="9574" spans="1:16" hidden="1" x14ac:dyDescent="0.25">
      <c r="A9574">
        <v>15658233</v>
      </c>
      <c r="B9574" t="s">
        <v>2403</v>
      </c>
      <c r="C9574">
        <v>724</v>
      </c>
      <c r="D9574" t="s">
        <v>14</v>
      </c>
      <c r="E9574" t="s">
        <v>551</v>
      </c>
      <c r="F9574">
        <v>41</v>
      </c>
      <c r="G9574">
        <v>5</v>
      </c>
      <c r="H9574">
        <v>109798.25</v>
      </c>
      <c r="I9574">
        <v>1</v>
      </c>
      <c r="J9574">
        <v>0</v>
      </c>
      <c r="K9574">
        <v>1</v>
      </c>
      <c r="L9574">
        <v>149593.60999999999</v>
      </c>
      <c r="M9574">
        <v>0</v>
      </c>
      <c r="N9574" t="s">
        <v>2957</v>
      </c>
      <c r="O9574" t="s">
        <v>2962</v>
      </c>
      <c r="P9574" t="s">
        <v>2970</v>
      </c>
    </row>
    <row r="9575" spans="1:16" x14ac:dyDescent="0.25">
      <c r="A9575">
        <v>15605072</v>
      </c>
      <c r="B9575" t="s">
        <v>1497</v>
      </c>
      <c r="C9575">
        <v>638</v>
      </c>
      <c r="D9575" t="s">
        <v>14</v>
      </c>
      <c r="E9575" t="s">
        <v>551</v>
      </c>
      <c r="F9575">
        <v>43</v>
      </c>
      <c r="G9575">
        <v>3</v>
      </c>
      <c r="H9575">
        <v>145860.98000000001</v>
      </c>
      <c r="I9575">
        <v>1</v>
      </c>
      <c r="J9575">
        <v>1</v>
      </c>
      <c r="K9575">
        <v>1</v>
      </c>
      <c r="L9575">
        <v>142763.51</v>
      </c>
      <c r="M9575">
        <v>1</v>
      </c>
      <c r="N9575" t="s">
        <v>2957</v>
      </c>
      <c r="O9575" t="s">
        <v>2962</v>
      </c>
      <c r="P9575" t="s">
        <v>2970</v>
      </c>
    </row>
    <row r="9576" spans="1:16" x14ac:dyDescent="0.25">
      <c r="A9576">
        <v>15585985</v>
      </c>
      <c r="B9576" t="s">
        <v>407</v>
      </c>
      <c r="C9576">
        <v>746</v>
      </c>
      <c r="D9576" t="s">
        <v>14</v>
      </c>
      <c r="E9576" t="s">
        <v>15</v>
      </c>
      <c r="F9576">
        <v>48</v>
      </c>
      <c r="G9576">
        <v>5</v>
      </c>
      <c r="H9576">
        <v>165282.42000000001</v>
      </c>
      <c r="I9576">
        <v>1</v>
      </c>
      <c r="J9576">
        <v>1</v>
      </c>
      <c r="K9576">
        <v>0</v>
      </c>
      <c r="L9576">
        <v>153786.46</v>
      </c>
      <c r="M9576">
        <v>1</v>
      </c>
      <c r="N9576" t="s">
        <v>2957</v>
      </c>
      <c r="O9576" t="s">
        <v>2962</v>
      </c>
      <c r="P9576" t="s">
        <v>2970</v>
      </c>
    </row>
    <row r="9577" spans="1:16" x14ac:dyDescent="0.25">
      <c r="A9577">
        <v>15743245</v>
      </c>
      <c r="B9577" t="s">
        <v>1651</v>
      </c>
      <c r="C9577">
        <v>624</v>
      </c>
      <c r="D9577" t="s">
        <v>14</v>
      </c>
      <c r="E9577" t="s">
        <v>15</v>
      </c>
      <c r="F9577">
        <v>42</v>
      </c>
      <c r="G9577">
        <v>3</v>
      </c>
      <c r="H9577">
        <v>145155.37</v>
      </c>
      <c r="I9577">
        <v>1</v>
      </c>
      <c r="J9577">
        <v>1</v>
      </c>
      <c r="K9577">
        <v>0</v>
      </c>
      <c r="L9577">
        <v>72169.95</v>
      </c>
      <c r="M9577">
        <v>1</v>
      </c>
      <c r="N9577" t="s">
        <v>2957</v>
      </c>
      <c r="O9577" t="s">
        <v>2962</v>
      </c>
      <c r="P9577" t="s">
        <v>2970</v>
      </c>
    </row>
    <row r="9578" spans="1:16" hidden="1" x14ac:dyDescent="0.25">
      <c r="A9578">
        <v>15676576</v>
      </c>
      <c r="B9578" t="s">
        <v>420</v>
      </c>
      <c r="C9578">
        <v>646</v>
      </c>
      <c r="D9578" t="s">
        <v>14</v>
      </c>
      <c r="E9578" t="s">
        <v>551</v>
      </c>
      <c r="F9578">
        <v>43</v>
      </c>
      <c r="G9578">
        <v>8</v>
      </c>
      <c r="H9578">
        <v>143061.88</v>
      </c>
      <c r="I9578">
        <v>1</v>
      </c>
      <c r="J9578">
        <v>1</v>
      </c>
      <c r="K9578">
        <v>0</v>
      </c>
      <c r="L9578">
        <v>61937.599999999999</v>
      </c>
      <c r="M9578">
        <v>0</v>
      </c>
      <c r="N9578" t="s">
        <v>2957</v>
      </c>
      <c r="O9578" t="s">
        <v>2962</v>
      </c>
      <c r="P9578" t="s">
        <v>2970</v>
      </c>
    </row>
    <row r="9579" spans="1:16" x14ac:dyDescent="0.25">
      <c r="A9579">
        <v>15749068</v>
      </c>
      <c r="B9579" t="s">
        <v>2648</v>
      </c>
      <c r="C9579">
        <v>632</v>
      </c>
      <c r="D9579" t="s">
        <v>14</v>
      </c>
      <c r="E9579" t="s">
        <v>551</v>
      </c>
      <c r="F9579">
        <v>40</v>
      </c>
      <c r="G9579">
        <v>9</v>
      </c>
      <c r="H9579">
        <v>139625.34</v>
      </c>
      <c r="I9579">
        <v>1</v>
      </c>
      <c r="J9579">
        <v>1</v>
      </c>
      <c r="K9579">
        <v>0</v>
      </c>
      <c r="L9579">
        <v>93702.96</v>
      </c>
      <c r="M9579">
        <v>1</v>
      </c>
      <c r="N9579" t="s">
        <v>2957</v>
      </c>
      <c r="O9579" t="s">
        <v>2962</v>
      </c>
      <c r="P9579" t="s">
        <v>2970</v>
      </c>
    </row>
    <row r="9580" spans="1:16" hidden="1" x14ac:dyDescent="0.25">
      <c r="A9580">
        <v>15795290</v>
      </c>
      <c r="B9580" t="s">
        <v>2001</v>
      </c>
      <c r="C9580">
        <v>767</v>
      </c>
      <c r="D9580" t="s">
        <v>14</v>
      </c>
      <c r="E9580" t="s">
        <v>551</v>
      </c>
      <c r="F9580">
        <v>42</v>
      </c>
      <c r="G9580">
        <v>2</v>
      </c>
      <c r="H9580">
        <v>133616.39000000001</v>
      </c>
      <c r="I9580">
        <v>1</v>
      </c>
      <c r="J9580">
        <v>1</v>
      </c>
      <c r="K9580">
        <v>0</v>
      </c>
      <c r="L9580">
        <v>28615.8</v>
      </c>
      <c r="M9580">
        <v>0</v>
      </c>
      <c r="N9580" t="s">
        <v>2957</v>
      </c>
      <c r="O9580" t="s">
        <v>2962</v>
      </c>
      <c r="P9580" t="s">
        <v>2970</v>
      </c>
    </row>
    <row r="9581" spans="1:16" x14ac:dyDescent="0.25">
      <c r="A9581">
        <v>15755405</v>
      </c>
      <c r="B9581" t="s">
        <v>272</v>
      </c>
      <c r="C9581">
        <v>710</v>
      </c>
      <c r="D9581" t="s">
        <v>14</v>
      </c>
      <c r="E9581" t="s">
        <v>15</v>
      </c>
      <c r="F9581">
        <v>43</v>
      </c>
      <c r="G9581">
        <v>9</v>
      </c>
      <c r="H9581">
        <v>128284.45</v>
      </c>
      <c r="I9581">
        <v>1</v>
      </c>
      <c r="J9581">
        <v>1</v>
      </c>
      <c r="K9581">
        <v>0</v>
      </c>
      <c r="L9581">
        <v>32996.89</v>
      </c>
      <c r="M9581">
        <v>1</v>
      </c>
      <c r="N9581" t="s">
        <v>2957</v>
      </c>
      <c r="O9581" t="s">
        <v>2962</v>
      </c>
      <c r="P9581" t="s">
        <v>2970</v>
      </c>
    </row>
    <row r="9582" spans="1:16" x14ac:dyDescent="0.25">
      <c r="A9582">
        <v>15581893</v>
      </c>
      <c r="B9582" t="s">
        <v>1228</v>
      </c>
      <c r="C9582">
        <v>747</v>
      </c>
      <c r="D9582" t="s">
        <v>14</v>
      </c>
      <c r="E9582" t="s">
        <v>15</v>
      </c>
      <c r="F9582">
        <v>43</v>
      </c>
      <c r="G9582">
        <v>1</v>
      </c>
      <c r="H9582">
        <v>130788.71</v>
      </c>
      <c r="I9582">
        <v>1</v>
      </c>
      <c r="J9582">
        <v>0</v>
      </c>
      <c r="K9582">
        <v>1</v>
      </c>
      <c r="L9582">
        <v>101495</v>
      </c>
      <c r="M9582">
        <v>1</v>
      </c>
      <c r="N9582" t="s">
        <v>2957</v>
      </c>
      <c r="O9582" t="s">
        <v>2962</v>
      </c>
      <c r="P9582" t="s">
        <v>2970</v>
      </c>
    </row>
    <row r="9583" spans="1:16" hidden="1" x14ac:dyDescent="0.25">
      <c r="A9583">
        <v>15737408</v>
      </c>
      <c r="B9583" t="s">
        <v>542</v>
      </c>
      <c r="C9583">
        <v>703</v>
      </c>
      <c r="D9583" t="s">
        <v>14</v>
      </c>
      <c r="E9583" t="s">
        <v>551</v>
      </c>
      <c r="F9583">
        <v>41</v>
      </c>
      <c r="G9583">
        <v>6</v>
      </c>
      <c r="H9583">
        <v>109941.51</v>
      </c>
      <c r="I9583">
        <v>1</v>
      </c>
      <c r="J9583">
        <v>1</v>
      </c>
      <c r="K9583">
        <v>0</v>
      </c>
      <c r="L9583">
        <v>116267.28</v>
      </c>
      <c r="M9583">
        <v>0</v>
      </c>
      <c r="N9583" t="s">
        <v>2957</v>
      </c>
      <c r="O9583" t="s">
        <v>2962</v>
      </c>
      <c r="P9583" t="s">
        <v>2970</v>
      </c>
    </row>
    <row r="9584" spans="1:16" hidden="1" x14ac:dyDescent="0.25">
      <c r="A9584">
        <v>15741181</v>
      </c>
      <c r="B9584" t="s">
        <v>1904</v>
      </c>
      <c r="C9584">
        <v>721</v>
      </c>
      <c r="D9584" t="s">
        <v>14</v>
      </c>
      <c r="E9584" t="s">
        <v>15</v>
      </c>
      <c r="F9584">
        <v>41</v>
      </c>
      <c r="G9584">
        <v>6</v>
      </c>
      <c r="H9584">
        <v>135071.12</v>
      </c>
      <c r="I9584">
        <v>1</v>
      </c>
      <c r="J9584">
        <v>1</v>
      </c>
      <c r="K9584">
        <v>1</v>
      </c>
      <c r="L9584">
        <v>64477.25</v>
      </c>
      <c r="M9584">
        <v>0</v>
      </c>
      <c r="N9584" t="s">
        <v>2957</v>
      </c>
      <c r="O9584" t="s">
        <v>2962</v>
      </c>
      <c r="P9584" t="s">
        <v>2970</v>
      </c>
    </row>
    <row r="9585" spans="1:16" hidden="1" x14ac:dyDescent="0.25">
      <c r="A9585">
        <v>15761713</v>
      </c>
      <c r="B9585" t="s">
        <v>434</v>
      </c>
      <c r="C9585">
        <v>678</v>
      </c>
      <c r="D9585" t="s">
        <v>14</v>
      </c>
      <c r="E9585" t="s">
        <v>551</v>
      </c>
      <c r="F9585">
        <v>43</v>
      </c>
      <c r="G9585">
        <v>7</v>
      </c>
      <c r="H9585">
        <v>178074.33</v>
      </c>
      <c r="I9585">
        <v>1</v>
      </c>
      <c r="J9585">
        <v>0</v>
      </c>
      <c r="K9585">
        <v>0</v>
      </c>
      <c r="L9585">
        <v>110405.9</v>
      </c>
      <c r="M9585">
        <v>0</v>
      </c>
      <c r="N9585" t="s">
        <v>2957</v>
      </c>
      <c r="O9585" t="s">
        <v>2962</v>
      </c>
      <c r="P9585" t="s">
        <v>2970</v>
      </c>
    </row>
    <row r="9586" spans="1:16" x14ac:dyDescent="0.25">
      <c r="A9586">
        <v>15789560</v>
      </c>
      <c r="B9586" t="s">
        <v>60</v>
      </c>
      <c r="C9586">
        <v>668</v>
      </c>
      <c r="D9586" t="s">
        <v>14</v>
      </c>
      <c r="E9586" t="s">
        <v>15</v>
      </c>
      <c r="F9586">
        <v>42</v>
      </c>
      <c r="G9586">
        <v>8</v>
      </c>
      <c r="H9586">
        <v>187534.79</v>
      </c>
      <c r="I9586">
        <v>1</v>
      </c>
      <c r="J9586">
        <v>1</v>
      </c>
      <c r="K9586">
        <v>1</v>
      </c>
      <c r="L9586">
        <v>32900.410000000003</v>
      </c>
      <c r="M9586">
        <v>1</v>
      </c>
      <c r="N9586" t="s">
        <v>2957</v>
      </c>
      <c r="O9586" t="s">
        <v>2962</v>
      </c>
      <c r="P9586" t="s">
        <v>2970</v>
      </c>
    </row>
    <row r="9587" spans="1:16" hidden="1" x14ac:dyDescent="0.25">
      <c r="A9587">
        <v>15658972</v>
      </c>
      <c r="B9587" t="s">
        <v>1829</v>
      </c>
      <c r="C9587">
        <v>699</v>
      </c>
      <c r="D9587" t="s">
        <v>14</v>
      </c>
      <c r="E9587" t="s">
        <v>551</v>
      </c>
      <c r="F9587">
        <v>40</v>
      </c>
      <c r="G9587">
        <v>8</v>
      </c>
      <c r="H9587">
        <v>122038.34</v>
      </c>
      <c r="I9587">
        <v>1</v>
      </c>
      <c r="J9587">
        <v>1</v>
      </c>
      <c r="K9587">
        <v>0</v>
      </c>
      <c r="L9587">
        <v>102085.35</v>
      </c>
      <c r="M9587">
        <v>0</v>
      </c>
      <c r="N9587" t="s">
        <v>2957</v>
      </c>
      <c r="O9587" t="s">
        <v>2962</v>
      </c>
      <c r="P9587" t="s">
        <v>2970</v>
      </c>
    </row>
    <row r="9588" spans="1:16" hidden="1" x14ac:dyDescent="0.25">
      <c r="A9588">
        <v>15674110</v>
      </c>
      <c r="B9588" t="s">
        <v>1146</v>
      </c>
      <c r="C9588">
        <v>701</v>
      </c>
      <c r="D9588" t="s">
        <v>14</v>
      </c>
      <c r="E9588" t="s">
        <v>551</v>
      </c>
      <c r="F9588">
        <v>43</v>
      </c>
      <c r="G9588">
        <v>2</v>
      </c>
      <c r="H9588">
        <v>160416.56</v>
      </c>
      <c r="I9588">
        <v>1</v>
      </c>
      <c r="J9588">
        <v>0</v>
      </c>
      <c r="K9588">
        <v>1</v>
      </c>
      <c r="L9588">
        <v>37266.43</v>
      </c>
      <c r="M9588">
        <v>0</v>
      </c>
      <c r="N9588" t="s">
        <v>2957</v>
      </c>
      <c r="O9588" t="s">
        <v>2962</v>
      </c>
      <c r="P9588" t="s">
        <v>2970</v>
      </c>
    </row>
    <row r="9589" spans="1:16" hidden="1" x14ac:dyDescent="0.25">
      <c r="A9589">
        <v>15711521</v>
      </c>
      <c r="B9589" t="s">
        <v>196</v>
      </c>
      <c r="C9589">
        <v>609</v>
      </c>
      <c r="D9589" t="s">
        <v>14</v>
      </c>
      <c r="E9589" t="s">
        <v>15</v>
      </c>
      <c r="F9589">
        <v>39</v>
      </c>
      <c r="G9589">
        <v>3</v>
      </c>
      <c r="H9589">
        <v>121778.71</v>
      </c>
      <c r="I9589">
        <v>1</v>
      </c>
      <c r="J9589">
        <v>1</v>
      </c>
      <c r="K9589">
        <v>1</v>
      </c>
      <c r="L9589">
        <v>138399.67000000001</v>
      </c>
      <c r="M9589">
        <v>0</v>
      </c>
      <c r="N9589" t="s">
        <v>2957</v>
      </c>
      <c r="O9589" t="s">
        <v>2962</v>
      </c>
      <c r="P9589" t="s">
        <v>2970</v>
      </c>
    </row>
    <row r="9590" spans="1:16" hidden="1" x14ac:dyDescent="0.25">
      <c r="A9590">
        <v>15630195</v>
      </c>
      <c r="B9590" t="s">
        <v>434</v>
      </c>
      <c r="C9590">
        <v>745</v>
      </c>
      <c r="D9590" t="s">
        <v>14</v>
      </c>
      <c r="E9590" t="s">
        <v>551</v>
      </c>
      <c r="F9590">
        <v>40</v>
      </c>
      <c r="G9590">
        <v>6</v>
      </c>
      <c r="H9590">
        <v>131184.67000000001</v>
      </c>
      <c r="I9590">
        <v>1</v>
      </c>
      <c r="J9590">
        <v>1</v>
      </c>
      <c r="K9590">
        <v>1</v>
      </c>
      <c r="L9590">
        <v>49815.62</v>
      </c>
      <c r="M9590">
        <v>0</v>
      </c>
      <c r="N9590" t="s">
        <v>2957</v>
      </c>
      <c r="O9590" t="s">
        <v>2962</v>
      </c>
      <c r="P9590" t="s">
        <v>2970</v>
      </c>
    </row>
    <row r="9591" spans="1:16" hidden="1" x14ac:dyDescent="0.25">
      <c r="A9591">
        <v>15750049</v>
      </c>
      <c r="B9591" t="s">
        <v>1171</v>
      </c>
      <c r="C9591">
        <v>621</v>
      </c>
      <c r="D9591" t="s">
        <v>14</v>
      </c>
      <c r="E9591" t="s">
        <v>15</v>
      </c>
      <c r="F9591">
        <v>40</v>
      </c>
      <c r="G9591">
        <v>10</v>
      </c>
      <c r="H9591">
        <v>163823.37</v>
      </c>
      <c r="I9591">
        <v>1</v>
      </c>
      <c r="J9591">
        <v>0</v>
      </c>
      <c r="K9591">
        <v>0</v>
      </c>
      <c r="L9591">
        <v>89519.47</v>
      </c>
      <c r="M9591">
        <v>0</v>
      </c>
      <c r="N9591" t="s">
        <v>2957</v>
      </c>
      <c r="O9591" t="s">
        <v>2962</v>
      </c>
      <c r="P9591" t="s">
        <v>2970</v>
      </c>
    </row>
    <row r="9592" spans="1:16" hidden="1" x14ac:dyDescent="0.25">
      <c r="A9592">
        <v>15650018</v>
      </c>
      <c r="B9592" t="s">
        <v>1083</v>
      </c>
      <c r="C9592">
        <v>681</v>
      </c>
      <c r="D9592" t="s">
        <v>14</v>
      </c>
      <c r="E9592" t="s">
        <v>551</v>
      </c>
      <c r="F9592">
        <v>43</v>
      </c>
      <c r="G9592">
        <v>8</v>
      </c>
      <c r="H9592">
        <v>154100.29999999999</v>
      </c>
      <c r="I9592">
        <v>1</v>
      </c>
      <c r="J9592">
        <v>0</v>
      </c>
      <c r="K9592">
        <v>0</v>
      </c>
      <c r="L9592">
        <v>114659.81</v>
      </c>
      <c r="M9592">
        <v>0</v>
      </c>
      <c r="N9592" t="s">
        <v>2957</v>
      </c>
      <c r="O9592" t="s">
        <v>2962</v>
      </c>
      <c r="P9592" t="s">
        <v>2970</v>
      </c>
    </row>
    <row r="9593" spans="1:16" hidden="1" x14ac:dyDescent="0.25">
      <c r="A9593">
        <v>15652615</v>
      </c>
      <c r="B9593" t="s">
        <v>425</v>
      </c>
      <c r="C9593">
        <v>742</v>
      </c>
      <c r="D9593" t="s">
        <v>14</v>
      </c>
      <c r="E9593" t="s">
        <v>15</v>
      </c>
      <c r="F9593">
        <v>39</v>
      </c>
      <c r="G9593">
        <v>8</v>
      </c>
      <c r="H9593">
        <v>140004.96</v>
      </c>
      <c r="I9593">
        <v>1</v>
      </c>
      <c r="J9593">
        <v>1</v>
      </c>
      <c r="K9593">
        <v>1</v>
      </c>
      <c r="L9593">
        <v>92985.78</v>
      </c>
      <c r="M9593">
        <v>0</v>
      </c>
      <c r="N9593" t="s">
        <v>2957</v>
      </c>
      <c r="O9593" t="s">
        <v>2962</v>
      </c>
      <c r="P9593" t="s">
        <v>2970</v>
      </c>
    </row>
    <row r="9594" spans="1:16" hidden="1" x14ac:dyDescent="0.25">
      <c r="A9594">
        <v>15640106</v>
      </c>
      <c r="B9594" t="s">
        <v>1116</v>
      </c>
      <c r="C9594">
        <v>613</v>
      </c>
      <c r="D9594" t="s">
        <v>14</v>
      </c>
      <c r="E9594" t="s">
        <v>15</v>
      </c>
      <c r="F9594">
        <v>40</v>
      </c>
      <c r="G9594">
        <v>7</v>
      </c>
      <c r="H9594">
        <v>124339.9</v>
      </c>
      <c r="I9594">
        <v>1</v>
      </c>
      <c r="J9594">
        <v>0</v>
      </c>
      <c r="K9594">
        <v>0</v>
      </c>
      <c r="L9594">
        <v>193309.58</v>
      </c>
      <c r="M9594">
        <v>0</v>
      </c>
      <c r="N9594" t="s">
        <v>2957</v>
      </c>
      <c r="O9594" t="s">
        <v>2962</v>
      </c>
      <c r="P9594" t="s">
        <v>2970</v>
      </c>
    </row>
    <row r="9595" spans="1:16" hidden="1" x14ac:dyDescent="0.25">
      <c r="A9595">
        <v>15749679</v>
      </c>
      <c r="B9595" t="s">
        <v>2941</v>
      </c>
      <c r="C9595">
        <v>699</v>
      </c>
      <c r="D9595" t="s">
        <v>14</v>
      </c>
      <c r="E9595" t="s">
        <v>15</v>
      </c>
      <c r="F9595">
        <v>39</v>
      </c>
      <c r="G9595">
        <v>2</v>
      </c>
      <c r="H9595">
        <v>109724.38</v>
      </c>
      <c r="I9595">
        <v>1</v>
      </c>
      <c r="J9595">
        <v>1</v>
      </c>
      <c r="K9595">
        <v>1</v>
      </c>
      <c r="L9595">
        <v>180022.39</v>
      </c>
      <c r="M9595">
        <v>0</v>
      </c>
      <c r="N9595" t="s">
        <v>2957</v>
      </c>
      <c r="O9595" t="s">
        <v>2962</v>
      </c>
      <c r="P9595" t="s">
        <v>2970</v>
      </c>
    </row>
    <row r="9596" spans="1:16" hidden="1" x14ac:dyDescent="0.25">
      <c r="A9596">
        <v>15653110</v>
      </c>
      <c r="B9596" t="s">
        <v>1087</v>
      </c>
      <c r="C9596">
        <v>694</v>
      </c>
      <c r="D9596" t="s">
        <v>14</v>
      </c>
      <c r="E9596" t="s">
        <v>15</v>
      </c>
      <c r="F9596">
        <v>42</v>
      </c>
      <c r="G9596">
        <v>8</v>
      </c>
      <c r="H9596">
        <v>133767.19</v>
      </c>
      <c r="I9596">
        <v>1</v>
      </c>
      <c r="J9596">
        <v>1</v>
      </c>
      <c r="K9596">
        <v>0</v>
      </c>
      <c r="L9596">
        <v>36405.21</v>
      </c>
      <c r="M9596">
        <v>0</v>
      </c>
      <c r="N9596" t="s">
        <v>2957</v>
      </c>
      <c r="O9596" t="s">
        <v>2962</v>
      </c>
      <c r="P9596" t="s">
        <v>2970</v>
      </c>
    </row>
    <row r="9597" spans="1:16" x14ac:dyDescent="0.25">
      <c r="A9597">
        <v>15585249</v>
      </c>
      <c r="B9597" t="s">
        <v>2099</v>
      </c>
      <c r="C9597">
        <v>741</v>
      </c>
      <c r="D9597" t="s">
        <v>14</v>
      </c>
      <c r="E9597" t="s">
        <v>15</v>
      </c>
      <c r="F9597">
        <v>42</v>
      </c>
      <c r="G9597">
        <v>6</v>
      </c>
      <c r="H9597">
        <v>106036.52</v>
      </c>
      <c r="I9597">
        <v>1</v>
      </c>
      <c r="J9597">
        <v>1</v>
      </c>
      <c r="K9597">
        <v>0</v>
      </c>
      <c r="L9597">
        <v>194686.78</v>
      </c>
      <c r="M9597">
        <v>1</v>
      </c>
      <c r="N9597" t="s">
        <v>2957</v>
      </c>
      <c r="O9597" t="s">
        <v>2962</v>
      </c>
      <c r="P9597" t="s">
        <v>2970</v>
      </c>
    </row>
    <row r="9598" spans="1:16" x14ac:dyDescent="0.25">
      <c r="A9598">
        <v>15785024</v>
      </c>
      <c r="B9598" t="s">
        <v>1129</v>
      </c>
      <c r="C9598">
        <v>629</v>
      </c>
      <c r="D9598" t="s">
        <v>14</v>
      </c>
      <c r="E9598" t="s">
        <v>551</v>
      </c>
      <c r="F9598">
        <v>40</v>
      </c>
      <c r="G9598">
        <v>9</v>
      </c>
      <c r="H9598">
        <v>137409.19</v>
      </c>
      <c r="I9598">
        <v>1</v>
      </c>
      <c r="J9598">
        <v>1</v>
      </c>
      <c r="K9598">
        <v>0</v>
      </c>
      <c r="L9598">
        <v>175877.7</v>
      </c>
      <c r="M9598">
        <v>1</v>
      </c>
      <c r="N9598" t="s">
        <v>2957</v>
      </c>
      <c r="O9598" t="s">
        <v>2962</v>
      </c>
      <c r="P9598" t="s">
        <v>2970</v>
      </c>
    </row>
    <row r="9599" spans="1:16" hidden="1" x14ac:dyDescent="0.25">
      <c r="A9599">
        <v>15723604</v>
      </c>
      <c r="B9599" t="s">
        <v>1408</v>
      </c>
      <c r="C9599">
        <v>639</v>
      </c>
      <c r="D9599" t="s">
        <v>14</v>
      </c>
      <c r="E9599" t="s">
        <v>15</v>
      </c>
      <c r="F9599">
        <v>39</v>
      </c>
      <c r="G9599">
        <v>6</v>
      </c>
      <c r="H9599">
        <v>150555.82999999999</v>
      </c>
      <c r="I9599">
        <v>1</v>
      </c>
      <c r="J9599">
        <v>1</v>
      </c>
      <c r="K9599">
        <v>0</v>
      </c>
      <c r="L9599">
        <v>30414.17</v>
      </c>
      <c r="M9599">
        <v>0</v>
      </c>
      <c r="N9599" t="s">
        <v>2957</v>
      </c>
      <c r="O9599" t="s">
        <v>2962</v>
      </c>
      <c r="P9599" t="s">
        <v>2970</v>
      </c>
    </row>
    <row r="9600" spans="1:16" hidden="1" x14ac:dyDescent="0.25">
      <c r="A9600">
        <v>15698792</v>
      </c>
      <c r="B9600" t="s">
        <v>2726</v>
      </c>
      <c r="C9600">
        <v>671</v>
      </c>
      <c r="D9600" t="s">
        <v>14</v>
      </c>
      <c r="E9600" t="s">
        <v>551</v>
      </c>
      <c r="F9600">
        <v>48</v>
      </c>
      <c r="G9600">
        <v>6</v>
      </c>
      <c r="H9600">
        <v>119769.77</v>
      </c>
      <c r="I9600">
        <v>1</v>
      </c>
      <c r="J9600">
        <v>0</v>
      </c>
      <c r="K9600">
        <v>1</v>
      </c>
      <c r="L9600">
        <v>66032.649999999994</v>
      </c>
      <c r="M9600">
        <v>0</v>
      </c>
      <c r="N9600" t="s">
        <v>2957</v>
      </c>
      <c r="O9600" t="s">
        <v>2962</v>
      </c>
      <c r="P9600" t="s">
        <v>2970</v>
      </c>
    </row>
    <row r="9601" spans="1:16" x14ac:dyDescent="0.25">
      <c r="A9601">
        <v>15699415</v>
      </c>
      <c r="B9601" t="s">
        <v>1106</v>
      </c>
      <c r="C9601">
        <v>618</v>
      </c>
      <c r="D9601" t="s">
        <v>14</v>
      </c>
      <c r="E9601" t="s">
        <v>551</v>
      </c>
      <c r="F9601">
        <v>46</v>
      </c>
      <c r="G9601">
        <v>6</v>
      </c>
      <c r="H9601">
        <v>150213.71</v>
      </c>
      <c r="I9601">
        <v>1</v>
      </c>
      <c r="J9601">
        <v>1</v>
      </c>
      <c r="K9601">
        <v>0</v>
      </c>
      <c r="L9601">
        <v>120668.46</v>
      </c>
      <c r="M9601">
        <v>1</v>
      </c>
      <c r="N9601" t="s">
        <v>2957</v>
      </c>
      <c r="O9601" t="s">
        <v>2962</v>
      </c>
      <c r="P9601" t="s">
        <v>2970</v>
      </c>
    </row>
    <row r="9602" spans="1:16" hidden="1" x14ac:dyDescent="0.25">
      <c r="A9602">
        <v>15721715</v>
      </c>
      <c r="B9602" t="s">
        <v>2827</v>
      </c>
      <c r="C9602">
        <v>769</v>
      </c>
      <c r="D9602" t="s">
        <v>14</v>
      </c>
      <c r="E9602" t="s">
        <v>551</v>
      </c>
      <c r="F9602">
        <v>40</v>
      </c>
      <c r="G9602">
        <v>9</v>
      </c>
      <c r="H9602">
        <v>133871.04999999999</v>
      </c>
      <c r="I9602">
        <v>1</v>
      </c>
      <c r="J9602">
        <v>1</v>
      </c>
      <c r="K9602">
        <v>1</v>
      </c>
      <c r="L9602">
        <v>50568.02</v>
      </c>
      <c r="M9602">
        <v>0</v>
      </c>
      <c r="N9602" t="s">
        <v>2957</v>
      </c>
      <c r="O9602" t="s">
        <v>2962</v>
      </c>
      <c r="P9602" t="s">
        <v>2970</v>
      </c>
    </row>
    <row r="9603" spans="1:16" hidden="1" x14ac:dyDescent="0.25">
      <c r="A9603">
        <v>15687431</v>
      </c>
      <c r="B9603" t="s">
        <v>2828</v>
      </c>
      <c r="C9603">
        <v>642</v>
      </c>
      <c r="D9603" t="s">
        <v>14</v>
      </c>
      <c r="E9603" t="s">
        <v>551</v>
      </c>
      <c r="F9603">
        <v>41</v>
      </c>
      <c r="G9603">
        <v>7</v>
      </c>
      <c r="H9603">
        <v>115171.71</v>
      </c>
      <c r="I9603">
        <v>1</v>
      </c>
      <c r="J9603">
        <v>1</v>
      </c>
      <c r="K9603">
        <v>1</v>
      </c>
      <c r="L9603">
        <v>37674.47</v>
      </c>
      <c r="M9603">
        <v>0</v>
      </c>
      <c r="N9603" t="s">
        <v>2957</v>
      </c>
      <c r="O9603" t="s">
        <v>2962</v>
      </c>
      <c r="P9603" t="s">
        <v>2970</v>
      </c>
    </row>
    <row r="9604" spans="1:16" hidden="1" x14ac:dyDescent="0.25">
      <c r="A9604">
        <v>15703707</v>
      </c>
      <c r="B9604" t="s">
        <v>192</v>
      </c>
      <c r="C9604">
        <v>656</v>
      </c>
      <c r="D9604" t="s">
        <v>14</v>
      </c>
      <c r="E9604" t="s">
        <v>15</v>
      </c>
      <c r="F9604">
        <v>44</v>
      </c>
      <c r="G9604">
        <v>10</v>
      </c>
      <c r="H9604">
        <v>143571.51999999999</v>
      </c>
      <c r="I9604">
        <v>1</v>
      </c>
      <c r="J9604">
        <v>0</v>
      </c>
      <c r="K9604">
        <v>0</v>
      </c>
      <c r="L9604">
        <v>127444.14</v>
      </c>
      <c r="M9604">
        <v>0</v>
      </c>
      <c r="N9604" t="s">
        <v>2957</v>
      </c>
      <c r="O9604" t="s">
        <v>2962</v>
      </c>
      <c r="P9604" t="s">
        <v>2970</v>
      </c>
    </row>
    <row r="9605" spans="1:16" x14ac:dyDescent="0.25">
      <c r="A9605">
        <v>15650424</v>
      </c>
      <c r="B9605" t="s">
        <v>593</v>
      </c>
      <c r="C9605">
        <v>641</v>
      </c>
      <c r="D9605" t="s">
        <v>14</v>
      </c>
      <c r="E9605" t="s">
        <v>551</v>
      </c>
      <c r="F9605">
        <v>48</v>
      </c>
      <c r="G9605">
        <v>3</v>
      </c>
      <c r="H9605">
        <v>147341.43</v>
      </c>
      <c r="I9605">
        <v>1</v>
      </c>
      <c r="J9605">
        <v>1</v>
      </c>
      <c r="K9605">
        <v>1</v>
      </c>
      <c r="L9605">
        <v>157458.60999999999</v>
      </c>
      <c r="M9605">
        <v>1</v>
      </c>
      <c r="N9605" t="s">
        <v>2957</v>
      </c>
      <c r="O9605" t="s">
        <v>2962</v>
      </c>
      <c r="P9605" t="s">
        <v>2970</v>
      </c>
    </row>
    <row r="9606" spans="1:16" x14ac:dyDescent="0.25">
      <c r="A9606">
        <v>15722731</v>
      </c>
      <c r="B9606" t="s">
        <v>790</v>
      </c>
      <c r="C9606">
        <v>653</v>
      </c>
      <c r="D9606" t="s">
        <v>14</v>
      </c>
      <c r="E9606" t="s">
        <v>15</v>
      </c>
      <c r="F9606">
        <v>46</v>
      </c>
      <c r="G9606">
        <v>0</v>
      </c>
      <c r="H9606">
        <v>119556.1</v>
      </c>
      <c r="I9606">
        <v>1</v>
      </c>
      <c r="J9606">
        <v>1</v>
      </c>
      <c r="K9606">
        <v>0</v>
      </c>
      <c r="L9606">
        <v>78250.13</v>
      </c>
      <c r="M9606">
        <v>1</v>
      </c>
      <c r="N9606" t="s">
        <v>2957</v>
      </c>
      <c r="O9606" t="s">
        <v>2962</v>
      </c>
      <c r="P9606" t="s">
        <v>2970</v>
      </c>
    </row>
    <row r="9607" spans="1:16" hidden="1" x14ac:dyDescent="0.25">
      <c r="A9607">
        <v>15588456</v>
      </c>
      <c r="B9607" t="s">
        <v>340</v>
      </c>
      <c r="C9607">
        <v>658</v>
      </c>
      <c r="D9607" t="s">
        <v>14</v>
      </c>
      <c r="E9607" t="s">
        <v>551</v>
      </c>
      <c r="F9607">
        <v>40</v>
      </c>
      <c r="G9607">
        <v>5</v>
      </c>
      <c r="H9607">
        <v>143566.12</v>
      </c>
      <c r="I9607">
        <v>1</v>
      </c>
      <c r="J9607">
        <v>1</v>
      </c>
      <c r="K9607">
        <v>1</v>
      </c>
      <c r="L9607">
        <v>189607.71</v>
      </c>
      <c r="M9607">
        <v>0</v>
      </c>
      <c r="N9607" t="s">
        <v>2957</v>
      </c>
      <c r="O9607" t="s">
        <v>2962</v>
      </c>
      <c r="P9607" t="s">
        <v>2970</v>
      </c>
    </row>
    <row r="9608" spans="1:16" hidden="1" x14ac:dyDescent="0.25">
      <c r="A9608">
        <v>15577695</v>
      </c>
      <c r="B9608" t="s">
        <v>1271</v>
      </c>
      <c r="C9608">
        <v>678</v>
      </c>
      <c r="D9608" t="s">
        <v>14</v>
      </c>
      <c r="E9608" t="s">
        <v>15</v>
      </c>
      <c r="F9608">
        <v>41</v>
      </c>
      <c r="G9608">
        <v>2</v>
      </c>
      <c r="H9608">
        <v>148088.10999999999</v>
      </c>
      <c r="I9608">
        <v>1</v>
      </c>
      <c r="J9608">
        <v>1</v>
      </c>
      <c r="K9608">
        <v>0</v>
      </c>
      <c r="L9608">
        <v>14083.12</v>
      </c>
      <c r="M9608">
        <v>0</v>
      </c>
      <c r="N9608" t="s">
        <v>2957</v>
      </c>
      <c r="O9608" t="s">
        <v>2962</v>
      </c>
      <c r="P9608" t="s">
        <v>2970</v>
      </c>
    </row>
    <row r="9609" spans="1:16" hidden="1" x14ac:dyDescent="0.25">
      <c r="A9609">
        <v>15598331</v>
      </c>
      <c r="B9609" t="s">
        <v>987</v>
      </c>
      <c r="C9609">
        <v>764</v>
      </c>
      <c r="D9609" t="s">
        <v>14</v>
      </c>
      <c r="E9609" t="s">
        <v>551</v>
      </c>
      <c r="F9609">
        <v>40</v>
      </c>
      <c r="G9609">
        <v>9</v>
      </c>
      <c r="H9609">
        <v>100480.53</v>
      </c>
      <c r="I9609">
        <v>1</v>
      </c>
      <c r="J9609">
        <v>1</v>
      </c>
      <c r="K9609">
        <v>0</v>
      </c>
      <c r="L9609">
        <v>124095.69</v>
      </c>
      <c r="M9609">
        <v>0</v>
      </c>
      <c r="N9609" t="s">
        <v>2957</v>
      </c>
      <c r="O9609" t="s">
        <v>2962</v>
      </c>
      <c r="P9609" t="s">
        <v>2970</v>
      </c>
    </row>
    <row r="9610" spans="1:16" hidden="1" x14ac:dyDescent="0.25">
      <c r="A9610">
        <v>15589420</v>
      </c>
      <c r="B9610" t="s">
        <v>571</v>
      </c>
      <c r="C9610">
        <v>795</v>
      </c>
      <c r="D9610" t="s">
        <v>14</v>
      </c>
      <c r="E9610" t="s">
        <v>551</v>
      </c>
      <c r="F9610">
        <v>40</v>
      </c>
      <c r="G9610">
        <v>2</v>
      </c>
      <c r="H9610">
        <v>101891.1</v>
      </c>
      <c r="I9610">
        <v>1</v>
      </c>
      <c r="J9610">
        <v>1</v>
      </c>
      <c r="K9610">
        <v>1</v>
      </c>
      <c r="L9610">
        <v>183044.86</v>
      </c>
      <c r="M9610">
        <v>0</v>
      </c>
      <c r="N9610" t="s">
        <v>2957</v>
      </c>
      <c r="O9610" t="s">
        <v>2962</v>
      </c>
      <c r="P9610" t="s">
        <v>2970</v>
      </c>
    </row>
    <row r="9611" spans="1:16" hidden="1" x14ac:dyDescent="0.25">
      <c r="A9611">
        <v>15776229</v>
      </c>
      <c r="B9611" t="s">
        <v>2765</v>
      </c>
      <c r="C9611">
        <v>682</v>
      </c>
      <c r="D9611" t="s">
        <v>14</v>
      </c>
      <c r="E9611" t="s">
        <v>15</v>
      </c>
      <c r="F9611">
        <v>44</v>
      </c>
      <c r="G9611">
        <v>3</v>
      </c>
      <c r="H9611">
        <v>115282.3</v>
      </c>
      <c r="I9611">
        <v>1</v>
      </c>
      <c r="J9611">
        <v>0</v>
      </c>
      <c r="K9611">
        <v>0</v>
      </c>
      <c r="L9611">
        <v>23766.400000000001</v>
      </c>
      <c r="M9611">
        <v>0</v>
      </c>
      <c r="N9611" t="s">
        <v>2957</v>
      </c>
      <c r="O9611" t="s">
        <v>2962</v>
      </c>
      <c r="P9611" t="s">
        <v>2970</v>
      </c>
    </row>
    <row r="9612" spans="1:16" hidden="1" x14ac:dyDescent="0.25">
      <c r="A9612">
        <v>15590177</v>
      </c>
      <c r="B9612" t="s">
        <v>1387</v>
      </c>
      <c r="C9612">
        <v>718</v>
      </c>
      <c r="D9612" t="s">
        <v>14</v>
      </c>
      <c r="E9612" t="s">
        <v>551</v>
      </c>
      <c r="F9612">
        <v>44</v>
      </c>
      <c r="G9612">
        <v>1</v>
      </c>
      <c r="H9612">
        <v>133866.22</v>
      </c>
      <c r="I9612">
        <v>1</v>
      </c>
      <c r="J9612">
        <v>0</v>
      </c>
      <c r="K9612">
        <v>1</v>
      </c>
      <c r="L9612">
        <v>139049.24</v>
      </c>
      <c r="M9612">
        <v>0</v>
      </c>
      <c r="N9612" t="s">
        <v>2957</v>
      </c>
      <c r="O9612" t="s">
        <v>2962</v>
      </c>
      <c r="P9612" t="s">
        <v>2970</v>
      </c>
    </row>
    <row r="9613" spans="1:16" hidden="1" x14ac:dyDescent="0.25">
      <c r="A9613">
        <v>15739850</v>
      </c>
      <c r="B9613" t="s">
        <v>404</v>
      </c>
      <c r="C9613">
        <v>645</v>
      </c>
      <c r="D9613" t="s">
        <v>14</v>
      </c>
      <c r="E9613" t="s">
        <v>15</v>
      </c>
      <c r="F9613">
        <v>45</v>
      </c>
      <c r="G9613">
        <v>6</v>
      </c>
      <c r="H9613">
        <v>155417.60999999999</v>
      </c>
      <c r="I9613">
        <v>1</v>
      </c>
      <c r="J9613">
        <v>0</v>
      </c>
      <c r="K9613">
        <v>1</v>
      </c>
      <c r="L9613">
        <v>3449.22</v>
      </c>
      <c r="M9613">
        <v>0</v>
      </c>
      <c r="N9613" t="s">
        <v>2957</v>
      </c>
      <c r="O9613" t="s">
        <v>2962</v>
      </c>
      <c r="P9613" t="s">
        <v>2970</v>
      </c>
    </row>
    <row r="9614" spans="1:16" hidden="1" x14ac:dyDescent="0.25">
      <c r="A9614">
        <v>15603794</v>
      </c>
      <c r="B9614" t="s">
        <v>794</v>
      </c>
      <c r="C9614">
        <v>623</v>
      </c>
      <c r="D9614" t="s">
        <v>14</v>
      </c>
      <c r="E9614" t="s">
        <v>15</v>
      </c>
      <c r="F9614">
        <v>48</v>
      </c>
      <c r="G9614">
        <v>5</v>
      </c>
      <c r="H9614">
        <v>118469.38</v>
      </c>
      <c r="I9614">
        <v>1</v>
      </c>
      <c r="J9614">
        <v>1</v>
      </c>
      <c r="K9614">
        <v>1</v>
      </c>
      <c r="L9614">
        <v>158590.25</v>
      </c>
      <c r="M9614">
        <v>0</v>
      </c>
      <c r="N9614" t="s">
        <v>2957</v>
      </c>
      <c r="O9614" t="s">
        <v>2962</v>
      </c>
      <c r="P9614" t="s">
        <v>2970</v>
      </c>
    </row>
    <row r="9615" spans="1:16" x14ac:dyDescent="0.25">
      <c r="A9615">
        <v>15773792</v>
      </c>
      <c r="B9615" t="s">
        <v>583</v>
      </c>
      <c r="C9615">
        <v>662</v>
      </c>
      <c r="D9615" t="s">
        <v>14</v>
      </c>
      <c r="E9615" t="s">
        <v>551</v>
      </c>
      <c r="F9615">
        <v>32</v>
      </c>
      <c r="G9615">
        <v>4</v>
      </c>
      <c r="H9615">
        <v>133950.37</v>
      </c>
      <c r="I9615">
        <v>1</v>
      </c>
      <c r="J9615">
        <v>1</v>
      </c>
      <c r="K9615">
        <v>1</v>
      </c>
      <c r="L9615">
        <v>48725.68</v>
      </c>
      <c r="M9615">
        <v>1</v>
      </c>
      <c r="N9615" t="s">
        <v>2957</v>
      </c>
      <c r="O9615" t="s">
        <v>2962</v>
      </c>
      <c r="P9615" t="s">
        <v>2969</v>
      </c>
    </row>
    <row r="9616" spans="1:16" x14ac:dyDescent="0.25">
      <c r="A9616">
        <v>15683625</v>
      </c>
      <c r="B9616" t="s">
        <v>2650</v>
      </c>
      <c r="C9616">
        <v>703</v>
      </c>
      <c r="D9616" t="s">
        <v>14</v>
      </c>
      <c r="E9616" t="s">
        <v>15</v>
      </c>
      <c r="F9616">
        <v>37</v>
      </c>
      <c r="G9616">
        <v>1</v>
      </c>
      <c r="H9616">
        <v>149762.07999999999</v>
      </c>
      <c r="I9616">
        <v>1</v>
      </c>
      <c r="J9616">
        <v>1</v>
      </c>
      <c r="K9616">
        <v>0</v>
      </c>
      <c r="L9616">
        <v>20629.400000000001</v>
      </c>
      <c r="M9616">
        <v>1</v>
      </c>
      <c r="N9616" t="s">
        <v>2957</v>
      </c>
      <c r="O9616" t="s">
        <v>2962</v>
      </c>
      <c r="P9616" t="s">
        <v>2969</v>
      </c>
    </row>
    <row r="9617" spans="1:16" x14ac:dyDescent="0.25">
      <c r="A9617">
        <v>15582741</v>
      </c>
      <c r="B9617" t="s">
        <v>249</v>
      </c>
      <c r="C9617">
        <v>693</v>
      </c>
      <c r="D9617" t="s">
        <v>14</v>
      </c>
      <c r="E9617" t="s">
        <v>551</v>
      </c>
      <c r="F9617">
        <v>35</v>
      </c>
      <c r="G9617">
        <v>5</v>
      </c>
      <c r="H9617">
        <v>124151.09</v>
      </c>
      <c r="I9617">
        <v>1</v>
      </c>
      <c r="J9617">
        <v>1</v>
      </c>
      <c r="K9617">
        <v>0</v>
      </c>
      <c r="L9617">
        <v>88705.14</v>
      </c>
      <c r="M9617">
        <v>1</v>
      </c>
      <c r="N9617" t="s">
        <v>2957</v>
      </c>
      <c r="O9617" t="s">
        <v>2962</v>
      </c>
      <c r="P9617" t="s">
        <v>2969</v>
      </c>
    </row>
    <row r="9618" spans="1:16" x14ac:dyDescent="0.25">
      <c r="A9618">
        <v>15741336</v>
      </c>
      <c r="B9618" t="s">
        <v>375</v>
      </c>
      <c r="C9618">
        <v>715</v>
      </c>
      <c r="D9618" t="s">
        <v>14</v>
      </c>
      <c r="E9618" t="s">
        <v>551</v>
      </c>
      <c r="F9618">
        <v>38</v>
      </c>
      <c r="G9618">
        <v>5</v>
      </c>
      <c r="H9618">
        <v>118590.41</v>
      </c>
      <c r="I9618">
        <v>1</v>
      </c>
      <c r="J9618">
        <v>1</v>
      </c>
      <c r="K9618">
        <v>1</v>
      </c>
      <c r="L9618">
        <v>5684.17</v>
      </c>
      <c r="M9618">
        <v>1</v>
      </c>
      <c r="N9618" t="s">
        <v>2957</v>
      </c>
      <c r="O9618" t="s">
        <v>2962</v>
      </c>
      <c r="P9618" t="s">
        <v>2969</v>
      </c>
    </row>
    <row r="9619" spans="1:16" x14ac:dyDescent="0.25">
      <c r="A9619">
        <v>15638355</v>
      </c>
      <c r="B9619" t="s">
        <v>209</v>
      </c>
      <c r="C9619">
        <v>658</v>
      </c>
      <c r="D9619" t="s">
        <v>14</v>
      </c>
      <c r="E9619" t="s">
        <v>551</v>
      </c>
      <c r="F9619">
        <v>35</v>
      </c>
      <c r="G9619">
        <v>5</v>
      </c>
      <c r="H9619">
        <v>126397.66</v>
      </c>
      <c r="I9619">
        <v>1</v>
      </c>
      <c r="J9619">
        <v>0</v>
      </c>
      <c r="K9619">
        <v>0</v>
      </c>
      <c r="L9619">
        <v>156361.57999999999</v>
      </c>
      <c r="M9619">
        <v>1</v>
      </c>
      <c r="N9619" t="s">
        <v>2957</v>
      </c>
      <c r="O9619" t="s">
        <v>2962</v>
      </c>
      <c r="P9619" t="s">
        <v>2969</v>
      </c>
    </row>
    <row r="9620" spans="1:16" x14ac:dyDescent="0.25">
      <c r="A9620">
        <v>15629575</v>
      </c>
      <c r="B9620" t="s">
        <v>2652</v>
      </c>
      <c r="C9620">
        <v>717</v>
      </c>
      <c r="D9620" t="s">
        <v>14</v>
      </c>
      <c r="E9620" t="s">
        <v>15</v>
      </c>
      <c r="F9620">
        <v>36</v>
      </c>
      <c r="G9620">
        <v>2</v>
      </c>
      <c r="H9620">
        <v>148061.89000000001</v>
      </c>
      <c r="I9620">
        <v>1</v>
      </c>
      <c r="J9620">
        <v>1</v>
      </c>
      <c r="K9620">
        <v>0</v>
      </c>
      <c r="L9620">
        <v>179128.69</v>
      </c>
      <c r="M9620">
        <v>1</v>
      </c>
      <c r="N9620" t="s">
        <v>2957</v>
      </c>
      <c r="O9620" t="s">
        <v>2962</v>
      </c>
      <c r="P9620" t="s">
        <v>2969</v>
      </c>
    </row>
    <row r="9621" spans="1:16" x14ac:dyDescent="0.25">
      <c r="A9621">
        <v>15615456</v>
      </c>
      <c r="B9621" t="s">
        <v>907</v>
      </c>
      <c r="C9621">
        <v>680</v>
      </c>
      <c r="D9621" t="s">
        <v>14</v>
      </c>
      <c r="E9621" t="s">
        <v>551</v>
      </c>
      <c r="F9621">
        <v>37</v>
      </c>
      <c r="G9621">
        <v>10</v>
      </c>
      <c r="H9621">
        <v>123806.28</v>
      </c>
      <c r="I9621">
        <v>1</v>
      </c>
      <c r="J9621">
        <v>1</v>
      </c>
      <c r="K9621">
        <v>0</v>
      </c>
      <c r="L9621">
        <v>81776.84</v>
      </c>
      <c r="M9621">
        <v>1</v>
      </c>
      <c r="N9621" t="s">
        <v>2957</v>
      </c>
      <c r="O9621" t="s">
        <v>2962</v>
      </c>
      <c r="P9621" t="s">
        <v>2969</v>
      </c>
    </row>
    <row r="9622" spans="1:16" x14ac:dyDescent="0.25">
      <c r="A9622">
        <v>15694200</v>
      </c>
      <c r="B9622" t="s">
        <v>482</v>
      </c>
      <c r="C9622">
        <v>693</v>
      </c>
      <c r="D9622" t="s">
        <v>14</v>
      </c>
      <c r="E9622" t="s">
        <v>15</v>
      </c>
      <c r="F9622">
        <v>36</v>
      </c>
      <c r="G9622">
        <v>8</v>
      </c>
      <c r="H9622">
        <v>178111.82</v>
      </c>
      <c r="I9622">
        <v>1</v>
      </c>
      <c r="J9622">
        <v>0</v>
      </c>
      <c r="K9622">
        <v>0</v>
      </c>
      <c r="L9622">
        <v>58719.63</v>
      </c>
      <c r="M9622">
        <v>1</v>
      </c>
      <c r="N9622" t="s">
        <v>2957</v>
      </c>
      <c r="O9622" t="s">
        <v>2962</v>
      </c>
      <c r="P9622" t="s">
        <v>2969</v>
      </c>
    </row>
    <row r="9623" spans="1:16" x14ac:dyDescent="0.25">
      <c r="A9623">
        <v>15654390</v>
      </c>
      <c r="B9623" t="s">
        <v>295</v>
      </c>
      <c r="C9623">
        <v>640</v>
      </c>
      <c r="D9623" t="s">
        <v>14</v>
      </c>
      <c r="E9623" t="s">
        <v>15</v>
      </c>
      <c r="F9623">
        <v>33</v>
      </c>
      <c r="G9623">
        <v>7</v>
      </c>
      <c r="H9623">
        <v>154575.76</v>
      </c>
      <c r="I9623">
        <v>1</v>
      </c>
      <c r="J9623">
        <v>1</v>
      </c>
      <c r="K9623">
        <v>0</v>
      </c>
      <c r="L9623">
        <v>25722.28</v>
      </c>
      <c r="M9623">
        <v>1</v>
      </c>
      <c r="N9623" t="s">
        <v>2957</v>
      </c>
      <c r="O9623" t="s">
        <v>2962</v>
      </c>
      <c r="P9623" t="s">
        <v>2969</v>
      </c>
    </row>
    <row r="9624" spans="1:16" x14ac:dyDescent="0.25">
      <c r="A9624">
        <v>15672144</v>
      </c>
      <c r="B9624" t="s">
        <v>332</v>
      </c>
      <c r="C9624">
        <v>667</v>
      </c>
      <c r="D9624" t="s">
        <v>14</v>
      </c>
      <c r="E9624" t="s">
        <v>551</v>
      </c>
      <c r="F9624">
        <v>38</v>
      </c>
      <c r="G9624">
        <v>6</v>
      </c>
      <c r="H9624">
        <v>144432.04</v>
      </c>
      <c r="I9624">
        <v>1</v>
      </c>
      <c r="J9624">
        <v>1</v>
      </c>
      <c r="K9624">
        <v>1</v>
      </c>
      <c r="L9624">
        <v>73963.17</v>
      </c>
      <c r="M9624">
        <v>1</v>
      </c>
      <c r="N9624" t="s">
        <v>2957</v>
      </c>
      <c r="O9624" t="s">
        <v>2962</v>
      </c>
      <c r="P9624" t="s">
        <v>2969</v>
      </c>
    </row>
    <row r="9625" spans="1:16" x14ac:dyDescent="0.25">
      <c r="A9625">
        <v>15697997</v>
      </c>
      <c r="B9625" t="s">
        <v>125</v>
      </c>
      <c r="C9625">
        <v>602</v>
      </c>
      <c r="D9625" t="s">
        <v>14</v>
      </c>
      <c r="E9625" t="s">
        <v>15</v>
      </c>
      <c r="F9625">
        <v>33</v>
      </c>
      <c r="G9625">
        <v>5</v>
      </c>
      <c r="H9625">
        <v>164704.38</v>
      </c>
      <c r="I9625">
        <v>1</v>
      </c>
      <c r="J9625">
        <v>0</v>
      </c>
      <c r="K9625">
        <v>1</v>
      </c>
      <c r="L9625">
        <v>180716.1</v>
      </c>
      <c r="M9625">
        <v>1</v>
      </c>
      <c r="N9625" t="s">
        <v>2957</v>
      </c>
      <c r="O9625" t="s">
        <v>2962</v>
      </c>
      <c r="P9625" t="s">
        <v>2969</v>
      </c>
    </row>
    <row r="9626" spans="1:16" x14ac:dyDescent="0.25">
      <c r="A9626">
        <v>15633352</v>
      </c>
      <c r="B9626" t="s">
        <v>322</v>
      </c>
      <c r="C9626">
        <v>628</v>
      </c>
      <c r="D9626" t="s">
        <v>14</v>
      </c>
      <c r="E9626" t="s">
        <v>551</v>
      </c>
      <c r="F9626">
        <v>31</v>
      </c>
      <c r="G9626">
        <v>6</v>
      </c>
      <c r="H9626">
        <v>175443.75</v>
      </c>
      <c r="I9626">
        <v>1</v>
      </c>
      <c r="J9626">
        <v>1</v>
      </c>
      <c r="K9626">
        <v>0</v>
      </c>
      <c r="L9626">
        <v>113167.17</v>
      </c>
      <c r="M9626">
        <v>1</v>
      </c>
      <c r="N9626" t="s">
        <v>2957</v>
      </c>
      <c r="O9626" t="s">
        <v>2962</v>
      </c>
      <c r="P9626" t="s">
        <v>2969</v>
      </c>
    </row>
    <row r="9627" spans="1:16" x14ac:dyDescent="0.25">
      <c r="A9627">
        <v>15603170</v>
      </c>
      <c r="B9627" t="s">
        <v>104</v>
      </c>
      <c r="C9627">
        <v>654</v>
      </c>
      <c r="D9627" t="s">
        <v>14</v>
      </c>
      <c r="E9627" t="s">
        <v>15</v>
      </c>
      <c r="F9627">
        <v>32</v>
      </c>
      <c r="G9627">
        <v>9</v>
      </c>
      <c r="H9627">
        <v>121455.65</v>
      </c>
      <c r="I9627">
        <v>1</v>
      </c>
      <c r="J9627">
        <v>1</v>
      </c>
      <c r="K9627">
        <v>0</v>
      </c>
      <c r="L9627">
        <v>190068.53</v>
      </c>
      <c r="M9627">
        <v>1</v>
      </c>
      <c r="N9627" t="s">
        <v>2957</v>
      </c>
      <c r="O9627" t="s">
        <v>2962</v>
      </c>
      <c r="P9627" t="s">
        <v>2969</v>
      </c>
    </row>
    <row r="9628" spans="1:16" x14ac:dyDescent="0.25">
      <c r="A9628">
        <v>15696301</v>
      </c>
      <c r="B9628" t="s">
        <v>2642</v>
      </c>
      <c r="C9628">
        <v>719</v>
      </c>
      <c r="D9628" t="s">
        <v>14</v>
      </c>
      <c r="E9628" t="s">
        <v>551</v>
      </c>
      <c r="F9628">
        <v>37</v>
      </c>
      <c r="G9628">
        <v>9</v>
      </c>
      <c r="H9628">
        <v>101455.7</v>
      </c>
      <c r="I9628">
        <v>1</v>
      </c>
      <c r="J9628">
        <v>1</v>
      </c>
      <c r="K9628">
        <v>0</v>
      </c>
      <c r="L9628">
        <v>25803.59</v>
      </c>
      <c r="M9628">
        <v>1</v>
      </c>
      <c r="N9628" t="s">
        <v>2957</v>
      </c>
      <c r="O9628" t="s">
        <v>2962</v>
      </c>
      <c r="P9628" t="s">
        <v>2969</v>
      </c>
    </row>
    <row r="9629" spans="1:16" x14ac:dyDescent="0.25">
      <c r="A9629">
        <v>15686463</v>
      </c>
      <c r="B9629" t="s">
        <v>127</v>
      </c>
      <c r="C9629">
        <v>626</v>
      </c>
      <c r="D9629" t="s">
        <v>14</v>
      </c>
      <c r="E9629" t="s">
        <v>15</v>
      </c>
      <c r="F9629">
        <v>38</v>
      </c>
      <c r="G9629">
        <v>7</v>
      </c>
      <c r="H9629">
        <v>141074.59</v>
      </c>
      <c r="I9629">
        <v>1</v>
      </c>
      <c r="J9629">
        <v>1</v>
      </c>
      <c r="K9629">
        <v>0</v>
      </c>
      <c r="L9629">
        <v>52795.56</v>
      </c>
      <c r="M9629">
        <v>1</v>
      </c>
      <c r="N9629" t="s">
        <v>2957</v>
      </c>
      <c r="O9629" t="s">
        <v>2962</v>
      </c>
      <c r="P9629" t="s">
        <v>2969</v>
      </c>
    </row>
    <row r="9630" spans="1:16" x14ac:dyDescent="0.25">
      <c r="A9630">
        <v>15580701</v>
      </c>
      <c r="B9630" t="s">
        <v>65</v>
      </c>
      <c r="C9630">
        <v>712</v>
      </c>
      <c r="D9630" t="s">
        <v>14</v>
      </c>
      <c r="E9630" t="s">
        <v>15</v>
      </c>
      <c r="F9630">
        <v>33</v>
      </c>
      <c r="G9630">
        <v>3</v>
      </c>
      <c r="H9630">
        <v>153819.57999999999</v>
      </c>
      <c r="I9630">
        <v>1</v>
      </c>
      <c r="J9630">
        <v>1</v>
      </c>
      <c r="K9630">
        <v>0</v>
      </c>
      <c r="L9630">
        <v>79176.09</v>
      </c>
      <c r="M9630">
        <v>1</v>
      </c>
      <c r="N9630" t="s">
        <v>2957</v>
      </c>
      <c r="O9630" t="s">
        <v>2962</v>
      </c>
      <c r="P9630" t="s">
        <v>2969</v>
      </c>
    </row>
    <row r="9631" spans="1:16" x14ac:dyDescent="0.25">
      <c r="A9631">
        <v>15664897</v>
      </c>
      <c r="B9631" t="s">
        <v>593</v>
      </c>
      <c r="C9631">
        <v>682</v>
      </c>
      <c r="D9631" t="s">
        <v>14</v>
      </c>
      <c r="E9631" t="s">
        <v>551</v>
      </c>
      <c r="F9631">
        <v>35</v>
      </c>
      <c r="G9631">
        <v>2</v>
      </c>
      <c r="H9631">
        <v>181166.44</v>
      </c>
      <c r="I9631">
        <v>1</v>
      </c>
      <c r="J9631">
        <v>1</v>
      </c>
      <c r="K9631">
        <v>1</v>
      </c>
      <c r="L9631">
        <v>63737.19</v>
      </c>
      <c r="M9631">
        <v>1</v>
      </c>
      <c r="N9631" t="s">
        <v>2957</v>
      </c>
      <c r="O9631" t="s">
        <v>2962</v>
      </c>
      <c r="P9631" t="s">
        <v>2969</v>
      </c>
    </row>
    <row r="9632" spans="1:16" x14ac:dyDescent="0.25">
      <c r="A9632">
        <v>15713845</v>
      </c>
      <c r="B9632" t="s">
        <v>2656</v>
      </c>
      <c r="C9632">
        <v>688</v>
      </c>
      <c r="D9632" t="s">
        <v>14</v>
      </c>
      <c r="E9632" t="s">
        <v>15</v>
      </c>
      <c r="F9632">
        <v>38</v>
      </c>
      <c r="G9632">
        <v>7</v>
      </c>
      <c r="H9632">
        <v>148045.68</v>
      </c>
      <c r="I9632">
        <v>1</v>
      </c>
      <c r="J9632">
        <v>1</v>
      </c>
      <c r="K9632">
        <v>0</v>
      </c>
      <c r="L9632">
        <v>175479.92</v>
      </c>
      <c r="M9632">
        <v>1</v>
      </c>
      <c r="N9632" t="s">
        <v>2957</v>
      </c>
      <c r="O9632" t="s">
        <v>2962</v>
      </c>
      <c r="P9632" t="s">
        <v>2969</v>
      </c>
    </row>
    <row r="9633" spans="1:16" x14ac:dyDescent="0.25">
      <c r="A9633">
        <v>15692575</v>
      </c>
      <c r="B9633" t="s">
        <v>299</v>
      </c>
      <c r="C9633">
        <v>760</v>
      </c>
      <c r="D9633" t="s">
        <v>14</v>
      </c>
      <c r="E9633" t="s">
        <v>15</v>
      </c>
      <c r="F9633">
        <v>38</v>
      </c>
      <c r="G9633">
        <v>6</v>
      </c>
      <c r="H9633">
        <v>162888.73000000001</v>
      </c>
      <c r="I9633">
        <v>1</v>
      </c>
      <c r="J9633">
        <v>1</v>
      </c>
      <c r="K9633">
        <v>0</v>
      </c>
      <c r="L9633">
        <v>91098.76</v>
      </c>
      <c r="M9633">
        <v>1</v>
      </c>
      <c r="N9633" t="s">
        <v>2957</v>
      </c>
      <c r="O9633" t="s">
        <v>2962</v>
      </c>
      <c r="P9633" t="s">
        <v>2969</v>
      </c>
    </row>
    <row r="9634" spans="1:16" x14ac:dyDescent="0.25">
      <c r="A9634">
        <v>15721507</v>
      </c>
      <c r="B9634" t="s">
        <v>2690</v>
      </c>
      <c r="C9634">
        <v>713</v>
      </c>
      <c r="D9634" t="s">
        <v>14</v>
      </c>
      <c r="E9634" t="s">
        <v>551</v>
      </c>
      <c r="F9634">
        <v>32</v>
      </c>
      <c r="G9634">
        <v>1</v>
      </c>
      <c r="H9634">
        <v>117094.02</v>
      </c>
      <c r="I9634">
        <v>1</v>
      </c>
      <c r="J9634">
        <v>0</v>
      </c>
      <c r="K9634">
        <v>0</v>
      </c>
      <c r="L9634">
        <v>149558.82999999999</v>
      </c>
      <c r="M9634">
        <v>1</v>
      </c>
      <c r="N9634" t="s">
        <v>2957</v>
      </c>
      <c r="O9634" t="s">
        <v>2962</v>
      </c>
      <c r="P9634" t="s">
        <v>2969</v>
      </c>
    </row>
    <row r="9635" spans="1:16" x14ac:dyDescent="0.25">
      <c r="A9635">
        <v>15647306</v>
      </c>
      <c r="B9635" t="s">
        <v>1126</v>
      </c>
      <c r="C9635">
        <v>777</v>
      </c>
      <c r="D9635" t="s">
        <v>14</v>
      </c>
      <c r="E9635" t="s">
        <v>551</v>
      </c>
      <c r="F9635">
        <v>29</v>
      </c>
      <c r="G9635">
        <v>9</v>
      </c>
      <c r="H9635">
        <v>131240.60999999999</v>
      </c>
      <c r="I9635">
        <v>1</v>
      </c>
      <c r="J9635">
        <v>1</v>
      </c>
      <c r="K9635">
        <v>1</v>
      </c>
      <c r="L9635">
        <v>163746.09</v>
      </c>
      <c r="M9635">
        <v>1</v>
      </c>
      <c r="N9635" t="s">
        <v>2957</v>
      </c>
      <c r="O9635" t="s">
        <v>2962</v>
      </c>
      <c r="P9635" t="s">
        <v>2969</v>
      </c>
    </row>
    <row r="9636" spans="1:16" x14ac:dyDescent="0.25">
      <c r="A9636">
        <v>15566563</v>
      </c>
      <c r="B9636" t="s">
        <v>635</v>
      </c>
      <c r="C9636">
        <v>777</v>
      </c>
      <c r="D9636" t="s">
        <v>14</v>
      </c>
      <c r="E9636" t="s">
        <v>551</v>
      </c>
      <c r="F9636">
        <v>30</v>
      </c>
      <c r="G9636">
        <v>4</v>
      </c>
      <c r="H9636">
        <v>137851.31</v>
      </c>
      <c r="I9636">
        <v>1</v>
      </c>
      <c r="J9636">
        <v>1</v>
      </c>
      <c r="K9636">
        <v>0</v>
      </c>
      <c r="L9636">
        <v>5008.2299999999996</v>
      </c>
      <c r="M9636">
        <v>1</v>
      </c>
      <c r="N9636" t="s">
        <v>2957</v>
      </c>
      <c r="O9636" t="s">
        <v>2962</v>
      </c>
      <c r="P9636" t="s">
        <v>2969</v>
      </c>
    </row>
    <row r="9637" spans="1:16" x14ac:dyDescent="0.25">
      <c r="A9637">
        <v>15616530</v>
      </c>
      <c r="B9637" t="s">
        <v>2691</v>
      </c>
      <c r="C9637">
        <v>638</v>
      </c>
      <c r="D9637" t="s">
        <v>14</v>
      </c>
      <c r="E9637" t="s">
        <v>15</v>
      </c>
      <c r="F9637">
        <v>36</v>
      </c>
      <c r="G9637">
        <v>6</v>
      </c>
      <c r="H9637">
        <v>188455.19</v>
      </c>
      <c r="I9637">
        <v>1</v>
      </c>
      <c r="J9637">
        <v>0</v>
      </c>
      <c r="K9637">
        <v>0</v>
      </c>
      <c r="L9637">
        <v>47031.4</v>
      </c>
      <c r="M9637">
        <v>1</v>
      </c>
      <c r="N9637" t="s">
        <v>2957</v>
      </c>
      <c r="O9637" t="s">
        <v>2962</v>
      </c>
      <c r="P9637" t="s">
        <v>2969</v>
      </c>
    </row>
    <row r="9638" spans="1:16" x14ac:dyDescent="0.25">
      <c r="A9638">
        <v>15665180</v>
      </c>
      <c r="B9638" t="s">
        <v>1375</v>
      </c>
      <c r="C9638">
        <v>616</v>
      </c>
      <c r="D9638" t="s">
        <v>14</v>
      </c>
      <c r="E9638" t="s">
        <v>551</v>
      </c>
      <c r="F9638">
        <v>31</v>
      </c>
      <c r="G9638">
        <v>3</v>
      </c>
      <c r="H9638">
        <v>136789.14000000001</v>
      </c>
      <c r="I9638">
        <v>1</v>
      </c>
      <c r="J9638">
        <v>1</v>
      </c>
      <c r="K9638">
        <v>0</v>
      </c>
      <c r="L9638">
        <v>59346.400000000001</v>
      </c>
      <c r="M9638">
        <v>1</v>
      </c>
      <c r="N9638" t="s">
        <v>2957</v>
      </c>
      <c r="O9638" t="s">
        <v>2962</v>
      </c>
      <c r="P9638" t="s">
        <v>2969</v>
      </c>
    </row>
    <row r="9639" spans="1:16" x14ac:dyDescent="0.25">
      <c r="A9639">
        <v>15624993</v>
      </c>
      <c r="B9639" t="s">
        <v>500</v>
      </c>
      <c r="C9639">
        <v>753</v>
      </c>
      <c r="D9639" t="s">
        <v>14</v>
      </c>
      <c r="E9639" t="s">
        <v>551</v>
      </c>
      <c r="F9639">
        <v>36</v>
      </c>
      <c r="G9639">
        <v>7</v>
      </c>
      <c r="H9639">
        <v>128518.98</v>
      </c>
      <c r="I9639">
        <v>1</v>
      </c>
      <c r="J9639">
        <v>1</v>
      </c>
      <c r="K9639">
        <v>1</v>
      </c>
      <c r="L9639">
        <v>44567.83</v>
      </c>
      <c r="M9639">
        <v>1</v>
      </c>
      <c r="N9639" t="s">
        <v>2957</v>
      </c>
      <c r="O9639" t="s">
        <v>2962</v>
      </c>
      <c r="P9639" t="s">
        <v>2969</v>
      </c>
    </row>
    <row r="9640" spans="1:16" x14ac:dyDescent="0.25">
      <c r="A9640">
        <v>15804962</v>
      </c>
      <c r="B9640" t="s">
        <v>1372</v>
      </c>
      <c r="C9640">
        <v>606</v>
      </c>
      <c r="D9640" t="s">
        <v>14</v>
      </c>
      <c r="E9640" t="s">
        <v>15</v>
      </c>
      <c r="F9640">
        <v>36</v>
      </c>
      <c r="G9640">
        <v>1</v>
      </c>
      <c r="H9640">
        <v>155655.46</v>
      </c>
      <c r="I9640">
        <v>1</v>
      </c>
      <c r="J9640">
        <v>1</v>
      </c>
      <c r="K9640">
        <v>1</v>
      </c>
      <c r="L9640">
        <v>192387.51</v>
      </c>
      <c r="M9640">
        <v>1</v>
      </c>
      <c r="N9640" t="s">
        <v>2957</v>
      </c>
      <c r="O9640" t="s">
        <v>2962</v>
      </c>
      <c r="P9640" t="s">
        <v>2969</v>
      </c>
    </row>
    <row r="9641" spans="1:16" x14ac:dyDescent="0.25">
      <c r="A9641">
        <v>15736250</v>
      </c>
      <c r="B9641" t="s">
        <v>434</v>
      </c>
      <c r="C9641">
        <v>781</v>
      </c>
      <c r="D9641" t="s">
        <v>14</v>
      </c>
      <c r="E9641" t="s">
        <v>15</v>
      </c>
      <c r="F9641">
        <v>38</v>
      </c>
      <c r="G9641">
        <v>2</v>
      </c>
      <c r="H9641">
        <v>117810.79</v>
      </c>
      <c r="I9641">
        <v>1</v>
      </c>
      <c r="J9641">
        <v>0</v>
      </c>
      <c r="K9641">
        <v>1</v>
      </c>
      <c r="L9641">
        <v>65632.33</v>
      </c>
      <c r="M9641">
        <v>1</v>
      </c>
      <c r="N9641" t="s">
        <v>2957</v>
      </c>
      <c r="O9641" t="s">
        <v>2962</v>
      </c>
      <c r="P9641" t="s">
        <v>2969</v>
      </c>
    </row>
    <row r="9642" spans="1:16" x14ac:dyDescent="0.25">
      <c r="A9642">
        <v>15667438</v>
      </c>
      <c r="B9642" t="s">
        <v>872</v>
      </c>
      <c r="C9642">
        <v>675</v>
      </c>
      <c r="D9642" t="s">
        <v>14</v>
      </c>
      <c r="E9642" t="s">
        <v>551</v>
      </c>
      <c r="F9642">
        <v>38</v>
      </c>
      <c r="G9642">
        <v>1</v>
      </c>
      <c r="H9642">
        <v>104016.88</v>
      </c>
      <c r="I9642">
        <v>1</v>
      </c>
      <c r="J9642">
        <v>0</v>
      </c>
      <c r="K9642">
        <v>0</v>
      </c>
      <c r="L9642">
        <v>22068.83</v>
      </c>
      <c r="M9642">
        <v>1</v>
      </c>
      <c r="N9642" t="s">
        <v>2957</v>
      </c>
      <c r="O9642" t="s">
        <v>2962</v>
      </c>
      <c r="P9642" t="s">
        <v>2969</v>
      </c>
    </row>
    <row r="9643" spans="1:16" x14ac:dyDescent="0.25">
      <c r="A9643">
        <v>15590337</v>
      </c>
      <c r="B9643" t="s">
        <v>2425</v>
      </c>
      <c r="C9643">
        <v>659</v>
      </c>
      <c r="D9643" t="s">
        <v>14</v>
      </c>
      <c r="E9643" t="s">
        <v>15</v>
      </c>
      <c r="F9643">
        <v>29</v>
      </c>
      <c r="G9643">
        <v>6</v>
      </c>
      <c r="H9643">
        <v>123192.12</v>
      </c>
      <c r="I9643">
        <v>1</v>
      </c>
      <c r="J9643">
        <v>1</v>
      </c>
      <c r="K9643">
        <v>1</v>
      </c>
      <c r="L9643">
        <v>56971.41</v>
      </c>
      <c r="M9643">
        <v>1</v>
      </c>
      <c r="N9643" t="s">
        <v>2957</v>
      </c>
      <c r="O9643" t="s">
        <v>2962</v>
      </c>
      <c r="P9643" t="s">
        <v>2969</v>
      </c>
    </row>
    <row r="9644" spans="1:16" hidden="1" x14ac:dyDescent="0.25">
      <c r="A9644">
        <v>15677871</v>
      </c>
      <c r="B9644" t="s">
        <v>335</v>
      </c>
      <c r="C9644">
        <v>687</v>
      </c>
      <c r="D9644" t="s">
        <v>14</v>
      </c>
      <c r="E9644" t="s">
        <v>15</v>
      </c>
      <c r="F9644">
        <v>38</v>
      </c>
      <c r="G9644">
        <v>9</v>
      </c>
      <c r="H9644">
        <v>122570.87</v>
      </c>
      <c r="I9644">
        <v>1</v>
      </c>
      <c r="J9644">
        <v>1</v>
      </c>
      <c r="K9644">
        <v>1</v>
      </c>
      <c r="L9644">
        <v>35608.879999999997</v>
      </c>
      <c r="M9644">
        <v>0</v>
      </c>
      <c r="N9644" t="s">
        <v>2957</v>
      </c>
      <c r="O9644" t="s">
        <v>2962</v>
      </c>
      <c r="P9644" t="s">
        <v>2969</v>
      </c>
    </row>
    <row r="9645" spans="1:16" hidden="1" x14ac:dyDescent="0.25">
      <c r="A9645">
        <v>15754105</v>
      </c>
      <c r="B9645" t="s">
        <v>994</v>
      </c>
      <c r="C9645">
        <v>650</v>
      </c>
      <c r="D9645" t="s">
        <v>14</v>
      </c>
      <c r="E9645" t="s">
        <v>15</v>
      </c>
      <c r="F9645">
        <v>37</v>
      </c>
      <c r="G9645">
        <v>5</v>
      </c>
      <c r="H9645">
        <v>106967.18</v>
      </c>
      <c r="I9645">
        <v>1</v>
      </c>
      <c r="J9645">
        <v>0</v>
      </c>
      <c r="K9645">
        <v>0</v>
      </c>
      <c r="L9645">
        <v>24495.03</v>
      </c>
      <c r="M9645">
        <v>0</v>
      </c>
      <c r="N9645" t="s">
        <v>2957</v>
      </c>
      <c r="O9645" t="s">
        <v>2962</v>
      </c>
      <c r="P9645" t="s">
        <v>2969</v>
      </c>
    </row>
    <row r="9646" spans="1:16" hidden="1" x14ac:dyDescent="0.25">
      <c r="A9646">
        <v>15679531</v>
      </c>
      <c r="B9646" t="s">
        <v>1408</v>
      </c>
      <c r="C9646">
        <v>618</v>
      </c>
      <c r="D9646" t="s">
        <v>14</v>
      </c>
      <c r="E9646" t="s">
        <v>15</v>
      </c>
      <c r="F9646">
        <v>34</v>
      </c>
      <c r="G9646">
        <v>5</v>
      </c>
      <c r="H9646">
        <v>134954.53</v>
      </c>
      <c r="I9646">
        <v>1</v>
      </c>
      <c r="J9646">
        <v>1</v>
      </c>
      <c r="K9646">
        <v>1</v>
      </c>
      <c r="L9646">
        <v>151954.39000000001</v>
      </c>
      <c r="M9646">
        <v>0</v>
      </c>
      <c r="N9646" t="s">
        <v>2957</v>
      </c>
      <c r="O9646" t="s">
        <v>2962</v>
      </c>
      <c r="P9646" t="s">
        <v>2969</v>
      </c>
    </row>
    <row r="9647" spans="1:16" hidden="1" x14ac:dyDescent="0.25">
      <c r="A9647">
        <v>15750803</v>
      </c>
      <c r="B9647" t="s">
        <v>2796</v>
      </c>
      <c r="C9647">
        <v>693</v>
      </c>
      <c r="D9647" t="s">
        <v>14</v>
      </c>
      <c r="E9647" t="s">
        <v>551</v>
      </c>
      <c r="F9647">
        <v>30</v>
      </c>
      <c r="G9647">
        <v>6</v>
      </c>
      <c r="H9647">
        <v>127992.25</v>
      </c>
      <c r="I9647">
        <v>1</v>
      </c>
      <c r="J9647">
        <v>1</v>
      </c>
      <c r="K9647">
        <v>1</v>
      </c>
      <c r="L9647">
        <v>50457.2</v>
      </c>
      <c r="M9647">
        <v>0</v>
      </c>
      <c r="N9647" t="s">
        <v>2957</v>
      </c>
      <c r="O9647" t="s">
        <v>2962</v>
      </c>
      <c r="P9647" t="s">
        <v>2969</v>
      </c>
    </row>
    <row r="9648" spans="1:16" hidden="1" x14ac:dyDescent="0.25">
      <c r="A9648">
        <v>15774510</v>
      </c>
      <c r="B9648" t="s">
        <v>19</v>
      </c>
      <c r="C9648">
        <v>714</v>
      </c>
      <c r="D9648" t="s">
        <v>14</v>
      </c>
      <c r="E9648" t="s">
        <v>551</v>
      </c>
      <c r="F9648">
        <v>31</v>
      </c>
      <c r="G9648">
        <v>4</v>
      </c>
      <c r="H9648">
        <v>125169.26</v>
      </c>
      <c r="I9648">
        <v>1</v>
      </c>
      <c r="J9648">
        <v>1</v>
      </c>
      <c r="K9648">
        <v>1</v>
      </c>
      <c r="L9648">
        <v>106636.89</v>
      </c>
      <c r="M9648">
        <v>0</v>
      </c>
      <c r="N9648" t="s">
        <v>2957</v>
      </c>
      <c r="O9648" t="s">
        <v>2962</v>
      </c>
      <c r="P9648" t="s">
        <v>2969</v>
      </c>
    </row>
    <row r="9649" spans="1:16" hidden="1" x14ac:dyDescent="0.25">
      <c r="A9649">
        <v>15636673</v>
      </c>
      <c r="B9649" t="s">
        <v>1333</v>
      </c>
      <c r="C9649">
        <v>667</v>
      </c>
      <c r="D9649" t="s">
        <v>14</v>
      </c>
      <c r="E9649" t="s">
        <v>15</v>
      </c>
      <c r="F9649">
        <v>31</v>
      </c>
      <c r="G9649">
        <v>1</v>
      </c>
      <c r="H9649">
        <v>119266.69</v>
      </c>
      <c r="I9649">
        <v>1</v>
      </c>
      <c r="J9649">
        <v>1</v>
      </c>
      <c r="K9649">
        <v>1</v>
      </c>
      <c r="L9649">
        <v>28257.63</v>
      </c>
      <c r="M9649">
        <v>0</v>
      </c>
      <c r="N9649" t="s">
        <v>2957</v>
      </c>
      <c r="O9649" t="s">
        <v>2962</v>
      </c>
      <c r="P9649" t="s">
        <v>2969</v>
      </c>
    </row>
    <row r="9650" spans="1:16" hidden="1" x14ac:dyDescent="0.25">
      <c r="A9650">
        <v>15678910</v>
      </c>
      <c r="B9650" t="s">
        <v>42</v>
      </c>
      <c r="C9650">
        <v>680</v>
      </c>
      <c r="D9650" t="s">
        <v>14</v>
      </c>
      <c r="E9650" t="s">
        <v>551</v>
      </c>
      <c r="F9650">
        <v>30</v>
      </c>
      <c r="G9650">
        <v>8</v>
      </c>
      <c r="H9650">
        <v>141441.75</v>
      </c>
      <c r="I9650">
        <v>1</v>
      </c>
      <c r="J9650">
        <v>1</v>
      </c>
      <c r="K9650">
        <v>1</v>
      </c>
      <c r="L9650">
        <v>16278.97</v>
      </c>
      <c r="M9650">
        <v>0</v>
      </c>
      <c r="N9650" t="s">
        <v>2957</v>
      </c>
      <c r="O9650" t="s">
        <v>2962</v>
      </c>
      <c r="P9650" t="s">
        <v>2969</v>
      </c>
    </row>
    <row r="9651" spans="1:16" hidden="1" x14ac:dyDescent="0.25">
      <c r="A9651">
        <v>15736601</v>
      </c>
      <c r="B9651" t="s">
        <v>493</v>
      </c>
      <c r="C9651">
        <v>716</v>
      </c>
      <c r="D9651" t="s">
        <v>14</v>
      </c>
      <c r="E9651" t="s">
        <v>15</v>
      </c>
      <c r="F9651">
        <v>35</v>
      </c>
      <c r="G9651">
        <v>4</v>
      </c>
      <c r="H9651">
        <v>144428.87</v>
      </c>
      <c r="I9651">
        <v>1</v>
      </c>
      <c r="J9651">
        <v>1</v>
      </c>
      <c r="K9651">
        <v>0</v>
      </c>
      <c r="L9651">
        <v>134132.65</v>
      </c>
      <c r="M9651">
        <v>0</v>
      </c>
      <c r="N9651" t="s">
        <v>2957</v>
      </c>
      <c r="O9651" t="s">
        <v>2962</v>
      </c>
      <c r="P9651" t="s">
        <v>2969</v>
      </c>
    </row>
    <row r="9652" spans="1:16" hidden="1" x14ac:dyDescent="0.25">
      <c r="A9652">
        <v>15786170</v>
      </c>
      <c r="B9652" t="s">
        <v>19</v>
      </c>
      <c r="C9652">
        <v>659</v>
      </c>
      <c r="D9652" t="s">
        <v>14</v>
      </c>
      <c r="E9652" t="s">
        <v>15</v>
      </c>
      <c r="F9652">
        <v>31</v>
      </c>
      <c r="G9652">
        <v>4</v>
      </c>
      <c r="H9652">
        <v>118342.26</v>
      </c>
      <c r="I9652">
        <v>1</v>
      </c>
      <c r="J9652">
        <v>0</v>
      </c>
      <c r="K9652">
        <v>0</v>
      </c>
      <c r="L9652">
        <v>161574.19</v>
      </c>
      <c r="M9652">
        <v>0</v>
      </c>
      <c r="N9652" t="s">
        <v>2957</v>
      </c>
      <c r="O9652" t="s">
        <v>2962</v>
      </c>
      <c r="P9652" t="s">
        <v>2969</v>
      </c>
    </row>
    <row r="9653" spans="1:16" hidden="1" x14ac:dyDescent="0.25">
      <c r="A9653">
        <v>15637954</v>
      </c>
      <c r="B9653" t="s">
        <v>1106</v>
      </c>
      <c r="C9653">
        <v>730</v>
      </c>
      <c r="D9653" t="s">
        <v>14</v>
      </c>
      <c r="E9653" t="s">
        <v>551</v>
      </c>
      <c r="F9653">
        <v>35</v>
      </c>
      <c r="G9653">
        <v>0</v>
      </c>
      <c r="H9653">
        <v>155470.54999999999</v>
      </c>
      <c r="I9653">
        <v>1</v>
      </c>
      <c r="J9653">
        <v>1</v>
      </c>
      <c r="K9653">
        <v>1</v>
      </c>
      <c r="L9653">
        <v>53718.28</v>
      </c>
      <c r="M9653">
        <v>0</v>
      </c>
      <c r="N9653" t="s">
        <v>2957</v>
      </c>
      <c r="O9653" t="s">
        <v>2962</v>
      </c>
      <c r="P9653" t="s">
        <v>2969</v>
      </c>
    </row>
    <row r="9654" spans="1:16" hidden="1" x14ac:dyDescent="0.25">
      <c r="A9654">
        <v>15593601</v>
      </c>
      <c r="B9654" t="s">
        <v>2879</v>
      </c>
      <c r="C9654">
        <v>734</v>
      </c>
      <c r="D9654" t="s">
        <v>14</v>
      </c>
      <c r="E9654" t="s">
        <v>15</v>
      </c>
      <c r="F9654">
        <v>34</v>
      </c>
      <c r="G9654">
        <v>6</v>
      </c>
      <c r="H9654">
        <v>133598.39999999999</v>
      </c>
      <c r="I9654">
        <v>1</v>
      </c>
      <c r="J9654">
        <v>1</v>
      </c>
      <c r="K9654">
        <v>1</v>
      </c>
      <c r="L9654">
        <v>13107.24</v>
      </c>
      <c r="M9654">
        <v>0</v>
      </c>
      <c r="N9654" t="s">
        <v>2957</v>
      </c>
      <c r="O9654" t="s">
        <v>2962</v>
      </c>
      <c r="P9654" t="s">
        <v>2969</v>
      </c>
    </row>
    <row r="9655" spans="1:16" hidden="1" x14ac:dyDescent="0.25">
      <c r="A9655">
        <v>15604044</v>
      </c>
      <c r="B9655" t="s">
        <v>225</v>
      </c>
      <c r="C9655">
        <v>700</v>
      </c>
      <c r="D9655" t="s">
        <v>14</v>
      </c>
      <c r="E9655" t="s">
        <v>15</v>
      </c>
      <c r="F9655">
        <v>38</v>
      </c>
      <c r="G9655">
        <v>8</v>
      </c>
      <c r="H9655">
        <v>134811.29999999999</v>
      </c>
      <c r="I9655">
        <v>1</v>
      </c>
      <c r="J9655">
        <v>1</v>
      </c>
      <c r="K9655">
        <v>0</v>
      </c>
      <c r="L9655">
        <v>1299.75</v>
      </c>
      <c r="M9655">
        <v>0</v>
      </c>
      <c r="N9655" t="s">
        <v>2957</v>
      </c>
      <c r="O9655" t="s">
        <v>2962</v>
      </c>
      <c r="P9655" t="s">
        <v>2969</v>
      </c>
    </row>
    <row r="9656" spans="1:16" hidden="1" x14ac:dyDescent="0.25">
      <c r="A9656">
        <v>15679587</v>
      </c>
      <c r="B9656" t="s">
        <v>1087</v>
      </c>
      <c r="C9656">
        <v>666</v>
      </c>
      <c r="D9656" t="s">
        <v>14</v>
      </c>
      <c r="E9656" t="s">
        <v>551</v>
      </c>
      <c r="F9656">
        <v>34</v>
      </c>
      <c r="G9656">
        <v>9</v>
      </c>
      <c r="H9656">
        <v>115897.12</v>
      </c>
      <c r="I9656">
        <v>1</v>
      </c>
      <c r="J9656">
        <v>1</v>
      </c>
      <c r="K9656">
        <v>1</v>
      </c>
      <c r="L9656">
        <v>25095.03</v>
      </c>
      <c r="M9656">
        <v>0</v>
      </c>
      <c r="N9656" t="s">
        <v>2957</v>
      </c>
      <c r="O9656" t="s">
        <v>2962</v>
      </c>
      <c r="P9656" t="s">
        <v>2969</v>
      </c>
    </row>
    <row r="9657" spans="1:16" hidden="1" x14ac:dyDescent="0.25">
      <c r="A9657">
        <v>15609286</v>
      </c>
      <c r="B9657" t="s">
        <v>2880</v>
      </c>
      <c r="C9657">
        <v>702</v>
      </c>
      <c r="D9657" t="s">
        <v>14</v>
      </c>
      <c r="E9657" t="s">
        <v>15</v>
      </c>
      <c r="F9657">
        <v>37</v>
      </c>
      <c r="G9657">
        <v>10</v>
      </c>
      <c r="H9657">
        <v>150525.79999999999</v>
      </c>
      <c r="I9657">
        <v>1</v>
      </c>
      <c r="J9657">
        <v>1</v>
      </c>
      <c r="K9657">
        <v>1</v>
      </c>
      <c r="L9657">
        <v>94728.49</v>
      </c>
      <c r="M9657">
        <v>0</v>
      </c>
      <c r="N9657" t="s">
        <v>2957</v>
      </c>
      <c r="O9657" t="s">
        <v>2962</v>
      </c>
      <c r="P9657" t="s">
        <v>2969</v>
      </c>
    </row>
    <row r="9658" spans="1:16" hidden="1" x14ac:dyDescent="0.25">
      <c r="A9658">
        <v>15798398</v>
      </c>
      <c r="B9658" t="s">
        <v>284</v>
      </c>
      <c r="C9658">
        <v>785</v>
      </c>
      <c r="D9658" t="s">
        <v>14</v>
      </c>
      <c r="E9658" t="s">
        <v>551</v>
      </c>
      <c r="F9658">
        <v>36</v>
      </c>
      <c r="G9658">
        <v>4</v>
      </c>
      <c r="H9658">
        <v>135438.39999999999</v>
      </c>
      <c r="I9658">
        <v>1</v>
      </c>
      <c r="J9658">
        <v>0</v>
      </c>
      <c r="K9658">
        <v>0</v>
      </c>
      <c r="L9658">
        <v>190627.01</v>
      </c>
      <c r="M9658">
        <v>0</v>
      </c>
      <c r="N9658" t="s">
        <v>2957</v>
      </c>
      <c r="O9658" t="s">
        <v>2962</v>
      </c>
      <c r="P9658" t="s">
        <v>2969</v>
      </c>
    </row>
    <row r="9659" spans="1:16" hidden="1" x14ac:dyDescent="0.25">
      <c r="A9659">
        <v>15580684</v>
      </c>
      <c r="B9659" t="s">
        <v>160</v>
      </c>
      <c r="C9659">
        <v>706</v>
      </c>
      <c r="D9659" t="s">
        <v>14</v>
      </c>
      <c r="E9659" t="s">
        <v>551</v>
      </c>
      <c r="F9659">
        <v>29</v>
      </c>
      <c r="G9659">
        <v>5</v>
      </c>
      <c r="H9659">
        <v>112564.62</v>
      </c>
      <c r="I9659">
        <v>1</v>
      </c>
      <c r="J9659">
        <v>1</v>
      </c>
      <c r="K9659">
        <v>0</v>
      </c>
      <c r="L9659">
        <v>42334.38</v>
      </c>
      <c r="M9659">
        <v>0</v>
      </c>
      <c r="N9659" t="s">
        <v>2957</v>
      </c>
      <c r="O9659" t="s">
        <v>2962</v>
      </c>
      <c r="P9659" t="s">
        <v>2969</v>
      </c>
    </row>
    <row r="9660" spans="1:16" hidden="1" x14ac:dyDescent="0.25">
      <c r="A9660">
        <v>15571973</v>
      </c>
      <c r="B9660" t="s">
        <v>428</v>
      </c>
      <c r="C9660">
        <v>776</v>
      </c>
      <c r="D9660" t="s">
        <v>14</v>
      </c>
      <c r="E9660" t="s">
        <v>551</v>
      </c>
      <c r="F9660">
        <v>38</v>
      </c>
      <c r="G9660">
        <v>2</v>
      </c>
      <c r="H9660">
        <v>169824.46</v>
      </c>
      <c r="I9660">
        <v>1</v>
      </c>
      <c r="J9660">
        <v>1</v>
      </c>
      <c r="K9660">
        <v>0</v>
      </c>
      <c r="L9660">
        <v>169291.7</v>
      </c>
      <c r="M9660">
        <v>0</v>
      </c>
      <c r="N9660" t="s">
        <v>2957</v>
      </c>
      <c r="O9660" t="s">
        <v>2962</v>
      </c>
      <c r="P9660" t="s">
        <v>2969</v>
      </c>
    </row>
    <row r="9661" spans="1:16" hidden="1" x14ac:dyDescent="0.25">
      <c r="A9661">
        <v>15696231</v>
      </c>
      <c r="B9661" t="s">
        <v>2881</v>
      </c>
      <c r="C9661">
        <v>635</v>
      </c>
      <c r="D9661" t="s">
        <v>14</v>
      </c>
      <c r="E9661" t="s">
        <v>15</v>
      </c>
      <c r="F9661">
        <v>29</v>
      </c>
      <c r="G9661">
        <v>7</v>
      </c>
      <c r="H9661">
        <v>105405.97</v>
      </c>
      <c r="I9661">
        <v>1</v>
      </c>
      <c r="J9661">
        <v>1</v>
      </c>
      <c r="K9661">
        <v>1</v>
      </c>
      <c r="L9661">
        <v>149853.89000000001</v>
      </c>
      <c r="M9661">
        <v>0</v>
      </c>
      <c r="N9661" t="s">
        <v>2957</v>
      </c>
      <c r="O9661" t="s">
        <v>2962</v>
      </c>
      <c r="P9661" t="s">
        <v>2969</v>
      </c>
    </row>
    <row r="9662" spans="1:16" hidden="1" x14ac:dyDescent="0.25">
      <c r="A9662">
        <v>15647099</v>
      </c>
      <c r="B9662" t="s">
        <v>257</v>
      </c>
      <c r="C9662">
        <v>633</v>
      </c>
      <c r="D9662" t="s">
        <v>14</v>
      </c>
      <c r="E9662" t="s">
        <v>551</v>
      </c>
      <c r="F9662">
        <v>37</v>
      </c>
      <c r="G9662">
        <v>9</v>
      </c>
      <c r="H9662">
        <v>156091.97</v>
      </c>
      <c r="I9662">
        <v>1</v>
      </c>
      <c r="J9662">
        <v>1</v>
      </c>
      <c r="K9662">
        <v>0</v>
      </c>
      <c r="L9662">
        <v>72008.61</v>
      </c>
      <c r="M9662">
        <v>0</v>
      </c>
      <c r="N9662" t="s">
        <v>2957</v>
      </c>
      <c r="O9662" t="s">
        <v>2962</v>
      </c>
      <c r="P9662" t="s">
        <v>2969</v>
      </c>
    </row>
    <row r="9663" spans="1:16" hidden="1" x14ac:dyDescent="0.25">
      <c r="A9663">
        <v>15640442</v>
      </c>
      <c r="B9663" t="s">
        <v>2731</v>
      </c>
      <c r="C9663">
        <v>717</v>
      </c>
      <c r="D9663" t="s">
        <v>14</v>
      </c>
      <c r="E9663" t="s">
        <v>15</v>
      </c>
      <c r="F9663">
        <v>31</v>
      </c>
      <c r="G9663">
        <v>4</v>
      </c>
      <c r="H9663">
        <v>129722.57</v>
      </c>
      <c r="I9663">
        <v>1</v>
      </c>
      <c r="J9663">
        <v>0</v>
      </c>
      <c r="K9663">
        <v>0</v>
      </c>
      <c r="L9663">
        <v>41176.6</v>
      </c>
      <c r="M9663">
        <v>0</v>
      </c>
      <c r="N9663" t="s">
        <v>2957</v>
      </c>
      <c r="O9663" t="s">
        <v>2962</v>
      </c>
      <c r="P9663" t="s">
        <v>2969</v>
      </c>
    </row>
    <row r="9664" spans="1:16" hidden="1" x14ac:dyDescent="0.25">
      <c r="A9664">
        <v>15685320</v>
      </c>
      <c r="B9664" t="s">
        <v>434</v>
      </c>
      <c r="C9664">
        <v>767</v>
      </c>
      <c r="D9664" t="s">
        <v>14</v>
      </c>
      <c r="E9664" t="s">
        <v>15</v>
      </c>
      <c r="F9664">
        <v>36</v>
      </c>
      <c r="G9664">
        <v>3</v>
      </c>
      <c r="H9664">
        <v>139180.20000000001</v>
      </c>
      <c r="I9664">
        <v>1</v>
      </c>
      <c r="J9664">
        <v>0</v>
      </c>
      <c r="K9664">
        <v>0</v>
      </c>
      <c r="L9664">
        <v>123880.19</v>
      </c>
      <c r="M9664">
        <v>0</v>
      </c>
      <c r="N9664" t="s">
        <v>2957</v>
      </c>
      <c r="O9664" t="s">
        <v>2962</v>
      </c>
      <c r="P9664" t="s">
        <v>2969</v>
      </c>
    </row>
    <row r="9665" spans="1:16" hidden="1" x14ac:dyDescent="0.25">
      <c r="A9665">
        <v>15752137</v>
      </c>
      <c r="B9665" t="s">
        <v>2882</v>
      </c>
      <c r="C9665">
        <v>648</v>
      </c>
      <c r="D9665" t="s">
        <v>14</v>
      </c>
      <c r="E9665" t="s">
        <v>15</v>
      </c>
      <c r="F9665">
        <v>33</v>
      </c>
      <c r="G9665">
        <v>7</v>
      </c>
      <c r="H9665">
        <v>134944</v>
      </c>
      <c r="I9665">
        <v>1</v>
      </c>
      <c r="J9665">
        <v>1</v>
      </c>
      <c r="K9665">
        <v>1</v>
      </c>
      <c r="L9665">
        <v>117036.38</v>
      </c>
      <c r="M9665">
        <v>0</v>
      </c>
      <c r="N9665" t="s">
        <v>2957</v>
      </c>
      <c r="O9665" t="s">
        <v>2962</v>
      </c>
      <c r="P9665" t="s">
        <v>2969</v>
      </c>
    </row>
    <row r="9666" spans="1:16" hidden="1" x14ac:dyDescent="0.25">
      <c r="A9666">
        <v>15814275</v>
      </c>
      <c r="B9666" t="s">
        <v>707</v>
      </c>
      <c r="C9666">
        <v>685</v>
      </c>
      <c r="D9666" t="s">
        <v>14</v>
      </c>
      <c r="E9666" t="s">
        <v>15</v>
      </c>
      <c r="F9666">
        <v>33</v>
      </c>
      <c r="G9666">
        <v>6</v>
      </c>
      <c r="H9666">
        <v>174912.72</v>
      </c>
      <c r="I9666">
        <v>1</v>
      </c>
      <c r="J9666">
        <v>1</v>
      </c>
      <c r="K9666">
        <v>1</v>
      </c>
      <c r="L9666">
        <v>43932.54</v>
      </c>
      <c r="M9666">
        <v>0</v>
      </c>
      <c r="N9666" t="s">
        <v>2957</v>
      </c>
      <c r="O9666" t="s">
        <v>2962</v>
      </c>
      <c r="P9666" t="s">
        <v>2969</v>
      </c>
    </row>
    <row r="9667" spans="1:16" hidden="1" x14ac:dyDescent="0.25">
      <c r="A9667">
        <v>15628034</v>
      </c>
      <c r="B9667" t="s">
        <v>2645</v>
      </c>
      <c r="C9667">
        <v>629</v>
      </c>
      <c r="D9667" t="s">
        <v>14</v>
      </c>
      <c r="E9667" t="s">
        <v>551</v>
      </c>
      <c r="F9667">
        <v>37</v>
      </c>
      <c r="G9667">
        <v>6</v>
      </c>
      <c r="H9667">
        <v>129101.3</v>
      </c>
      <c r="I9667">
        <v>1</v>
      </c>
      <c r="J9667">
        <v>1</v>
      </c>
      <c r="K9667">
        <v>1</v>
      </c>
      <c r="L9667">
        <v>23971.33</v>
      </c>
      <c r="M9667">
        <v>0</v>
      </c>
      <c r="N9667" t="s">
        <v>2957</v>
      </c>
      <c r="O9667" t="s">
        <v>2962</v>
      </c>
      <c r="P9667" t="s">
        <v>2969</v>
      </c>
    </row>
    <row r="9668" spans="1:16" hidden="1" x14ac:dyDescent="0.25">
      <c r="A9668">
        <v>15787772</v>
      </c>
      <c r="B9668" t="s">
        <v>911</v>
      </c>
      <c r="C9668">
        <v>759</v>
      </c>
      <c r="D9668" t="s">
        <v>14</v>
      </c>
      <c r="E9668" t="s">
        <v>551</v>
      </c>
      <c r="F9668">
        <v>38</v>
      </c>
      <c r="G9668">
        <v>1</v>
      </c>
      <c r="H9668">
        <v>104091.29</v>
      </c>
      <c r="I9668">
        <v>1</v>
      </c>
      <c r="J9668">
        <v>0</v>
      </c>
      <c r="K9668">
        <v>0</v>
      </c>
      <c r="L9668">
        <v>91561.91</v>
      </c>
      <c r="M9668">
        <v>0</v>
      </c>
      <c r="N9668" t="s">
        <v>2957</v>
      </c>
      <c r="O9668" t="s">
        <v>2962</v>
      </c>
      <c r="P9668" t="s">
        <v>2969</v>
      </c>
    </row>
    <row r="9669" spans="1:16" hidden="1" x14ac:dyDescent="0.25">
      <c r="A9669">
        <v>15729832</v>
      </c>
      <c r="B9669" t="s">
        <v>342</v>
      </c>
      <c r="C9669">
        <v>658</v>
      </c>
      <c r="D9669" t="s">
        <v>14</v>
      </c>
      <c r="E9669" t="s">
        <v>15</v>
      </c>
      <c r="F9669">
        <v>29</v>
      </c>
      <c r="G9669">
        <v>3</v>
      </c>
      <c r="H9669">
        <v>145512.84</v>
      </c>
      <c r="I9669">
        <v>1</v>
      </c>
      <c r="J9669">
        <v>1</v>
      </c>
      <c r="K9669">
        <v>0</v>
      </c>
      <c r="L9669">
        <v>20207.02</v>
      </c>
      <c r="M9669">
        <v>0</v>
      </c>
      <c r="N9669" t="s">
        <v>2957</v>
      </c>
      <c r="O9669" t="s">
        <v>2962</v>
      </c>
      <c r="P9669" t="s">
        <v>2969</v>
      </c>
    </row>
    <row r="9670" spans="1:16" hidden="1" x14ac:dyDescent="0.25">
      <c r="A9670">
        <v>15748856</v>
      </c>
      <c r="B9670" t="s">
        <v>43</v>
      </c>
      <c r="C9670">
        <v>664</v>
      </c>
      <c r="D9670" t="s">
        <v>14</v>
      </c>
      <c r="E9670" t="s">
        <v>15</v>
      </c>
      <c r="F9670">
        <v>32</v>
      </c>
      <c r="G9670">
        <v>10</v>
      </c>
      <c r="H9670">
        <v>107209.73</v>
      </c>
      <c r="I9670">
        <v>1</v>
      </c>
      <c r="J9670">
        <v>1</v>
      </c>
      <c r="K9670">
        <v>1</v>
      </c>
      <c r="L9670">
        <v>112340.2</v>
      </c>
      <c r="M9670">
        <v>0</v>
      </c>
      <c r="N9670" t="s">
        <v>2957</v>
      </c>
      <c r="O9670" t="s">
        <v>2962</v>
      </c>
      <c r="P9670" t="s">
        <v>2969</v>
      </c>
    </row>
    <row r="9671" spans="1:16" hidden="1" x14ac:dyDescent="0.25">
      <c r="A9671">
        <v>15784092</v>
      </c>
      <c r="B9671" t="s">
        <v>66</v>
      </c>
      <c r="C9671">
        <v>732</v>
      </c>
      <c r="D9671" t="s">
        <v>14</v>
      </c>
      <c r="E9671" t="s">
        <v>15</v>
      </c>
      <c r="F9671">
        <v>36</v>
      </c>
      <c r="G9671">
        <v>7</v>
      </c>
      <c r="H9671">
        <v>126195.81</v>
      </c>
      <c r="I9671">
        <v>1</v>
      </c>
      <c r="J9671">
        <v>1</v>
      </c>
      <c r="K9671">
        <v>1</v>
      </c>
      <c r="L9671">
        <v>133172.48000000001</v>
      </c>
      <c r="M9671">
        <v>0</v>
      </c>
      <c r="N9671" t="s">
        <v>2957</v>
      </c>
      <c r="O9671" t="s">
        <v>2962</v>
      </c>
      <c r="P9671" t="s">
        <v>2969</v>
      </c>
    </row>
    <row r="9672" spans="1:16" hidden="1" x14ac:dyDescent="0.25">
      <c r="A9672">
        <v>15750258</v>
      </c>
      <c r="B9672" t="s">
        <v>2767</v>
      </c>
      <c r="C9672">
        <v>675</v>
      </c>
      <c r="D9672" t="s">
        <v>14</v>
      </c>
      <c r="E9672" t="s">
        <v>551</v>
      </c>
      <c r="F9672">
        <v>32</v>
      </c>
      <c r="G9672">
        <v>2</v>
      </c>
      <c r="H9672">
        <v>155663.31</v>
      </c>
      <c r="I9672">
        <v>1</v>
      </c>
      <c r="J9672">
        <v>1</v>
      </c>
      <c r="K9672">
        <v>0</v>
      </c>
      <c r="L9672">
        <v>97658.66</v>
      </c>
      <c r="M9672">
        <v>0</v>
      </c>
      <c r="N9672" t="s">
        <v>2957</v>
      </c>
      <c r="O9672" t="s">
        <v>2962</v>
      </c>
      <c r="P9672" t="s">
        <v>2969</v>
      </c>
    </row>
    <row r="9673" spans="1:16" hidden="1" x14ac:dyDescent="0.25">
      <c r="A9673">
        <v>15768006</v>
      </c>
      <c r="B9673" t="s">
        <v>957</v>
      </c>
      <c r="C9673">
        <v>729</v>
      </c>
      <c r="D9673" t="s">
        <v>14</v>
      </c>
      <c r="E9673" t="s">
        <v>15</v>
      </c>
      <c r="F9673">
        <v>34</v>
      </c>
      <c r="G9673">
        <v>3</v>
      </c>
      <c r="H9673">
        <v>152303.79999999999</v>
      </c>
      <c r="I9673">
        <v>1</v>
      </c>
      <c r="J9673">
        <v>1</v>
      </c>
      <c r="K9673">
        <v>0</v>
      </c>
      <c r="L9673">
        <v>12128.69</v>
      </c>
      <c r="M9673">
        <v>0</v>
      </c>
      <c r="N9673" t="s">
        <v>2957</v>
      </c>
      <c r="O9673" t="s">
        <v>2962</v>
      </c>
      <c r="P9673" t="s">
        <v>2969</v>
      </c>
    </row>
    <row r="9674" spans="1:16" hidden="1" x14ac:dyDescent="0.25">
      <c r="A9674">
        <v>15650351</v>
      </c>
      <c r="B9674" t="s">
        <v>1080</v>
      </c>
      <c r="C9674">
        <v>653</v>
      </c>
      <c r="D9674" t="s">
        <v>14</v>
      </c>
      <c r="E9674" t="s">
        <v>551</v>
      </c>
      <c r="F9674">
        <v>38</v>
      </c>
      <c r="G9674">
        <v>8</v>
      </c>
      <c r="H9674">
        <v>102133.38</v>
      </c>
      <c r="I9674">
        <v>1</v>
      </c>
      <c r="J9674">
        <v>1</v>
      </c>
      <c r="K9674">
        <v>1</v>
      </c>
      <c r="L9674">
        <v>166520.95999999999</v>
      </c>
      <c r="M9674">
        <v>0</v>
      </c>
      <c r="N9674" t="s">
        <v>2957</v>
      </c>
      <c r="O9674" t="s">
        <v>2962</v>
      </c>
      <c r="P9674" t="s">
        <v>2969</v>
      </c>
    </row>
    <row r="9675" spans="1:16" hidden="1" x14ac:dyDescent="0.25">
      <c r="A9675">
        <v>15795228</v>
      </c>
      <c r="B9675" t="s">
        <v>442</v>
      </c>
      <c r="C9675">
        <v>756</v>
      </c>
      <c r="D9675" t="s">
        <v>14</v>
      </c>
      <c r="E9675" t="s">
        <v>15</v>
      </c>
      <c r="F9675">
        <v>37</v>
      </c>
      <c r="G9675">
        <v>3</v>
      </c>
      <c r="H9675">
        <v>132623.6</v>
      </c>
      <c r="I9675">
        <v>1</v>
      </c>
      <c r="J9675">
        <v>1</v>
      </c>
      <c r="K9675">
        <v>1</v>
      </c>
      <c r="L9675">
        <v>58974</v>
      </c>
      <c r="M9675">
        <v>0</v>
      </c>
      <c r="N9675" t="s">
        <v>2957</v>
      </c>
      <c r="O9675" t="s">
        <v>2962</v>
      </c>
      <c r="P9675" t="s">
        <v>2969</v>
      </c>
    </row>
    <row r="9676" spans="1:16" hidden="1" x14ac:dyDescent="0.25">
      <c r="A9676">
        <v>15683195</v>
      </c>
      <c r="B9676" t="s">
        <v>545</v>
      </c>
      <c r="C9676">
        <v>719</v>
      </c>
      <c r="D9676" t="s">
        <v>14</v>
      </c>
      <c r="E9676" t="s">
        <v>15</v>
      </c>
      <c r="F9676">
        <v>32</v>
      </c>
      <c r="G9676">
        <v>9</v>
      </c>
      <c r="H9676">
        <v>146605.26999999999</v>
      </c>
      <c r="I9676">
        <v>1</v>
      </c>
      <c r="J9676">
        <v>1</v>
      </c>
      <c r="K9676">
        <v>1</v>
      </c>
      <c r="L9676">
        <v>77119.45</v>
      </c>
      <c r="M9676">
        <v>0</v>
      </c>
      <c r="N9676" t="s">
        <v>2957</v>
      </c>
      <c r="O9676" t="s">
        <v>2962</v>
      </c>
      <c r="P9676" t="s">
        <v>2969</v>
      </c>
    </row>
    <row r="9677" spans="1:16" hidden="1" x14ac:dyDescent="0.25">
      <c r="A9677">
        <v>15672756</v>
      </c>
      <c r="B9677" t="s">
        <v>274</v>
      </c>
      <c r="C9677">
        <v>716</v>
      </c>
      <c r="D9677" t="s">
        <v>14</v>
      </c>
      <c r="E9677" t="s">
        <v>551</v>
      </c>
      <c r="F9677">
        <v>35</v>
      </c>
      <c r="G9677">
        <v>8</v>
      </c>
      <c r="H9677">
        <v>112808.18</v>
      </c>
      <c r="I9677">
        <v>1</v>
      </c>
      <c r="J9677">
        <v>0</v>
      </c>
      <c r="K9677">
        <v>1</v>
      </c>
      <c r="L9677">
        <v>17848.3</v>
      </c>
      <c r="M9677">
        <v>0</v>
      </c>
      <c r="N9677" t="s">
        <v>2957</v>
      </c>
      <c r="O9677" t="s">
        <v>2962</v>
      </c>
      <c r="P9677" t="s">
        <v>2969</v>
      </c>
    </row>
    <row r="9678" spans="1:16" hidden="1" x14ac:dyDescent="0.25">
      <c r="A9678">
        <v>15613282</v>
      </c>
      <c r="B9678" t="s">
        <v>804</v>
      </c>
      <c r="C9678">
        <v>757</v>
      </c>
      <c r="D9678" t="s">
        <v>14</v>
      </c>
      <c r="E9678" t="s">
        <v>15</v>
      </c>
      <c r="F9678">
        <v>29</v>
      </c>
      <c r="G9678">
        <v>8</v>
      </c>
      <c r="H9678">
        <v>130306.49</v>
      </c>
      <c r="I9678">
        <v>1</v>
      </c>
      <c r="J9678">
        <v>1</v>
      </c>
      <c r="K9678">
        <v>0</v>
      </c>
      <c r="L9678">
        <v>77469.38</v>
      </c>
      <c r="M9678">
        <v>0</v>
      </c>
      <c r="N9678" t="s">
        <v>2957</v>
      </c>
      <c r="O9678" t="s">
        <v>2962</v>
      </c>
      <c r="P9678" t="s">
        <v>2969</v>
      </c>
    </row>
    <row r="9679" spans="1:16" hidden="1" x14ac:dyDescent="0.25">
      <c r="A9679">
        <v>15680855</v>
      </c>
      <c r="B9679" t="s">
        <v>2735</v>
      </c>
      <c r="C9679">
        <v>637</v>
      </c>
      <c r="D9679" t="s">
        <v>14</v>
      </c>
      <c r="E9679" t="s">
        <v>15</v>
      </c>
      <c r="F9679">
        <v>33</v>
      </c>
      <c r="G9679">
        <v>2</v>
      </c>
      <c r="H9679">
        <v>145731.82999999999</v>
      </c>
      <c r="I9679">
        <v>1</v>
      </c>
      <c r="J9679">
        <v>0</v>
      </c>
      <c r="K9679">
        <v>1</v>
      </c>
      <c r="L9679">
        <v>109219.43</v>
      </c>
      <c r="M9679">
        <v>0</v>
      </c>
      <c r="N9679" t="s">
        <v>2957</v>
      </c>
      <c r="O9679" t="s">
        <v>2962</v>
      </c>
      <c r="P9679" t="s">
        <v>2969</v>
      </c>
    </row>
    <row r="9680" spans="1:16" hidden="1" x14ac:dyDescent="0.25">
      <c r="A9680">
        <v>15650391</v>
      </c>
      <c r="B9680" t="s">
        <v>656</v>
      </c>
      <c r="C9680">
        <v>633</v>
      </c>
      <c r="D9680" t="s">
        <v>14</v>
      </c>
      <c r="E9680" t="s">
        <v>551</v>
      </c>
      <c r="F9680">
        <v>29</v>
      </c>
      <c r="G9680">
        <v>7</v>
      </c>
      <c r="H9680">
        <v>169988.35</v>
      </c>
      <c r="I9680">
        <v>1</v>
      </c>
      <c r="J9680">
        <v>1</v>
      </c>
      <c r="K9680">
        <v>0</v>
      </c>
      <c r="L9680">
        <v>4272</v>
      </c>
      <c r="M9680">
        <v>0</v>
      </c>
      <c r="N9680" t="s">
        <v>2957</v>
      </c>
      <c r="O9680" t="s">
        <v>2962</v>
      </c>
      <c r="P9680" t="s">
        <v>2969</v>
      </c>
    </row>
    <row r="9681" spans="1:16" hidden="1" x14ac:dyDescent="0.25">
      <c r="A9681">
        <v>15720662</v>
      </c>
      <c r="B9681" t="s">
        <v>2797</v>
      </c>
      <c r="C9681">
        <v>787</v>
      </c>
      <c r="D9681" t="s">
        <v>14</v>
      </c>
      <c r="E9681" t="s">
        <v>551</v>
      </c>
      <c r="F9681">
        <v>35</v>
      </c>
      <c r="G9681">
        <v>1</v>
      </c>
      <c r="H9681">
        <v>106266.8</v>
      </c>
      <c r="I9681">
        <v>1</v>
      </c>
      <c r="J9681">
        <v>1</v>
      </c>
      <c r="K9681">
        <v>1</v>
      </c>
      <c r="L9681">
        <v>16607.150000000001</v>
      </c>
      <c r="M9681">
        <v>0</v>
      </c>
      <c r="N9681" t="s">
        <v>2957</v>
      </c>
      <c r="O9681" t="s">
        <v>2962</v>
      </c>
      <c r="P9681" t="s">
        <v>2969</v>
      </c>
    </row>
    <row r="9682" spans="1:16" hidden="1" x14ac:dyDescent="0.25">
      <c r="A9682">
        <v>15623560</v>
      </c>
      <c r="B9682" t="s">
        <v>806</v>
      </c>
      <c r="C9682">
        <v>668</v>
      </c>
      <c r="D9682" t="s">
        <v>14</v>
      </c>
      <c r="E9682" t="s">
        <v>551</v>
      </c>
      <c r="F9682">
        <v>35</v>
      </c>
      <c r="G9682">
        <v>6</v>
      </c>
      <c r="H9682">
        <v>102482.76</v>
      </c>
      <c r="I9682">
        <v>1</v>
      </c>
      <c r="J9682">
        <v>1</v>
      </c>
      <c r="K9682">
        <v>1</v>
      </c>
      <c r="L9682">
        <v>53994.64</v>
      </c>
      <c r="M9682">
        <v>0</v>
      </c>
      <c r="N9682" t="s">
        <v>2957</v>
      </c>
      <c r="O9682" t="s">
        <v>2962</v>
      </c>
      <c r="P9682" t="s">
        <v>2969</v>
      </c>
    </row>
    <row r="9683" spans="1:16" hidden="1" x14ac:dyDescent="0.25">
      <c r="A9683">
        <v>15793881</v>
      </c>
      <c r="B9683" t="s">
        <v>225</v>
      </c>
      <c r="C9683">
        <v>721</v>
      </c>
      <c r="D9683" t="s">
        <v>14</v>
      </c>
      <c r="E9683" t="s">
        <v>551</v>
      </c>
      <c r="F9683">
        <v>35</v>
      </c>
      <c r="G9683">
        <v>6</v>
      </c>
      <c r="H9683">
        <v>118273.83</v>
      </c>
      <c r="I9683">
        <v>1</v>
      </c>
      <c r="J9683">
        <v>0</v>
      </c>
      <c r="K9683">
        <v>1</v>
      </c>
      <c r="L9683">
        <v>3086.89</v>
      </c>
      <c r="M9683">
        <v>0</v>
      </c>
      <c r="N9683" t="s">
        <v>2957</v>
      </c>
      <c r="O9683" t="s">
        <v>2962</v>
      </c>
      <c r="P9683" t="s">
        <v>2969</v>
      </c>
    </row>
    <row r="9684" spans="1:16" hidden="1" x14ac:dyDescent="0.25">
      <c r="A9684">
        <v>15695129</v>
      </c>
      <c r="B9684" t="s">
        <v>433</v>
      </c>
      <c r="C9684">
        <v>718</v>
      </c>
      <c r="D9684" t="s">
        <v>14</v>
      </c>
      <c r="E9684" t="s">
        <v>551</v>
      </c>
      <c r="F9684">
        <v>31</v>
      </c>
      <c r="G9684">
        <v>1</v>
      </c>
      <c r="H9684">
        <v>152663.76999999999</v>
      </c>
      <c r="I9684">
        <v>1</v>
      </c>
      <c r="J9684">
        <v>0</v>
      </c>
      <c r="K9684">
        <v>1</v>
      </c>
      <c r="L9684">
        <v>17128.64</v>
      </c>
      <c r="M9684">
        <v>0</v>
      </c>
      <c r="N9684" t="s">
        <v>2957</v>
      </c>
      <c r="O9684" t="s">
        <v>2962</v>
      </c>
      <c r="P9684" t="s">
        <v>2969</v>
      </c>
    </row>
    <row r="9685" spans="1:16" hidden="1" x14ac:dyDescent="0.25">
      <c r="A9685">
        <v>15750248</v>
      </c>
      <c r="B9685" t="s">
        <v>218</v>
      </c>
      <c r="C9685">
        <v>619</v>
      </c>
      <c r="D9685" t="s">
        <v>14</v>
      </c>
      <c r="E9685" t="s">
        <v>551</v>
      </c>
      <c r="F9685">
        <v>35</v>
      </c>
      <c r="G9685">
        <v>8</v>
      </c>
      <c r="H9685">
        <v>132292.63</v>
      </c>
      <c r="I9685">
        <v>1</v>
      </c>
      <c r="J9685">
        <v>1</v>
      </c>
      <c r="K9685">
        <v>0</v>
      </c>
      <c r="L9685">
        <v>65682.929999999993</v>
      </c>
      <c r="M9685">
        <v>0</v>
      </c>
      <c r="N9685" t="s">
        <v>2957</v>
      </c>
      <c r="O9685" t="s">
        <v>2962</v>
      </c>
      <c r="P9685" t="s">
        <v>2969</v>
      </c>
    </row>
    <row r="9686" spans="1:16" hidden="1" x14ac:dyDescent="0.25">
      <c r="A9686">
        <v>15745827</v>
      </c>
      <c r="B9686" t="s">
        <v>89</v>
      </c>
      <c r="C9686">
        <v>617</v>
      </c>
      <c r="D9686" t="s">
        <v>14</v>
      </c>
      <c r="E9686" t="s">
        <v>15</v>
      </c>
      <c r="F9686">
        <v>30</v>
      </c>
      <c r="G9686">
        <v>3</v>
      </c>
      <c r="H9686">
        <v>132005.76999999999</v>
      </c>
      <c r="I9686">
        <v>1</v>
      </c>
      <c r="J9686">
        <v>1</v>
      </c>
      <c r="K9686">
        <v>0</v>
      </c>
      <c r="L9686">
        <v>142940.39000000001</v>
      </c>
      <c r="M9686">
        <v>0</v>
      </c>
      <c r="N9686" t="s">
        <v>2957</v>
      </c>
      <c r="O9686" t="s">
        <v>2962</v>
      </c>
      <c r="P9686" t="s">
        <v>2969</v>
      </c>
    </row>
    <row r="9687" spans="1:16" hidden="1" x14ac:dyDescent="0.25">
      <c r="A9687">
        <v>15708048</v>
      </c>
      <c r="B9687" t="s">
        <v>1549</v>
      </c>
      <c r="C9687">
        <v>631</v>
      </c>
      <c r="D9687" t="s">
        <v>14</v>
      </c>
      <c r="E9687" t="s">
        <v>551</v>
      </c>
      <c r="F9687">
        <v>34</v>
      </c>
      <c r="G9687">
        <v>4</v>
      </c>
      <c r="H9687">
        <v>124379.14</v>
      </c>
      <c r="I9687">
        <v>1</v>
      </c>
      <c r="J9687">
        <v>1</v>
      </c>
      <c r="K9687">
        <v>0</v>
      </c>
      <c r="L9687">
        <v>106892.91</v>
      </c>
      <c r="M9687">
        <v>0</v>
      </c>
      <c r="N9687" t="s">
        <v>2957</v>
      </c>
      <c r="O9687" t="s">
        <v>2962</v>
      </c>
      <c r="P9687" t="s">
        <v>2969</v>
      </c>
    </row>
    <row r="9688" spans="1:16" hidden="1" x14ac:dyDescent="0.25">
      <c r="A9688">
        <v>15727251</v>
      </c>
      <c r="B9688" t="s">
        <v>289</v>
      </c>
      <c r="C9688">
        <v>642</v>
      </c>
      <c r="D9688" t="s">
        <v>14</v>
      </c>
      <c r="E9688" t="s">
        <v>15</v>
      </c>
      <c r="F9688">
        <v>30</v>
      </c>
      <c r="G9688">
        <v>8</v>
      </c>
      <c r="H9688">
        <v>117494.27</v>
      </c>
      <c r="I9688">
        <v>1</v>
      </c>
      <c r="J9688">
        <v>0</v>
      </c>
      <c r="K9688">
        <v>0</v>
      </c>
      <c r="L9688">
        <v>61977.82</v>
      </c>
      <c r="M9688">
        <v>0</v>
      </c>
      <c r="N9688" t="s">
        <v>2957</v>
      </c>
      <c r="O9688" t="s">
        <v>2962</v>
      </c>
      <c r="P9688" t="s">
        <v>2969</v>
      </c>
    </row>
    <row r="9689" spans="1:16" hidden="1" x14ac:dyDescent="0.25">
      <c r="A9689">
        <v>15815660</v>
      </c>
      <c r="B9689" t="s">
        <v>467</v>
      </c>
      <c r="C9689">
        <v>758</v>
      </c>
      <c r="D9689" t="s">
        <v>14</v>
      </c>
      <c r="E9689" t="s">
        <v>551</v>
      </c>
      <c r="F9689">
        <v>34</v>
      </c>
      <c r="G9689">
        <v>1</v>
      </c>
      <c r="H9689">
        <v>154139.45000000001</v>
      </c>
      <c r="I9689">
        <v>1</v>
      </c>
      <c r="J9689">
        <v>1</v>
      </c>
      <c r="K9689">
        <v>1</v>
      </c>
      <c r="L9689">
        <v>60728.89</v>
      </c>
      <c r="M9689">
        <v>0</v>
      </c>
      <c r="N9689" t="s">
        <v>2957</v>
      </c>
      <c r="O9689" t="s">
        <v>2962</v>
      </c>
      <c r="P9689" t="s">
        <v>2969</v>
      </c>
    </row>
    <row r="9690" spans="1:16" hidden="1" x14ac:dyDescent="0.25">
      <c r="A9690">
        <v>15633260</v>
      </c>
      <c r="B9690" t="s">
        <v>1086</v>
      </c>
      <c r="C9690">
        <v>600</v>
      </c>
      <c r="D9690" t="s">
        <v>14</v>
      </c>
      <c r="E9690" t="s">
        <v>15</v>
      </c>
      <c r="F9690">
        <v>37</v>
      </c>
      <c r="G9690">
        <v>1</v>
      </c>
      <c r="H9690">
        <v>142663.46</v>
      </c>
      <c r="I9690">
        <v>1</v>
      </c>
      <c r="J9690">
        <v>0</v>
      </c>
      <c r="K9690">
        <v>1</v>
      </c>
      <c r="L9690">
        <v>88669.89</v>
      </c>
      <c r="M9690">
        <v>0</v>
      </c>
      <c r="N9690" t="s">
        <v>2957</v>
      </c>
      <c r="O9690" t="s">
        <v>2962</v>
      </c>
      <c r="P9690" t="s">
        <v>2969</v>
      </c>
    </row>
    <row r="9691" spans="1:16" hidden="1" x14ac:dyDescent="0.25">
      <c r="A9691">
        <v>15701946</v>
      </c>
      <c r="B9691" t="s">
        <v>959</v>
      </c>
      <c r="C9691">
        <v>715</v>
      </c>
      <c r="D9691" t="s">
        <v>14</v>
      </c>
      <c r="E9691" t="s">
        <v>15</v>
      </c>
      <c r="F9691">
        <v>34</v>
      </c>
      <c r="G9691">
        <v>4</v>
      </c>
      <c r="H9691">
        <v>124314.45</v>
      </c>
      <c r="I9691">
        <v>1</v>
      </c>
      <c r="J9691">
        <v>0</v>
      </c>
      <c r="K9691">
        <v>0</v>
      </c>
      <c r="L9691">
        <v>97782.92</v>
      </c>
      <c r="M9691">
        <v>0</v>
      </c>
      <c r="N9691" t="s">
        <v>2957</v>
      </c>
      <c r="O9691" t="s">
        <v>2962</v>
      </c>
      <c r="P9691" t="s">
        <v>2969</v>
      </c>
    </row>
    <row r="9692" spans="1:16" hidden="1" x14ac:dyDescent="0.25">
      <c r="A9692">
        <v>15607691</v>
      </c>
      <c r="B9692" t="s">
        <v>173</v>
      </c>
      <c r="C9692">
        <v>658</v>
      </c>
      <c r="D9692" t="s">
        <v>14</v>
      </c>
      <c r="E9692" t="s">
        <v>15</v>
      </c>
      <c r="F9692">
        <v>36</v>
      </c>
      <c r="G9692">
        <v>8</v>
      </c>
      <c r="H9692">
        <v>174060.46</v>
      </c>
      <c r="I9692">
        <v>1</v>
      </c>
      <c r="J9692">
        <v>1</v>
      </c>
      <c r="K9692">
        <v>1</v>
      </c>
      <c r="L9692">
        <v>94925.62</v>
      </c>
      <c r="M9692">
        <v>0</v>
      </c>
      <c r="N9692" t="s">
        <v>2957</v>
      </c>
      <c r="O9692" t="s">
        <v>2962</v>
      </c>
      <c r="P9692" t="s">
        <v>2969</v>
      </c>
    </row>
    <row r="9693" spans="1:16" hidden="1" x14ac:dyDescent="0.25">
      <c r="A9693">
        <v>15770498</v>
      </c>
      <c r="B9693" t="s">
        <v>2469</v>
      </c>
      <c r="C9693">
        <v>798</v>
      </c>
      <c r="D9693" t="s">
        <v>14</v>
      </c>
      <c r="E9693" t="s">
        <v>551</v>
      </c>
      <c r="F9693">
        <v>37</v>
      </c>
      <c r="G9693">
        <v>4</v>
      </c>
      <c r="H9693">
        <v>111723.08</v>
      </c>
      <c r="I9693">
        <v>1</v>
      </c>
      <c r="J9693">
        <v>1</v>
      </c>
      <c r="K9693">
        <v>1</v>
      </c>
      <c r="L9693">
        <v>83478.12</v>
      </c>
      <c r="M9693">
        <v>0</v>
      </c>
      <c r="N9693" t="s">
        <v>2957</v>
      </c>
      <c r="O9693" t="s">
        <v>2962</v>
      </c>
      <c r="P9693" t="s">
        <v>2969</v>
      </c>
    </row>
    <row r="9694" spans="1:16" hidden="1" x14ac:dyDescent="0.25">
      <c r="A9694">
        <v>15799710</v>
      </c>
      <c r="B9694" t="s">
        <v>349</v>
      </c>
      <c r="C9694">
        <v>739</v>
      </c>
      <c r="D9694" t="s">
        <v>14</v>
      </c>
      <c r="E9694" t="s">
        <v>15</v>
      </c>
      <c r="F9694">
        <v>37</v>
      </c>
      <c r="G9694">
        <v>7</v>
      </c>
      <c r="H9694">
        <v>104960.46</v>
      </c>
      <c r="I9694">
        <v>1</v>
      </c>
      <c r="J9694">
        <v>0</v>
      </c>
      <c r="K9694">
        <v>1</v>
      </c>
      <c r="L9694">
        <v>80883.820000000007</v>
      </c>
      <c r="M9694">
        <v>0</v>
      </c>
      <c r="N9694" t="s">
        <v>2957</v>
      </c>
      <c r="O9694" t="s">
        <v>2962</v>
      </c>
      <c r="P9694" t="s">
        <v>2969</v>
      </c>
    </row>
    <row r="9695" spans="1:16" hidden="1" x14ac:dyDescent="0.25">
      <c r="A9695">
        <v>15780514</v>
      </c>
      <c r="B9695" t="s">
        <v>1559</v>
      </c>
      <c r="C9695">
        <v>707</v>
      </c>
      <c r="D9695" t="s">
        <v>14</v>
      </c>
      <c r="E9695" t="s">
        <v>15</v>
      </c>
      <c r="F9695">
        <v>33</v>
      </c>
      <c r="G9695">
        <v>8</v>
      </c>
      <c r="H9695">
        <v>136678.51999999999</v>
      </c>
      <c r="I9695">
        <v>1</v>
      </c>
      <c r="J9695">
        <v>1</v>
      </c>
      <c r="K9695">
        <v>0</v>
      </c>
      <c r="L9695">
        <v>54290.62</v>
      </c>
      <c r="M9695">
        <v>0</v>
      </c>
      <c r="N9695" t="s">
        <v>2957</v>
      </c>
      <c r="O9695" t="s">
        <v>2962</v>
      </c>
      <c r="P9695" t="s">
        <v>2969</v>
      </c>
    </row>
    <row r="9696" spans="1:16" hidden="1" x14ac:dyDescent="0.25">
      <c r="A9696">
        <v>15767794</v>
      </c>
      <c r="B9696" t="s">
        <v>1115</v>
      </c>
      <c r="C9696">
        <v>744</v>
      </c>
      <c r="D9696" t="s">
        <v>14</v>
      </c>
      <c r="E9696" t="s">
        <v>15</v>
      </c>
      <c r="F9696">
        <v>31</v>
      </c>
      <c r="G9696">
        <v>9</v>
      </c>
      <c r="H9696">
        <v>120718.28</v>
      </c>
      <c r="I9696">
        <v>1</v>
      </c>
      <c r="J9696">
        <v>1</v>
      </c>
      <c r="K9696">
        <v>1</v>
      </c>
      <c r="L9696">
        <v>58961.49</v>
      </c>
      <c r="M9696">
        <v>0</v>
      </c>
      <c r="N9696" t="s">
        <v>2957</v>
      </c>
      <c r="O9696" t="s">
        <v>2962</v>
      </c>
      <c r="P9696" t="s">
        <v>2969</v>
      </c>
    </row>
    <row r="9697" spans="1:16" hidden="1" x14ac:dyDescent="0.25">
      <c r="A9697">
        <v>15672945</v>
      </c>
      <c r="B9697" t="s">
        <v>1665</v>
      </c>
      <c r="C9697">
        <v>661</v>
      </c>
      <c r="D9697" t="s">
        <v>14</v>
      </c>
      <c r="E9697" t="s">
        <v>551</v>
      </c>
      <c r="F9697">
        <v>37</v>
      </c>
      <c r="G9697">
        <v>5</v>
      </c>
      <c r="H9697">
        <v>136425.18</v>
      </c>
      <c r="I9697">
        <v>1</v>
      </c>
      <c r="J9697">
        <v>1</v>
      </c>
      <c r="K9697">
        <v>0</v>
      </c>
      <c r="L9697">
        <v>81102.81</v>
      </c>
      <c r="M9697">
        <v>0</v>
      </c>
      <c r="N9697" t="s">
        <v>2957</v>
      </c>
      <c r="O9697" t="s">
        <v>2962</v>
      </c>
      <c r="P9697" t="s">
        <v>2969</v>
      </c>
    </row>
    <row r="9698" spans="1:16" hidden="1" x14ac:dyDescent="0.25">
      <c r="A9698">
        <v>15664881</v>
      </c>
      <c r="B9698" t="s">
        <v>1338</v>
      </c>
      <c r="C9698">
        <v>702</v>
      </c>
      <c r="D9698" t="s">
        <v>14</v>
      </c>
      <c r="E9698" t="s">
        <v>15</v>
      </c>
      <c r="F9698">
        <v>34</v>
      </c>
      <c r="G9698">
        <v>4</v>
      </c>
      <c r="H9698">
        <v>100054.77</v>
      </c>
      <c r="I9698">
        <v>1</v>
      </c>
      <c r="J9698">
        <v>1</v>
      </c>
      <c r="K9698">
        <v>0</v>
      </c>
      <c r="L9698">
        <v>109496.45</v>
      </c>
      <c r="M9698">
        <v>0</v>
      </c>
      <c r="N9698" t="s">
        <v>2957</v>
      </c>
      <c r="O9698" t="s">
        <v>2962</v>
      </c>
      <c r="P9698" t="s">
        <v>2969</v>
      </c>
    </row>
    <row r="9699" spans="1:16" hidden="1" x14ac:dyDescent="0.25">
      <c r="A9699">
        <v>15792660</v>
      </c>
      <c r="B9699" t="s">
        <v>1132</v>
      </c>
      <c r="C9699">
        <v>614</v>
      </c>
      <c r="D9699" t="s">
        <v>14</v>
      </c>
      <c r="E9699" t="s">
        <v>15</v>
      </c>
      <c r="F9699">
        <v>38</v>
      </c>
      <c r="G9699">
        <v>2</v>
      </c>
      <c r="H9699">
        <v>116248.88</v>
      </c>
      <c r="I9699">
        <v>1</v>
      </c>
      <c r="J9699">
        <v>1</v>
      </c>
      <c r="K9699">
        <v>0</v>
      </c>
      <c r="L9699">
        <v>105140.92</v>
      </c>
      <c r="M9699">
        <v>0</v>
      </c>
      <c r="N9699" t="s">
        <v>2957</v>
      </c>
      <c r="O9699" t="s">
        <v>2962</v>
      </c>
      <c r="P9699" t="s">
        <v>2969</v>
      </c>
    </row>
    <row r="9700" spans="1:16" hidden="1" x14ac:dyDescent="0.25">
      <c r="A9700">
        <v>15726354</v>
      </c>
      <c r="B9700" t="s">
        <v>51</v>
      </c>
      <c r="C9700">
        <v>688</v>
      </c>
      <c r="D9700" t="s">
        <v>14</v>
      </c>
      <c r="E9700" t="s">
        <v>551</v>
      </c>
      <c r="F9700">
        <v>32</v>
      </c>
      <c r="G9700">
        <v>6</v>
      </c>
      <c r="H9700">
        <v>123157.95</v>
      </c>
      <c r="I9700">
        <v>1</v>
      </c>
      <c r="J9700">
        <v>1</v>
      </c>
      <c r="K9700">
        <v>0</v>
      </c>
      <c r="L9700">
        <v>172531.23</v>
      </c>
      <c r="M9700">
        <v>0</v>
      </c>
      <c r="N9700" t="s">
        <v>2957</v>
      </c>
      <c r="O9700" t="s">
        <v>2962</v>
      </c>
      <c r="P9700" t="s">
        <v>2969</v>
      </c>
    </row>
    <row r="9701" spans="1:16" hidden="1" x14ac:dyDescent="0.25">
      <c r="A9701">
        <v>15782591</v>
      </c>
      <c r="B9701" t="s">
        <v>1808</v>
      </c>
      <c r="C9701">
        <v>690</v>
      </c>
      <c r="D9701" t="s">
        <v>14</v>
      </c>
      <c r="E9701" t="s">
        <v>15</v>
      </c>
      <c r="F9701">
        <v>35</v>
      </c>
      <c r="G9701">
        <v>6</v>
      </c>
      <c r="H9701">
        <v>112689.95</v>
      </c>
      <c r="I9701">
        <v>1</v>
      </c>
      <c r="J9701">
        <v>1</v>
      </c>
      <c r="K9701">
        <v>0</v>
      </c>
      <c r="L9701">
        <v>176962.31</v>
      </c>
      <c r="M9701">
        <v>0</v>
      </c>
      <c r="N9701" t="s">
        <v>2957</v>
      </c>
      <c r="O9701" t="s">
        <v>2962</v>
      </c>
      <c r="P9701" t="s">
        <v>2969</v>
      </c>
    </row>
    <row r="9702" spans="1:16" hidden="1" x14ac:dyDescent="0.25">
      <c r="A9702">
        <v>15574167</v>
      </c>
      <c r="B9702" t="s">
        <v>2892</v>
      </c>
      <c r="C9702">
        <v>665</v>
      </c>
      <c r="D9702" t="s">
        <v>14</v>
      </c>
      <c r="E9702" t="s">
        <v>15</v>
      </c>
      <c r="F9702">
        <v>33</v>
      </c>
      <c r="G9702">
        <v>2</v>
      </c>
      <c r="H9702">
        <v>101286.11</v>
      </c>
      <c r="I9702">
        <v>1</v>
      </c>
      <c r="J9702">
        <v>1</v>
      </c>
      <c r="K9702">
        <v>1</v>
      </c>
      <c r="L9702">
        <v>159840.51</v>
      </c>
      <c r="M9702">
        <v>0</v>
      </c>
      <c r="N9702" t="s">
        <v>2957</v>
      </c>
      <c r="O9702" t="s">
        <v>2962</v>
      </c>
      <c r="P9702" t="s">
        <v>2969</v>
      </c>
    </row>
    <row r="9703" spans="1:16" hidden="1" x14ac:dyDescent="0.25">
      <c r="A9703">
        <v>15725997</v>
      </c>
      <c r="B9703" t="s">
        <v>818</v>
      </c>
      <c r="C9703">
        <v>660</v>
      </c>
      <c r="D9703" t="s">
        <v>14</v>
      </c>
      <c r="E9703" t="s">
        <v>551</v>
      </c>
      <c r="F9703">
        <v>35</v>
      </c>
      <c r="G9703">
        <v>6</v>
      </c>
      <c r="H9703">
        <v>100768.77</v>
      </c>
      <c r="I9703">
        <v>1</v>
      </c>
      <c r="J9703">
        <v>1</v>
      </c>
      <c r="K9703">
        <v>0</v>
      </c>
      <c r="L9703">
        <v>19199.61</v>
      </c>
      <c r="M9703">
        <v>0</v>
      </c>
      <c r="N9703" t="s">
        <v>2957</v>
      </c>
      <c r="O9703" t="s">
        <v>2962</v>
      </c>
      <c r="P9703" t="s">
        <v>2969</v>
      </c>
    </row>
    <row r="9704" spans="1:16" hidden="1" x14ac:dyDescent="0.25">
      <c r="A9704">
        <v>15764409</v>
      </c>
      <c r="B9704" t="s">
        <v>2893</v>
      </c>
      <c r="C9704">
        <v>613</v>
      </c>
      <c r="D9704" t="s">
        <v>14</v>
      </c>
      <c r="E9704" t="s">
        <v>15</v>
      </c>
      <c r="F9704">
        <v>37</v>
      </c>
      <c r="G9704">
        <v>9</v>
      </c>
      <c r="H9704">
        <v>108286.5</v>
      </c>
      <c r="I9704">
        <v>1</v>
      </c>
      <c r="J9704">
        <v>1</v>
      </c>
      <c r="K9704">
        <v>1</v>
      </c>
      <c r="L9704">
        <v>114153.44</v>
      </c>
      <c r="M9704">
        <v>0</v>
      </c>
      <c r="N9704" t="s">
        <v>2957</v>
      </c>
      <c r="O9704" t="s">
        <v>2962</v>
      </c>
      <c r="P9704" t="s">
        <v>2969</v>
      </c>
    </row>
    <row r="9705" spans="1:16" hidden="1" x14ac:dyDescent="0.25">
      <c r="A9705">
        <v>15770174</v>
      </c>
      <c r="B9705" t="s">
        <v>799</v>
      </c>
      <c r="C9705">
        <v>762</v>
      </c>
      <c r="D9705" t="s">
        <v>14</v>
      </c>
      <c r="E9705" t="s">
        <v>15</v>
      </c>
      <c r="F9705">
        <v>29</v>
      </c>
      <c r="G9705">
        <v>6</v>
      </c>
      <c r="H9705">
        <v>141389.06</v>
      </c>
      <c r="I9705">
        <v>1</v>
      </c>
      <c r="J9705">
        <v>1</v>
      </c>
      <c r="K9705">
        <v>0</v>
      </c>
      <c r="L9705">
        <v>54122.89</v>
      </c>
      <c r="M9705">
        <v>0</v>
      </c>
      <c r="N9705" t="s">
        <v>2957</v>
      </c>
      <c r="O9705" t="s">
        <v>2962</v>
      </c>
      <c r="P9705" t="s">
        <v>2969</v>
      </c>
    </row>
    <row r="9706" spans="1:16" hidden="1" x14ac:dyDescent="0.25">
      <c r="A9706">
        <v>15641114</v>
      </c>
      <c r="B9706" t="s">
        <v>460</v>
      </c>
      <c r="C9706">
        <v>701</v>
      </c>
      <c r="D9706" t="s">
        <v>14</v>
      </c>
      <c r="E9706" t="s">
        <v>15</v>
      </c>
      <c r="F9706">
        <v>37</v>
      </c>
      <c r="G9706">
        <v>8</v>
      </c>
      <c r="H9706">
        <v>130091.5</v>
      </c>
      <c r="I9706">
        <v>1</v>
      </c>
      <c r="J9706">
        <v>1</v>
      </c>
      <c r="K9706">
        <v>1</v>
      </c>
      <c r="L9706">
        <v>120031.29</v>
      </c>
      <c r="M9706">
        <v>0</v>
      </c>
      <c r="N9706" t="s">
        <v>2957</v>
      </c>
      <c r="O9706" t="s">
        <v>2962</v>
      </c>
      <c r="P9706" t="s">
        <v>2969</v>
      </c>
    </row>
    <row r="9707" spans="1:16" hidden="1" x14ac:dyDescent="0.25">
      <c r="A9707">
        <v>15795954</v>
      </c>
      <c r="B9707" t="s">
        <v>1234</v>
      </c>
      <c r="C9707">
        <v>746</v>
      </c>
      <c r="D9707" t="s">
        <v>14</v>
      </c>
      <c r="E9707" t="s">
        <v>15</v>
      </c>
      <c r="F9707">
        <v>35</v>
      </c>
      <c r="G9707">
        <v>2</v>
      </c>
      <c r="H9707">
        <v>172274.01</v>
      </c>
      <c r="I9707">
        <v>1</v>
      </c>
      <c r="J9707">
        <v>1</v>
      </c>
      <c r="K9707">
        <v>0</v>
      </c>
      <c r="L9707">
        <v>22374.97</v>
      </c>
      <c r="M9707">
        <v>0</v>
      </c>
      <c r="N9707" t="s">
        <v>2957</v>
      </c>
      <c r="O9707" t="s">
        <v>2962</v>
      </c>
      <c r="P9707" t="s">
        <v>2969</v>
      </c>
    </row>
    <row r="9708" spans="1:16" hidden="1" x14ac:dyDescent="0.25">
      <c r="A9708">
        <v>15585533</v>
      </c>
      <c r="B9708" t="s">
        <v>354</v>
      </c>
      <c r="C9708">
        <v>679</v>
      </c>
      <c r="D9708" t="s">
        <v>14</v>
      </c>
      <c r="E9708" t="s">
        <v>15</v>
      </c>
      <c r="F9708">
        <v>36</v>
      </c>
      <c r="G9708">
        <v>6</v>
      </c>
      <c r="H9708">
        <v>147733.64000000001</v>
      </c>
      <c r="I9708">
        <v>1</v>
      </c>
      <c r="J9708">
        <v>0</v>
      </c>
      <c r="K9708">
        <v>1</v>
      </c>
      <c r="L9708">
        <v>172501.38</v>
      </c>
      <c r="M9708">
        <v>0</v>
      </c>
      <c r="N9708" t="s">
        <v>2957</v>
      </c>
      <c r="O9708" t="s">
        <v>2962</v>
      </c>
      <c r="P9708" t="s">
        <v>2969</v>
      </c>
    </row>
    <row r="9709" spans="1:16" hidden="1" x14ac:dyDescent="0.25">
      <c r="A9709">
        <v>15630551</v>
      </c>
      <c r="B9709" t="s">
        <v>126</v>
      </c>
      <c r="C9709">
        <v>696</v>
      </c>
      <c r="D9709" t="s">
        <v>14</v>
      </c>
      <c r="E9709" t="s">
        <v>15</v>
      </c>
      <c r="F9709">
        <v>33</v>
      </c>
      <c r="G9709">
        <v>2</v>
      </c>
      <c r="H9709">
        <v>163139.26999999999</v>
      </c>
      <c r="I9709">
        <v>1</v>
      </c>
      <c r="J9709">
        <v>1</v>
      </c>
      <c r="K9709">
        <v>1</v>
      </c>
      <c r="L9709">
        <v>7035.36</v>
      </c>
      <c r="M9709">
        <v>0</v>
      </c>
      <c r="N9709" t="s">
        <v>2957</v>
      </c>
      <c r="O9709" t="s">
        <v>2962</v>
      </c>
      <c r="P9709" t="s">
        <v>2969</v>
      </c>
    </row>
    <row r="9710" spans="1:16" hidden="1" x14ac:dyDescent="0.25">
      <c r="A9710">
        <v>15602034</v>
      </c>
      <c r="B9710" t="s">
        <v>2775</v>
      </c>
      <c r="C9710">
        <v>697</v>
      </c>
      <c r="D9710" t="s">
        <v>14</v>
      </c>
      <c r="E9710" t="s">
        <v>551</v>
      </c>
      <c r="F9710">
        <v>34</v>
      </c>
      <c r="G9710">
        <v>2</v>
      </c>
      <c r="H9710">
        <v>126558.92</v>
      </c>
      <c r="I9710">
        <v>1</v>
      </c>
      <c r="J9710">
        <v>1</v>
      </c>
      <c r="K9710">
        <v>0</v>
      </c>
      <c r="L9710">
        <v>73334.429999999993</v>
      </c>
      <c r="M9710">
        <v>0</v>
      </c>
      <c r="N9710" t="s">
        <v>2957</v>
      </c>
      <c r="O9710" t="s">
        <v>2962</v>
      </c>
      <c r="P9710" t="s">
        <v>2969</v>
      </c>
    </row>
    <row r="9711" spans="1:16" hidden="1" x14ac:dyDescent="0.25">
      <c r="A9711">
        <v>15569222</v>
      </c>
      <c r="B9711" t="s">
        <v>2895</v>
      </c>
      <c r="C9711">
        <v>781</v>
      </c>
      <c r="D9711" t="s">
        <v>14</v>
      </c>
      <c r="E9711" t="s">
        <v>15</v>
      </c>
      <c r="F9711">
        <v>32</v>
      </c>
      <c r="G9711">
        <v>6</v>
      </c>
      <c r="H9711">
        <v>147107.91</v>
      </c>
      <c r="I9711">
        <v>1</v>
      </c>
      <c r="J9711">
        <v>1</v>
      </c>
      <c r="K9711">
        <v>1</v>
      </c>
      <c r="L9711">
        <v>40066.949999999997</v>
      </c>
      <c r="M9711">
        <v>0</v>
      </c>
      <c r="N9711" t="s">
        <v>2957</v>
      </c>
      <c r="O9711" t="s">
        <v>2962</v>
      </c>
      <c r="P9711" t="s">
        <v>2969</v>
      </c>
    </row>
    <row r="9712" spans="1:16" hidden="1" x14ac:dyDescent="0.25">
      <c r="A9712">
        <v>15627212</v>
      </c>
      <c r="B9712" t="s">
        <v>51</v>
      </c>
      <c r="C9712">
        <v>630</v>
      </c>
      <c r="D9712" t="s">
        <v>14</v>
      </c>
      <c r="E9712" t="s">
        <v>551</v>
      </c>
      <c r="F9712">
        <v>36</v>
      </c>
      <c r="G9712">
        <v>2</v>
      </c>
      <c r="H9712">
        <v>110414.48</v>
      </c>
      <c r="I9712">
        <v>1</v>
      </c>
      <c r="J9712">
        <v>1</v>
      </c>
      <c r="K9712">
        <v>1</v>
      </c>
      <c r="L9712">
        <v>48984.95</v>
      </c>
      <c r="M9712">
        <v>0</v>
      </c>
      <c r="N9712" t="s">
        <v>2957</v>
      </c>
      <c r="O9712" t="s">
        <v>2962</v>
      </c>
      <c r="P9712" t="s">
        <v>2969</v>
      </c>
    </row>
    <row r="9713" spans="1:16" hidden="1" x14ac:dyDescent="0.25">
      <c r="A9713">
        <v>15748116</v>
      </c>
      <c r="B9713" t="s">
        <v>1096</v>
      </c>
      <c r="C9713">
        <v>681</v>
      </c>
      <c r="D9713" t="s">
        <v>14</v>
      </c>
      <c r="E9713" t="s">
        <v>551</v>
      </c>
      <c r="F9713">
        <v>29</v>
      </c>
      <c r="G9713">
        <v>2</v>
      </c>
      <c r="H9713">
        <v>148143.84</v>
      </c>
      <c r="I9713">
        <v>1</v>
      </c>
      <c r="J9713">
        <v>1</v>
      </c>
      <c r="K9713">
        <v>1</v>
      </c>
      <c r="L9713">
        <v>52021.39</v>
      </c>
      <c r="M9713">
        <v>0</v>
      </c>
      <c r="N9713" t="s">
        <v>2957</v>
      </c>
      <c r="O9713" t="s">
        <v>2962</v>
      </c>
      <c r="P9713" t="s">
        <v>2969</v>
      </c>
    </row>
    <row r="9714" spans="1:16" hidden="1" x14ac:dyDescent="0.25">
      <c r="A9714">
        <v>15693259</v>
      </c>
      <c r="B9714" t="s">
        <v>656</v>
      </c>
      <c r="C9714">
        <v>676</v>
      </c>
      <c r="D9714" t="s">
        <v>14</v>
      </c>
      <c r="E9714" t="s">
        <v>15</v>
      </c>
      <c r="F9714">
        <v>30</v>
      </c>
      <c r="G9714">
        <v>1</v>
      </c>
      <c r="H9714">
        <v>128207.23</v>
      </c>
      <c r="I9714">
        <v>1</v>
      </c>
      <c r="J9714">
        <v>1</v>
      </c>
      <c r="K9714">
        <v>1</v>
      </c>
      <c r="L9714">
        <v>55400.17</v>
      </c>
      <c r="M9714">
        <v>0</v>
      </c>
      <c r="N9714" t="s">
        <v>2957</v>
      </c>
      <c r="O9714" t="s">
        <v>2962</v>
      </c>
      <c r="P9714" t="s">
        <v>2969</v>
      </c>
    </row>
    <row r="9715" spans="1:16" hidden="1" x14ac:dyDescent="0.25">
      <c r="A9715">
        <v>15607837</v>
      </c>
      <c r="B9715" t="s">
        <v>2801</v>
      </c>
      <c r="C9715">
        <v>746</v>
      </c>
      <c r="D9715" t="s">
        <v>14</v>
      </c>
      <c r="E9715" t="s">
        <v>551</v>
      </c>
      <c r="F9715">
        <v>29</v>
      </c>
      <c r="G9715">
        <v>4</v>
      </c>
      <c r="H9715">
        <v>105599.67</v>
      </c>
      <c r="I9715">
        <v>1</v>
      </c>
      <c r="J9715">
        <v>1</v>
      </c>
      <c r="K9715">
        <v>1</v>
      </c>
      <c r="L9715">
        <v>43106.17</v>
      </c>
      <c r="M9715">
        <v>0</v>
      </c>
      <c r="N9715" t="s">
        <v>2957</v>
      </c>
      <c r="O9715" t="s">
        <v>2962</v>
      </c>
      <c r="P9715" t="s">
        <v>2969</v>
      </c>
    </row>
    <row r="9716" spans="1:16" hidden="1" x14ac:dyDescent="0.25">
      <c r="A9716">
        <v>15578825</v>
      </c>
      <c r="B9716" t="s">
        <v>2093</v>
      </c>
      <c r="C9716">
        <v>734</v>
      </c>
      <c r="D9716" t="s">
        <v>14</v>
      </c>
      <c r="E9716" t="s">
        <v>551</v>
      </c>
      <c r="F9716">
        <v>29</v>
      </c>
      <c r="G9716">
        <v>0</v>
      </c>
      <c r="H9716">
        <v>139994.66</v>
      </c>
      <c r="I9716">
        <v>1</v>
      </c>
      <c r="J9716">
        <v>1</v>
      </c>
      <c r="K9716">
        <v>0</v>
      </c>
      <c r="L9716">
        <v>17744.72</v>
      </c>
      <c r="M9716">
        <v>0</v>
      </c>
      <c r="N9716" t="s">
        <v>2957</v>
      </c>
      <c r="O9716" t="s">
        <v>2962</v>
      </c>
      <c r="P9716" t="s">
        <v>2969</v>
      </c>
    </row>
    <row r="9717" spans="1:16" hidden="1" x14ac:dyDescent="0.25">
      <c r="A9717">
        <v>15623196</v>
      </c>
      <c r="B9717" t="s">
        <v>1370</v>
      </c>
      <c r="C9717">
        <v>686</v>
      </c>
      <c r="D9717" t="s">
        <v>14</v>
      </c>
      <c r="E9717" t="s">
        <v>15</v>
      </c>
      <c r="F9717">
        <v>38</v>
      </c>
      <c r="G9717">
        <v>6</v>
      </c>
      <c r="H9717">
        <v>149238.97</v>
      </c>
      <c r="I9717">
        <v>1</v>
      </c>
      <c r="J9717">
        <v>1</v>
      </c>
      <c r="K9717">
        <v>1</v>
      </c>
      <c r="L9717">
        <v>97825.23</v>
      </c>
      <c r="M9717">
        <v>0</v>
      </c>
      <c r="N9717" t="s">
        <v>2957</v>
      </c>
      <c r="O9717" t="s">
        <v>2962</v>
      </c>
      <c r="P9717" t="s">
        <v>2969</v>
      </c>
    </row>
    <row r="9718" spans="1:16" hidden="1" x14ac:dyDescent="0.25">
      <c r="A9718">
        <v>15659501</v>
      </c>
      <c r="B9718" t="s">
        <v>2050</v>
      </c>
      <c r="C9718">
        <v>753</v>
      </c>
      <c r="D9718" t="s">
        <v>14</v>
      </c>
      <c r="E9718" t="s">
        <v>551</v>
      </c>
      <c r="F9718">
        <v>38</v>
      </c>
      <c r="G9718">
        <v>6</v>
      </c>
      <c r="H9718">
        <v>142263.45000000001</v>
      </c>
      <c r="I9718">
        <v>1</v>
      </c>
      <c r="J9718">
        <v>0</v>
      </c>
      <c r="K9718">
        <v>1</v>
      </c>
      <c r="L9718">
        <v>33730.43</v>
      </c>
      <c r="M9718">
        <v>0</v>
      </c>
      <c r="N9718" t="s">
        <v>2957</v>
      </c>
      <c r="O9718" t="s">
        <v>2962</v>
      </c>
      <c r="P9718" t="s">
        <v>2969</v>
      </c>
    </row>
    <row r="9719" spans="1:16" hidden="1" x14ac:dyDescent="0.25">
      <c r="A9719">
        <v>15771540</v>
      </c>
      <c r="B9719" t="s">
        <v>620</v>
      </c>
      <c r="C9719">
        <v>755</v>
      </c>
      <c r="D9719" t="s">
        <v>14</v>
      </c>
      <c r="E9719" t="s">
        <v>15</v>
      </c>
      <c r="F9719">
        <v>38</v>
      </c>
      <c r="G9719">
        <v>9</v>
      </c>
      <c r="H9719">
        <v>148912.44</v>
      </c>
      <c r="I9719">
        <v>1</v>
      </c>
      <c r="J9719">
        <v>1</v>
      </c>
      <c r="K9719">
        <v>0</v>
      </c>
      <c r="L9719">
        <v>80416.160000000003</v>
      </c>
      <c r="M9719">
        <v>0</v>
      </c>
      <c r="N9719" t="s">
        <v>2957</v>
      </c>
      <c r="O9719" t="s">
        <v>2962</v>
      </c>
      <c r="P9719" t="s">
        <v>2969</v>
      </c>
    </row>
    <row r="9720" spans="1:16" hidden="1" x14ac:dyDescent="0.25">
      <c r="A9720">
        <v>15737310</v>
      </c>
      <c r="B9720" t="s">
        <v>920</v>
      </c>
      <c r="C9720">
        <v>633</v>
      </c>
      <c r="D9720" t="s">
        <v>14</v>
      </c>
      <c r="E9720" t="s">
        <v>15</v>
      </c>
      <c r="F9720">
        <v>29</v>
      </c>
      <c r="G9720">
        <v>10</v>
      </c>
      <c r="H9720">
        <v>130206.28</v>
      </c>
      <c r="I9720">
        <v>1</v>
      </c>
      <c r="J9720">
        <v>1</v>
      </c>
      <c r="K9720">
        <v>0</v>
      </c>
      <c r="L9720">
        <v>184654.87</v>
      </c>
      <c r="M9720">
        <v>0</v>
      </c>
      <c r="N9720" t="s">
        <v>2957</v>
      </c>
      <c r="O9720" t="s">
        <v>2962</v>
      </c>
      <c r="P9720" t="s">
        <v>2969</v>
      </c>
    </row>
    <row r="9721" spans="1:16" hidden="1" x14ac:dyDescent="0.25">
      <c r="A9721">
        <v>15729412</v>
      </c>
      <c r="B9721" t="s">
        <v>1649</v>
      </c>
      <c r="C9721">
        <v>682</v>
      </c>
      <c r="D9721" t="s">
        <v>14</v>
      </c>
      <c r="E9721" t="s">
        <v>15</v>
      </c>
      <c r="F9721">
        <v>38</v>
      </c>
      <c r="G9721">
        <v>4</v>
      </c>
      <c r="H9721">
        <v>107192.38</v>
      </c>
      <c r="I9721">
        <v>1</v>
      </c>
      <c r="J9721">
        <v>1</v>
      </c>
      <c r="K9721">
        <v>1</v>
      </c>
      <c r="L9721">
        <v>15669.17</v>
      </c>
      <c r="M9721">
        <v>0</v>
      </c>
      <c r="N9721" t="s">
        <v>2957</v>
      </c>
      <c r="O9721" t="s">
        <v>2962</v>
      </c>
      <c r="P9721" t="s">
        <v>2969</v>
      </c>
    </row>
    <row r="9722" spans="1:16" hidden="1" x14ac:dyDescent="0.25">
      <c r="A9722">
        <v>15681196</v>
      </c>
      <c r="B9722" t="s">
        <v>2112</v>
      </c>
      <c r="C9722">
        <v>629</v>
      </c>
      <c r="D9722" t="s">
        <v>14</v>
      </c>
      <c r="E9722" t="s">
        <v>15</v>
      </c>
      <c r="F9722">
        <v>35</v>
      </c>
      <c r="G9722">
        <v>1</v>
      </c>
      <c r="H9722">
        <v>172170.36</v>
      </c>
      <c r="I9722">
        <v>1</v>
      </c>
      <c r="J9722">
        <v>1</v>
      </c>
      <c r="K9722">
        <v>1</v>
      </c>
      <c r="L9722">
        <v>159777.37</v>
      </c>
      <c r="M9722">
        <v>0</v>
      </c>
      <c r="N9722" t="s">
        <v>2957</v>
      </c>
      <c r="O9722" t="s">
        <v>2962</v>
      </c>
      <c r="P9722" t="s">
        <v>2969</v>
      </c>
    </row>
    <row r="9723" spans="1:16" hidden="1" x14ac:dyDescent="0.25">
      <c r="A9723">
        <v>15670172</v>
      </c>
      <c r="B9723" t="s">
        <v>89</v>
      </c>
      <c r="C9723">
        <v>622</v>
      </c>
      <c r="D9723" t="s">
        <v>14</v>
      </c>
      <c r="E9723" t="s">
        <v>551</v>
      </c>
      <c r="F9723">
        <v>30</v>
      </c>
      <c r="G9723">
        <v>4</v>
      </c>
      <c r="H9723">
        <v>107879.03999999999</v>
      </c>
      <c r="I9723">
        <v>1</v>
      </c>
      <c r="J9723">
        <v>0</v>
      </c>
      <c r="K9723">
        <v>1</v>
      </c>
      <c r="L9723">
        <v>196894.62</v>
      </c>
      <c r="M9723">
        <v>0</v>
      </c>
      <c r="N9723" t="s">
        <v>2957</v>
      </c>
      <c r="O9723" t="s">
        <v>2962</v>
      </c>
      <c r="P9723" t="s">
        <v>2969</v>
      </c>
    </row>
    <row r="9724" spans="1:16" hidden="1" x14ac:dyDescent="0.25">
      <c r="A9724">
        <v>15628203</v>
      </c>
      <c r="B9724" t="s">
        <v>666</v>
      </c>
      <c r="C9724">
        <v>637</v>
      </c>
      <c r="D9724" t="s">
        <v>14</v>
      </c>
      <c r="E9724" t="s">
        <v>551</v>
      </c>
      <c r="F9724">
        <v>38</v>
      </c>
      <c r="G9724">
        <v>3</v>
      </c>
      <c r="H9724">
        <v>104339.56</v>
      </c>
      <c r="I9724">
        <v>1</v>
      </c>
      <c r="J9724">
        <v>0</v>
      </c>
      <c r="K9724">
        <v>0</v>
      </c>
      <c r="L9724">
        <v>119882.86</v>
      </c>
      <c r="M9724">
        <v>0</v>
      </c>
      <c r="N9724" t="s">
        <v>2957</v>
      </c>
      <c r="O9724" t="s">
        <v>2962</v>
      </c>
      <c r="P9724" t="s">
        <v>2969</v>
      </c>
    </row>
    <row r="9725" spans="1:16" hidden="1" x14ac:dyDescent="0.25">
      <c r="A9725">
        <v>15682547</v>
      </c>
      <c r="B9725" t="s">
        <v>453</v>
      </c>
      <c r="C9725">
        <v>649</v>
      </c>
      <c r="D9725" t="s">
        <v>14</v>
      </c>
      <c r="E9725" t="s">
        <v>15</v>
      </c>
      <c r="F9725">
        <v>38</v>
      </c>
      <c r="G9725">
        <v>1</v>
      </c>
      <c r="H9725">
        <v>122214</v>
      </c>
      <c r="I9725">
        <v>1</v>
      </c>
      <c r="J9725">
        <v>0</v>
      </c>
      <c r="K9725">
        <v>1</v>
      </c>
      <c r="L9725">
        <v>88965.46</v>
      </c>
      <c r="M9725">
        <v>0</v>
      </c>
      <c r="N9725" t="s">
        <v>2957</v>
      </c>
      <c r="O9725" t="s">
        <v>2962</v>
      </c>
      <c r="P9725" t="s">
        <v>2969</v>
      </c>
    </row>
    <row r="9726" spans="1:16" hidden="1" x14ac:dyDescent="0.25">
      <c r="A9726">
        <v>15757521</v>
      </c>
      <c r="B9726" t="s">
        <v>93</v>
      </c>
      <c r="C9726">
        <v>606</v>
      </c>
      <c r="D9726" t="s">
        <v>14</v>
      </c>
      <c r="E9726" t="s">
        <v>15</v>
      </c>
      <c r="F9726">
        <v>35</v>
      </c>
      <c r="G9726">
        <v>2</v>
      </c>
      <c r="H9726">
        <v>132164.26</v>
      </c>
      <c r="I9726">
        <v>1</v>
      </c>
      <c r="J9726">
        <v>0</v>
      </c>
      <c r="K9726">
        <v>1</v>
      </c>
      <c r="L9726">
        <v>164815.59</v>
      </c>
      <c r="M9726">
        <v>0</v>
      </c>
      <c r="N9726" t="s">
        <v>2957</v>
      </c>
      <c r="O9726" t="s">
        <v>2962</v>
      </c>
      <c r="P9726" t="s">
        <v>2969</v>
      </c>
    </row>
    <row r="9727" spans="1:16" hidden="1" x14ac:dyDescent="0.25">
      <c r="A9727">
        <v>15646609</v>
      </c>
      <c r="B9727" t="s">
        <v>123</v>
      </c>
      <c r="C9727">
        <v>748</v>
      </c>
      <c r="D9727" t="s">
        <v>14</v>
      </c>
      <c r="E9727" t="s">
        <v>15</v>
      </c>
      <c r="F9727">
        <v>33</v>
      </c>
      <c r="G9727">
        <v>1</v>
      </c>
      <c r="H9727">
        <v>142645.43</v>
      </c>
      <c r="I9727">
        <v>1</v>
      </c>
      <c r="J9727">
        <v>0</v>
      </c>
      <c r="K9727">
        <v>0</v>
      </c>
      <c r="L9727">
        <v>69132.66</v>
      </c>
      <c r="M9727">
        <v>0</v>
      </c>
      <c r="N9727" t="s">
        <v>2957</v>
      </c>
      <c r="O9727" t="s">
        <v>2962</v>
      </c>
      <c r="P9727" t="s">
        <v>2969</v>
      </c>
    </row>
    <row r="9728" spans="1:16" hidden="1" x14ac:dyDescent="0.25">
      <c r="A9728">
        <v>15804002</v>
      </c>
      <c r="B9728" t="s">
        <v>1192</v>
      </c>
      <c r="C9728">
        <v>691</v>
      </c>
      <c r="D9728" t="s">
        <v>14</v>
      </c>
      <c r="E9728" t="s">
        <v>551</v>
      </c>
      <c r="F9728">
        <v>33</v>
      </c>
      <c r="G9728">
        <v>1</v>
      </c>
      <c r="H9728">
        <v>128306.83</v>
      </c>
      <c r="I9728">
        <v>1</v>
      </c>
      <c r="J9728">
        <v>1</v>
      </c>
      <c r="K9728">
        <v>1</v>
      </c>
      <c r="L9728">
        <v>113580.79</v>
      </c>
      <c r="M9728">
        <v>0</v>
      </c>
      <c r="N9728" t="s">
        <v>2957</v>
      </c>
      <c r="O9728" t="s">
        <v>2962</v>
      </c>
      <c r="P9728" t="s">
        <v>2969</v>
      </c>
    </row>
    <row r="9729" spans="1:16" hidden="1" x14ac:dyDescent="0.25">
      <c r="A9729">
        <v>15669656</v>
      </c>
      <c r="B9729" t="s">
        <v>665</v>
      </c>
      <c r="C9729">
        <v>632</v>
      </c>
      <c r="D9729" t="s">
        <v>14</v>
      </c>
      <c r="E9729" t="s">
        <v>15</v>
      </c>
      <c r="F9729">
        <v>32</v>
      </c>
      <c r="G9729">
        <v>6</v>
      </c>
      <c r="H9729">
        <v>111589.33</v>
      </c>
      <c r="I9729">
        <v>1</v>
      </c>
      <c r="J9729">
        <v>1</v>
      </c>
      <c r="K9729">
        <v>1</v>
      </c>
      <c r="L9729">
        <v>170382.99</v>
      </c>
      <c r="M9729">
        <v>0</v>
      </c>
      <c r="N9729" t="s">
        <v>2957</v>
      </c>
      <c r="O9729" t="s">
        <v>2962</v>
      </c>
      <c r="P9729" t="s">
        <v>2969</v>
      </c>
    </row>
    <row r="9730" spans="1:16" hidden="1" x14ac:dyDescent="0.25">
      <c r="A9730">
        <v>15793813</v>
      </c>
      <c r="B9730" t="s">
        <v>377</v>
      </c>
      <c r="C9730">
        <v>774</v>
      </c>
      <c r="D9730" t="s">
        <v>14</v>
      </c>
      <c r="E9730" t="s">
        <v>15</v>
      </c>
      <c r="F9730">
        <v>36</v>
      </c>
      <c r="G9730">
        <v>7</v>
      </c>
      <c r="H9730">
        <v>103688.19</v>
      </c>
      <c r="I9730">
        <v>1</v>
      </c>
      <c r="J9730">
        <v>0</v>
      </c>
      <c r="K9730">
        <v>1</v>
      </c>
      <c r="L9730">
        <v>118971.74</v>
      </c>
      <c r="M9730">
        <v>0</v>
      </c>
      <c r="N9730" t="s">
        <v>2957</v>
      </c>
      <c r="O9730" t="s">
        <v>2962</v>
      </c>
      <c r="P9730" t="s">
        <v>2969</v>
      </c>
    </row>
    <row r="9731" spans="1:16" hidden="1" x14ac:dyDescent="0.25">
      <c r="A9731">
        <v>15642725</v>
      </c>
      <c r="B9731" t="s">
        <v>1285</v>
      </c>
      <c r="C9731">
        <v>797</v>
      </c>
      <c r="D9731" t="s">
        <v>14</v>
      </c>
      <c r="E9731" t="s">
        <v>15</v>
      </c>
      <c r="F9731">
        <v>32</v>
      </c>
      <c r="G9731">
        <v>10</v>
      </c>
      <c r="H9731">
        <v>114084.6</v>
      </c>
      <c r="I9731">
        <v>1</v>
      </c>
      <c r="J9731">
        <v>0</v>
      </c>
      <c r="K9731">
        <v>1</v>
      </c>
      <c r="L9731">
        <v>125782.29</v>
      </c>
      <c r="M9731">
        <v>0</v>
      </c>
      <c r="N9731" t="s">
        <v>2957</v>
      </c>
      <c r="O9731" t="s">
        <v>2962</v>
      </c>
      <c r="P9731" t="s">
        <v>2969</v>
      </c>
    </row>
    <row r="9732" spans="1:16" hidden="1" x14ac:dyDescent="0.25">
      <c r="A9732">
        <v>15574305</v>
      </c>
      <c r="B9732" t="s">
        <v>22</v>
      </c>
      <c r="C9732">
        <v>680</v>
      </c>
      <c r="D9732" t="s">
        <v>14</v>
      </c>
      <c r="E9732" t="s">
        <v>15</v>
      </c>
      <c r="F9732">
        <v>36</v>
      </c>
      <c r="G9732">
        <v>3</v>
      </c>
      <c r="H9732">
        <v>116275.12</v>
      </c>
      <c r="I9732">
        <v>1</v>
      </c>
      <c r="J9732">
        <v>1</v>
      </c>
      <c r="K9732">
        <v>1</v>
      </c>
      <c r="L9732">
        <v>63795.8</v>
      </c>
      <c r="M9732">
        <v>0</v>
      </c>
      <c r="N9732" t="s">
        <v>2957</v>
      </c>
      <c r="O9732" t="s">
        <v>2962</v>
      </c>
      <c r="P9732" t="s">
        <v>2969</v>
      </c>
    </row>
    <row r="9733" spans="1:16" hidden="1" x14ac:dyDescent="0.25">
      <c r="A9733">
        <v>15598840</v>
      </c>
      <c r="B9733" t="s">
        <v>273</v>
      </c>
      <c r="C9733">
        <v>680</v>
      </c>
      <c r="D9733" t="s">
        <v>14</v>
      </c>
      <c r="E9733" t="s">
        <v>15</v>
      </c>
      <c r="F9733">
        <v>33</v>
      </c>
      <c r="G9733">
        <v>1</v>
      </c>
      <c r="H9733">
        <v>123082.08</v>
      </c>
      <c r="I9733">
        <v>1</v>
      </c>
      <c r="J9733">
        <v>1</v>
      </c>
      <c r="K9733">
        <v>0</v>
      </c>
      <c r="L9733">
        <v>134960.98000000001</v>
      </c>
      <c r="M9733">
        <v>0</v>
      </c>
      <c r="N9733" t="s">
        <v>2957</v>
      </c>
      <c r="O9733" t="s">
        <v>2962</v>
      </c>
      <c r="P9733" t="s">
        <v>2969</v>
      </c>
    </row>
    <row r="9734" spans="1:16" hidden="1" x14ac:dyDescent="0.25">
      <c r="A9734">
        <v>15587013</v>
      </c>
      <c r="B9734" t="s">
        <v>19</v>
      </c>
      <c r="C9734">
        <v>653</v>
      </c>
      <c r="D9734" t="s">
        <v>14</v>
      </c>
      <c r="E9734" t="s">
        <v>551</v>
      </c>
      <c r="F9734">
        <v>31</v>
      </c>
      <c r="G9734">
        <v>7</v>
      </c>
      <c r="H9734">
        <v>102575.03999999999</v>
      </c>
      <c r="I9734">
        <v>1</v>
      </c>
      <c r="J9734">
        <v>1</v>
      </c>
      <c r="K9734">
        <v>1</v>
      </c>
      <c r="L9734">
        <v>11043.54</v>
      </c>
      <c r="M9734">
        <v>0</v>
      </c>
      <c r="N9734" t="s">
        <v>2957</v>
      </c>
      <c r="O9734" t="s">
        <v>2962</v>
      </c>
      <c r="P9734" t="s">
        <v>2969</v>
      </c>
    </row>
    <row r="9735" spans="1:16" hidden="1" x14ac:dyDescent="0.25">
      <c r="A9735">
        <v>15644296</v>
      </c>
      <c r="B9735" t="s">
        <v>208</v>
      </c>
      <c r="C9735">
        <v>740</v>
      </c>
      <c r="D9735" t="s">
        <v>14</v>
      </c>
      <c r="E9735" t="s">
        <v>551</v>
      </c>
      <c r="F9735">
        <v>30</v>
      </c>
      <c r="G9735">
        <v>8</v>
      </c>
      <c r="H9735">
        <v>105209.54</v>
      </c>
      <c r="I9735">
        <v>1</v>
      </c>
      <c r="J9735">
        <v>1</v>
      </c>
      <c r="K9735">
        <v>0</v>
      </c>
      <c r="L9735">
        <v>1852.58</v>
      </c>
      <c r="M9735">
        <v>0</v>
      </c>
      <c r="N9735" t="s">
        <v>2957</v>
      </c>
      <c r="O9735" t="s">
        <v>2962</v>
      </c>
      <c r="P9735" t="s">
        <v>2969</v>
      </c>
    </row>
    <row r="9736" spans="1:16" hidden="1" x14ac:dyDescent="0.25">
      <c r="A9736">
        <v>15603319</v>
      </c>
      <c r="B9736" t="s">
        <v>78</v>
      </c>
      <c r="C9736">
        <v>693</v>
      </c>
      <c r="D9736" t="s">
        <v>14</v>
      </c>
      <c r="E9736" t="s">
        <v>15</v>
      </c>
      <c r="F9736">
        <v>29</v>
      </c>
      <c r="G9736">
        <v>2</v>
      </c>
      <c r="H9736">
        <v>151352.74</v>
      </c>
      <c r="I9736">
        <v>1</v>
      </c>
      <c r="J9736">
        <v>0</v>
      </c>
      <c r="K9736">
        <v>0</v>
      </c>
      <c r="L9736">
        <v>197145.89</v>
      </c>
      <c r="M9736">
        <v>0</v>
      </c>
      <c r="N9736" t="s">
        <v>2957</v>
      </c>
      <c r="O9736" t="s">
        <v>2962</v>
      </c>
      <c r="P9736" t="s">
        <v>2969</v>
      </c>
    </row>
    <row r="9737" spans="1:16" hidden="1" x14ac:dyDescent="0.25">
      <c r="A9737">
        <v>15575002</v>
      </c>
      <c r="B9737" t="s">
        <v>872</v>
      </c>
      <c r="C9737">
        <v>676</v>
      </c>
      <c r="D9737" t="s">
        <v>14</v>
      </c>
      <c r="E9737" t="s">
        <v>15</v>
      </c>
      <c r="F9737">
        <v>29</v>
      </c>
      <c r="G9737">
        <v>4</v>
      </c>
      <c r="H9737">
        <v>140720.93</v>
      </c>
      <c r="I9737">
        <v>1</v>
      </c>
      <c r="J9737">
        <v>1</v>
      </c>
      <c r="K9737">
        <v>0</v>
      </c>
      <c r="L9737">
        <v>36221.18</v>
      </c>
      <c r="M9737">
        <v>0</v>
      </c>
      <c r="N9737" t="s">
        <v>2957</v>
      </c>
      <c r="O9737" t="s">
        <v>2962</v>
      </c>
      <c r="P9737" t="s">
        <v>2969</v>
      </c>
    </row>
    <row r="9738" spans="1:16" hidden="1" x14ac:dyDescent="0.25">
      <c r="A9738">
        <v>15660541</v>
      </c>
      <c r="B9738" t="s">
        <v>994</v>
      </c>
      <c r="C9738">
        <v>694</v>
      </c>
      <c r="D9738" t="s">
        <v>14</v>
      </c>
      <c r="E9738" t="s">
        <v>15</v>
      </c>
      <c r="F9738">
        <v>34</v>
      </c>
      <c r="G9738">
        <v>5</v>
      </c>
      <c r="H9738">
        <v>127900.03</v>
      </c>
      <c r="I9738">
        <v>1</v>
      </c>
      <c r="J9738">
        <v>1</v>
      </c>
      <c r="K9738">
        <v>0</v>
      </c>
      <c r="L9738">
        <v>101737.8</v>
      </c>
      <c r="M9738">
        <v>0</v>
      </c>
      <c r="N9738" t="s">
        <v>2957</v>
      </c>
      <c r="O9738" t="s">
        <v>2962</v>
      </c>
      <c r="P9738" t="s">
        <v>2969</v>
      </c>
    </row>
    <row r="9739" spans="1:16" hidden="1" x14ac:dyDescent="0.25">
      <c r="A9739">
        <v>15753874</v>
      </c>
      <c r="B9739" t="s">
        <v>600</v>
      </c>
      <c r="C9739">
        <v>694</v>
      </c>
      <c r="D9739" t="s">
        <v>14</v>
      </c>
      <c r="E9739" t="s">
        <v>15</v>
      </c>
      <c r="F9739">
        <v>37</v>
      </c>
      <c r="G9739">
        <v>10</v>
      </c>
      <c r="H9739">
        <v>143835.47</v>
      </c>
      <c r="I9739">
        <v>1</v>
      </c>
      <c r="J9739">
        <v>0</v>
      </c>
      <c r="K9739">
        <v>1</v>
      </c>
      <c r="L9739">
        <v>33326.71</v>
      </c>
      <c r="M9739">
        <v>0</v>
      </c>
      <c r="N9739" t="s">
        <v>2957</v>
      </c>
      <c r="O9739" t="s">
        <v>2962</v>
      </c>
      <c r="P9739" t="s">
        <v>2969</v>
      </c>
    </row>
    <row r="9740" spans="1:16" hidden="1" x14ac:dyDescent="0.25">
      <c r="A9740">
        <v>15750056</v>
      </c>
      <c r="B9740" t="s">
        <v>538</v>
      </c>
      <c r="C9740">
        <v>702</v>
      </c>
      <c r="D9740" t="s">
        <v>14</v>
      </c>
      <c r="E9740" t="s">
        <v>551</v>
      </c>
      <c r="F9740">
        <v>29</v>
      </c>
      <c r="G9740">
        <v>6</v>
      </c>
      <c r="H9740">
        <v>149218.39000000001</v>
      </c>
      <c r="I9740">
        <v>1</v>
      </c>
      <c r="J9740">
        <v>1</v>
      </c>
      <c r="K9740">
        <v>1</v>
      </c>
      <c r="L9740">
        <v>9633.01</v>
      </c>
      <c r="M9740">
        <v>0</v>
      </c>
      <c r="N9740" t="s">
        <v>2957</v>
      </c>
      <c r="O9740" t="s">
        <v>2962</v>
      </c>
      <c r="P9740" t="s">
        <v>2969</v>
      </c>
    </row>
    <row r="9741" spans="1:16" hidden="1" x14ac:dyDescent="0.25">
      <c r="A9741">
        <v>15811177</v>
      </c>
      <c r="B9741" t="s">
        <v>76</v>
      </c>
      <c r="C9741">
        <v>643</v>
      </c>
      <c r="D9741" t="s">
        <v>14</v>
      </c>
      <c r="E9741" t="s">
        <v>551</v>
      </c>
      <c r="F9741">
        <v>31</v>
      </c>
      <c r="G9741">
        <v>3</v>
      </c>
      <c r="H9741">
        <v>167949.48</v>
      </c>
      <c r="I9741">
        <v>1</v>
      </c>
      <c r="J9741">
        <v>1</v>
      </c>
      <c r="K9741">
        <v>0</v>
      </c>
      <c r="L9741">
        <v>143162.34</v>
      </c>
      <c r="M9741">
        <v>0</v>
      </c>
      <c r="N9741" t="s">
        <v>2957</v>
      </c>
      <c r="O9741" t="s">
        <v>2962</v>
      </c>
      <c r="P9741" t="s">
        <v>2969</v>
      </c>
    </row>
    <row r="9742" spans="1:16" hidden="1" x14ac:dyDescent="0.25">
      <c r="A9742">
        <v>15587177</v>
      </c>
      <c r="B9742" t="s">
        <v>1311</v>
      </c>
      <c r="C9742">
        <v>646</v>
      </c>
      <c r="D9742" t="s">
        <v>14</v>
      </c>
      <c r="E9742" t="s">
        <v>15</v>
      </c>
      <c r="F9742">
        <v>36</v>
      </c>
      <c r="G9742">
        <v>6</v>
      </c>
      <c r="H9742">
        <v>124445.52</v>
      </c>
      <c r="I9742">
        <v>1</v>
      </c>
      <c r="J9742">
        <v>1</v>
      </c>
      <c r="K9742">
        <v>0</v>
      </c>
      <c r="L9742">
        <v>88481.32</v>
      </c>
      <c r="M9742">
        <v>0</v>
      </c>
      <c r="N9742" t="s">
        <v>2957</v>
      </c>
      <c r="O9742" t="s">
        <v>2962</v>
      </c>
      <c r="P9742" t="s">
        <v>2969</v>
      </c>
    </row>
    <row r="9743" spans="1:16" hidden="1" x14ac:dyDescent="0.25">
      <c r="A9743">
        <v>15699619</v>
      </c>
      <c r="B9743" t="s">
        <v>2842</v>
      </c>
      <c r="C9743">
        <v>641</v>
      </c>
      <c r="D9743" t="s">
        <v>14</v>
      </c>
      <c r="E9743" t="s">
        <v>15</v>
      </c>
      <c r="F9743">
        <v>31</v>
      </c>
      <c r="G9743">
        <v>10</v>
      </c>
      <c r="H9743">
        <v>155978.17000000001</v>
      </c>
      <c r="I9743">
        <v>1</v>
      </c>
      <c r="J9743">
        <v>1</v>
      </c>
      <c r="K9743">
        <v>0</v>
      </c>
      <c r="L9743">
        <v>91510.71</v>
      </c>
      <c r="M9743">
        <v>0</v>
      </c>
      <c r="N9743" t="s">
        <v>2957</v>
      </c>
      <c r="O9743" t="s">
        <v>2962</v>
      </c>
      <c r="P9743" t="s">
        <v>2969</v>
      </c>
    </row>
    <row r="9744" spans="1:16" hidden="1" x14ac:dyDescent="0.25">
      <c r="A9744">
        <v>15807837</v>
      </c>
      <c r="B9744" t="s">
        <v>419</v>
      </c>
      <c r="C9744">
        <v>640</v>
      </c>
      <c r="D9744" t="s">
        <v>14</v>
      </c>
      <c r="E9744" t="s">
        <v>551</v>
      </c>
      <c r="F9744">
        <v>30</v>
      </c>
      <c r="G9744">
        <v>6</v>
      </c>
      <c r="H9744">
        <v>107499.7</v>
      </c>
      <c r="I9744">
        <v>1</v>
      </c>
      <c r="J9744">
        <v>1</v>
      </c>
      <c r="K9744">
        <v>1</v>
      </c>
      <c r="L9744">
        <v>187632.22</v>
      </c>
      <c r="M9744">
        <v>0</v>
      </c>
      <c r="N9744" t="s">
        <v>2957</v>
      </c>
      <c r="O9744" t="s">
        <v>2962</v>
      </c>
      <c r="P9744" t="s">
        <v>2969</v>
      </c>
    </row>
    <row r="9745" spans="1:16" hidden="1" x14ac:dyDescent="0.25">
      <c r="A9745">
        <v>15658195</v>
      </c>
      <c r="B9745" t="s">
        <v>2900</v>
      </c>
      <c r="C9745">
        <v>653</v>
      </c>
      <c r="D9745" t="s">
        <v>14</v>
      </c>
      <c r="E9745" t="s">
        <v>15</v>
      </c>
      <c r="F9745">
        <v>34</v>
      </c>
      <c r="G9745">
        <v>5</v>
      </c>
      <c r="H9745">
        <v>118838.75</v>
      </c>
      <c r="I9745">
        <v>1</v>
      </c>
      <c r="J9745">
        <v>1</v>
      </c>
      <c r="K9745">
        <v>1</v>
      </c>
      <c r="L9745">
        <v>52820.13</v>
      </c>
      <c r="M9745">
        <v>0</v>
      </c>
      <c r="N9745" t="s">
        <v>2957</v>
      </c>
      <c r="O9745" t="s">
        <v>2962</v>
      </c>
      <c r="P9745" t="s">
        <v>2969</v>
      </c>
    </row>
    <row r="9746" spans="1:16" hidden="1" x14ac:dyDescent="0.25">
      <c r="A9746">
        <v>15605684</v>
      </c>
      <c r="B9746" t="s">
        <v>2776</v>
      </c>
      <c r="C9746">
        <v>664</v>
      </c>
      <c r="D9746" t="s">
        <v>14</v>
      </c>
      <c r="E9746" t="s">
        <v>551</v>
      </c>
      <c r="F9746">
        <v>31</v>
      </c>
      <c r="G9746">
        <v>7</v>
      </c>
      <c r="H9746">
        <v>104158.84</v>
      </c>
      <c r="I9746">
        <v>1</v>
      </c>
      <c r="J9746">
        <v>1</v>
      </c>
      <c r="K9746">
        <v>0</v>
      </c>
      <c r="L9746">
        <v>134169.85</v>
      </c>
      <c r="M9746">
        <v>0</v>
      </c>
      <c r="N9746" t="s">
        <v>2957</v>
      </c>
      <c r="O9746" t="s">
        <v>2962</v>
      </c>
      <c r="P9746" t="s">
        <v>2969</v>
      </c>
    </row>
    <row r="9747" spans="1:16" hidden="1" x14ac:dyDescent="0.25">
      <c r="A9747">
        <v>15720508</v>
      </c>
      <c r="B9747" t="s">
        <v>202</v>
      </c>
      <c r="C9747">
        <v>735</v>
      </c>
      <c r="D9747" t="s">
        <v>14</v>
      </c>
      <c r="E9747" t="s">
        <v>15</v>
      </c>
      <c r="F9747">
        <v>31</v>
      </c>
      <c r="G9747">
        <v>3</v>
      </c>
      <c r="H9747">
        <v>119558.35</v>
      </c>
      <c r="I9747">
        <v>1</v>
      </c>
      <c r="J9747">
        <v>0</v>
      </c>
      <c r="K9747">
        <v>0</v>
      </c>
      <c r="L9747">
        <v>72927.679999999993</v>
      </c>
      <c r="M9747">
        <v>0</v>
      </c>
      <c r="N9747" t="s">
        <v>2957</v>
      </c>
      <c r="O9747" t="s">
        <v>2962</v>
      </c>
      <c r="P9747" t="s">
        <v>2969</v>
      </c>
    </row>
    <row r="9748" spans="1:16" hidden="1" x14ac:dyDescent="0.25">
      <c r="A9748">
        <v>15648320</v>
      </c>
      <c r="B9748" t="s">
        <v>1455</v>
      </c>
      <c r="C9748">
        <v>658</v>
      </c>
      <c r="D9748" t="s">
        <v>14</v>
      </c>
      <c r="E9748" t="s">
        <v>551</v>
      </c>
      <c r="F9748">
        <v>31</v>
      </c>
      <c r="G9748">
        <v>7</v>
      </c>
      <c r="H9748">
        <v>123974.96</v>
      </c>
      <c r="I9748">
        <v>1</v>
      </c>
      <c r="J9748">
        <v>1</v>
      </c>
      <c r="K9748">
        <v>0</v>
      </c>
      <c r="L9748">
        <v>102153.75</v>
      </c>
      <c r="M9748">
        <v>0</v>
      </c>
      <c r="N9748" t="s">
        <v>2957</v>
      </c>
      <c r="O9748" t="s">
        <v>2962</v>
      </c>
      <c r="P9748" t="s">
        <v>2969</v>
      </c>
    </row>
    <row r="9749" spans="1:16" hidden="1" x14ac:dyDescent="0.25">
      <c r="A9749">
        <v>15643294</v>
      </c>
      <c r="B9749" t="s">
        <v>367</v>
      </c>
      <c r="C9749">
        <v>703</v>
      </c>
      <c r="D9749" t="s">
        <v>14</v>
      </c>
      <c r="E9749" t="s">
        <v>551</v>
      </c>
      <c r="F9749">
        <v>33</v>
      </c>
      <c r="G9749">
        <v>8</v>
      </c>
      <c r="H9749">
        <v>190566.65</v>
      </c>
      <c r="I9749">
        <v>1</v>
      </c>
      <c r="J9749">
        <v>1</v>
      </c>
      <c r="K9749">
        <v>1</v>
      </c>
      <c r="L9749">
        <v>79997.14</v>
      </c>
      <c r="M9749">
        <v>0</v>
      </c>
      <c r="N9749" t="s">
        <v>2957</v>
      </c>
      <c r="O9749" t="s">
        <v>2962</v>
      </c>
      <c r="P9749" t="s">
        <v>2969</v>
      </c>
    </row>
    <row r="9750" spans="1:16" hidden="1" x14ac:dyDescent="0.25">
      <c r="A9750">
        <v>15815628</v>
      </c>
      <c r="B9750" t="s">
        <v>2700</v>
      </c>
      <c r="C9750">
        <v>711</v>
      </c>
      <c r="D9750" t="s">
        <v>14</v>
      </c>
      <c r="E9750" t="s">
        <v>551</v>
      </c>
      <c r="F9750">
        <v>37</v>
      </c>
      <c r="G9750">
        <v>8</v>
      </c>
      <c r="H9750">
        <v>113899.92</v>
      </c>
      <c r="I9750">
        <v>1</v>
      </c>
      <c r="J9750">
        <v>0</v>
      </c>
      <c r="K9750">
        <v>0</v>
      </c>
      <c r="L9750">
        <v>80215.199999999997</v>
      </c>
      <c r="M9750">
        <v>0</v>
      </c>
      <c r="N9750" t="s">
        <v>2957</v>
      </c>
      <c r="O9750" t="s">
        <v>2962</v>
      </c>
      <c r="P9750" t="s">
        <v>2969</v>
      </c>
    </row>
    <row r="9751" spans="1:16" hidden="1" x14ac:dyDescent="0.25">
      <c r="A9751">
        <v>15662063</v>
      </c>
      <c r="B9751" t="s">
        <v>2903</v>
      </c>
      <c r="C9751">
        <v>746</v>
      </c>
      <c r="D9751" t="s">
        <v>14</v>
      </c>
      <c r="E9751" t="s">
        <v>15</v>
      </c>
      <c r="F9751">
        <v>36</v>
      </c>
      <c r="G9751">
        <v>7</v>
      </c>
      <c r="H9751">
        <v>142400.76999999999</v>
      </c>
      <c r="I9751">
        <v>1</v>
      </c>
      <c r="J9751">
        <v>1</v>
      </c>
      <c r="K9751">
        <v>1</v>
      </c>
      <c r="L9751">
        <v>193438.69</v>
      </c>
      <c r="M9751">
        <v>0</v>
      </c>
      <c r="N9751" t="s">
        <v>2957</v>
      </c>
      <c r="O9751" t="s">
        <v>2962</v>
      </c>
      <c r="P9751" t="s">
        <v>2969</v>
      </c>
    </row>
    <row r="9752" spans="1:16" hidden="1" x14ac:dyDescent="0.25">
      <c r="A9752">
        <v>15608166</v>
      </c>
      <c r="B9752" t="s">
        <v>391</v>
      </c>
      <c r="C9752">
        <v>761</v>
      </c>
      <c r="D9752" t="s">
        <v>14</v>
      </c>
      <c r="E9752" t="s">
        <v>15</v>
      </c>
      <c r="F9752">
        <v>36</v>
      </c>
      <c r="G9752">
        <v>9</v>
      </c>
      <c r="H9752">
        <v>127637.92</v>
      </c>
      <c r="I9752">
        <v>1</v>
      </c>
      <c r="J9752">
        <v>1</v>
      </c>
      <c r="K9752">
        <v>1</v>
      </c>
      <c r="L9752">
        <v>81062.929999999993</v>
      </c>
      <c r="M9752">
        <v>0</v>
      </c>
      <c r="N9752" t="s">
        <v>2957</v>
      </c>
      <c r="O9752" t="s">
        <v>2962</v>
      </c>
      <c r="P9752" t="s">
        <v>2969</v>
      </c>
    </row>
    <row r="9753" spans="1:16" hidden="1" x14ac:dyDescent="0.25">
      <c r="A9753">
        <v>15801395</v>
      </c>
      <c r="B9753" t="s">
        <v>345</v>
      </c>
      <c r="C9753">
        <v>790</v>
      </c>
      <c r="D9753" t="s">
        <v>14</v>
      </c>
      <c r="E9753" t="s">
        <v>551</v>
      </c>
      <c r="F9753">
        <v>33</v>
      </c>
      <c r="G9753">
        <v>10</v>
      </c>
      <c r="H9753">
        <v>135120.72</v>
      </c>
      <c r="I9753">
        <v>1</v>
      </c>
      <c r="J9753">
        <v>0</v>
      </c>
      <c r="K9753">
        <v>0</v>
      </c>
      <c r="L9753">
        <v>195204.99</v>
      </c>
      <c r="M9753">
        <v>0</v>
      </c>
      <c r="N9753" t="s">
        <v>2957</v>
      </c>
      <c r="O9753" t="s">
        <v>2962</v>
      </c>
      <c r="P9753" t="s">
        <v>2969</v>
      </c>
    </row>
    <row r="9754" spans="1:16" hidden="1" x14ac:dyDescent="0.25">
      <c r="A9754">
        <v>15580629</v>
      </c>
      <c r="B9754" t="s">
        <v>2845</v>
      </c>
      <c r="C9754">
        <v>604</v>
      </c>
      <c r="D9754" t="s">
        <v>14</v>
      </c>
      <c r="E9754" t="s">
        <v>15</v>
      </c>
      <c r="F9754">
        <v>31</v>
      </c>
      <c r="G9754">
        <v>6</v>
      </c>
      <c r="H9754">
        <v>134837.57999999999</v>
      </c>
      <c r="I9754">
        <v>1</v>
      </c>
      <c r="J9754">
        <v>1</v>
      </c>
      <c r="K9754">
        <v>0</v>
      </c>
      <c r="L9754">
        <v>192029.19</v>
      </c>
      <c r="M9754">
        <v>0</v>
      </c>
      <c r="N9754" t="s">
        <v>2957</v>
      </c>
      <c r="O9754" t="s">
        <v>2962</v>
      </c>
      <c r="P9754" t="s">
        <v>2969</v>
      </c>
    </row>
    <row r="9755" spans="1:16" hidden="1" x14ac:dyDescent="0.25">
      <c r="A9755">
        <v>15707199</v>
      </c>
      <c r="B9755" t="s">
        <v>955</v>
      </c>
      <c r="C9755">
        <v>643</v>
      </c>
      <c r="D9755" t="s">
        <v>14</v>
      </c>
      <c r="E9755" t="s">
        <v>15</v>
      </c>
      <c r="F9755">
        <v>36</v>
      </c>
      <c r="G9755">
        <v>0</v>
      </c>
      <c r="H9755">
        <v>148159.71</v>
      </c>
      <c r="I9755">
        <v>1</v>
      </c>
      <c r="J9755">
        <v>0</v>
      </c>
      <c r="K9755">
        <v>0</v>
      </c>
      <c r="L9755">
        <v>55835.66</v>
      </c>
      <c r="M9755">
        <v>0</v>
      </c>
      <c r="N9755" t="s">
        <v>2957</v>
      </c>
      <c r="O9755" t="s">
        <v>2962</v>
      </c>
      <c r="P9755" t="s">
        <v>2969</v>
      </c>
    </row>
    <row r="9756" spans="1:16" hidden="1" x14ac:dyDescent="0.25">
      <c r="A9756">
        <v>15755798</v>
      </c>
      <c r="B9756" t="s">
        <v>160</v>
      </c>
      <c r="C9756">
        <v>610</v>
      </c>
      <c r="D9756" t="s">
        <v>14</v>
      </c>
      <c r="E9756" t="s">
        <v>15</v>
      </c>
      <c r="F9756">
        <v>33</v>
      </c>
      <c r="G9756">
        <v>4</v>
      </c>
      <c r="H9756">
        <v>111582.11</v>
      </c>
      <c r="I9756">
        <v>1</v>
      </c>
      <c r="J9756">
        <v>0</v>
      </c>
      <c r="K9756">
        <v>0</v>
      </c>
      <c r="L9756">
        <v>113943.17</v>
      </c>
      <c r="M9756">
        <v>0</v>
      </c>
      <c r="N9756" t="s">
        <v>2957</v>
      </c>
      <c r="O9756" t="s">
        <v>2962</v>
      </c>
      <c r="P9756" t="s">
        <v>2969</v>
      </c>
    </row>
    <row r="9757" spans="1:16" hidden="1" x14ac:dyDescent="0.25">
      <c r="A9757">
        <v>15637993</v>
      </c>
      <c r="B9757" t="s">
        <v>2065</v>
      </c>
      <c r="C9757">
        <v>711</v>
      </c>
      <c r="D9757" t="s">
        <v>14</v>
      </c>
      <c r="E9757" t="s">
        <v>15</v>
      </c>
      <c r="F9757">
        <v>36</v>
      </c>
      <c r="G9757">
        <v>9</v>
      </c>
      <c r="H9757">
        <v>137688.71</v>
      </c>
      <c r="I9757">
        <v>1</v>
      </c>
      <c r="J9757">
        <v>1</v>
      </c>
      <c r="K9757">
        <v>1</v>
      </c>
      <c r="L9757">
        <v>46884.1</v>
      </c>
      <c r="M9757">
        <v>0</v>
      </c>
      <c r="N9757" t="s">
        <v>2957</v>
      </c>
      <c r="O9757" t="s">
        <v>2962</v>
      </c>
      <c r="P9757" t="s">
        <v>2969</v>
      </c>
    </row>
    <row r="9758" spans="1:16" hidden="1" x14ac:dyDescent="0.25">
      <c r="A9758">
        <v>15596710</v>
      </c>
      <c r="B9758" t="s">
        <v>262</v>
      </c>
      <c r="C9758">
        <v>640</v>
      </c>
      <c r="D9758" t="s">
        <v>14</v>
      </c>
      <c r="E9758" t="s">
        <v>551</v>
      </c>
      <c r="F9758">
        <v>33</v>
      </c>
      <c r="G9758">
        <v>1</v>
      </c>
      <c r="H9758">
        <v>167298.42000000001</v>
      </c>
      <c r="I9758">
        <v>1</v>
      </c>
      <c r="J9758">
        <v>0</v>
      </c>
      <c r="K9758">
        <v>1</v>
      </c>
      <c r="L9758">
        <v>145381.65</v>
      </c>
      <c r="M9758">
        <v>0</v>
      </c>
      <c r="N9758" t="s">
        <v>2957</v>
      </c>
      <c r="O9758" t="s">
        <v>2962</v>
      </c>
      <c r="P9758" t="s">
        <v>2969</v>
      </c>
    </row>
    <row r="9759" spans="1:16" hidden="1" x14ac:dyDescent="0.25">
      <c r="A9759">
        <v>15601796</v>
      </c>
      <c r="B9759" t="s">
        <v>1289</v>
      </c>
      <c r="C9759">
        <v>645</v>
      </c>
      <c r="D9759" t="s">
        <v>14</v>
      </c>
      <c r="E9759" t="s">
        <v>15</v>
      </c>
      <c r="F9759">
        <v>30</v>
      </c>
      <c r="G9759">
        <v>1</v>
      </c>
      <c r="H9759">
        <v>125739.26</v>
      </c>
      <c r="I9759">
        <v>1</v>
      </c>
      <c r="J9759">
        <v>1</v>
      </c>
      <c r="K9759">
        <v>1</v>
      </c>
      <c r="L9759">
        <v>193441.23</v>
      </c>
      <c r="M9759">
        <v>0</v>
      </c>
      <c r="N9759" t="s">
        <v>2957</v>
      </c>
      <c r="O9759" t="s">
        <v>2962</v>
      </c>
      <c r="P9759" t="s">
        <v>2969</v>
      </c>
    </row>
    <row r="9760" spans="1:16" hidden="1" x14ac:dyDescent="0.25">
      <c r="A9760">
        <v>15765952</v>
      </c>
      <c r="B9760" t="s">
        <v>433</v>
      </c>
      <c r="C9760">
        <v>769</v>
      </c>
      <c r="D9760" t="s">
        <v>14</v>
      </c>
      <c r="E9760" t="s">
        <v>15</v>
      </c>
      <c r="F9760">
        <v>29</v>
      </c>
      <c r="G9760">
        <v>4</v>
      </c>
      <c r="H9760">
        <v>145471.37</v>
      </c>
      <c r="I9760">
        <v>1</v>
      </c>
      <c r="J9760">
        <v>1</v>
      </c>
      <c r="K9760">
        <v>0</v>
      </c>
      <c r="L9760">
        <v>188382.77</v>
      </c>
      <c r="M9760">
        <v>0</v>
      </c>
      <c r="N9760" t="s">
        <v>2957</v>
      </c>
      <c r="O9760" t="s">
        <v>2962</v>
      </c>
      <c r="P9760" t="s">
        <v>2969</v>
      </c>
    </row>
    <row r="9761" spans="1:16" hidden="1" x14ac:dyDescent="0.25">
      <c r="A9761">
        <v>15652218</v>
      </c>
      <c r="B9761" t="s">
        <v>1236</v>
      </c>
      <c r="C9761">
        <v>750</v>
      </c>
      <c r="D9761" t="s">
        <v>14</v>
      </c>
      <c r="E9761" t="s">
        <v>15</v>
      </c>
      <c r="F9761">
        <v>33</v>
      </c>
      <c r="G9761">
        <v>2</v>
      </c>
      <c r="H9761">
        <v>152302.72</v>
      </c>
      <c r="I9761">
        <v>1</v>
      </c>
      <c r="J9761">
        <v>1</v>
      </c>
      <c r="K9761">
        <v>0</v>
      </c>
      <c r="L9761">
        <v>71333.440000000002</v>
      </c>
      <c r="M9761">
        <v>0</v>
      </c>
      <c r="N9761" t="s">
        <v>2957</v>
      </c>
      <c r="O9761" t="s">
        <v>2962</v>
      </c>
      <c r="P9761" t="s">
        <v>2969</v>
      </c>
    </row>
    <row r="9762" spans="1:16" hidden="1" x14ac:dyDescent="0.25">
      <c r="A9762">
        <v>15723169</v>
      </c>
      <c r="B9762" t="s">
        <v>191</v>
      </c>
      <c r="C9762">
        <v>640</v>
      </c>
      <c r="D9762" t="s">
        <v>14</v>
      </c>
      <c r="E9762" t="s">
        <v>551</v>
      </c>
      <c r="F9762">
        <v>31</v>
      </c>
      <c r="G9762">
        <v>9</v>
      </c>
      <c r="H9762">
        <v>138857.59</v>
      </c>
      <c r="I9762">
        <v>1</v>
      </c>
      <c r="J9762">
        <v>1</v>
      </c>
      <c r="K9762">
        <v>0</v>
      </c>
      <c r="L9762">
        <v>48640.77</v>
      </c>
      <c r="M9762">
        <v>0</v>
      </c>
      <c r="N9762" t="s">
        <v>2957</v>
      </c>
      <c r="O9762" t="s">
        <v>2962</v>
      </c>
      <c r="P9762" t="s">
        <v>2969</v>
      </c>
    </row>
    <row r="9763" spans="1:16" hidden="1" x14ac:dyDescent="0.25">
      <c r="A9763">
        <v>15795151</v>
      </c>
      <c r="B9763" t="s">
        <v>2778</v>
      </c>
      <c r="C9763">
        <v>705</v>
      </c>
      <c r="D9763" t="s">
        <v>14</v>
      </c>
      <c r="E9763" t="s">
        <v>551</v>
      </c>
      <c r="F9763">
        <v>38</v>
      </c>
      <c r="G9763">
        <v>3</v>
      </c>
      <c r="H9763">
        <v>123894.43</v>
      </c>
      <c r="I9763">
        <v>1</v>
      </c>
      <c r="J9763">
        <v>1</v>
      </c>
      <c r="K9763">
        <v>0</v>
      </c>
      <c r="L9763">
        <v>21177.1</v>
      </c>
      <c r="M9763">
        <v>0</v>
      </c>
      <c r="N9763" t="s">
        <v>2957</v>
      </c>
      <c r="O9763" t="s">
        <v>2962</v>
      </c>
      <c r="P9763" t="s">
        <v>2969</v>
      </c>
    </row>
    <row r="9764" spans="1:16" hidden="1" x14ac:dyDescent="0.25">
      <c r="A9764">
        <v>15585823</v>
      </c>
      <c r="B9764" t="s">
        <v>487</v>
      </c>
      <c r="C9764">
        <v>627</v>
      </c>
      <c r="D9764" t="s">
        <v>14</v>
      </c>
      <c r="E9764" t="s">
        <v>15</v>
      </c>
      <c r="F9764">
        <v>31</v>
      </c>
      <c r="G9764">
        <v>8</v>
      </c>
      <c r="H9764">
        <v>128131.73</v>
      </c>
      <c r="I9764">
        <v>1</v>
      </c>
      <c r="J9764">
        <v>1</v>
      </c>
      <c r="K9764">
        <v>0</v>
      </c>
      <c r="L9764">
        <v>96131.47</v>
      </c>
      <c r="M9764">
        <v>0</v>
      </c>
      <c r="N9764" t="s">
        <v>2957</v>
      </c>
      <c r="O9764" t="s">
        <v>2962</v>
      </c>
      <c r="P9764" t="s">
        <v>2969</v>
      </c>
    </row>
    <row r="9765" spans="1:16" hidden="1" x14ac:dyDescent="0.25">
      <c r="A9765">
        <v>15568915</v>
      </c>
      <c r="B9765" t="s">
        <v>80</v>
      </c>
      <c r="C9765">
        <v>681</v>
      </c>
      <c r="D9765" t="s">
        <v>14</v>
      </c>
      <c r="E9765" t="s">
        <v>15</v>
      </c>
      <c r="F9765">
        <v>38</v>
      </c>
      <c r="G9765">
        <v>6</v>
      </c>
      <c r="H9765">
        <v>153722.47</v>
      </c>
      <c r="I9765">
        <v>1</v>
      </c>
      <c r="J9765">
        <v>1</v>
      </c>
      <c r="K9765">
        <v>0</v>
      </c>
      <c r="L9765">
        <v>101319.76</v>
      </c>
      <c r="M9765">
        <v>0</v>
      </c>
      <c r="N9765" t="s">
        <v>2957</v>
      </c>
      <c r="O9765" t="s">
        <v>2962</v>
      </c>
      <c r="P9765" t="s">
        <v>2969</v>
      </c>
    </row>
    <row r="9766" spans="1:16" hidden="1" x14ac:dyDescent="0.25">
      <c r="A9766">
        <v>15736495</v>
      </c>
      <c r="B9766" t="s">
        <v>569</v>
      </c>
      <c r="C9766">
        <v>712</v>
      </c>
      <c r="D9766" t="s">
        <v>14</v>
      </c>
      <c r="E9766" t="s">
        <v>15</v>
      </c>
      <c r="F9766">
        <v>34</v>
      </c>
      <c r="G9766">
        <v>8</v>
      </c>
      <c r="H9766">
        <v>114088.32000000001</v>
      </c>
      <c r="I9766">
        <v>1</v>
      </c>
      <c r="J9766">
        <v>1</v>
      </c>
      <c r="K9766">
        <v>0</v>
      </c>
      <c r="L9766">
        <v>92794.61</v>
      </c>
      <c r="M9766">
        <v>0</v>
      </c>
      <c r="N9766" t="s">
        <v>2957</v>
      </c>
      <c r="O9766" t="s">
        <v>2962</v>
      </c>
      <c r="P9766" t="s">
        <v>2969</v>
      </c>
    </row>
    <row r="9767" spans="1:16" hidden="1" x14ac:dyDescent="0.25">
      <c r="A9767">
        <v>15775293</v>
      </c>
      <c r="B9767" t="s">
        <v>420</v>
      </c>
      <c r="C9767">
        <v>680</v>
      </c>
      <c r="D9767" t="s">
        <v>14</v>
      </c>
      <c r="E9767" t="s">
        <v>15</v>
      </c>
      <c r="F9767">
        <v>34</v>
      </c>
      <c r="G9767">
        <v>3</v>
      </c>
      <c r="H9767">
        <v>143292.95000000001</v>
      </c>
      <c r="I9767">
        <v>1</v>
      </c>
      <c r="J9767">
        <v>1</v>
      </c>
      <c r="K9767">
        <v>0</v>
      </c>
      <c r="L9767">
        <v>66526.009999999995</v>
      </c>
      <c r="M9767">
        <v>0</v>
      </c>
      <c r="N9767" t="s">
        <v>2957</v>
      </c>
      <c r="O9767" t="s">
        <v>2962</v>
      </c>
      <c r="P9767" t="s">
        <v>2969</v>
      </c>
    </row>
    <row r="9768" spans="1:16" hidden="1" x14ac:dyDescent="0.25">
      <c r="A9768">
        <v>15639669</v>
      </c>
      <c r="B9768" t="s">
        <v>126</v>
      </c>
      <c r="C9768">
        <v>746</v>
      </c>
      <c r="D9768" t="s">
        <v>14</v>
      </c>
      <c r="E9768" t="s">
        <v>15</v>
      </c>
      <c r="F9768">
        <v>36</v>
      </c>
      <c r="G9768">
        <v>9</v>
      </c>
      <c r="H9768">
        <v>127157.04</v>
      </c>
      <c r="I9768">
        <v>1</v>
      </c>
      <c r="J9768">
        <v>1</v>
      </c>
      <c r="K9768">
        <v>1</v>
      </c>
      <c r="L9768">
        <v>155700.15</v>
      </c>
      <c r="M9768">
        <v>0</v>
      </c>
      <c r="N9768" t="s">
        <v>2957</v>
      </c>
      <c r="O9768" t="s">
        <v>2962</v>
      </c>
      <c r="P9768" t="s">
        <v>2969</v>
      </c>
    </row>
    <row r="9769" spans="1:16" hidden="1" x14ac:dyDescent="0.25">
      <c r="A9769">
        <v>15605666</v>
      </c>
      <c r="B9769" t="s">
        <v>2809</v>
      </c>
      <c r="C9769">
        <v>720</v>
      </c>
      <c r="D9769" t="s">
        <v>14</v>
      </c>
      <c r="E9769" t="s">
        <v>551</v>
      </c>
      <c r="F9769">
        <v>34</v>
      </c>
      <c r="G9769">
        <v>6</v>
      </c>
      <c r="H9769">
        <v>110717.38</v>
      </c>
      <c r="I9769">
        <v>1</v>
      </c>
      <c r="J9769">
        <v>1</v>
      </c>
      <c r="K9769">
        <v>1</v>
      </c>
      <c r="L9769">
        <v>9398.4500000000007</v>
      </c>
      <c r="M9769">
        <v>0</v>
      </c>
      <c r="N9769" t="s">
        <v>2957</v>
      </c>
      <c r="O9769" t="s">
        <v>2962</v>
      </c>
      <c r="P9769" t="s">
        <v>2969</v>
      </c>
    </row>
    <row r="9770" spans="1:16" hidden="1" x14ac:dyDescent="0.25">
      <c r="A9770">
        <v>15751120</v>
      </c>
      <c r="B9770" t="s">
        <v>2274</v>
      </c>
      <c r="C9770">
        <v>752</v>
      </c>
      <c r="D9770" t="s">
        <v>14</v>
      </c>
      <c r="E9770" t="s">
        <v>551</v>
      </c>
      <c r="F9770">
        <v>36</v>
      </c>
      <c r="G9770">
        <v>2</v>
      </c>
      <c r="H9770">
        <v>119912.46</v>
      </c>
      <c r="I9770">
        <v>1</v>
      </c>
      <c r="J9770">
        <v>1</v>
      </c>
      <c r="K9770">
        <v>0</v>
      </c>
      <c r="L9770">
        <v>124354.92</v>
      </c>
      <c r="M9770">
        <v>0</v>
      </c>
      <c r="N9770" t="s">
        <v>2957</v>
      </c>
      <c r="O9770" t="s">
        <v>2962</v>
      </c>
      <c r="P9770" t="s">
        <v>2969</v>
      </c>
    </row>
    <row r="9771" spans="1:16" hidden="1" x14ac:dyDescent="0.25">
      <c r="A9771">
        <v>15774133</v>
      </c>
      <c r="B9771" t="s">
        <v>56</v>
      </c>
      <c r="C9771">
        <v>706</v>
      </c>
      <c r="D9771" t="s">
        <v>14</v>
      </c>
      <c r="E9771" t="s">
        <v>551</v>
      </c>
      <c r="F9771">
        <v>35</v>
      </c>
      <c r="G9771">
        <v>8</v>
      </c>
      <c r="H9771">
        <v>178032.53</v>
      </c>
      <c r="I9771">
        <v>1</v>
      </c>
      <c r="J9771">
        <v>0</v>
      </c>
      <c r="K9771">
        <v>1</v>
      </c>
      <c r="L9771">
        <v>42181.68</v>
      </c>
      <c r="M9771">
        <v>0</v>
      </c>
      <c r="N9771" t="s">
        <v>2957</v>
      </c>
      <c r="O9771" t="s">
        <v>2962</v>
      </c>
      <c r="P9771" t="s">
        <v>2969</v>
      </c>
    </row>
    <row r="9772" spans="1:16" hidden="1" x14ac:dyDescent="0.25">
      <c r="A9772">
        <v>15794792</v>
      </c>
      <c r="B9772" t="s">
        <v>2093</v>
      </c>
      <c r="C9772">
        <v>612</v>
      </c>
      <c r="D9772" t="s">
        <v>14</v>
      </c>
      <c r="E9772" t="s">
        <v>551</v>
      </c>
      <c r="F9772">
        <v>31</v>
      </c>
      <c r="G9772">
        <v>8</v>
      </c>
      <c r="H9772">
        <v>117989.75999999999</v>
      </c>
      <c r="I9772">
        <v>1</v>
      </c>
      <c r="J9772">
        <v>1</v>
      </c>
      <c r="K9772">
        <v>1</v>
      </c>
      <c r="L9772">
        <v>54129.86</v>
      </c>
      <c r="M9772">
        <v>0</v>
      </c>
      <c r="N9772" t="s">
        <v>2957</v>
      </c>
      <c r="O9772" t="s">
        <v>2962</v>
      </c>
      <c r="P9772" t="s">
        <v>2969</v>
      </c>
    </row>
    <row r="9773" spans="1:16" hidden="1" x14ac:dyDescent="0.25">
      <c r="A9773">
        <v>15758755</v>
      </c>
      <c r="B9773" t="s">
        <v>76</v>
      </c>
      <c r="C9773">
        <v>729</v>
      </c>
      <c r="D9773" t="s">
        <v>14</v>
      </c>
      <c r="E9773" t="s">
        <v>551</v>
      </c>
      <c r="F9773">
        <v>34</v>
      </c>
      <c r="G9773">
        <v>9</v>
      </c>
      <c r="H9773">
        <v>132121.71</v>
      </c>
      <c r="I9773">
        <v>1</v>
      </c>
      <c r="J9773">
        <v>0</v>
      </c>
      <c r="K9773">
        <v>1</v>
      </c>
      <c r="L9773">
        <v>105409.31</v>
      </c>
      <c r="M9773">
        <v>0</v>
      </c>
      <c r="N9773" t="s">
        <v>2957</v>
      </c>
      <c r="O9773" t="s">
        <v>2962</v>
      </c>
      <c r="P9773" t="s">
        <v>2969</v>
      </c>
    </row>
    <row r="9774" spans="1:16" hidden="1" x14ac:dyDescent="0.25">
      <c r="A9774">
        <v>15600911</v>
      </c>
      <c r="B9774" t="s">
        <v>2644</v>
      </c>
      <c r="C9774">
        <v>712</v>
      </c>
      <c r="D9774" t="s">
        <v>14</v>
      </c>
      <c r="E9774" t="s">
        <v>15</v>
      </c>
      <c r="F9774">
        <v>33</v>
      </c>
      <c r="G9774">
        <v>2</v>
      </c>
      <c r="H9774">
        <v>182888.08</v>
      </c>
      <c r="I9774">
        <v>1</v>
      </c>
      <c r="J9774">
        <v>1</v>
      </c>
      <c r="K9774">
        <v>0</v>
      </c>
      <c r="L9774">
        <v>3061</v>
      </c>
      <c r="M9774">
        <v>0</v>
      </c>
      <c r="N9774" t="s">
        <v>2957</v>
      </c>
      <c r="O9774" t="s">
        <v>2962</v>
      </c>
      <c r="P9774" t="s">
        <v>2969</v>
      </c>
    </row>
    <row r="9775" spans="1:16" hidden="1" x14ac:dyDescent="0.25">
      <c r="A9775">
        <v>15726484</v>
      </c>
      <c r="B9775" t="s">
        <v>2558</v>
      </c>
      <c r="C9775">
        <v>633</v>
      </c>
      <c r="D9775" t="s">
        <v>14</v>
      </c>
      <c r="E9775" t="s">
        <v>15</v>
      </c>
      <c r="F9775">
        <v>37</v>
      </c>
      <c r="G9775">
        <v>7</v>
      </c>
      <c r="H9775">
        <v>141546.35</v>
      </c>
      <c r="I9775">
        <v>1</v>
      </c>
      <c r="J9775">
        <v>1</v>
      </c>
      <c r="K9775">
        <v>1</v>
      </c>
      <c r="L9775">
        <v>124830.11</v>
      </c>
      <c r="M9775">
        <v>0</v>
      </c>
      <c r="N9775" t="s">
        <v>2957</v>
      </c>
      <c r="O9775" t="s">
        <v>2962</v>
      </c>
      <c r="P9775" t="s">
        <v>2969</v>
      </c>
    </row>
    <row r="9776" spans="1:16" hidden="1" x14ac:dyDescent="0.25">
      <c r="A9776">
        <v>15714256</v>
      </c>
      <c r="B9776" t="s">
        <v>1461</v>
      </c>
      <c r="C9776">
        <v>666</v>
      </c>
      <c r="D9776" t="s">
        <v>14</v>
      </c>
      <c r="E9776" t="s">
        <v>15</v>
      </c>
      <c r="F9776">
        <v>30</v>
      </c>
      <c r="G9776">
        <v>7</v>
      </c>
      <c r="H9776">
        <v>109805.3</v>
      </c>
      <c r="I9776">
        <v>1</v>
      </c>
      <c r="J9776">
        <v>0</v>
      </c>
      <c r="K9776">
        <v>1</v>
      </c>
      <c r="L9776">
        <v>163625.56</v>
      </c>
      <c r="M9776">
        <v>0</v>
      </c>
      <c r="N9776" t="s">
        <v>2957</v>
      </c>
      <c r="O9776" t="s">
        <v>2962</v>
      </c>
      <c r="P9776" t="s">
        <v>2969</v>
      </c>
    </row>
    <row r="9777" spans="1:16" hidden="1" x14ac:dyDescent="0.25">
      <c r="A9777">
        <v>15679075</v>
      </c>
      <c r="B9777" t="s">
        <v>516</v>
      </c>
      <c r="C9777">
        <v>701</v>
      </c>
      <c r="D9777" t="s">
        <v>14</v>
      </c>
      <c r="E9777" t="s">
        <v>15</v>
      </c>
      <c r="F9777">
        <v>37</v>
      </c>
      <c r="G9777">
        <v>8</v>
      </c>
      <c r="H9777">
        <v>107798.85</v>
      </c>
      <c r="I9777">
        <v>1</v>
      </c>
      <c r="J9777">
        <v>1</v>
      </c>
      <c r="K9777">
        <v>0</v>
      </c>
      <c r="L9777">
        <v>16966.73</v>
      </c>
      <c r="M9777">
        <v>0</v>
      </c>
      <c r="N9777" t="s">
        <v>2957</v>
      </c>
      <c r="O9777" t="s">
        <v>2962</v>
      </c>
      <c r="P9777" t="s">
        <v>2969</v>
      </c>
    </row>
    <row r="9778" spans="1:16" hidden="1" x14ac:dyDescent="0.25">
      <c r="A9778">
        <v>15691952</v>
      </c>
      <c r="B9778" t="s">
        <v>313</v>
      </c>
      <c r="C9778">
        <v>676</v>
      </c>
      <c r="D9778" t="s">
        <v>14</v>
      </c>
      <c r="E9778" t="s">
        <v>15</v>
      </c>
      <c r="F9778">
        <v>37</v>
      </c>
      <c r="G9778">
        <v>10</v>
      </c>
      <c r="H9778">
        <v>106242.67</v>
      </c>
      <c r="I9778">
        <v>1</v>
      </c>
      <c r="J9778">
        <v>1</v>
      </c>
      <c r="K9778">
        <v>1</v>
      </c>
      <c r="L9778">
        <v>166678.28</v>
      </c>
      <c r="M9778">
        <v>0</v>
      </c>
      <c r="N9778" t="s">
        <v>2957</v>
      </c>
      <c r="O9778" t="s">
        <v>2962</v>
      </c>
      <c r="P9778" t="s">
        <v>2969</v>
      </c>
    </row>
    <row r="9779" spans="1:16" hidden="1" x14ac:dyDescent="0.25">
      <c r="A9779">
        <v>15656613</v>
      </c>
      <c r="B9779" t="s">
        <v>436</v>
      </c>
      <c r="C9779">
        <v>646</v>
      </c>
      <c r="D9779" t="s">
        <v>14</v>
      </c>
      <c r="E9779" t="s">
        <v>551</v>
      </c>
      <c r="F9779">
        <v>34</v>
      </c>
      <c r="G9779">
        <v>3</v>
      </c>
      <c r="H9779">
        <v>131283.10999999999</v>
      </c>
      <c r="I9779">
        <v>1</v>
      </c>
      <c r="J9779">
        <v>0</v>
      </c>
      <c r="K9779">
        <v>0</v>
      </c>
      <c r="L9779">
        <v>130500.65</v>
      </c>
      <c r="M9779">
        <v>0</v>
      </c>
      <c r="N9779" t="s">
        <v>2957</v>
      </c>
      <c r="O9779" t="s">
        <v>2962</v>
      </c>
      <c r="P9779" t="s">
        <v>2969</v>
      </c>
    </row>
    <row r="9780" spans="1:16" hidden="1" x14ac:dyDescent="0.25">
      <c r="A9780">
        <v>15609676</v>
      </c>
      <c r="B9780" t="s">
        <v>473</v>
      </c>
      <c r="C9780">
        <v>718</v>
      </c>
      <c r="D9780" t="s">
        <v>14</v>
      </c>
      <c r="E9780" t="s">
        <v>551</v>
      </c>
      <c r="F9780">
        <v>35</v>
      </c>
      <c r="G9780">
        <v>2</v>
      </c>
      <c r="H9780">
        <v>167924.95</v>
      </c>
      <c r="I9780">
        <v>1</v>
      </c>
      <c r="J9780">
        <v>1</v>
      </c>
      <c r="K9780">
        <v>0</v>
      </c>
      <c r="L9780">
        <v>43024.639999999999</v>
      </c>
      <c r="M9780">
        <v>0</v>
      </c>
      <c r="N9780" t="s">
        <v>2957</v>
      </c>
      <c r="O9780" t="s">
        <v>2962</v>
      </c>
      <c r="P9780" t="s">
        <v>2969</v>
      </c>
    </row>
    <row r="9781" spans="1:16" hidden="1" x14ac:dyDescent="0.25">
      <c r="A9781">
        <v>15720509</v>
      </c>
      <c r="B9781" t="s">
        <v>310</v>
      </c>
      <c r="C9781">
        <v>696</v>
      </c>
      <c r="D9781" t="s">
        <v>14</v>
      </c>
      <c r="E9781" t="s">
        <v>15</v>
      </c>
      <c r="F9781">
        <v>34</v>
      </c>
      <c r="G9781">
        <v>9</v>
      </c>
      <c r="H9781">
        <v>150856.79</v>
      </c>
      <c r="I9781">
        <v>1</v>
      </c>
      <c r="J9781">
        <v>0</v>
      </c>
      <c r="K9781">
        <v>1</v>
      </c>
      <c r="L9781">
        <v>8236.7800000000007</v>
      </c>
      <c r="M9781">
        <v>0</v>
      </c>
      <c r="N9781" t="s">
        <v>2957</v>
      </c>
      <c r="O9781" t="s">
        <v>2962</v>
      </c>
      <c r="P9781" t="s">
        <v>2969</v>
      </c>
    </row>
    <row r="9782" spans="1:16" hidden="1" x14ac:dyDescent="0.25">
      <c r="A9782">
        <v>15729018</v>
      </c>
      <c r="B9782" t="s">
        <v>92</v>
      </c>
      <c r="C9782">
        <v>666</v>
      </c>
      <c r="D9782" t="s">
        <v>14</v>
      </c>
      <c r="E9782" t="s">
        <v>551</v>
      </c>
      <c r="F9782">
        <v>33</v>
      </c>
      <c r="G9782">
        <v>2</v>
      </c>
      <c r="H9782">
        <v>147229.65</v>
      </c>
      <c r="I9782">
        <v>1</v>
      </c>
      <c r="J9782">
        <v>1</v>
      </c>
      <c r="K9782">
        <v>1</v>
      </c>
      <c r="L9782">
        <v>56410.17</v>
      </c>
      <c r="M9782">
        <v>0</v>
      </c>
      <c r="N9782" t="s">
        <v>2957</v>
      </c>
      <c r="O9782" t="s">
        <v>2962</v>
      </c>
      <c r="P9782" t="s">
        <v>2969</v>
      </c>
    </row>
    <row r="9783" spans="1:16" hidden="1" x14ac:dyDescent="0.25">
      <c r="A9783">
        <v>15732268</v>
      </c>
      <c r="B9783" t="s">
        <v>1808</v>
      </c>
      <c r="C9783">
        <v>751</v>
      </c>
      <c r="D9783" t="s">
        <v>14</v>
      </c>
      <c r="E9783" t="s">
        <v>15</v>
      </c>
      <c r="F9783">
        <v>29</v>
      </c>
      <c r="G9783">
        <v>3</v>
      </c>
      <c r="H9783">
        <v>159597.45000000001</v>
      </c>
      <c r="I9783">
        <v>1</v>
      </c>
      <c r="J9783">
        <v>1</v>
      </c>
      <c r="K9783">
        <v>0</v>
      </c>
      <c r="L9783">
        <v>39934.410000000003</v>
      </c>
      <c r="M9783">
        <v>0</v>
      </c>
      <c r="N9783" t="s">
        <v>2957</v>
      </c>
      <c r="O9783" t="s">
        <v>2962</v>
      </c>
      <c r="P9783" t="s">
        <v>2969</v>
      </c>
    </row>
    <row r="9784" spans="1:16" hidden="1" x14ac:dyDescent="0.25">
      <c r="A9784">
        <v>15747808</v>
      </c>
      <c r="B9784" t="s">
        <v>829</v>
      </c>
      <c r="C9784">
        <v>712</v>
      </c>
      <c r="D9784" t="s">
        <v>14</v>
      </c>
      <c r="E9784" t="s">
        <v>15</v>
      </c>
      <c r="F9784">
        <v>29</v>
      </c>
      <c r="G9784">
        <v>3</v>
      </c>
      <c r="H9784">
        <v>102540.61</v>
      </c>
      <c r="I9784">
        <v>1</v>
      </c>
      <c r="J9784">
        <v>1</v>
      </c>
      <c r="K9784">
        <v>1</v>
      </c>
      <c r="L9784">
        <v>189680.79</v>
      </c>
      <c r="M9784">
        <v>0</v>
      </c>
      <c r="N9784" t="s">
        <v>2957</v>
      </c>
      <c r="O9784" t="s">
        <v>2962</v>
      </c>
      <c r="P9784" t="s">
        <v>2969</v>
      </c>
    </row>
    <row r="9785" spans="1:16" hidden="1" x14ac:dyDescent="0.25">
      <c r="A9785">
        <v>15732774</v>
      </c>
      <c r="B9785" t="s">
        <v>718</v>
      </c>
      <c r="C9785">
        <v>656</v>
      </c>
      <c r="D9785" t="s">
        <v>14</v>
      </c>
      <c r="E9785" t="s">
        <v>15</v>
      </c>
      <c r="F9785">
        <v>37</v>
      </c>
      <c r="G9785">
        <v>7</v>
      </c>
      <c r="H9785">
        <v>112291.34</v>
      </c>
      <c r="I9785">
        <v>1</v>
      </c>
      <c r="J9785">
        <v>1</v>
      </c>
      <c r="K9785">
        <v>0</v>
      </c>
      <c r="L9785">
        <v>153157.97</v>
      </c>
      <c r="M9785">
        <v>0</v>
      </c>
      <c r="N9785" t="s">
        <v>2957</v>
      </c>
      <c r="O9785" t="s">
        <v>2962</v>
      </c>
      <c r="P9785" t="s">
        <v>2969</v>
      </c>
    </row>
    <row r="9786" spans="1:16" hidden="1" x14ac:dyDescent="0.25">
      <c r="A9786">
        <v>15789941</v>
      </c>
      <c r="B9786" t="s">
        <v>1524</v>
      </c>
      <c r="C9786">
        <v>633</v>
      </c>
      <c r="D9786" t="s">
        <v>14</v>
      </c>
      <c r="E9786" t="s">
        <v>551</v>
      </c>
      <c r="F9786">
        <v>36</v>
      </c>
      <c r="G9786">
        <v>6</v>
      </c>
      <c r="H9786">
        <v>125130.28</v>
      </c>
      <c r="I9786">
        <v>1</v>
      </c>
      <c r="J9786">
        <v>0</v>
      </c>
      <c r="K9786">
        <v>0</v>
      </c>
      <c r="L9786">
        <v>125961.48</v>
      </c>
      <c r="M9786">
        <v>0</v>
      </c>
      <c r="N9786" t="s">
        <v>2957</v>
      </c>
      <c r="O9786" t="s">
        <v>2962</v>
      </c>
      <c r="P9786" t="s">
        <v>2969</v>
      </c>
    </row>
    <row r="9787" spans="1:16" hidden="1" x14ac:dyDescent="0.25">
      <c r="A9787">
        <v>15810454</v>
      </c>
      <c r="B9787" t="s">
        <v>237</v>
      </c>
      <c r="C9787">
        <v>709</v>
      </c>
      <c r="D9787" t="s">
        <v>14</v>
      </c>
      <c r="E9787" t="s">
        <v>15</v>
      </c>
      <c r="F9787">
        <v>32</v>
      </c>
      <c r="G9787">
        <v>4</v>
      </c>
      <c r="H9787">
        <v>147307.91</v>
      </c>
      <c r="I9787">
        <v>1</v>
      </c>
      <c r="J9787">
        <v>0</v>
      </c>
      <c r="K9787">
        <v>1</v>
      </c>
      <c r="L9787">
        <v>40861.550000000003</v>
      </c>
      <c r="M9787">
        <v>0</v>
      </c>
      <c r="N9787" t="s">
        <v>2957</v>
      </c>
      <c r="O9787" t="s">
        <v>2962</v>
      </c>
      <c r="P9787" t="s">
        <v>2969</v>
      </c>
    </row>
    <row r="9788" spans="1:16" hidden="1" x14ac:dyDescent="0.25">
      <c r="A9788">
        <v>15781777</v>
      </c>
      <c r="B9788" t="s">
        <v>114</v>
      </c>
      <c r="C9788">
        <v>604</v>
      </c>
      <c r="D9788" t="s">
        <v>14</v>
      </c>
      <c r="E9788" t="s">
        <v>15</v>
      </c>
      <c r="F9788">
        <v>33</v>
      </c>
      <c r="G9788">
        <v>3</v>
      </c>
      <c r="H9788">
        <v>148659.48000000001</v>
      </c>
      <c r="I9788">
        <v>1</v>
      </c>
      <c r="J9788">
        <v>0</v>
      </c>
      <c r="K9788">
        <v>0</v>
      </c>
      <c r="L9788">
        <v>42437.75</v>
      </c>
      <c r="M9788">
        <v>0</v>
      </c>
      <c r="N9788" t="s">
        <v>2957</v>
      </c>
      <c r="O9788" t="s">
        <v>2962</v>
      </c>
      <c r="P9788" t="s">
        <v>2969</v>
      </c>
    </row>
    <row r="9789" spans="1:16" hidden="1" x14ac:dyDescent="0.25">
      <c r="A9789">
        <v>15657881</v>
      </c>
      <c r="B9789" t="s">
        <v>516</v>
      </c>
      <c r="C9789">
        <v>784</v>
      </c>
      <c r="D9789" t="s">
        <v>14</v>
      </c>
      <c r="E9789" t="s">
        <v>15</v>
      </c>
      <c r="F9789">
        <v>38</v>
      </c>
      <c r="G9789">
        <v>5</v>
      </c>
      <c r="H9789">
        <v>136712.91</v>
      </c>
      <c r="I9789">
        <v>1</v>
      </c>
      <c r="J9789">
        <v>0</v>
      </c>
      <c r="K9789">
        <v>1</v>
      </c>
      <c r="L9789">
        <v>169920.92</v>
      </c>
      <c r="M9789">
        <v>0</v>
      </c>
      <c r="N9789" t="s">
        <v>2957</v>
      </c>
      <c r="O9789" t="s">
        <v>2962</v>
      </c>
      <c r="P9789" t="s">
        <v>2969</v>
      </c>
    </row>
    <row r="9790" spans="1:16" hidden="1" x14ac:dyDescent="0.25">
      <c r="A9790">
        <v>15582276</v>
      </c>
      <c r="B9790" t="s">
        <v>421</v>
      </c>
      <c r="C9790">
        <v>638</v>
      </c>
      <c r="D9790" t="s">
        <v>14</v>
      </c>
      <c r="E9790" t="s">
        <v>15</v>
      </c>
      <c r="F9790">
        <v>34</v>
      </c>
      <c r="G9790">
        <v>5</v>
      </c>
      <c r="H9790">
        <v>133501.35999999999</v>
      </c>
      <c r="I9790">
        <v>1</v>
      </c>
      <c r="J9790">
        <v>0</v>
      </c>
      <c r="K9790">
        <v>1</v>
      </c>
      <c r="L9790">
        <v>155643.04</v>
      </c>
      <c r="M9790">
        <v>0</v>
      </c>
      <c r="N9790" t="s">
        <v>2957</v>
      </c>
      <c r="O9790" t="s">
        <v>2962</v>
      </c>
      <c r="P9790" t="s">
        <v>2969</v>
      </c>
    </row>
    <row r="9791" spans="1:16" hidden="1" x14ac:dyDescent="0.25">
      <c r="A9791">
        <v>15756425</v>
      </c>
      <c r="B9791" t="s">
        <v>1389</v>
      </c>
      <c r="C9791">
        <v>660</v>
      </c>
      <c r="D9791" t="s">
        <v>14</v>
      </c>
      <c r="E9791" t="s">
        <v>15</v>
      </c>
      <c r="F9791">
        <v>30</v>
      </c>
      <c r="G9791">
        <v>7</v>
      </c>
      <c r="H9791">
        <v>146301.31</v>
      </c>
      <c r="I9791">
        <v>1</v>
      </c>
      <c r="J9791">
        <v>0</v>
      </c>
      <c r="K9791">
        <v>0</v>
      </c>
      <c r="L9791">
        <v>96847.91</v>
      </c>
      <c r="M9791">
        <v>0</v>
      </c>
      <c r="N9791" t="s">
        <v>2957</v>
      </c>
      <c r="O9791" t="s">
        <v>2962</v>
      </c>
      <c r="P9791" t="s">
        <v>2969</v>
      </c>
    </row>
    <row r="9792" spans="1:16" hidden="1" x14ac:dyDescent="0.25">
      <c r="A9792">
        <v>15795963</v>
      </c>
      <c r="B9792" t="s">
        <v>205</v>
      </c>
      <c r="C9792">
        <v>687</v>
      </c>
      <c r="D9792" t="s">
        <v>14</v>
      </c>
      <c r="E9792" t="s">
        <v>15</v>
      </c>
      <c r="F9792">
        <v>34</v>
      </c>
      <c r="G9792">
        <v>7</v>
      </c>
      <c r="H9792">
        <v>129895.19</v>
      </c>
      <c r="I9792">
        <v>1</v>
      </c>
      <c r="J9792">
        <v>0</v>
      </c>
      <c r="K9792">
        <v>1</v>
      </c>
      <c r="L9792">
        <v>28698.17</v>
      </c>
      <c r="M9792">
        <v>0</v>
      </c>
      <c r="N9792" t="s">
        <v>2957</v>
      </c>
      <c r="O9792" t="s">
        <v>2962</v>
      </c>
      <c r="P9792" t="s">
        <v>2969</v>
      </c>
    </row>
    <row r="9793" spans="1:16" hidden="1" x14ac:dyDescent="0.25">
      <c r="A9793">
        <v>15760121</v>
      </c>
      <c r="B9793" t="s">
        <v>2850</v>
      </c>
      <c r="C9793">
        <v>712</v>
      </c>
      <c r="D9793" t="s">
        <v>14</v>
      </c>
      <c r="E9793" t="s">
        <v>15</v>
      </c>
      <c r="F9793">
        <v>32</v>
      </c>
      <c r="G9793">
        <v>9</v>
      </c>
      <c r="H9793">
        <v>100606.02</v>
      </c>
      <c r="I9793">
        <v>1</v>
      </c>
      <c r="J9793">
        <v>1</v>
      </c>
      <c r="K9793">
        <v>0</v>
      </c>
      <c r="L9793">
        <v>165693.06</v>
      </c>
      <c r="M9793">
        <v>0</v>
      </c>
      <c r="N9793" t="s">
        <v>2957</v>
      </c>
      <c r="O9793" t="s">
        <v>2962</v>
      </c>
      <c r="P9793" t="s">
        <v>2969</v>
      </c>
    </row>
    <row r="9794" spans="1:16" hidden="1" x14ac:dyDescent="0.25">
      <c r="A9794">
        <v>15604818</v>
      </c>
      <c r="B9794" t="s">
        <v>2851</v>
      </c>
      <c r="C9794">
        <v>798</v>
      </c>
      <c r="D9794" t="s">
        <v>14</v>
      </c>
      <c r="E9794" t="s">
        <v>15</v>
      </c>
      <c r="F9794">
        <v>34</v>
      </c>
      <c r="G9794">
        <v>9</v>
      </c>
      <c r="H9794">
        <v>154495.79</v>
      </c>
      <c r="I9794">
        <v>1</v>
      </c>
      <c r="J9794">
        <v>1</v>
      </c>
      <c r="K9794">
        <v>0</v>
      </c>
      <c r="L9794">
        <v>191395.88</v>
      </c>
      <c r="M9794">
        <v>0</v>
      </c>
      <c r="N9794" t="s">
        <v>2957</v>
      </c>
      <c r="O9794" t="s">
        <v>2962</v>
      </c>
      <c r="P9794" t="s">
        <v>2969</v>
      </c>
    </row>
    <row r="9795" spans="1:16" hidden="1" x14ac:dyDescent="0.25">
      <c r="A9795">
        <v>15593900</v>
      </c>
      <c r="B9795" t="s">
        <v>2741</v>
      </c>
      <c r="C9795">
        <v>705</v>
      </c>
      <c r="D9795" t="s">
        <v>14</v>
      </c>
      <c r="E9795" t="s">
        <v>15</v>
      </c>
      <c r="F9795">
        <v>38</v>
      </c>
      <c r="G9795">
        <v>1</v>
      </c>
      <c r="H9795">
        <v>189443.72</v>
      </c>
      <c r="I9795">
        <v>1</v>
      </c>
      <c r="J9795">
        <v>0</v>
      </c>
      <c r="K9795">
        <v>1</v>
      </c>
      <c r="L9795">
        <v>106648.58</v>
      </c>
      <c r="M9795">
        <v>0</v>
      </c>
      <c r="N9795" t="s">
        <v>2957</v>
      </c>
      <c r="O9795" t="s">
        <v>2962</v>
      </c>
      <c r="P9795" t="s">
        <v>2969</v>
      </c>
    </row>
    <row r="9796" spans="1:16" hidden="1" x14ac:dyDescent="0.25">
      <c r="A9796">
        <v>15758136</v>
      </c>
      <c r="B9796" t="s">
        <v>136</v>
      </c>
      <c r="C9796">
        <v>778</v>
      </c>
      <c r="D9796" t="s">
        <v>14</v>
      </c>
      <c r="E9796" t="s">
        <v>15</v>
      </c>
      <c r="F9796">
        <v>37</v>
      </c>
      <c r="G9796">
        <v>3</v>
      </c>
      <c r="H9796">
        <v>141803.76999999999</v>
      </c>
      <c r="I9796">
        <v>1</v>
      </c>
      <c r="J9796">
        <v>0</v>
      </c>
      <c r="K9796">
        <v>1</v>
      </c>
      <c r="L9796">
        <v>179421.84</v>
      </c>
      <c r="M9796">
        <v>0</v>
      </c>
      <c r="N9796" t="s">
        <v>2957</v>
      </c>
      <c r="O9796" t="s">
        <v>2962</v>
      </c>
      <c r="P9796" t="s">
        <v>2969</v>
      </c>
    </row>
    <row r="9797" spans="1:16" hidden="1" x14ac:dyDescent="0.25">
      <c r="A9797">
        <v>15798960</v>
      </c>
      <c r="B9797" t="s">
        <v>159</v>
      </c>
      <c r="C9797">
        <v>680</v>
      </c>
      <c r="D9797" t="s">
        <v>14</v>
      </c>
      <c r="E9797" t="s">
        <v>15</v>
      </c>
      <c r="F9797">
        <v>33</v>
      </c>
      <c r="G9797">
        <v>2</v>
      </c>
      <c r="H9797">
        <v>108393.35</v>
      </c>
      <c r="I9797">
        <v>1</v>
      </c>
      <c r="J9797">
        <v>0</v>
      </c>
      <c r="K9797">
        <v>1</v>
      </c>
      <c r="L9797">
        <v>39057.67</v>
      </c>
      <c r="M9797">
        <v>0</v>
      </c>
      <c r="N9797" t="s">
        <v>2957</v>
      </c>
      <c r="O9797" t="s">
        <v>2962</v>
      </c>
      <c r="P9797" t="s">
        <v>2969</v>
      </c>
    </row>
    <row r="9798" spans="1:16" hidden="1" x14ac:dyDescent="0.25">
      <c r="A9798">
        <v>15639590</v>
      </c>
      <c r="B9798" t="s">
        <v>2780</v>
      </c>
      <c r="C9798">
        <v>758</v>
      </c>
      <c r="D9798" t="s">
        <v>14</v>
      </c>
      <c r="E9798" t="s">
        <v>551</v>
      </c>
      <c r="F9798">
        <v>30</v>
      </c>
      <c r="G9798">
        <v>3</v>
      </c>
      <c r="H9798">
        <v>141581.07999999999</v>
      </c>
      <c r="I9798">
        <v>1</v>
      </c>
      <c r="J9798">
        <v>1</v>
      </c>
      <c r="K9798">
        <v>0</v>
      </c>
      <c r="L9798">
        <v>156249.06</v>
      </c>
      <c r="M9798">
        <v>0</v>
      </c>
      <c r="N9798" t="s">
        <v>2957</v>
      </c>
      <c r="O9798" t="s">
        <v>2962</v>
      </c>
      <c r="P9798" t="s">
        <v>2969</v>
      </c>
    </row>
    <row r="9799" spans="1:16" hidden="1" x14ac:dyDescent="0.25">
      <c r="A9799">
        <v>15786739</v>
      </c>
      <c r="B9799" t="s">
        <v>107</v>
      </c>
      <c r="C9799">
        <v>669</v>
      </c>
      <c r="D9799" t="s">
        <v>14</v>
      </c>
      <c r="E9799" t="s">
        <v>15</v>
      </c>
      <c r="F9799">
        <v>37</v>
      </c>
      <c r="G9799">
        <v>1</v>
      </c>
      <c r="H9799">
        <v>125529.55</v>
      </c>
      <c r="I9799">
        <v>1</v>
      </c>
      <c r="J9799">
        <v>1</v>
      </c>
      <c r="K9799">
        <v>1</v>
      </c>
      <c r="L9799">
        <v>162260.93</v>
      </c>
      <c r="M9799">
        <v>0</v>
      </c>
      <c r="N9799" t="s">
        <v>2957</v>
      </c>
      <c r="O9799" t="s">
        <v>2962</v>
      </c>
      <c r="P9799" t="s">
        <v>2969</v>
      </c>
    </row>
    <row r="9800" spans="1:16" hidden="1" x14ac:dyDescent="0.25">
      <c r="A9800">
        <v>15615140</v>
      </c>
      <c r="B9800" t="s">
        <v>2915</v>
      </c>
      <c r="C9800">
        <v>791</v>
      </c>
      <c r="D9800" t="s">
        <v>14</v>
      </c>
      <c r="E9800" t="s">
        <v>15</v>
      </c>
      <c r="F9800">
        <v>36</v>
      </c>
      <c r="G9800">
        <v>6</v>
      </c>
      <c r="H9800">
        <v>111168.97</v>
      </c>
      <c r="I9800">
        <v>1</v>
      </c>
      <c r="J9800">
        <v>1</v>
      </c>
      <c r="K9800">
        <v>1</v>
      </c>
      <c r="L9800">
        <v>189969.91</v>
      </c>
      <c r="M9800">
        <v>0</v>
      </c>
      <c r="N9800" t="s">
        <v>2957</v>
      </c>
      <c r="O9800" t="s">
        <v>2962</v>
      </c>
      <c r="P9800" t="s">
        <v>2969</v>
      </c>
    </row>
    <row r="9801" spans="1:16" hidden="1" x14ac:dyDescent="0.25">
      <c r="A9801">
        <v>15756071</v>
      </c>
      <c r="B9801" t="s">
        <v>104</v>
      </c>
      <c r="C9801">
        <v>756</v>
      </c>
      <c r="D9801" t="s">
        <v>14</v>
      </c>
      <c r="E9801" t="s">
        <v>15</v>
      </c>
      <c r="F9801">
        <v>34</v>
      </c>
      <c r="G9801">
        <v>1</v>
      </c>
      <c r="H9801">
        <v>103133.26</v>
      </c>
      <c r="I9801">
        <v>1</v>
      </c>
      <c r="J9801">
        <v>1</v>
      </c>
      <c r="K9801">
        <v>1</v>
      </c>
      <c r="L9801">
        <v>90059.04</v>
      </c>
      <c r="M9801">
        <v>0</v>
      </c>
      <c r="N9801" t="s">
        <v>2957</v>
      </c>
      <c r="O9801" t="s">
        <v>2962</v>
      </c>
      <c r="P9801" t="s">
        <v>2969</v>
      </c>
    </row>
    <row r="9802" spans="1:16" hidden="1" x14ac:dyDescent="0.25">
      <c r="A9802">
        <v>15610755</v>
      </c>
      <c r="B9802" t="s">
        <v>49</v>
      </c>
      <c r="C9802">
        <v>643</v>
      </c>
      <c r="D9802" t="s">
        <v>14</v>
      </c>
      <c r="E9802" t="s">
        <v>551</v>
      </c>
      <c r="F9802">
        <v>33</v>
      </c>
      <c r="G9802">
        <v>0</v>
      </c>
      <c r="H9802">
        <v>137811.75</v>
      </c>
      <c r="I9802">
        <v>1</v>
      </c>
      <c r="J9802">
        <v>1</v>
      </c>
      <c r="K9802">
        <v>1</v>
      </c>
      <c r="L9802">
        <v>184856.89</v>
      </c>
      <c r="M9802">
        <v>0</v>
      </c>
      <c r="N9802" t="s">
        <v>2957</v>
      </c>
      <c r="O9802" t="s">
        <v>2962</v>
      </c>
      <c r="P9802" t="s">
        <v>2969</v>
      </c>
    </row>
    <row r="9803" spans="1:16" hidden="1" x14ac:dyDescent="0.25">
      <c r="A9803">
        <v>15799357</v>
      </c>
      <c r="B9803" t="s">
        <v>2744</v>
      </c>
      <c r="C9803">
        <v>727</v>
      </c>
      <c r="D9803" t="s">
        <v>14</v>
      </c>
      <c r="E9803" t="s">
        <v>15</v>
      </c>
      <c r="F9803">
        <v>35</v>
      </c>
      <c r="G9803">
        <v>5</v>
      </c>
      <c r="H9803">
        <v>136364.46</v>
      </c>
      <c r="I9803">
        <v>1</v>
      </c>
      <c r="J9803">
        <v>0</v>
      </c>
      <c r="K9803">
        <v>0</v>
      </c>
      <c r="L9803">
        <v>142754.71</v>
      </c>
      <c r="M9803">
        <v>0</v>
      </c>
      <c r="N9803" t="s">
        <v>2957</v>
      </c>
      <c r="O9803" t="s">
        <v>2962</v>
      </c>
      <c r="P9803" t="s">
        <v>2969</v>
      </c>
    </row>
    <row r="9804" spans="1:16" hidden="1" x14ac:dyDescent="0.25">
      <c r="A9804">
        <v>15726153</v>
      </c>
      <c r="B9804" t="s">
        <v>313</v>
      </c>
      <c r="C9804">
        <v>622</v>
      </c>
      <c r="D9804" t="s">
        <v>14</v>
      </c>
      <c r="E9804" t="s">
        <v>15</v>
      </c>
      <c r="F9804">
        <v>31</v>
      </c>
      <c r="G9804">
        <v>5</v>
      </c>
      <c r="H9804">
        <v>106260.67</v>
      </c>
      <c r="I9804">
        <v>1</v>
      </c>
      <c r="J9804">
        <v>1</v>
      </c>
      <c r="K9804">
        <v>1</v>
      </c>
      <c r="L9804">
        <v>2578.4299999999998</v>
      </c>
      <c r="M9804">
        <v>0</v>
      </c>
      <c r="N9804" t="s">
        <v>2957</v>
      </c>
      <c r="O9804" t="s">
        <v>2962</v>
      </c>
      <c r="P9804" t="s">
        <v>2969</v>
      </c>
    </row>
    <row r="9805" spans="1:16" hidden="1" x14ac:dyDescent="0.25">
      <c r="A9805">
        <v>15692599</v>
      </c>
      <c r="B9805" t="s">
        <v>779</v>
      </c>
      <c r="C9805">
        <v>687</v>
      </c>
      <c r="D9805" t="s">
        <v>14</v>
      </c>
      <c r="E9805" t="s">
        <v>15</v>
      </c>
      <c r="F9805">
        <v>34</v>
      </c>
      <c r="G9805">
        <v>5</v>
      </c>
      <c r="H9805">
        <v>128270.56</v>
      </c>
      <c r="I9805">
        <v>1</v>
      </c>
      <c r="J9805">
        <v>1</v>
      </c>
      <c r="K9805">
        <v>0</v>
      </c>
      <c r="L9805">
        <v>191092.62</v>
      </c>
      <c r="M9805">
        <v>0</v>
      </c>
      <c r="N9805" t="s">
        <v>2957</v>
      </c>
      <c r="O9805" t="s">
        <v>2962</v>
      </c>
      <c r="P9805" t="s">
        <v>2969</v>
      </c>
    </row>
    <row r="9806" spans="1:16" hidden="1" x14ac:dyDescent="0.25">
      <c r="A9806">
        <v>15807003</v>
      </c>
      <c r="B9806" t="s">
        <v>623</v>
      </c>
      <c r="C9806">
        <v>762</v>
      </c>
      <c r="D9806" t="s">
        <v>14</v>
      </c>
      <c r="E9806" t="s">
        <v>15</v>
      </c>
      <c r="F9806">
        <v>32</v>
      </c>
      <c r="G9806">
        <v>10</v>
      </c>
      <c r="H9806">
        <v>191775.65</v>
      </c>
      <c r="I9806">
        <v>1</v>
      </c>
      <c r="J9806">
        <v>1</v>
      </c>
      <c r="K9806">
        <v>0</v>
      </c>
      <c r="L9806">
        <v>179657.83</v>
      </c>
      <c r="M9806">
        <v>0</v>
      </c>
      <c r="N9806" t="s">
        <v>2957</v>
      </c>
      <c r="O9806" t="s">
        <v>2962</v>
      </c>
      <c r="P9806" t="s">
        <v>2969</v>
      </c>
    </row>
    <row r="9807" spans="1:16" hidden="1" x14ac:dyDescent="0.25">
      <c r="A9807">
        <v>15642997</v>
      </c>
      <c r="B9807" t="s">
        <v>1077</v>
      </c>
      <c r="C9807">
        <v>655</v>
      </c>
      <c r="D9807" t="s">
        <v>14</v>
      </c>
      <c r="E9807" t="s">
        <v>551</v>
      </c>
      <c r="F9807">
        <v>36</v>
      </c>
      <c r="G9807">
        <v>2</v>
      </c>
      <c r="H9807">
        <v>147149.59</v>
      </c>
      <c r="I9807">
        <v>1</v>
      </c>
      <c r="J9807">
        <v>1</v>
      </c>
      <c r="K9807">
        <v>1</v>
      </c>
      <c r="L9807">
        <v>87816.86</v>
      </c>
      <c r="M9807">
        <v>0</v>
      </c>
      <c r="N9807" t="s">
        <v>2957</v>
      </c>
      <c r="O9807" t="s">
        <v>2962</v>
      </c>
      <c r="P9807" t="s">
        <v>2969</v>
      </c>
    </row>
    <row r="9808" spans="1:16" hidden="1" x14ac:dyDescent="0.25">
      <c r="A9808">
        <v>15614213</v>
      </c>
      <c r="B9808" t="s">
        <v>2854</v>
      </c>
      <c r="C9808">
        <v>620</v>
      </c>
      <c r="D9808" t="s">
        <v>14</v>
      </c>
      <c r="E9808" t="s">
        <v>15</v>
      </c>
      <c r="F9808">
        <v>37</v>
      </c>
      <c r="G9808">
        <v>0</v>
      </c>
      <c r="H9808">
        <v>107548.94</v>
      </c>
      <c r="I9808">
        <v>1</v>
      </c>
      <c r="J9808">
        <v>1</v>
      </c>
      <c r="K9808">
        <v>0</v>
      </c>
      <c r="L9808">
        <v>71175.94</v>
      </c>
      <c r="M9808">
        <v>0</v>
      </c>
      <c r="N9808" t="s">
        <v>2957</v>
      </c>
      <c r="O9808" t="s">
        <v>2962</v>
      </c>
      <c r="P9808" t="s">
        <v>2969</v>
      </c>
    </row>
    <row r="9809" spans="1:16" hidden="1" x14ac:dyDescent="0.25">
      <c r="A9809">
        <v>15661548</v>
      </c>
      <c r="B9809" t="s">
        <v>425</v>
      </c>
      <c r="C9809">
        <v>683</v>
      </c>
      <c r="D9809" t="s">
        <v>14</v>
      </c>
      <c r="E9809" t="s">
        <v>551</v>
      </c>
      <c r="F9809">
        <v>29</v>
      </c>
      <c r="G9809">
        <v>0</v>
      </c>
      <c r="H9809">
        <v>157829.12</v>
      </c>
      <c r="I9809">
        <v>1</v>
      </c>
      <c r="J9809">
        <v>0</v>
      </c>
      <c r="K9809">
        <v>0</v>
      </c>
      <c r="L9809">
        <v>129891.66</v>
      </c>
      <c r="M9809">
        <v>0</v>
      </c>
      <c r="N9809" t="s">
        <v>2957</v>
      </c>
      <c r="O9809" t="s">
        <v>2962</v>
      </c>
      <c r="P9809" t="s">
        <v>2969</v>
      </c>
    </row>
    <row r="9810" spans="1:16" hidden="1" x14ac:dyDescent="0.25">
      <c r="A9810">
        <v>15632793</v>
      </c>
      <c r="B9810" t="s">
        <v>1640</v>
      </c>
      <c r="C9810">
        <v>638</v>
      </c>
      <c r="D9810" t="s">
        <v>14</v>
      </c>
      <c r="E9810" t="s">
        <v>551</v>
      </c>
      <c r="F9810">
        <v>29</v>
      </c>
      <c r="G9810">
        <v>9</v>
      </c>
      <c r="H9810">
        <v>103417.74</v>
      </c>
      <c r="I9810">
        <v>1</v>
      </c>
      <c r="J9810">
        <v>1</v>
      </c>
      <c r="K9810">
        <v>1</v>
      </c>
      <c r="L9810">
        <v>15336.4</v>
      </c>
      <c r="M9810">
        <v>0</v>
      </c>
      <c r="N9810" t="s">
        <v>2957</v>
      </c>
      <c r="O9810" t="s">
        <v>2962</v>
      </c>
      <c r="P9810" t="s">
        <v>2969</v>
      </c>
    </row>
    <row r="9811" spans="1:16" hidden="1" x14ac:dyDescent="0.25">
      <c r="A9811">
        <v>15663294</v>
      </c>
      <c r="B9811" t="s">
        <v>792</v>
      </c>
      <c r="C9811">
        <v>703</v>
      </c>
      <c r="D9811" t="s">
        <v>14</v>
      </c>
      <c r="E9811" t="s">
        <v>15</v>
      </c>
      <c r="F9811">
        <v>32</v>
      </c>
      <c r="G9811">
        <v>1</v>
      </c>
      <c r="H9811">
        <v>125685.79</v>
      </c>
      <c r="I9811">
        <v>1</v>
      </c>
      <c r="J9811">
        <v>1</v>
      </c>
      <c r="K9811">
        <v>1</v>
      </c>
      <c r="L9811">
        <v>56246.720000000001</v>
      </c>
      <c r="M9811">
        <v>0</v>
      </c>
      <c r="N9811" t="s">
        <v>2957</v>
      </c>
      <c r="O9811" t="s">
        <v>2962</v>
      </c>
      <c r="P9811" t="s">
        <v>2969</v>
      </c>
    </row>
    <row r="9812" spans="1:16" hidden="1" x14ac:dyDescent="0.25">
      <c r="A9812">
        <v>15706729</v>
      </c>
      <c r="B9812" t="s">
        <v>610</v>
      </c>
      <c r="C9812">
        <v>662</v>
      </c>
      <c r="D9812" t="s">
        <v>14</v>
      </c>
      <c r="E9812" t="s">
        <v>15</v>
      </c>
      <c r="F9812">
        <v>38</v>
      </c>
      <c r="G9812">
        <v>0</v>
      </c>
      <c r="H9812">
        <v>105271.56</v>
      </c>
      <c r="I9812">
        <v>1</v>
      </c>
      <c r="J9812">
        <v>0</v>
      </c>
      <c r="K9812">
        <v>1</v>
      </c>
      <c r="L9812">
        <v>179833.45</v>
      </c>
      <c r="M9812">
        <v>0</v>
      </c>
      <c r="N9812" t="s">
        <v>2957</v>
      </c>
      <c r="O9812" t="s">
        <v>2962</v>
      </c>
      <c r="P9812" t="s">
        <v>2969</v>
      </c>
    </row>
    <row r="9813" spans="1:16" hidden="1" x14ac:dyDescent="0.25">
      <c r="A9813">
        <v>15757537</v>
      </c>
      <c r="B9813" t="s">
        <v>1269</v>
      </c>
      <c r="C9813">
        <v>610</v>
      </c>
      <c r="D9813" t="s">
        <v>14</v>
      </c>
      <c r="E9813" t="s">
        <v>551</v>
      </c>
      <c r="F9813">
        <v>31</v>
      </c>
      <c r="G9813">
        <v>6</v>
      </c>
      <c r="H9813">
        <v>107784.65</v>
      </c>
      <c r="I9813">
        <v>1</v>
      </c>
      <c r="J9813">
        <v>1</v>
      </c>
      <c r="K9813">
        <v>1</v>
      </c>
      <c r="L9813">
        <v>141137.53</v>
      </c>
      <c r="M9813">
        <v>0</v>
      </c>
      <c r="N9813" t="s">
        <v>2957</v>
      </c>
      <c r="O9813" t="s">
        <v>2962</v>
      </c>
      <c r="P9813" t="s">
        <v>2969</v>
      </c>
    </row>
    <row r="9814" spans="1:16" hidden="1" x14ac:dyDescent="0.25">
      <c r="A9814">
        <v>15758692</v>
      </c>
      <c r="B9814" t="s">
        <v>792</v>
      </c>
      <c r="C9814">
        <v>669</v>
      </c>
      <c r="D9814" t="s">
        <v>14</v>
      </c>
      <c r="E9814" t="s">
        <v>551</v>
      </c>
      <c r="F9814">
        <v>29</v>
      </c>
      <c r="G9814">
        <v>7</v>
      </c>
      <c r="H9814">
        <v>146011.4</v>
      </c>
      <c r="I9814">
        <v>1</v>
      </c>
      <c r="J9814">
        <v>0</v>
      </c>
      <c r="K9814">
        <v>0</v>
      </c>
      <c r="L9814">
        <v>50249.16</v>
      </c>
      <c r="M9814">
        <v>0</v>
      </c>
      <c r="N9814" t="s">
        <v>2957</v>
      </c>
      <c r="O9814" t="s">
        <v>2962</v>
      </c>
      <c r="P9814" t="s">
        <v>2969</v>
      </c>
    </row>
    <row r="9815" spans="1:16" hidden="1" x14ac:dyDescent="0.25">
      <c r="A9815">
        <v>15719624</v>
      </c>
      <c r="B9815" t="s">
        <v>2783</v>
      </c>
      <c r="C9815">
        <v>669</v>
      </c>
      <c r="D9815" t="s">
        <v>14</v>
      </c>
      <c r="E9815" t="s">
        <v>551</v>
      </c>
      <c r="F9815">
        <v>38</v>
      </c>
      <c r="G9815">
        <v>9</v>
      </c>
      <c r="H9815">
        <v>121858.98</v>
      </c>
      <c r="I9815">
        <v>1</v>
      </c>
      <c r="J9815">
        <v>1</v>
      </c>
      <c r="K9815">
        <v>0</v>
      </c>
      <c r="L9815">
        <v>130755.34</v>
      </c>
      <c r="M9815">
        <v>0</v>
      </c>
      <c r="N9815" t="s">
        <v>2957</v>
      </c>
      <c r="O9815" t="s">
        <v>2962</v>
      </c>
      <c r="P9815" t="s">
        <v>2969</v>
      </c>
    </row>
    <row r="9816" spans="1:16" hidden="1" x14ac:dyDescent="0.25">
      <c r="A9816">
        <v>15683618</v>
      </c>
      <c r="B9816" t="s">
        <v>768</v>
      </c>
      <c r="C9816">
        <v>774</v>
      </c>
      <c r="D9816" t="s">
        <v>14</v>
      </c>
      <c r="E9816" t="s">
        <v>551</v>
      </c>
      <c r="F9816">
        <v>35</v>
      </c>
      <c r="G9816">
        <v>3</v>
      </c>
      <c r="H9816">
        <v>121418.62</v>
      </c>
      <c r="I9816">
        <v>1</v>
      </c>
      <c r="J9816">
        <v>1</v>
      </c>
      <c r="K9816">
        <v>1</v>
      </c>
      <c r="L9816">
        <v>24400.37</v>
      </c>
      <c r="M9816">
        <v>0</v>
      </c>
      <c r="N9816" t="s">
        <v>2957</v>
      </c>
      <c r="O9816" t="s">
        <v>2962</v>
      </c>
      <c r="P9816" t="s">
        <v>2969</v>
      </c>
    </row>
    <row r="9817" spans="1:16" hidden="1" x14ac:dyDescent="0.25">
      <c r="A9817">
        <v>15791925</v>
      </c>
      <c r="B9817" t="s">
        <v>568</v>
      </c>
      <c r="C9817">
        <v>751</v>
      </c>
      <c r="D9817" t="s">
        <v>14</v>
      </c>
      <c r="E9817" t="s">
        <v>15</v>
      </c>
      <c r="F9817">
        <v>29</v>
      </c>
      <c r="G9817">
        <v>10</v>
      </c>
      <c r="H9817">
        <v>147737.63</v>
      </c>
      <c r="I9817">
        <v>1</v>
      </c>
      <c r="J9817">
        <v>0</v>
      </c>
      <c r="K9817">
        <v>1</v>
      </c>
      <c r="L9817">
        <v>94951.27</v>
      </c>
      <c r="M9817">
        <v>0</v>
      </c>
      <c r="N9817" t="s">
        <v>2957</v>
      </c>
      <c r="O9817" t="s">
        <v>2962</v>
      </c>
      <c r="P9817" t="s">
        <v>2969</v>
      </c>
    </row>
    <row r="9818" spans="1:16" hidden="1" x14ac:dyDescent="0.25">
      <c r="A9818">
        <v>15660840</v>
      </c>
      <c r="B9818" t="s">
        <v>2857</v>
      </c>
      <c r="C9818">
        <v>723</v>
      </c>
      <c r="D9818" t="s">
        <v>14</v>
      </c>
      <c r="E9818" t="s">
        <v>15</v>
      </c>
      <c r="F9818">
        <v>30</v>
      </c>
      <c r="G9818">
        <v>3</v>
      </c>
      <c r="H9818">
        <v>124119.54</v>
      </c>
      <c r="I9818">
        <v>1</v>
      </c>
      <c r="J9818">
        <v>1</v>
      </c>
      <c r="K9818">
        <v>0</v>
      </c>
      <c r="L9818">
        <v>162198.32</v>
      </c>
      <c r="M9818">
        <v>0</v>
      </c>
      <c r="N9818" t="s">
        <v>2957</v>
      </c>
      <c r="O9818" t="s">
        <v>2962</v>
      </c>
      <c r="P9818" t="s">
        <v>2969</v>
      </c>
    </row>
    <row r="9819" spans="1:16" hidden="1" x14ac:dyDescent="0.25">
      <c r="A9819">
        <v>15627002</v>
      </c>
      <c r="B9819" t="s">
        <v>139</v>
      </c>
      <c r="C9819">
        <v>728</v>
      </c>
      <c r="D9819" t="s">
        <v>14</v>
      </c>
      <c r="E9819" t="s">
        <v>15</v>
      </c>
      <c r="F9819">
        <v>38</v>
      </c>
      <c r="G9819">
        <v>1</v>
      </c>
      <c r="H9819">
        <v>115934.74</v>
      </c>
      <c r="I9819">
        <v>1</v>
      </c>
      <c r="J9819">
        <v>1</v>
      </c>
      <c r="K9819">
        <v>1</v>
      </c>
      <c r="L9819">
        <v>139059.04999999999</v>
      </c>
      <c r="M9819">
        <v>0</v>
      </c>
      <c r="N9819" t="s">
        <v>2957</v>
      </c>
      <c r="O9819" t="s">
        <v>2962</v>
      </c>
      <c r="P9819" t="s">
        <v>2969</v>
      </c>
    </row>
    <row r="9820" spans="1:16" hidden="1" x14ac:dyDescent="0.25">
      <c r="A9820">
        <v>15575510</v>
      </c>
      <c r="B9820" t="s">
        <v>433</v>
      </c>
      <c r="C9820">
        <v>659</v>
      </c>
      <c r="D9820" t="s">
        <v>14</v>
      </c>
      <c r="E9820" t="s">
        <v>551</v>
      </c>
      <c r="F9820">
        <v>32</v>
      </c>
      <c r="G9820">
        <v>2</v>
      </c>
      <c r="H9820">
        <v>155584.21</v>
      </c>
      <c r="I9820">
        <v>1</v>
      </c>
      <c r="J9820">
        <v>0</v>
      </c>
      <c r="K9820">
        <v>1</v>
      </c>
      <c r="L9820">
        <v>153662.88</v>
      </c>
      <c r="M9820">
        <v>0</v>
      </c>
      <c r="N9820" t="s">
        <v>2957</v>
      </c>
      <c r="O9820" t="s">
        <v>2962</v>
      </c>
      <c r="P9820" t="s">
        <v>2969</v>
      </c>
    </row>
    <row r="9821" spans="1:16" hidden="1" x14ac:dyDescent="0.25">
      <c r="A9821">
        <v>15572956</v>
      </c>
      <c r="B9821" t="s">
        <v>2920</v>
      </c>
      <c r="C9821">
        <v>683</v>
      </c>
      <c r="D9821" t="s">
        <v>14</v>
      </c>
      <c r="E9821" t="s">
        <v>15</v>
      </c>
      <c r="F9821">
        <v>36</v>
      </c>
      <c r="G9821">
        <v>5</v>
      </c>
      <c r="H9821">
        <v>115350.63</v>
      </c>
      <c r="I9821">
        <v>1</v>
      </c>
      <c r="J9821">
        <v>1</v>
      </c>
      <c r="K9821">
        <v>1</v>
      </c>
      <c r="L9821">
        <v>122305.91</v>
      </c>
      <c r="M9821">
        <v>0</v>
      </c>
      <c r="N9821" t="s">
        <v>2957</v>
      </c>
      <c r="O9821" t="s">
        <v>2962</v>
      </c>
      <c r="P9821" t="s">
        <v>2969</v>
      </c>
    </row>
    <row r="9822" spans="1:16" hidden="1" x14ac:dyDescent="0.25">
      <c r="A9822">
        <v>15791114</v>
      </c>
      <c r="B9822" t="s">
        <v>2502</v>
      </c>
      <c r="C9822">
        <v>700</v>
      </c>
      <c r="D9822" t="s">
        <v>14</v>
      </c>
      <c r="E9822" t="s">
        <v>15</v>
      </c>
      <c r="F9822">
        <v>37</v>
      </c>
      <c r="G9822">
        <v>1</v>
      </c>
      <c r="H9822">
        <v>135179.49</v>
      </c>
      <c r="I9822">
        <v>1</v>
      </c>
      <c r="J9822">
        <v>1</v>
      </c>
      <c r="K9822">
        <v>0</v>
      </c>
      <c r="L9822">
        <v>160670.37</v>
      </c>
      <c r="M9822">
        <v>0</v>
      </c>
      <c r="N9822" t="s">
        <v>2957</v>
      </c>
      <c r="O9822" t="s">
        <v>2962</v>
      </c>
      <c r="P9822" t="s">
        <v>2969</v>
      </c>
    </row>
    <row r="9823" spans="1:16" hidden="1" x14ac:dyDescent="0.25">
      <c r="A9823">
        <v>15569264</v>
      </c>
      <c r="B9823" t="s">
        <v>544</v>
      </c>
      <c r="C9823">
        <v>622</v>
      </c>
      <c r="D9823" t="s">
        <v>14</v>
      </c>
      <c r="E9823" t="s">
        <v>15</v>
      </c>
      <c r="F9823">
        <v>32</v>
      </c>
      <c r="G9823">
        <v>5</v>
      </c>
      <c r="H9823">
        <v>179305.09</v>
      </c>
      <c r="I9823">
        <v>1</v>
      </c>
      <c r="J9823">
        <v>1</v>
      </c>
      <c r="K9823">
        <v>1</v>
      </c>
      <c r="L9823">
        <v>149043.78</v>
      </c>
      <c r="M9823">
        <v>0</v>
      </c>
      <c r="N9823" t="s">
        <v>2957</v>
      </c>
      <c r="O9823" t="s">
        <v>2962</v>
      </c>
      <c r="P9823" t="s">
        <v>2969</v>
      </c>
    </row>
    <row r="9824" spans="1:16" hidden="1" x14ac:dyDescent="0.25">
      <c r="A9824">
        <v>15688644</v>
      </c>
      <c r="B9824" t="s">
        <v>1649</v>
      </c>
      <c r="C9824">
        <v>603</v>
      </c>
      <c r="D9824" t="s">
        <v>14</v>
      </c>
      <c r="E9824" t="s">
        <v>15</v>
      </c>
      <c r="F9824">
        <v>31</v>
      </c>
      <c r="G9824">
        <v>1</v>
      </c>
      <c r="H9824">
        <v>129743.75</v>
      </c>
      <c r="I9824">
        <v>1</v>
      </c>
      <c r="J9824">
        <v>1</v>
      </c>
      <c r="K9824">
        <v>0</v>
      </c>
      <c r="L9824">
        <v>109145.2</v>
      </c>
      <c r="M9824">
        <v>0</v>
      </c>
      <c r="N9824" t="s">
        <v>2957</v>
      </c>
      <c r="O9824" t="s">
        <v>2962</v>
      </c>
      <c r="P9824" t="s">
        <v>2969</v>
      </c>
    </row>
    <row r="9825" spans="1:16" hidden="1" x14ac:dyDescent="0.25">
      <c r="A9825">
        <v>15795738</v>
      </c>
      <c r="B9825" t="s">
        <v>1282</v>
      </c>
      <c r="C9825">
        <v>789</v>
      </c>
      <c r="D9825" t="s">
        <v>14</v>
      </c>
      <c r="E9825" t="s">
        <v>15</v>
      </c>
      <c r="F9825">
        <v>31</v>
      </c>
      <c r="G9825">
        <v>4</v>
      </c>
      <c r="H9825">
        <v>175477.15</v>
      </c>
      <c r="I9825">
        <v>1</v>
      </c>
      <c r="J9825">
        <v>1</v>
      </c>
      <c r="K9825">
        <v>1</v>
      </c>
      <c r="L9825">
        <v>172832.9</v>
      </c>
      <c r="M9825">
        <v>0</v>
      </c>
      <c r="N9825" t="s">
        <v>2957</v>
      </c>
      <c r="O9825" t="s">
        <v>2962</v>
      </c>
      <c r="P9825" t="s">
        <v>2969</v>
      </c>
    </row>
    <row r="9826" spans="1:16" hidden="1" x14ac:dyDescent="0.25">
      <c r="A9826">
        <v>15729117</v>
      </c>
      <c r="B9826" t="s">
        <v>971</v>
      </c>
      <c r="C9826">
        <v>607</v>
      </c>
      <c r="D9826" t="s">
        <v>14</v>
      </c>
      <c r="E9826" t="s">
        <v>551</v>
      </c>
      <c r="F9826">
        <v>31</v>
      </c>
      <c r="G9826">
        <v>1</v>
      </c>
      <c r="H9826">
        <v>102523.88</v>
      </c>
      <c r="I9826">
        <v>1</v>
      </c>
      <c r="J9826">
        <v>1</v>
      </c>
      <c r="K9826">
        <v>1</v>
      </c>
      <c r="L9826">
        <v>166792.71</v>
      </c>
      <c r="M9826">
        <v>0</v>
      </c>
      <c r="N9826" t="s">
        <v>2957</v>
      </c>
      <c r="O9826" t="s">
        <v>2962</v>
      </c>
      <c r="P9826" t="s">
        <v>2969</v>
      </c>
    </row>
    <row r="9827" spans="1:16" hidden="1" x14ac:dyDescent="0.25">
      <c r="A9827">
        <v>15633274</v>
      </c>
      <c r="B9827" t="s">
        <v>493</v>
      </c>
      <c r="C9827">
        <v>679</v>
      </c>
      <c r="D9827" t="s">
        <v>14</v>
      </c>
      <c r="E9827" t="s">
        <v>15</v>
      </c>
      <c r="F9827">
        <v>34</v>
      </c>
      <c r="G9827">
        <v>7</v>
      </c>
      <c r="H9827">
        <v>160515.37</v>
      </c>
      <c r="I9827">
        <v>1</v>
      </c>
      <c r="J9827">
        <v>1</v>
      </c>
      <c r="K9827">
        <v>0</v>
      </c>
      <c r="L9827">
        <v>121904.14</v>
      </c>
      <c r="M9827">
        <v>0</v>
      </c>
      <c r="N9827" t="s">
        <v>2957</v>
      </c>
      <c r="O9827" t="s">
        <v>2962</v>
      </c>
      <c r="P9827" t="s">
        <v>2969</v>
      </c>
    </row>
    <row r="9828" spans="1:16" hidden="1" x14ac:dyDescent="0.25">
      <c r="A9828">
        <v>15602979</v>
      </c>
      <c r="B9828" t="s">
        <v>228</v>
      </c>
      <c r="C9828">
        <v>751</v>
      </c>
      <c r="D9828" t="s">
        <v>14</v>
      </c>
      <c r="E9828" t="s">
        <v>15</v>
      </c>
      <c r="F9828">
        <v>29</v>
      </c>
      <c r="G9828">
        <v>1</v>
      </c>
      <c r="H9828">
        <v>135536.5</v>
      </c>
      <c r="I9828">
        <v>1</v>
      </c>
      <c r="J9828">
        <v>1</v>
      </c>
      <c r="K9828">
        <v>0</v>
      </c>
      <c r="L9828">
        <v>66825.33</v>
      </c>
      <c r="M9828">
        <v>0</v>
      </c>
      <c r="N9828" t="s">
        <v>2957</v>
      </c>
      <c r="O9828" t="s">
        <v>2962</v>
      </c>
      <c r="P9828" t="s">
        <v>2969</v>
      </c>
    </row>
    <row r="9829" spans="1:16" hidden="1" x14ac:dyDescent="0.25">
      <c r="A9829">
        <v>15703778</v>
      </c>
      <c r="B9829" t="s">
        <v>370</v>
      </c>
      <c r="C9829">
        <v>728</v>
      </c>
      <c r="D9829" t="s">
        <v>14</v>
      </c>
      <c r="E9829" t="s">
        <v>15</v>
      </c>
      <c r="F9829">
        <v>33</v>
      </c>
      <c r="G9829">
        <v>8</v>
      </c>
      <c r="H9829">
        <v>129907.63</v>
      </c>
      <c r="I9829">
        <v>1</v>
      </c>
      <c r="J9829">
        <v>0</v>
      </c>
      <c r="K9829">
        <v>1</v>
      </c>
      <c r="L9829">
        <v>36083.96</v>
      </c>
      <c r="M9829">
        <v>0</v>
      </c>
      <c r="N9829" t="s">
        <v>2957</v>
      </c>
      <c r="O9829" t="s">
        <v>2962</v>
      </c>
      <c r="P9829" t="s">
        <v>2969</v>
      </c>
    </row>
    <row r="9830" spans="1:16" hidden="1" x14ac:dyDescent="0.25">
      <c r="A9830">
        <v>15568487</v>
      </c>
      <c r="B9830" t="s">
        <v>2214</v>
      </c>
      <c r="C9830">
        <v>712</v>
      </c>
      <c r="D9830" t="s">
        <v>14</v>
      </c>
      <c r="E9830" t="s">
        <v>15</v>
      </c>
      <c r="F9830">
        <v>35</v>
      </c>
      <c r="G9830">
        <v>7</v>
      </c>
      <c r="H9830">
        <v>124616.23</v>
      </c>
      <c r="I9830">
        <v>1</v>
      </c>
      <c r="J9830">
        <v>1</v>
      </c>
      <c r="K9830">
        <v>1</v>
      </c>
      <c r="L9830">
        <v>69320.97</v>
      </c>
      <c r="M9830">
        <v>0</v>
      </c>
      <c r="N9830" t="s">
        <v>2957</v>
      </c>
      <c r="O9830" t="s">
        <v>2962</v>
      </c>
      <c r="P9830" t="s">
        <v>2969</v>
      </c>
    </row>
    <row r="9831" spans="1:16" hidden="1" x14ac:dyDescent="0.25">
      <c r="A9831">
        <v>15796496</v>
      </c>
      <c r="B9831" t="s">
        <v>471</v>
      </c>
      <c r="C9831">
        <v>631</v>
      </c>
      <c r="D9831" t="s">
        <v>14</v>
      </c>
      <c r="E9831" t="s">
        <v>551</v>
      </c>
      <c r="F9831">
        <v>31</v>
      </c>
      <c r="G9831">
        <v>8</v>
      </c>
      <c r="H9831">
        <v>137687.72</v>
      </c>
      <c r="I9831">
        <v>1</v>
      </c>
      <c r="J9831">
        <v>1</v>
      </c>
      <c r="K9831">
        <v>0</v>
      </c>
      <c r="L9831">
        <v>190067.12</v>
      </c>
      <c r="M9831">
        <v>0</v>
      </c>
      <c r="N9831" t="s">
        <v>2957</v>
      </c>
      <c r="O9831" t="s">
        <v>2962</v>
      </c>
      <c r="P9831" t="s">
        <v>2969</v>
      </c>
    </row>
    <row r="9832" spans="1:16" hidden="1" x14ac:dyDescent="0.25">
      <c r="A9832">
        <v>15653784</v>
      </c>
      <c r="B9832" t="s">
        <v>1223</v>
      </c>
      <c r="C9832">
        <v>627</v>
      </c>
      <c r="D9832" t="s">
        <v>14</v>
      </c>
      <c r="E9832" t="s">
        <v>15</v>
      </c>
      <c r="F9832">
        <v>37</v>
      </c>
      <c r="G9832">
        <v>2</v>
      </c>
      <c r="H9832">
        <v>125190.86</v>
      </c>
      <c r="I9832">
        <v>1</v>
      </c>
      <c r="J9832">
        <v>0</v>
      </c>
      <c r="K9832">
        <v>1</v>
      </c>
      <c r="L9832">
        <v>84584.69</v>
      </c>
      <c r="M9832">
        <v>0</v>
      </c>
      <c r="N9832" t="s">
        <v>2957</v>
      </c>
      <c r="O9832" t="s">
        <v>2962</v>
      </c>
      <c r="P9832" t="s">
        <v>2969</v>
      </c>
    </row>
    <row r="9833" spans="1:16" hidden="1" x14ac:dyDescent="0.25">
      <c r="A9833">
        <v>15689602</v>
      </c>
      <c r="B9833" t="s">
        <v>326</v>
      </c>
      <c r="C9833">
        <v>698</v>
      </c>
      <c r="D9833" t="s">
        <v>14</v>
      </c>
      <c r="E9833" t="s">
        <v>15</v>
      </c>
      <c r="F9833">
        <v>38</v>
      </c>
      <c r="G9833">
        <v>2</v>
      </c>
      <c r="H9833">
        <v>130015.24</v>
      </c>
      <c r="I9833">
        <v>1</v>
      </c>
      <c r="J9833">
        <v>1</v>
      </c>
      <c r="K9833">
        <v>1</v>
      </c>
      <c r="L9833">
        <v>41595.300000000003</v>
      </c>
      <c r="M9833">
        <v>0</v>
      </c>
      <c r="N9833" t="s">
        <v>2957</v>
      </c>
      <c r="O9833" t="s">
        <v>2962</v>
      </c>
      <c r="P9833" t="s">
        <v>2969</v>
      </c>
    </row>
    <row r="9834" spans="1:16" hidden="1" x14ac:dyDescent="0.25">
      <c r="A9834">
        <v>15736043</v>
      </c>
      <c r="B9834" t="s">
        <v>466</v>
      </c>
      <c r="C9834">
        <v>638</v>
      </c>
      <c r="D9834" t="s">
        <v>14</v>
      </c>
      <c r="E9834" t="s">
        <v>15</v>
      </c>
      <c r="F9834">
        <v>34</v>
      </c>
      <c r="G9834">
        <v>6</v>
      </c>
      <c r="H9834">
        <v>114543.27</v>
      </c>
      <c r="I9834">
        <v>1</v>
      </c>
      <c r="J9834">
        <v>1</v>
      </c>
      <c r="K9834">
        <v>1</v>
      </c>
      <c r="L9834">
        <v>97755.29</v>
      </c>
      <c r="M9834">
        <v>0</v>
      </c>
      <c r="N9834" t="s">
        <v>2957</v>
      </c>
      <c r="O9834" t="s">
        <v>2962</v>
      </c>
      <c r="P9834" t="s">
        <v>2969</v>
      </c>
    </row>
    <row r="9835" spans="1:16" hidden="1" x14ac:dyDescent="0.25">
      <c r="A9835">
        <v>15696744</v>
      </c>
      <c r="B9835" t="s">
        <v>347</v>
      </c>
      <c r="C9835">
        <v>705</v>
      </c>
      <c r="D9835" t="s">
        <v>14</v>
      </c>
      <c r="E9835" t="s">
        <v>551</v>
      </c>
      <c r="F9835">
        <v>31</v>
      </c>
      <c r="G9835">
        <v>3</v>
      </c>
      <c r="H9835">
        <v>119794.67</v>
      </c>
      <c r="I9835">
        <v>1</v>
      </c>
      <c r="J9835">
        <v>0</v>
      </c>
      <c r="K9835">
        <v>0</v>
      </c>
      <c r="L9835">
        <v>182528.44</v>
      </c>
      <c r="M9835">
        <v>0</v>
      </c>
      <c r="N9835" t="s">
        <v>2957</v>
      </c>
      <c r="O9835" t="s">
        <v>2962</v>
      </c>
      <c r="P9835" t="s">
        <v>2969</v>
      </c>
    </row>
    <row r="9836" spans="1:16" hidden="1" x14ac:dyDescent="0.25">
      <c r="A9836">
        <v>15585777</v>
      </c>
      <c r="B9836" t="s">
        <v>666</v>
      </c>
      <c r="C9836">
        <v>710</v>
      </c>
      <c r="D9836" t="s">
        <v>14</v>
      </c>
      <c r="E9836" t="s">
        <v>15</v>
      </c>
      <c r="F9836">
        <v>38</v>
      </c>
      <c r="G9836">
        <v>3</v>
      </c>
      <c r="H9836">
        <v>130588.82</v>
      </c>
      <c r="I9836">
        <v>1</v>
      </c>
      <c r="J9836">
        <v>1</v>
      </c>
      <c r="K9836">
        <v>1</v>
      </c>
      <c r="L9836">
        <v>154997.64000000001</v>
      </c>
      <c r="M9836">
        <v>0</v>
      </c>
      <c r="N9836" t="s">
        <v>2957</v>
      </c>
      <c r="O9836" t="s">
        <v>2962</v>
      </c>
      <c r="P9836" t="s">
        <v>2969</v>
      </c>
    </row>
    <row r="9837" spans="1:16" hidden="1" x14ac:dyDescent="0.25">
      <c r="A9837">
        <v>15764072</v>
      </c>
      <c r="B9837" t="s">
        <v>1351</v>
      </c>
      <c r="C9837">
        <v>759</v>
      </c>
      <c r="D9837" t="s">
        <v>14</v>
      </c>
      <c r="E9837" t="s">
        <v>551</v>
      </c>
      <c r="F9837">
        <v>31</v>
      </c>
      <c r="G9837">
        <v>1</v>
      </c>
      <c r="H9837">
        <v>109848.6</v>
      </c>
      <c r="I9837">
        <v>1</v>
      </c>
      <c r="J9837">
        <v>1</v>
      </c>
      <c r="K9837">
        <v>1</v>
      </c>
      <c r="L9837">
        <v>42012.55</v>
      </c>
      <c r="M9837">
        <v>0</v>
      </c>
      <c r="N9837" t="s">
        <v>2957</v>
      </c>
      <c r="O9837" t="s">
        <v>2962</v>
      </c>
      <c r="P9837" t="s">
        <v>2969</v>
      </c>
    </row>
    <row r="9838" spans="1:16" hidden="1" x14ac:dyDescent="0.25">
      <c r="A9838">
        <v>15689412</v>
      </c>
      <c r="B9838" t="s">
        <v>729</v>
      </c>
      <c r="C9838">
        <v>604</v>
      </c>
      <c r="D9838" t="s">
        <v>14</v>
      </c>
      <c r="E9838" t="s">
        <v>551</v>
      </c>
      <c r="F9838">
        <v>32</v>
      </c>
      <c r="G9838">
        <v>7</v>
      </c>
      <c r="H9838">
        <v>127849.38</v>
      </c>
      <c r="I9838">
        <v>1</v>
      </c>
      <c r="J9838">
        <v>1</v>
      </c>
      <c r="K9838">
        <v>0</v>
      </c>
      <c r="L9838">
        <v>15798.7</v>
      </c>
      <c r="M9838">
        <v>0</v>
      </c>
      <c r="N9838" t="s">
        <v>2957</v>
      </c>
      <c r="O9838" t="s">
        <v>2962</v>
      </c>
      <c r="P9838" t="s">
        <v>2969</v>
      </c>
    </row>
    <row r="9839" spans="1:16" hidden="1" x14ac:dyDescent="0.25">
      <c r="A9839">
        <v>15695174</v>
      </c>
      <c r="B9839" t="s">
        <v>350</v>
      </c>
      <c r="C9839">
        <v>654</v>
      </c>
      <c r="D9839" t="s">
        <v>14</v>
      </c>
      <c r="E9839" t="s">
        <v>15</v>
      </c>
      <c r="F9839">
        <v>29</v>
      </c>
      <c r="G9839">
        <v>4</v>
      </c>
      <c r="H9839">
        <v>132954.64000000001</v>
      </c>
      <c r="I9839">
        <v>1</v>
      </c>
      <c r="J9839">
        <v>1</v>
      </c>
      <c r="K9839">
        <v>1</v>
      </c>
      <c r="L9839">
        <v>146715.07</v>
      </c>
      <c r="M9839">
        <v>0</v>
      </c>
      <c r="N9839" t="s">
        <v>2957</v>
      </c>
      <c r="O9839" t="s">
        <v>2962</v>
      </c>
      <c r="P9839" t="s">
        <v>2969</v>
      </c>
    </row>
    <row r="9840" spans="1:16" hidden="1" x14ac:dyDescent="0.25">
      <c r="A9840">
        <v>15590683</v>
      </c>
      <c r="B9840" t="s">
        <v>763</v>
      </c>
      <c r="C9840">
        <v>660</v>
      </c>
      <c r="D9840" t="s">
        <v>14</v>
      </c>
      <c r="E9840" t="s">
        <v>551</v>
      </c>
      <c r="F9840">
        <v>31</v>
      </c>
      <c r="G9840">
        <v>6</v>
      </c>
      <c r="H9840">
        <v>172325.67</v>
      </c>
      <c r="I9840">
        <v>1</v>
      </c>
      <c r="J9840">
        <v>0</v>
      </c>
      <c r="K9840">
        <v>1</v>
      </c>
      <c r="L9840">
        <v>45438.38</v>
      </c>
      <c r="M9840">
        <v>0</v>
      </c>
      <c r="N9840" t="s">
        <v>2957</v>
      </c>
      <c r="O9840" t="s">
        <v>2962</v>
      </c>
      <c r="P9840" t="s">
        <v>2969</v>
      </c>
    </row>
    <row r="9841" spans="1:16" hidden="1" x14ac:dyDescent="0.25">
      <c r="A9841">
        <v>15624667</v>
      </c>
      <c r="B9841" t="s">
        <v>656</v>
      </c>
      <c r="C9841">
        <v>684</v>
      </c>
      <c r="D9841" t="s">
        <v>14</v>
      </c>
      <c r="E9841" t="s">
        <v>15</v>
      </c>
      <c r="F9841">
        <v>35</v>
      </c>
      <c r="G9841">
        <v>6</v>
      </c>
      <c r="H9841">
        <v>135871.5</v>
      </c>
      <c r="I9841">
        <v>1</v>
      </c>
      <c r="J9841">
        <v>1</v>
      </c>
      <c r="K9841">
        <v>1</v>
      </c>
      <c r="L9841">
        <v>87219.41</v>
      </c>
      <c r="M9841">
        <v>0</v>
      </c>
      <c r="N9841" t="s">
        <v>2957</v>
      </c>
      <c r="O9841" t="s">
        <v>2962</v>
      </c>
      <c r="P9841" t="s">
        <v>2969</v>
      </c>
    </row>
    <row r="9842" spans="1:16" hidden="1" x14ac:dyDescent="0.25">
      <c r="A9842">
        <v>15730345</v>
      </c>
      <c r="B9842" t="s">
        <v>1923</v>
      </c>
      <c r="C9842">
        <v>617</v>
      </c>
      <c r="D9842" t="s">
        <v>14</v>
      </c>
      <c r="E9842" t="s">
        <v>551</v>
      </c>
      <c r="F9842">
        <v>35</v>
      </c>
      <c r="G9842">
        <v>2</v>
      </c>
      <c r="H9842">
        <v>104508.1</v>
      </c>
      <c r="I9842">
        <v>1</v>
      </c>
      <c r="J9842">
        <v>1</v>
      </c>
      <c r="K9842">
        <v>1</v>
      </c>
      <c r="L9842">
        <v>147636.46</v>
      </c>
      <c r="M9842">
        <v>0</v>
      </c>
      <c r="N9842" t="s">
        <v>2957</v>
      </c>
      <c r="O9842" t="s">
        <v>2962</v>
      </c>
      <c r="P9842" t="s">
        <v>2969</v>
      </c>
    </row>
    <row r="9843" spans="1:16" hidden="1" x14ac:dyDescent="0.25">
      <c r="A9843">
        <v>15628824</v>
      </c>
      <c r="B9843" t="s">
        <v>2308</v>
      </c>
      <c r="C9843">
        <v>665</v>
      </c>
      <c r="D9843" t="s">
        <v>14</v>
      </c>
      <c r="E9843" t="s">
        <v>551</v>
      </c>
      <c r="F9843">
        <v>37</v>
      </c>
      <c r="G9843">
        <v>5</v>
      </c>
      <c r="H9843">
        <v>160389.82</v>
      </c>
      <c r="I9843">
        <v>1</v>
      </c>
      <c r="J9843">
        <v>0</v>
      </c>
      <c r="K9843">
        <v>1</v>
      </c>
      <c r="L9843">
        <v>183542.08</v>
      </c>
      <c r="M9843">
        <v>0</v>
      </c>
      <c r="N9843" t="s">
        <v>2957</v>
      </c>
      <c r="O9843" t="s">
        <v>2962</v>
      </c>
      <c r="P9843" t="s">
        <v>2969</v>
      </c>
    </row>
    <row r="9844" spans="1:16" hidden="1" x14ac:dyDescent="0.25">
      <c r="A9844">
        <v>15654074</v>
      </c>
      <c r="B9844" t="s">
        <v>253</v>
      </c>
      <c r="C9844">
        <v>653</v>
      </c>
      <c r="D9844" t="s">
        <v>14</v>
      </c>
      <c r="E9844" t="s">
        <v>15</v>
      </c>
      <c r="F9844">
        <v>38</v>
      </c>
      <c r="G9844">
        <v>8</v>
      </c>
      <c r="H9844">
        <v>119315.75</v>
      </c>
      <c r="I9844">
        <v>1</v>
      </c>
      <c r="J9844">
        <v>1</v>
      </c>
      <c r="K9844">
        <v>0</v>
      </c>
      <c r="L9844">
        <v>150468.35</v>
      </c>
      <c r="M9844">
        <v>0</v>
      </c>
      <c r="N9844" t="s">
        <v>2957</v>
      </c>
      <c r="O9844" t="s">
        <v>2962</v>
      </c>
      <c r="P9844" t="s">
        <v>2969</v>
      </c>
    </row>
    <row r="9845" spans="1:16" hidden="1" x14ac:dyDescent="0.25">
      <c r="A9845">
        <v>15791851</v>
      </c>
      <c r="B9845" t="s">
        <v>1511</v>
      </c>
      <c r="C9845">
        <v>726</v>
      </c>
      <c r="D9845" t="s">
        <v>14</v>
      </c>
      <c r="E9845" t="s">
        <v>551</v>
      </c>
      <c r="F9845">
        <v>34</v>
      </c>
      <c r="G9845">
        <v>0</v>
      </c>
      <c r="H9845">
        <v>185734.75</v>
      </c>
      <c r="I9845">
        <v>1</v>
      </c>
      <c r="J9845">
        <v>1</v>
      </c>
      <c r="K9845">
        <v>1</v>
      </c>
      <c r="L9845">
        <v>102036.82</v>
      </c>
      <c r="M9845">
        <v>0</v>
      </c>
      <c r="N9845" t="s">
        <v>2957</v>
      </c>
      <c r="O9845" t="s">
        <v>2962</v>
      </c>
      <c r="P9845" t="s">
        <v>2969</v>
      </c>
    </row>
    <row r="9846" spans="1:16" hidden="1" x14ac:dyDescent="0.25">
      <c r="A9846">
        <v>15729083</v>
      </c>
      <c r="B9846" t="s">
        <v>1598</v>
      </c>
      <c r="C9846">
        <v>674</v>
      </c>
      <c r="D9846" t="s">
        <v>14</v>
      </c>
      <c r="E9846" t="s">
        <v>15</v>
      </c>
      <c r="F9846">
        <v>36</v>
      </c>
      <c r="G9846">
        <v>2</v>
      </c>
      <c r="H9846">
        <v>154525.70000000001</v>
      </c>
      <c r="I9846">
        <v>1</v>
      </c>
      <c r="J9846">
        <v>0</v>
      </c>
      <c r="K9846">
        <v>1</v>
      </c>
      <c r="L9846">
        <v>27468.720000000001</v>
      </c>
      <c r="M9846">
        <v>0</v>
      </c>
      <c r="N9846" t="s">
        <v>2957</v>
      </c>
      <c r="O9846" t="s">
        <v>2962</v>
      </c>
      <c r="P9846" t="s">
        <v>2969</v>
      </c>
    </row>
    <row r="9847" spans="1:16" hidden="1" x14ac:dyDescent="0.25">
      <c r="A9847">
        <v>15663168</v>
      </c>
      <c r="B9847" t="s">
        <v>665</v>
      </c>
      <c r="C9847">
        <v>665</v>
      </c>
      <c r="D9847" t="s">
        <v>14</v>
      </c>
      <c r="E9847" t="s">
        <v>15</v>
      </c>
      <c r="F9847">
        <v>35</v>
      </c>
      <c r="G9847">
        <v>8</v>
      </c>
      <c r="H9847">
        <v>110934.54</v>
      </c>
      <c r="I9847">
        <v>1</v>
      </c>
      <c r="J9847">
        <v>1</v>
      </c>
      <c r="K9847">
        <v>0</v>
      </c>
      <c r="L9847">
        <v>169287.99</v>
      </c>
      <c r="M9847">
        <v>0</v>
      </c>
      <c r="N9847" t="s">
        <v>2957</v>
      </c>
      <c r="O9847" t="s">
        <v>2962</v>
      </c>
      <c r="P9847" t="s">
        <v>2969</v>
      </c>
    </row>
    <row r="9848" spans="1:16" hidden="1" x14ac:dyDescent="0.25">
      <c r="A9848">
        <v>15713637</v>
      </c>
      <c r="B9848" t="s">
        <v>157</v>
      </c>
      <c r="C9848">
        <v>699</v>
      </c>
      <c r="D9848" t="s">
        <v>14</v>
      </c>
      <c r="E9848" t="s">
        <v>15</v>
      </c>
      <c r="F9848">
        <v>34</v>
      </c>
      <c r="G9848">
        <v>2</v>
      </c>
      <c r="H9848">
        <v>117468.67</v>
      </c>
      <c r="I9848">
        <v>1</v>
      </c>
      <c r="J9848">
        <v>1</v>
      </c>
      <c r="K9848">
        <v>0</v>
      </c>
      <c r="L9848">
        <v>185227.42</v>
      </c>
      <c r="M9848">
        <v>0</v>
      </c>
      <c r="N9848" t="s">
        <v>2957</v>
      </c>
      <c r="O9848" t="s">
        <v>2962</v>
      </c>
      <c r="P9848" t="s">
        <v>2969</v>
      </c>
    </row>
    <row r="9849" spans="1:16" hidden="1" x14ac:dyDescent="0.25">
      <c r="A9849">
        <v>15745623</v>
      </c>
      <c r="B9849" t="s">
        <v>2748</v>
      </c>
      <c r="C9849">
        <v>788</v>
      </c>
      <c r="D9849" t="s">
        <v>14</v>
      </c>
      <c r="E9849" t="s">
        <v>15</v>
      </c>
      <c r="F9849">
        <v>32</v>
      </c>
      <c r="G9849">
        <v>4</v>
      </c>
      <c r="H9849">
        <v>112079.58</v>
      </c>
      <c r="I9849">
        <v>1</v>
      </c>
      <c r="J9849">
        <v>0</v>
      </c>
      <c r="K9849">
        <v>0</v>
      </c>
      <c r="L9849">
        <v>89368.59</v>
      </c>
      <c r="M9849">
        <v>0</v>
      </c>
      <c r="N9849" t="s">
        <v>2957</v>
      </c>
      <c r="O9849" t="s">
        <v>2962</v>
      </c>
      <c r="P9849" t="s">
        <v>2969</v>
      </c>
    </row>
    <row r="9850" spans="1:16" hidden="1" x14ac:dyDescent="0.25">
      <c r="A9850">
        <v>15715414</v>
      </c>
      <c r="B9850" t="s">
        <v>264</v>
      </c>
      <c r="C9850">
        <v>658</v>
      </c>
      <c r="D9850" t="s">
        <v>14</v>
      </c>
      <c r="E9850" t="s">
        <v>551</v>
      </c>
      <c r="F9850">
        <v>38</v>
      </c>
      <c r="G9850">
        <v>6</v>
      </c>
      <c r="H9850">
        <v>102895.1</v>
      </c>
      <c r="I9850">
        <v>1</v>
      </c>
      <c r="J9850">
        <v>0</v>
      </c>
      <c r="K9850">
        <v>0</v>
      </c>
      <c r="L9850">
        <v>155665.76</v>
      </c>
      <c r="M9850">
        <v>0</v>
      </c>
      <c r="N9850" t="s">
        <v>2957</v>
      </c>
      <c r="O9850" t="s">
        <v>2962</v>
      </c>
      <c r="P9850" t="s">
        <v>2969</v>
      </c>
    </row>
    <row r="9851" spans="1:16" hidden="1" x14ac:dyDescent="0.25">
      <c r="A9851">
        <v>15644132</v>
      </c>
      <c r="B9851" t="s">
        <v>831</v>
      </c>
      <c r="C9851">
        <v>724</v>
      </c>
      <c r="D9851" t="s">
        <v>14</v>
      </c>
      <c r="E9851" t="s">
        <v>551</v>
      </c>
      <c r="F9851">
        <v>30</v>
      </c>
      <c r="G9851">
        <v>9</v>
      </c>
      <c r="H9851">
        <v>142475.87</v>
      </c>
      <c r="I9851">
        <v>1</v>
      </c>
      <c r="J9851">
        <v>1</v>
      </c>
      <c r="K9851">
        <v>1</v>
      </c>
      <c r="L9851">
        <v>107848.24</v>
      </c>
      <c r="M9851">
        <v>0</v>
      </c>
      <c r="N9851" t="s">
        <v>2957</v>
      </c>
      <c r="O9851" t="s">
        <v>2962</v>
      </c>
      <c r="P9851" t="s">
        <v>2969</v>
      </c>
    </row>
    <row r="9852" spans="1:16" hidden="1" x14ac:dyDescent="0.25">
      <c r="A9852">
        <v>15691823</v>
      </c>
      <c r="B9852" t="s">
        <v>1792</v>
      </c>
      <c r="C9852">
        <v>672</v>
      </c>
      <c r="D9852" t="s">
        <v>14</v>
      </c>
      <c r="E9852" t="s">
        <v>15</v>
      </c>
      <c r="F9852">
        <v>37</v>
      </c>
      <c r="G9852">
        <v>5</v>
      </c>
      <c r="H9852">
        <v>153195.59</v>
      </c>
      <c r="I9852">
        <v>1</v>
      </c>
      <c r="J9852">
        <v>1</v>
      </c>
      <c r="K9852">
        <v>1</v>
      </c>
      <c r="L9852">
        <v>162763.01</v>
      </c>
      <c r="M9852">
        <v>0</v>
      </c>
      <c r="N9852" t="s">
        <v>2957</v>
      </c>
      <c r="O9852" t="s">
        <v>2962</v>
      </c>
      <c r="P9852" t="s">
        <v>2969</v>
      </c>
    </row>
    <row r="9853" spans="1:16" hidden="1" x14ac:dyDescent="0.25">
      <c r="A9853">
        <v>15735688</v>
      </c>
      <c r="B9853" t="s">
        <v>1353</v>
      </c>
      <c r="C9853">
        <v>753</v>
      </c>
      <c r="D9853" t="s">
        <v>14</v>
      </c>
      <c r="E9853" t="s">
        <v>551</v>
      </c>
      <c r="F9853">
        <v>31</v>
      </c>
      <c r="G9853">
        <v>6</v>
      </c>
      <c r="H9853">
        <v>106596.29</v>
      </c>
      <c r="I9853">
        <v>1</v>
      </c>
      <c r="J9853">
        <v>0</v>
      </c>
      <c r="K9853">
        <v>0</v>
      </c>
      <c r="L9853">
        <v>91305.77</v>
      </c>
      <c r="M9853">
        <v>0</v>
      </c>
      <c r="N9853" t="s">
        <v>2957</v>
      </c>
      <c r="O9853" t="s">
        <v>2962</v>
      </c>
      <c r="P9853" t="s">
        <v>2969</v>
      </c>
    </row>
    <row r="9854" spans="1:16" hidden="1" x14ac:dyDescent="0.25">
      <c r="A9854">
        <v>15781234</v>
      </c>
      <c r="B9854" t="s">
        <v>566</v>
      </c>
      <c r="C9854">
        <v>609</v>
      </c>
      <c r="D9854" t="s">
        <v>14</v>
      </c>
      <c r="E9854" t="s">
        <v>551</v>
      </c>
      <c r="F9854">
        <v>35</v>
      </c>
      <c r="G9854">
        <v>2</v>
      </c>
      <c r="H9854">
        <v>147900.43</v>
      </c>
      <c r="I9854">
        <v>1</v>
      </c>
      <c r="J9854">
        <v>1</v>
      </c>
      <c r="K9854">
        <v>0</v>
      </c>
      <c r="L9854">
        <v>140000.29</v>
      </c>
      <c r="M9854">
        <v>0</v>
      </c>
      <c r="N9854" t="s">
        <v>2957</v>
      </c>
      <c r="O9854" t="s">
        <v>2962</v>
      </c>
      <c r="P9854" t="s">
        <v>2969</v>
      </c>
    </row>
    <row r="9855" spans="1:16" hidden="1" x14ac:dyDescent="0.25">
      <c r="A9855">
        <v>15685872</v>
      </c>
      <c r="B9855" t="s">
        <v>1790</v>
      </c>
      <c r="C9855">
        <v>727</v>
      </c>
      <c r="D9855" t="s">
        <v>14</v>
      </c>
      <c r="E9855" t="s">
        <v>551</v>
      </c>
      <c r="F9855">
        <v>29</v>
      </c>
      <c r="G9855">
        <v>1</v>
      </c>
      <c r="H9855">
        <v>146652.01</v>
      </c>
      <c r="I9855">
        <v>1</v>
      </c>
      <c r="J9855">
        <v>1</v>
      </c>
      <c r="K9855">
        <v>1</v>
      </c>
      <c r="L9855">
        <v>173486.39</v>
      </c>
      <c r="M9855">
        <v>0</v>
      </c>
      <c r="N9855" t="s">
        <v>2957</v>
      </c>
      <c r="O9855" t="s">
        <v>2962</v>
      </c>
      <c r="P9855" t="s">
        <v>2969</v>
      </c>
    </row>
    <row r="9856" spans="1:16" hidden="1" x14ac:dyDescent="0.25">
      <c r="A9856">
        <v>15643392</v>
      </c>
      <c r="B9856" t="s">
        <v>209</v>
      </c>
      <c r="C9856">
        <v>742</v>
      </c>
      <c r="D9856" t="s">
        <v>14</v>
      </c>
      <c r="E9856" t="s">
        <v>15</v>
      </c>
      <c r="F9856">
        <v>31</v>
      </c>
      <c r="G9856">
        <v>4</v>
      </c>
      <c r="H9856">
        <v>105239.1</v>
      </c>
      <c r="I9856">
        <v>1</v>
      </c>
      <c r="J9856">
        <v>1</v>
      </c>
      <c r="K9856">
        <v>1</v>
      </c>
      <c r="L9856">
        <v>19700.240000000002</v>
      </c>
      <c r="M9856">
        <v>0</v>
      </c>
      <c r="N9856" t="s">
        <v>2957</v>
      </c>
      <c r="O9856" t="s">
        <v>2962</v>
      </c>
      <c r="P9856" t="s">
        <v>2969</v>
      </c>
    </row>
    <row r="9857" spans="1:16" hidden="1" x14ac:dyDescent="0.25">
      <c r="A9857">
        <v>15635256</v>
      </c>
      <c r="B9857" t="s">
        <v>652</v>
      </c>
      <c r="C9857">
        <v>762</v>
      </c>
      <c r="D9857" t="s">
        <v>14</v>
      </c>
      <c r="E9857" t="s">
        <v>15</v>
      </c>
      <c r="F9857">
        <v>31</v>
      </c>
      <c r="G9857">
        <v>7</v>
      </c>
      <c r="H9857">
        <v>117687.35</v>
      </c>
      <c r="I9857">
        <v>1</v>
      </c>
      <c r="J9857">
        <v>1</v>
      </c>
      <c r="K9857">
        <v>1</v>
      </c>
      <c r="L9857">
        <v>159344.43</v>
      </c>
      <c r="M9857">
        <v>0</v>
      </c>
      <c r="N9857" t="s">
        <v>2957</v>
      </c>
      <c r="O9857" t="s">
        <v>2962</v>
      </c>
      <c r="P9857" t="s">
        <v>2969</v>
      </c>
    </row>
    <row r="9858" spans="1:16" hidden="1" x14ac:dyDescent="0.25">
      <c r="A9858">
        <v>15691874</v>
      </c>
      <c r="B9858" t="s">
        <v>416</v>
      </c>
      <c r="C9858">
        <v>687</v>
      </c>
      <c r="D9858" t="s">
        <v>14</v>
      </c>
      <c r="E9858" t="s">
        <v>551</v>
      </c>
      <c r="F9858">
        <v>34</v>
      </c>
      <c r="G9858">
        <v>9</v>
      </c>
      <c r="H9858">
        <v>125474.44</v>
      </c>
      <c r="I9858">
        <v>1</v>
      </c>
      <c r="J9858">
        <v>1</v>
      </c>
      <c r="K9858">
        <v>0</v>
      </c>
      <c r="L9858">
        <v>198929.84</v>
      </c>
      <c r="M9858">
        <v>0</v>
      </c>
      <c r="N9858" t="s">
        <v>2957</v>
      </c>
      <c r="O9858" t="s">
        <v>2962</v>
      </c>
      <c r="P9858" t="s">
        <v>2969</v>
      </c>
    </row>
    <row r="9859" spans="1:16" hidden="1" x14ac:dyDescent="0.25">
      <c r="A9859">
        <v>15626457</v>
      </c>
      <c r="B9859" t="s">
        <v>1096</v>
      </c>
      <c r="C9859">
        <v>671</v>
      </c>
      <c r="D9859" t="s">
        <v>14</v>
      </c>
      <c r="E9859" t="s">
        <v>15</v>
      </c>
      <c r="F9859">
        <v>31</v>
      </c>
      <c r="G9859">
        <v>0</v>
      </c>
      <c r="H9859">
        <v>116234.61</v>
      </c>
      <c r="I9859">
        <v>1</v>
      </c>
      <c r="J9859">
        <v>1</v>
      </c>
      <c r="K9859">
        <v>0</v>
      </c>
      <c r="L9859">
        <v>172096.08</v>
      </c>
      <c r="M9859">
        <v>0</v>
      </c>
      <c r="N9859" t="s">
        <v>2957</v>
      </c>
      <c r="O9859" t="s">
        <v>2962</v>
      </c>
      <c r="P9859" t="s">
        <v>2969</v>
      </c>
    </row>
    <row r="9860" spans="1:16" hidden="1" x14ac:dyDescent="0.25">
      <c r="A9860">
        <v>15751412</v>
      </c>
      <c r="B9860" t="s">
        <v>1340</v>
      </c>
      <c r="C9860">
        <v>704</v>
      </c>
      <c r="D9860" t="s">
        <v>14</v>
      </c>
      <c r="E9860" t="s">
        <v>15</v>
      </c>
      <c r="F9860">
        <v>36</v>
      </c>
      <c r="G9860">
        <v>3</v>
      </c>
      <c r="H9860">
        <v>114370.41</v>
      </c>
      <c r="I9860">
        <v>1</v>
      </c>
      <c r="J9860">
        <v>0</v>
      </c>
      <c r="K9860">
        <v>1</v>
      </c>
      <c r="L9860">
        <v>66810.48</v>
      </c>
      <c r="M9860">
        <v>0</v>
      </c>
      <c r="N9860" t="s">
        <v>2957</v>
      </c>
      <c r="O9860" t="s">
        <v>2962</v>
      </c>
      <c r="P9860" t="s">
        <v>2969</v>
      </c>
    </row>
    <row r="9861" spans="1:16" hidden="1" x14ac:dyDescent="0.25">
      <c r="A9861">
        <v>15665811</v>
      </c>
      <c r="B9861" t="s">
        <v>277</v>
      </c>
      <c r="C9861">
        <v>644</v>
      </c>
      <c r="D9861" t="s">
        <v>14</v>
      </c>
      <c r="E9861" t="s">
        <v>15</v>
      </c>
      <c r="F9861">
        <v>33</v>
      </c>
      <c r="G9861">
        <v>9</v>
      </c>
      <c r="H9861">
        <v>141234.98000000001</v>
      </c>
      <c r="I9861">
        <v>1</v>
      </c>
      <c r="J9861">
        <v>1</v>
      </c>
      <c r="K9861">
        <v>0</v>
      </c>
      <c r="L9861">
        <v>95673.05</v>
      </c>
      <c r="M9861">
        <v>0</v>
      </c>
      <c r="N9861" t="s">
        <v>2957</v>
      </c>
      <c r="O9861" t="s">
        <v>2962</v>
      </c>
      <c r="P9861" t="s">
        <v>2969</v>
      </c>
    </row>
    <row r="9862" spans="1:16" hidden="1" x14ac:dyDescent="0.25">
      <c r="A9862">
        <v>15614520</v>
      </c>
      <c r="B9862" t="s">
        <v>51</v>
      </c>
      <c r="C9862">
        <v>682</v>
      </c>
      <c r="D9862" t="s">
        <v>14</v>
      </c>
      <c r="E9862" t="s">
        <v>551</v>
      </c>
      <c r="F9862">
        <v>37</v>
      </c>
      <c r="G9862">
        <v>8</v>
      </c>
      <c r="H9862">
        <v>148580.12</v>
      </c>
      <c r="I9862">
        <v>1</v>
      </c>
      <c r="J9862">
        <v>1</v>
      </c>
      <c r="K9862">
        <v>0</v>
      </c>
      <c r="L9862">
        <v>35179.18</v>
      </c>
      <c r="M9862">
        <v>0</v>
      </c>
      <c r="N9862" t="s">
        <v>2957</v>
      </c>
      <c r="O9862" t="s">
        <v>2962</v>
      </c>
      <c r="P9862" t="s">
        <v>2969</v>
      </c>
    </row>
    <row r="9863" spans="1:16" hidden="1" x14ac:dyDescent="0.25">
      <c r="A9863">
        <v>15623744</v>
      </c>
      <c r="B9863" t="s">
        <v>943</v>
      </c>
      <c r="C9863">
        <v>634</v>
      </c>
      <c r="D9863" t="s">
        <v>14</v>
      </c>
      <c r="E9863" t="s">
        <v>15</v>
      </c>
      <c r="F9863">
        <v>34</v>
      </c>
      <c r="G9863">
        <v>8</v>
      </c>
      <c r="H9863">
        <v>105302.66</v>
      </c>
      <c r="I9863">
        <v>1</v>
      </c>
      <c r="J9863">
        <v>1</v>
      </c>
      <c r="K9863">
        <v>1</v>
      </c>
      <c r="L9863">
        <v>123164.97</v>
      </c>
      <c r="M9863">
        <v>0</v>
      </c>
      <c r="N9863" t="s">
        <v>2957</v>
      </c>
      <c r="O9863" t="s">
        <v>2962</v>
      </c>
      <c r="P9863" t="s">
        <v>2969</v>
      </c>
    </row>
    <row r="9864" spans="1:16" hidden="1" x14ac:dyDescent="0.25">
      <c r="A9864">
        <v>15687607</v>
      </c>
      <c r="B9864" t="s">
        <v>919</v>
      </c>
      <c r="C9864">
        <v>605</v>
      </c>
      <c r="D9864" t="s">
        <v>14</v>
      </c>
      <c r="E9864" t="s">
        <v>551</v>
      </c>
      <c r="F9864">
        <v>30</v>
      </c>
      <c r="G9864">
        <v>9</v>
      </c>
      <c r="H9864">
        <v>135422.31</v>
      </c>
      <c r="I9864">
        <v>1</v>
      </c>
      <c r="J9864">
        <v>0</v>
      </c>
      <c r="K9864">
        <v>1</v>
      </c>
      <c r="L9864">
        <v>186418.85</v>
      </c>
      <c r="M9864">
        <v>0</v>
      </c>
      <c r="N9864" t="s">
        <v>2957</v>
      </c>
      <c r="O9864" t="s">
        <v>2962</v>
      </c>
      <c r="P9864" t="s">
        <v>2969</v>
      </c>
    </row>
    <row r="9865" spans="1:16" hidden="1" x14ac:dyDescent="0.25">
      <c r="A9865">
        <v>15784099</v>
      </c>
      <c r="B9865" t="s">
        <v>60</v>
      </c>
      <c r="C9865">
        <v>726</v>
      </c>
      <c r="D9865" t="s">
        <v>14</v>
      </c>
      <c r="E9865" t="s">
        <v>551</v>
      </c>
      <c r="F9865">
        <v>38</v>
      </c>
      <c r="G9865">
        <v>5</v>
      </c>
      <c r="H9865">
        <v>126875.62</v>
      </c>
      <c r="I9865">
        <v>1</v>
      </c>
      <c r="J9865">
        <v>1</v>
      </c>
      <c r="K9865">
        <v>0</v>
      </c>
      <c r="L9865">
        <v>128052.29</v>
      </c>
      <c r="M9865">
        <v>0</v>
      </c>
      <c r="N9865" t="s">
        <v>2957</v>
      </c>
      <c r="O9865" t="s">
        <v>2962</v>
      </c>
      <c r="P9865" t="s">
        <v>2969</v>
      </c>
    </row>
    <row r="9866" spans="1:16" hidden="1" x14ac:dyDescent="0.25">
      <c r="A9866">
        <v>15804211</v>
      </c>
      <c r="B9866" t="s">
        <v>1632</v>
      </c>
      <c r="C9866">
        <v>719</v>
      </c>
      <c r="D9866" t="s">
        <v>14</v>
      </c>
      <c r="E9866" t="s">
        <v>15</v>
      </c>
      <c r="F9866">
        <v>36</v>
      </c>
      <c r="G9866">
        <v>3</v>
      </c>
      <c r="H9866">
        <v>155423.17000000001</v>
      </c>
      <c r="I9866">
        <v>1</v>
      </c>
      <c r="J9866">
        <v>1</v>
      </c>
      <c r="K9866">
        <v>1</v>
      </c>
      <c r="L9866">
        <v>199841.32</v>
      </c>
      <c r="M9866">
        <v>0</v>
      </c>
      <c r="N9866" t="s">
        <v>2957</v>
      </c>
      <c r="O9866" t="s">
        <v>2962</v>
      </c>
      <c r="P9866" t="s">
        <v>2969</v>
      </c>
    </row>
    <row r="9867" spans="1:16" hidden="1" x14ac:dyDescent="0.25">
      <c r="A9867">
        <v>15637118</v>
      </c>
      <c r="B9867" t="s">
        <v>559</v>
      </c>
      <c r="C9867">
        <v>684</v>
      </c>
      <c r="D9867" t="s">
        <v>14</v>
      </c>
      <c r="E9867" t="s">
        <v>15</v>
      </c>
      <c r="F9867">
        <v>33</v>
      </c>
      <c r="G9867">
        <v>4</v>
      </c>
      <c r="H9867">
        <v>140700.60999999999</v>
      </c>
      <c r="I9867">
        <v>1</v>
      </c>
      <c r="J9867">
        <v>1</v>
      </c>
      <c r="K9867">
        <v>0</v>
      </c>
      <c r="L9867">
        <v>103557.93</v>
      </c>
      <c r="M9867">
        <v>0</v>
      </c>
      <c r="N9867" t="s">
        <v>2957</v>
      </c>
      <c r="O9867" t="s">
        <v>2962</v>
      </c>
      <c r="P9867" t="s">
        <v>2969</v>
      </c>
    </row>
    <row r="9868" spans="1:16" hidden="1" x14ac:dyDescent="0.25">
      <c r="A9868">
        <v>15725094</v>
      </c>
      <c r="B9868" t="s">
        <v>393</v>
      </c>
      <c r="C9868">
        <v>623</v>
      </c>
      <c r="D9868" t="s">
        <v>14</v>
      </c>
      <c r="E9868" t="s">
        <v>551</v>
      </c>
      <c r="F9868">
        <v>37</v>
      </c>
      <c r="G9868">
        <v>4</v>
      </c>
      <c r="H9868">
        <v>140211.88</v>
      </c>
      <c r="I9868">
        <v>1</v>
      </c>
      <c r="J9868">
        <v>1</v>
      </c>
      <c r="K9868">
        <v>1</v>
      </c>
      <c r="L9868">
        <v>93832.33</v>
      </c>
      <c r="M9868">
        <v>0</v>
      </c>
      <c r="N9868" t="s">
        <v>2957</v>
      </c>
      <c r="O9868" t="s">
        <v>2962</v>
      </c>
      <c r="P9868" t="s">
        <v>2969</v>
      </c>
    </row>
    <row r="9869" spans="1:16" hidden="1" x14ac:dyDescent="0.25">
      <c r="A9869">
        <v>15719170</v>
      </c>
      <c r="B9869" t="s">
        <v>117</v>
      </c>
      <c r="C9869">
        <v>679</v>
      </c>
      <c r="D9869" t="s">
        <v>14</v>
      </c>
      <c r="E9869" t="s">
        <v>551</v>
      </c>
      <c r="F9869">
        <v>30</v>
      </c>
      <c r="G9869">
        <v>1</v>
      </c>
      <c r="H9869">
        <v>112543.42</v>
      </c>
      <c r="I9869">
        <v>1</v>
      </c>
      <c r="J9869">
        <v>1</v>
      </c>
      <c r="K9869">
        <v>1</v>
      </c>
      <c r="L9869">
        <v>179435.21</v>
      </c>
      <c r="M9869">
        <v>0</v>
      </c>
      <c r="N9869" t="s">
        <v>2957</v>
      </c>
      <c r="O9869" t="s">
        <v>2962</v>
      </c>
      <c r="P9869" t="s">
        <v>2969</v>
      </c>
    </row>
    <row r="9870" spans="1:16" hidden="1" x14ac:dyDescent="0.25">
      <c r="A9870">
        <v>15666975</v>
      </c>
      <c r="B9870" t="s">
        <v>2785</v>
      </c>
      <c r="C9870">
        <v>710</v>
      </c>
      <c r="D9870" t="s">
        <v>14</v>
      </c>
      <c r="E9870" t="s">
        <v>551</v>
      </c>
      <c r="F9870">
        <v>36</v>
      </c>
      <c r="G9870">
        <v>4</v>
      </c>
      <c r="H9870">
        <v>116085.06</v>
      </c>
      <c r="I9870">
        <v>1</v>
      </c>
      <c r="J9870">
        <v>1</v>
      </c>
      <c r="K9870">
        <v>0</v>
      </c>
      <c r="L9870">
        <v>58601.61</v>
      </c>
      <c r="M9870">
        <v>0</v>
      </c>
      <c r="N9870" t="s">
        <v>2957</v>
      </c>
      <c r="O9870" t="s">
        <v>2962</v>
      </c>
      <c r="P9870" t="s">
        <v>2969</v>
      </c>
    </row>
    <row r="9871" spans="1:16" hidden="1" x14ac:dyDescent="0.25">
      <c r="A9871">
        <v>15677184</v>
      </c>
      <c r="B9871" t="s">
        <v>293</v>
      </c>
      <c r="C9871">
        <v>767</v>
      </c>
      <c r="D9871" t="s">
        <v>14</v>
      </c>
      <c r="E9871" t="s">
        <v>551</v>
      </c>
      <c r="F9871">
        <v>35</v>
      </c>
      <c r="G9871">
        <v>6</v>
      </c>
      <c r="H9871">
        <v>115576.44</v>
      </c>
      <c r="I9871">
        <v>1</v>
      </c>
      <c r="J9871">
        <v>0</v>
      </c>
      <c r="K9871">
        <v>1</v>
      </c>
      <c r="L9871">
        <v>27922.45</v>
      </c>
      <c r="M9871">
        <v>0</v>
      </c>
      <c r="N9871" t="s">
        <v>2957</v>
      </c>
      <c r="O9871" t="s">
        <v>2962</v>
      </c>
      <c r="P9871" t="s">
        <v>2969</v>
      </c>
    </row>
    <row r="9872" spans="1:16" hidden="1" x14ac:dyDescent="0.25">
      <c r="A9872">
        <v>15723671</v>
      </c>
      <c r="B9872" t="s">
        <v>74</v>
      </c>
      <c r="C9872">
        <v>661</v>
      </c>
      <c r="D9872" t="s">
        <v>14</v>
      </c>
      <c r="E9872" t="s">
        <v>15</v>
      </c>
      <c r="F9872">
        <v>35</v>
      </c>
      <c r="G9872">
        <v>9</v>
      </c>
      <c r="H9872">
        <v>100107.99</v>
      </c>
      <c r="I9872">
        <v>1</v>
      </c>
      <c r="J9872">
        <v>1</v>
      </c>
      <c r="K9872">
        <v>0</v>
      </c>
      <c r="L9872">
        <v>83949.68</v>
      </c>
      <c r="M9872">
        <v>0</v>
      </c>
      <c r="N9872" t="s">
        <v>2957</v>
      </c>
      <c r="O9872" t="s">
        <v>2962</v>
      </c>
      <c r="P9872" t="s">
        <v>2969</v>
      </c>
    </row>
    <row r="9873" spans="1:16" hidden="1" x14ac:dyDescent="0.25">
      <c r="A9873">
        <v>15764253</v>
      </c>
      <c r="B9873" t="s">
        <v>2859</v>
      </c>
      <c r="C9873">
        <v>742</v>
      </c>
      <c r="D9873" t="s">
        <v>14</v>
      </c>
      <c r="E9873" t="s">
        <v>15</v>
      </c>
      <c r="F9873">
        <v>32</v>
      </c>
      <c r="G9873">
        <v>6</v>
      </c>
      <c r="H9873">
        <v>160485.16</v>
      </c>
      <c r="I9873">
        <v>1</v>
      </c>
      <c r="J9873">
        <v>1</v>
      </c>
      <c r="K9873">
        <v>0</v>
      </c>
      <c r="L9873">
        <v>29023.03</v>
      </c>
      <c r="M9873">
        <v>0</v>
      </c>
      <c r="N9873" t="s">
        <v>2957</v>
      </c>
      <c r="O9873" t="s">
        <v>2962</v>
      </c>
      <c r="P9873" t="s">
        <v>2969</v>
      </c>
    </row>
    <row r="9874" spans="1:16" hidden="1" x14ac:dyDescent="0.25">
      <c r="A9874">
        <v>15598157</v>
      </c>
      <c r="B9874" t="s">
        <v>2144</v>
      </c>
      <c r="C9874">
        <v>728</v>
      </c>
      <c r="D9874" t="s">
        <v>14</v>
      </c>
      <c r="E9874" t="s">
        <v>15</v>
      </c>
      <c r="F9874">
        <v>34</v>
      </c>
      <c r="G9874">
        <v>4</v>
      </c>
      <c r="H9874">
        <v>106328.08</v>
      </c>
      <c r="I9874">
        <v>1</v>
      </c>
      <c r="J9874">
        <v>1</v>
      </c>
      <c r="K9874">
        <v>0</v>
      </c>
      <c r="L9874">
        <v>88680.65</v>
      </c>
      <c r="M9874">
        <v>0</v>
      </c>
      <c r="N9874" t="s">
        <v>2957</v>
      </c>
      <c r="O9874" t="s">
        <v>2962</v>
      </c>
      <c r="P9874" t="s">
        <v>2969</v>
      </c>
    </row>
    <row r="9875" spans="1:16" hidden="1" x14ac:dyDescent="0.25">
      <c r="A9875">
        <v>15756743</v>
      </c>
      <c r="B9875" t="s">
        <v>45</v>
      </c>
      <c r="C9875">
        <v>625</v>
      </c>
      <c r="D9875" t="s">
        <v>14</v>
      </c>
      <c r="E9875" t="s">
        <v>551</v>
      </c>
      <c r="F9875">
        <v>37</v>
      </c>
      <c r="G9875">
        <v>7</v>
      </c>
      <c r="H9875">
        <v>115895.42</v>
      </c>
      <c r="I9875">
        <v>1</v>
      </c>
      <c r="J9875">
        <v>1</v>
      </c>
      <c r="K9875">
        <v>0</v>
      </c>
      <c r="L9875">
        <v>48486.25</v>
      </c>
      <c r="M9875">
        <v>0</v>
      </c>
      <c r="N9875" t="s">
        <v>2957</v>
      </c>
      <c r="O9875" t="s">
        <v>2962</v>
      </c>
      <c r="P9875" t="s">
        <v>2969</v>
      </c>
    </row>
    <row r="9876" spans="1:16" hidden="1" x14ac:dyDescent="0.25">
      <c r="A9876">
        <v>15721937</v>
      </c>
      <c r="B9876" t="s">
        <v>2750</v>
      </c>
      <c r="C9876">
        <v>686</v>
      </c>
      <c r="D9876" t="s">
        <v>14</v>
      </c>
      <c r="E9876" t="s">
        <v>15</v>
      </c>
      <c r="F9876">
        <v>38</v>
      </c>
      <c r="G9876">
        <v>0</v>
      </c>
      <c r="H9876">
        <v>138131.34</v>
      </c>
      <c r="I9876">
        <v>1</v>
      </c>
      <c r="J9876">
        <v>0</v>
      </c>
      <c r="K9876">
        <v>1</v>
      </c>
      <c r="L9876">
        <v>115927.85</v>
      </c>
      <c r="M9876">
        <v>0</v>
      </c>
      <c r="N9876" t="s">
        <v>2957</v>
      </c>
      <c r="O9876" t="s">
        <v>2962</v>
      </c>
      <c r="P9876" t="s">
        <v>2969</v>
      </c>
    </row>
    <row r="9877" spans="1:16" hidden="1" x14ac:dyDescent="0.25">
      <c r="A9877">
        <v>15626135</v>
      </c>
      <c r="B9877" t="s">
        <v>1550</v>
      </c>
      <c r="C9877">
        <v>689</v>
      </c>
      <c r="D9877" t="s">
        <v>14</v>
      </c>
      <c r="E9877" t="s">
        <v>15</v>
      </c>
      <c r="F9877">
        <v>34</v>
      </c>
      <c r="G9877">
        <v>1</v>
      </c>
      <c r="H9877">
        <v>165312.26999999999</v>
      </c>
      <c r="I9877">
        <v>1</v>
      </c>
      <c r="J9877">
        <v>1</v>
      </c>
      <c r="K9877">
        <v>0</v>
      </c>
      <c r="L9877">
        <v>155495.63</v>
      </c>
      <c r="M9877">
        <v>0</v>
      </c>
      <c r="N9877" t="s">
        <v>2957</v>
      </c>
      <c r="O9877" t="s">
        <v>2962</v>
      </c>
      <c r="P9877" t="s">
        <v>2969</v>
      </c>
    </row>
    <row r="9878" spans="1:16" hidden="1" x14ac:dyDescent="0.25">
      <c r="A9878">
        <v>15761886</v>
      </c>
      <c r="B9878" t="s">
        <v>1182</v>
      </c>
      <c r="C9878">
        <v>740</v>
      </c>
      <c r="D9878" t="s">
        <v>14</v>
      </c>
      <c r="E9878" t="s">
        <v>15</v>
      </c>
      <c r="F9878">
        <v>36</v>
      </c>
      <c r="G9878">
        <v>4</v>
      </c>
      <c r="H9878">
        <v>172381.8</v>
      </c>
      <c r="I9878">
        <v>1</v>
      </c>
      <c r="J9878">
        <v>1</v>
      </c>
      <c r="K9878">
        <v>1</v>
      </c>
      <c r="L9878">
        <v>86480.29</v>
      </c>
      <c r="M9878">
        <v>0</v>
      </c>
      <c r="N9878" t="s">
        <v>2957</v>
      </c>
      <c r="O9878" t="s">
        <v>2962</v>
      </c>
      <c r="P9878" t="s">
        <v>2969</v>
      </c>
    </row>
    <row r="9879" spans="1:16" hidden="1" x14ac:dyDescent="0.25">
      <c r="A9879">
        <v>15815615</v>
      </c>
      <c r="B9879" t="s">
        <v>362</v>
      </c>
      <c r="C9879">
        <v>681</v>
      </c>
      <c r="D9879" t="s">
        <v>14</v>
      </c>
      <c r="E9879" t="s">
        <v>15</v>
      </c>
      <c r="F9879">
        <v>36</v>
      </c>
      <c r="G9879">
        <v>5</v>
      </c>
      <c r="H9879">
        <v>141952.07</v>
      </c>
      <c r="I9879">
        <v>1</v>
      </c>
      <c r="J9879">
        <v>1</v>
      </c>
      <c r="K9879">
        <v>1</v>
      </c>
      <c r="L9879">
        <v>185144.08</v>
      </c>
      <c r="M9879">
        <v>0</v>
      </c>
      <c r="N9879" t="s">
        <v>2957</v>
      </c>
      <c r="O9879" t="s">
        <v>2962</v>
      </c>
      <c r="P9879" t="s">
        <v>2969</v>
      </c>
    </row>
    <row r="9880" spans="1:16" hidden="1" x14ac:dyDescent="0.25">
      <c r="A9880">
        <v>15736299</v>
      </c>
      <c r="B9880" t="s">
        <v>705</v>
      </c>
      <c r="C9880">
        <v>729</v>
      </c>
      <c r="D9880" t="s">
        <v>14</v>
      </c>
      <c r="E9880" t="s">
        <v>551</v>
      </c>
      <c r="F9880">
        <v>36</v>
      </c>
      <c r="G9880">
        <v>8</v>
      </c>
      <c r="H9880">
        <v>109106.8</v>
      </c>
      <c r="I9880">
        <v>1</v>
      </c>
      <c r="J9880">
        <v>0</v>
      </c>
      <c r="K9880">
        <v>0</v>
      </c>
      <c r="L9880">
        <v>121311.12</v>
      </c>
      <c r="M9880">
        <v>0</v>
      </c>
      <c r="N9880" t="s">
        <v>2957</v>
      </c>
      <c r="O9880" t="s">
        <v>2962</v>
      </c>
      <c r="P9880" t="s">
        <v>2969</v>
      </c>
    </row>
    <row r="9881" spans="1:16" hidden="1" x14ac:dyDescent="0.25">
      <c r="A9881">
        <v>15759034</v>
      </c>
      <c r="B9881" t="s">
        <v>672</v>
      </c>
      <c r="C9881">
        <v>654</v>
      </c>
      <c r="D9881" t="s">
        <v>14</v>
      </c>
      <c r="E9881" t="s">
        <v>15</v>
      </c>
      <c r="F9881">
        <v>36</v>
      </c>
      <c r="G9881">
        <v>2</v>
      </c>
      <c r="H9881">
        <v>112262.84</v>
      </c>
      <c r="I9881">
        <v>1</v>
      </c>
      <c r="J9881">
        <v>1</v>
      </c>
      <c r="K9881">
        <v>0</v>
      </c>
      <c r="L9881">
        <v>12873.39</v>
      </c>
      <c r="M9881">
        <v>0</v>
      </c>
      <c r="N9881" t="s">
        <v>2957</v>
      </c>
      <c r="O9881" t="s">
        <v>2962</v>
      </c>
      <c r="P9881" t="s">
        <v>2969</v>
      </c>
    </row>
    <row r="9882" spans="1:16" hidden="1" x14ac:dyDescent="0.25">
      <c r="A9882">
        <v>15736717</v>
      </c>
      <c r="B9882" t="s">
        <v>65</v>
      </c>
      <c r="C9882">
        <v>602</v>
      </c>
      <c r="D9882" t="s">
        <v>14</v>
      </c>
      <c r="E9882" t="s">
        <v>15</v>
      </c>
      <c r="F9882">
        <v>31</v>
      </c>
      <c r="G9882">
        <v>7</v>
      </c>
      <c r="H9882">
        <v>155271.82999999999</v>
      </c>
      <c r="I9882">
        <v>1</v>
      </c>
      <c r="J9882">
        <v>1</v>
      </c>
      <c r="K9882">
        <v>1</v>
      </c>
      <c r="L9882">
        <v>179446.31</v>
      </c>
      <c r="M9882">
        <v>0</v>
      </c>
      <c r="N9882" t="s">
        <v>2957</v>
      </c>
      <c r="O9882" t="s">
        <v>2962</v>
      </c>
      <c r="P9882" t="s">
        <v>2969</v>
      </c>
    </row>
    <row r="9883" spans="1:16" hidden="1" x14ac:dyDescent="0.25">
      <c r="A9883">
        <v>15629390</v>
      </c>
      <c r="B9883" t="s">
        <v>378</v>
      </c>
      <c r="C9883">
        <v>653</v>
      </c>
      <c r="D9883" t="s">
        <v>14</v>
      </c>
      <c r="E9883" t="s">
        <v>15</v>
      </c>
      <c r="F9883">
        <v>37</v>
      </c>
      <c r="G9883">
        <v>7</v>
      </c>
      <c r="H9883">
        <v>135847.47</v>
      </c>
      <c r="I9883">
        <v>1</v>
      </c>
      <c r="J9883">
        <v>1</v>
      </c>
      <c r="K9883">
        <v>0</v>
      </c>
      <c r="L9883">
        <v>144880.81</v>
      </c>
      <c r="M9883">
        <v>0</v>
      </c>
      <c r="N9883" t="s">
        <v>2957</v>
      </c>
      <c r="O9883" t="s">
        <v>2962</v>
      </c>
      <c r="P9883" t="s">
        <v>2969</v>
      </c>
    </row>
    <row r="9884" spans="1:16" hidden="1" x14ac:dyDescent="0.25">
      <c r="A9884">
        <v>15750602</v>
      </c>
      <c r="B9884" t="s">
        <v>2860</v>
      </c>
      <c r="C9884">
        <v>662</v>
      </c>
      <c r="D9884" t="s">
        <v>14</v>
      </c>
      <c r="E9884" t="s">
        <v>15</v>
      </c>
      <c r="F9884">
        <v>29</v>
      </c>
      <c r="G9884">
        <v>5</v>
      </c>
      <c r="H9884">
        <v>147092.65</v>
      </c>
      <c r="I9884">
        <v>1</v>
      </c>
      <c r="J9884">
        <v>1</v>
      </c>
      <c r="K9884">
        <v>0</v>
      </c>
      <c r="L9884">
        <v>10928.3</v>
      </c>
      <c r="M9884">
        <v>0</v>
      </c>
      <c r="N9884" t="s">
        <v>2957</v>
      </c>
      <c r="O9884" t="s">
        <v>2962</v>
      </c>
      <c r="P9884" t="s">
        <v>2969</v>
      </c>
    </row>
    <row r="9885" spans="1:16" hidden="1" x14ac:dyDescent="0.25">
      <c r="A9885">
        <v>15637646</v>
      </c>
      <c r="B9885" t="s">
        <v>348</v>
      </c>
      <c r="C9885">
        <v>756</v>
      </c>
      <c r="D9885" t="s">
        <v>14</v>
      </c>
      <c r="E9885" t="s">
        <v>15</v>
      </c>
      <c r="F9885">
        <v>31</v>
      </c>
      <c r="G9885">
        <v>10</v>
      </c>
      <c r="H9885">
        <v>122647.32</v>
      </c>
      <c r="I9885">
        <v>1</v>
      </c>
      <c r="J9885">
        <v>0</v>
      </c>
      <c r="K9885">
        <v>0</v>
      </c>
      <c r="L9885">
        <v>61666.87</v>
      </c>
      <c r="M9885">
        <v>0</v>
      </c>
      <c r="N9885" t="s">
        <v>2957</v>
      </c>
      <c r="O9885" t="s">
        <v>2962</v>
      </c>
      <c r="P9885" t="s">
        <v>2969</v>
      </c>
    </row>
    <row r="9886" spans="1:16" hidden="1" x14ac:dyDescent="0.25">
      <c r="A9886">
        <v>15797787</v>
      </c>
      <c r="B9886" t="s">
        <v>369</v>
      </c>
      <c r="C9886">
        <v>614</v>
      </c>
      <c r="D9886" t="s">
        <v>14</v>
      </c>
      <c r="E9886" t="s">
        <v>15</v>
      </c>
      <c r="F9886">
        <v>36</v>
      </c>
      <c r="G9886">
        <v>1</v>
      </c>
      <c r="H9886">
        <v>118311.76</v>
      </c>
      <c r="I9886">
        <v>1</v>
      </c>
      <c r="J9886">
        <v>1</v>
      </c>
      <c r="K9886">
        <v>0</v>
      </c>
      <c r="L9886">
        <v>146134.68</v>
      </c>
      <c r="M9886">
        <v>0</v>
      </c>
      <c r="N9886" t="s">
        <v>2957</v>
      </c>
      <c r="O9886" t="s">
        <v>2962</v>
      </c>
      <c r="P9886" t="s">
        <v>2969</v>
      </c>
    </row>
    <row r="9887" spans="1:16" hidden="1" x14ac:dyDescent="0.25">
      <c r="A9887">
        <v>15611171</v>
      </c>
      <c r="B9887" t="s">
        <v>1392</v>
      </c>
      <c r="C9887">
        <v>740</v>
      </c>
      <c r="D9887" t="s">
        <v>14</v>
      </c>
      <c r="E9887" t="s">
        <v>15</v>
      </c>
      <c r="F9887">
        <v>33</v>
      </c>
      <c r="G9887">
        <v>1</v>
      </c>
      <c r="H9887">
        <v>129574.98</v>
      </c>
      <c r="I9887">
        <v>1</v>
      </c>
      <c r="J9887">
        <v>1</v>
      </c>
      <c r="K9887">
        <v>1</v>
      </c>
      <c r="L9887">
        <v>123300.38</v>
      </c>
      <c r="M9887">
        <v>0</v>
      </c>
      <c r="N9887" t="s">
        <v>2957</v>
      </c>
      <c r="O9887" t="s">
        <v>2962</v>
      </c>
      <c r="P9887" t="s">
        <v>2969</v>
      </c>
    </row>
    <row r="9888" spans="1:16" hidden="1" x14ac:dyDescent="0.25">
      <c r="A9888">
        <v>15811927</v>
      </c>
      <c r="B9888" t="s">
        <v>602</v>
      </c>
      <c r="C9888">
        <v>733</v>
      </c>
      <c r="D9888" t="s">
        <v>14</v>
      </c>
      <c r="E9888" t="s">
        <v>551</v>
      </c>
      <c r="F9888">
        <v>38</v>
      </c>
      <c r="G9888">
        <v>3</v>
      </c>
      <c r="H9888">
        <v>157658.35999999999</v>
      </c>
      <c r="I9888">
        <v>1</v>
      </c>
      <c r="J9888">
        <v>0</v>
      </c>
      <c r="K9888">
        <v>0</v>
      </c>
      <c r="L9888">
        <v>19658.43</v>
      </c>
      <c r="M9888">
        <v>0</v>
      </c>
      <c r="N9888" t="s">
        <v>2957</v>
      </c>
      <c r="O9888" t="s">
        <v>2962</v>
      </c>
      <c r="P9888" t="s">
        <v>2969</v>
      </c>
    </row>
    <row r="9889" spans="1:16" hidden="1" x14ac:dyDescent="0.25">
      <c r="A9889">
        <v>15599084</v>
      </c>
      <c r="B9889" t="s">
        <v>2926</v>
      </c>
      <c r="C9889">
        <v>782</v>
      </c>
      <c r="D9889" t="s">
        <v>14</v>
      </c>
      <c r="E9889" t="s">
        <v>15</v>
      </c>
      <c r="F9889">
        <v>33</v>
      </c>
      <c r="G9889">
        <v>7</v>
      </c>
      <c r="H9889">
        <v>191523.09</v>
      </c>
      <c r="I9889">
        <v>1</v>
      </c>
      <c r="J9889">
        <v>1</v>
      </c>
      <c r="K9889">
        <v>1</v>
      </c>
      <c r="L9889">
        <v>167058.75</v>
      </c>
      <c r="M9889">
        <v>0</v>
      </c>
      <c r="N9889" t="s">
        <v>2957</v>
      </c>
      <c r="O9889" t="s">
        <v>2962</v>
      </c>
      <c r="P9889" t="s">
        <v>2969</v>
      </c>
    </row>
    <row r="9890" spans="1:16" hidden="1" x14ac:dyDescent="0.25">
      <c r="A9890">
        <v>15680685</v>
      </c>
      <c r="B9890" t="s">
        <v>240</v>
      </c>
      <c r="C9890">
        <v>751</v>
      </c>
      <c r="D9890" t="s">
        <v>14</v>
      </c>
      <c r="E9890" t="s">
        <v>15</v>
      </c>
      <c r="F9890">
        <v>30</v>
      </c>
      <c r="G9890">
        <v>3</v>
      </c>
      <c r="H9890">
        <v>165257.20000000001</v>
      </c>
      <c r="I9890">
        <v>1</v>
      </c>
      <c r="J9890">
        <v>0</v>
      </c>
      <c r="K9890">
        <v>0</v>
      </c>
      <c r="L9890">
        <v>134822.04999999999</v>
      </c>
      <c r="M9890">
        <v>0</v>
      </c>
      <c r="N9890" t="s">
        <v>2957</v>
      </c>
      <c r="O9890" t="s">
        <v>2962</v>
      </c>
      <c r="P9890" t="s">
        <v>2969</v>
      </c>
    </row>
    <row r="9891" spans="1:16" hidden="1" x14ac:dyDescent="0.25">
      <c r="A9891">
        <v>15598838</v>
      </c>
      <c r="B9891" t="s">
        <v>421</v>
      </c>
      <c r="C9891">
        <v>659</v>
      </c>
      <c r="D9891" t="s">
        <v>14</v>
      </c>
      <c r="E9891" t="s">
        <v>551</v>
      </c>
      <c r="F9891">
        <v>37</v>
      </c>
      <c r="G9891">
        <v>1</v>
      </c>
      <c r="H9891">
        <v>151105.68</v>
      </c>
      <c r="I9891">
        <v>1</v>
      </c>
      <c r="J9891">
        <v>1</v>
      </c>
      <c r="K9891">
        <v>1</v>
      </c>
      <c r="L9891">
        <v>140934.57</v>
      </c>
      <c r="M9891">
        <v>0</v>
      </c>
      <c r="N9891" t="s">
        <v>2957</v>
      </c>
      <c r="O9891" t="s">
        <v>2962</v>
      </c>
      <c r="P9891" t="s">
        <v>2969</v>
      </c>
    </row>
    <row r="9892" spans="1:16" hidden="1" x14ac:dyDescent="0.25">
      <c r="A9892">
        <v>15696826</v>
      </c>
      <c r="B9892" t="s">
        <v>1042</v>
      </c>
      <c r="C9892">
        <v>633</v>
      </c>
      <c r="D9892" t="s">
        <v>14</v>
      </c>
      <c r="E9892" t="s">
        <v>551</v>
      </c>
      <c r="F9892">
        <v>32</v>
      </c>
      <c r="G9892">
        <v>1</v>
      </c>
      <c r="H9892">
        <v>104001.38</v>
      </c>
      <c r="I9892">
        <v>1</v>
      </c>
      <c r="J9892">
        <v>0</v>
      </c>
      <c r="K9892">
        <v>1</v>
      </c>
      <c r="L9892">
        <v>36642.65</v>
      </c>
      <c r="M9892">
        <v>0</v>
      </c>
      <c r="N9892" t="s">
        <v>2957</v>
      </c>
      <c r="O9892" t="s">
        <v>2962</v>
      </c>
      <c r="P9892" t="s">
        <v>2969</v>
      </c>
    </row>
    <row r="9893" spans="1:16" hidden="1" x14ac:dyDescent="0.25">
      <c r="A9893">
        <v>15699839</v>
      </c>
      <c r="B9893" t="s">
        <v>172</v>
      </c>
      <c r="C9893">
        <v>637</v>
      </c>
      <c r="D9893" t="s">
        <v>14</v>
      </c>
      <c r="E9893" t="s">
        <v>15</v>
      </c>
      <c r="F9893">
        <v>36</v>
      </c>
      <c r="G9893">
        <v>2</v>
      </c>
      <c r="H9893">
        <v>152606.82</v>
      </c>
      <c r="I9893">
        <v>1</v>
      </c>
      <c r="J9893">
        <v>1</v>
      </c>
      <c r="K9893">
        <v>1</v>
      </c>
      <c r="L9893">
        <v>71692.800000000003</v>
      </c>
      <c r="M9893">
        <v>0</v>
      </c>
      <c r="N9893" t="s">
        <v>2957</v>
      </c>
      <c r="O9893" t="s">
        <v>2962</v>
      </c>
      <c r="P9893" t="s">
        <v>2969</v>
      </c>
    </row>
    <row r="9894" spans="1:16" hidden="1" x14ac:dyDescent="0.25">
      <c r="A9894">
        <v>15621546</v>
      </c>
      <c r="B9894" t="s">
        <v>1150</v>
      </c>
      <c r="C9894">
        <v>620</v>
      </c>
      <c r="D9894" t="s">
        <v>14</v>
      </c>
      <c r="E9894" t="s">
        <v>551</v>
      </c>
      <c r="F9894">
        <v>33</v>
      </c>
      <c r="G9894">
        <v>9</v>
      </c>
      <c r="H9894">
        <v>127638.35</v>
      </c>
      <c r="I9894">
        <v>1</v>
      </c>
      <c r="J9894">
        <v>1</v>
      </c>
      <c r="K9894">
        <v>1</v>
      </c>
      <c r="L9894">
        <v>192717.57</v>
      </c>
      <c r="M9894">
        <v>0</v>
      </c>
      <c r="N9894" t="s">
        <v>2957</v>
      </c>
      <c r="O9894" t="s">
        <v>2962</v>
      </c>
      <c r="P9894" t="s">
        <v>2969</v>
      </c>
    </row>
    <row r="9895" spans="1:16" hidden="1" x14ac:dyDescent="0.25">
      <c r="A9895">
        <v>15775750</v>
      </c>
      <c r="B9895" t="s">
        <v>291</v>
      </c>
      <c r="C9895">
        <v>686</v>
      </c>
      <c r="D9895" t="s">
        <v>14</v>
      </c>
      <c r="E9895" t="s">
        <v>15</v>
      </c>
      <c r="F9895">
        <v>37</v>
      </c>
      <c r="G9895">
        <v>9</v>
      </c>
      <c r="H9895">
        <v>134560.62</v>
      </c>
      <c r="I9895">
        <v>1</v>
      </c>
      <c r="J9895">
        <v>1</v>
      </c>
      <c r="K9895">
        <v>0</v>
      </c>
      <c r="L9895">
        <v>27596.39</v>
      </c>
      <c r="M9895">
        <v>0</v>
      </c>
      <c r="N9895" t="s">
        <v>2957</v>
      </c>
      <c r="O9895" t="s">
        <v>2962</v>
      </c>
      <c r="P9895" t="s">
        <v>2969</v>
      </c>
    </row>
    <row r="9896" spans="1:16" hidden="1" x14ac:dyDescent="0.25">
      <c r="A9896">
        <v>15768295</v>
      </c>
      <c r="B9896" t="s">
        <v>1129</v>
      </c>
      <c r="C9896">
        <v>778</v>
      </c>
      <c r="D9896" t="s">
        <v>14</v>
      </c>
      <c r="E9896" t="s">
        <v>551</v>
      </c>
      <c r="F9896">
        <v>34</v>
      </c>
      <c r="G9896">
        <v>7</v>
      </c>
      <c r="H9896">
        <v>109564.1</v>
      </c>
      <c r="I9896">
        <v>1</v>
      </c>
      <c r="J9896">
        <v>0</v>
      </c>
      <c r="K9896">
        <v>1</v>
      </c>
      <c r="L9896">
        <v>113046.81</v>
      </c>
      <c r="M9896">
        <v>0</v>
      </c>
      <c r="N9896" t="s">
        <v>2957</v>
      </c>
      <c r="O9896" t="s">
        <v>2962</v>
      </c>
      <c r="P9896" t="s">
        <v>2969</v>
      </c>
    </row>
    <row r="9897" spans="1:16" hidden="1" x14ac:dyDescent="0.25">
      <c r="A9897">
        <v>15661412</v>
      </c>
      <c r="B9897" t="s">
        <v>2862</v>
      </c>
      <c r="C9897">
        <v>715</v>
      </c>
      <c r="D9897" t="s">
        <v>14</v>
      </c>
      <c r="E9897" t="s">
        <v>15</v>
      </c>
      <c r="F9897">
        <v>32</v>
      </c>
      <c r="G9897">
        <v>8</v>
      </c>
      <c r="H9897">
        <v>175307.32</v>
      </c>
      <c r="I9897">
        <v>1</v>
      </c>
      <c r="J9897">
        <v>1</v>
      </c>
      <c r="K9897">
        <v>0</v>
      </c>
      <c r="L9897">
        <v>187051.23</v>
      </c>
      <c r="M9897">
        <v>0</v>
      </c>
      <c r="N9897" t="s">
        <v>2957</v>
      </c>
      <c r="O9897" t="s">
        <v>2962</v>
      </c>
      <c r="P9897" t="s">
        <v>2969</v>
      </c>
    </row>
    <row r="9898" spans="1:16" hidden="1" x14ac:dyDescent="0.25">
      <c r="A9898">
        <v>15636478</v>
      </c>
      <c r="B9898" t="s">
        <v>191</v>
      </c>
      <c r="C9898">
        <v>621</v>
      </c>
      <c r="D9898" t="s">
        <v>14</v>
      </c>
      <c r="E9898" t="s">
        <v>15</v>
      </c>
      <c r="F9898">
        <v>31</v>
      </c>
      <c r="G9898">
        <v>7</v>
      </c>
      <c r="H9898">
        <v>136658.60999999999</v>
      </c>
      <c r="I9898">
        <v>1</v>
      </c>
      <c r="J9898">
        <v>1</v>
      </c>
      <c r="K9898">
        <v>1</v>
      </c>
      <c r="L9898">
        <v>148689.13</v>
      </c>
      <c r="M9898">
        <v>0</v>
      </c>
      <c r="N9898" t="s">
        <v>2957</v>
      </c>
      <c r="O9898" t="s">
        <v>2962</v>
      </c>
      <c r="P9898" t="s">
        <v>2969</v>
      </c>
    </row>
    <row r="9899" spans="1:16" hidden="1" x14ac:dyDescent="0.25">
      <c r="A9899">
        <v>15731166</v>
      </c>
      <c r="B9899" t="s">
        <v>1063</v>
      </c>
      <c r="C9899">
        <v>743</v>
      </c>
      <c r="D9899" t="s">
        <v>14</v>
      </c>
      <c r="E9899" t="s">
        <v>551</v>
      </c>
      <c r="F9899">
        <v>30</v>
      </c>
      <c r="G9899">
        <v>1</v>
      </c>
      <c r="H9899">
        <v>127023.39</v>
      </c>
      <c r="I9899">
        <v>1</v>
      </c>
      <c r="J9899">
        <v>1</v>
      </c>
      <c r="K9899">
        <v>1</v>
      </c>
      <c r="L9899">
        <v>138780.89000000001</v>
      </c>
      <c r="M9899">
        <v>0</v>
      </c>
      <c r="N9899" t="s">
        <v>2957</v>
      </c>
      <c r="O9899" t="s">
        <v>2962</v>
      </c>
      <c r="P9899" t="s">
        <v>2969</v>
      </c>
    </row>
    <row r="9900" spans="1:16" hidden="1" x14ac:dyDescent="0.25">
      <c r="A9900">
        <v>15723827</v>
      </c>
      <c r="B9900" t="s">
        <v>2634</v>
      </c>
      <c r="C9900">
        <v>683</v>
      </c>
      <c r="D9900" t="s">
        <v>14</v>
      </c>
      <c r="E9900" t="s">
        <v>15</v>
      </c>
      <c r="F9900">
        <v>30</v>
      </c>
      <c r="G9900">
        <v>4</v>
      </c>
      <c r="H9900">
        <v>114779.35</v>
      </c>
      <c r="I9900">
        <v>1</v>
      </c>
      <c r="J9900">
        <v>0</v>
      </c>
      <c r="K9900">
        <v>0</v>
      </c>
      <c r="L9900">
        <v>183171.47</v>
      </c>
      <c r="M9900">
        <v>0</v>
      </c>
      <c r="N9900" t="s">
        <v>2957</v>
      </c>
      <c r="O9900" t="s">
        <v>2962</v>
      </c>
      <c r="P9900" t="s">
        <v>2969</v>
      </c>
    </row>
    <row r="9901" spans="1:16" hidden="1" x14ac:dyDescent="0.25">
      <c r="A9901">
        <v>15691150</v>
      </c>
      <c r="B9901" t="s">
        <v>262</v>
      </c>
      <c r="C9901">
        <v>699</v>
      </c>
      <c r="D9901" t="s">
        <v>14</v>
      </c>
      <c r="E9901" t="s">
        <v>551</v>
      </c>
      <c r="F9901">
        <v>32</v>
      </c>
      <c r="G9901">
        <v>4</v>
      </c>
      <c r="H9901">
        <v>110559.46</v>
      </c>
      <c r="I9901">
        <v>1</v>
      </c>
      <c r="J9901">
        <v>1</v>
      </c>
      <c r="K9901">
        <v>1</v>
      </c>
      <c r="L9901">
        <v>127429.56</v>
      </c>
      <c r="M9901">
        <v>0</v>
      </c>
      <c r="N9901" t="s">
        <v>2957</v>
      </c>
      <c r="O9901" t="s">
        <v>2962</v>
      </c>
      <c r="P9901" t="s">
        <v>2969</v>
      </c>
    </row>
    <row r="9902" spans="1:16" hidden="1" x14ac:dyDescent="0.25">
      <c r="A9902">
        <v>15659100</v>
      </c>
      <c r="B9902" t="s">
        <v>937</v>
      </c>
      <c r="C9902">
        <v>605</v>
      </c>
      <c r="D9902" t="s">
        <v>14</v>
      </c>
      <c r="E9902" t="s">
        <v>15</v>
      </c>
      <c r="F9902">
        <v>33</v>
      </c>
      <c r="G9902">
        <v>9</v>
      </c>
      <c r="H9902">
        <v>128152.82</v>
      </c>
      <c r="I9902">
        <v>1</v>
      </c>
      <c r="J9902">
        <v>0</v>
      </c>
      <c r="K9902">
        <v>0</v>
      </c>
      <c r="L9902">
        <v>147822.81</v>
      </c>
      <c r="M9902">
        <v>0</v>
      </c>
      <c r="N9902" t="s">
        <v>2957</v>
      </c>
      <c r="O9902" t="s">
        <v>2962</v>
      </c>
      <c r="P9902" t="s">
        <v>2969</v>
      </c>
    </row>
    <row r="9903" spans="1:16" hidden="1" x14ac:dyDescent="0.25">
      <c r="A9903">
        <v>15775235</v>
      </c>
      <c r="B9903" t="s">
        <v>262</v>
      </c>
      <c r="C9903">
        <v>690</v>
      </c>
      <c r="D9903" t="s">
        <v>14</v>
      </c>
      <c r="E9903" t="s">
        <v>551</v>
      </c>
      <c r="F9903">
        <v>36</v>
      </c>
      <c r="G9903">
        <v>6</v>
      </c>
      <c r="H9903">
        <v>110480.48</v>
      </c>
      <c r="I9903">
        <v>1</v>
      </c>
      <c r="J9903">
        <v>0</v>
      </c>
      <c r="K9903">
        <v>0</v>
      </c>
      <c r="L9903">
        <v>81292.33</v>
      </c>
      <c r="M9903">
        <v>0</v>
      </c>
      <c r="N9903" t="s">
        <v>2957</v>
      </c>
      <c r="O9903" t="s">
        <v>2962</v>
      </c>
      <c r="P9903" t="s">
        <v>2969</v>
      </c>
    </row>
    <row r="9904" spans="1:16" hidden="1" x14ac:dyDescent="0.25">
      <c r="A9904">
        <v>15732884</v>
      </c>
      <c r="B9904" t="s">
        <v>971</v>
      </c>
      <c r="C9904">
        <v>676</v>
      </c>
      <c r="D9904" t="s">
        <v>14</v>
      </c>
      <c r="E9904" t="s">
        <v>15</v>
      </c>
      <c r="F9904">
        <v>29</v>
      </c>
      <c r="G9904">
        <v>7</v>
      </c>
      <c r="H9904">
        <v>131959.85999999999</v>
      </c>
      <c r="I9904">
        <v>1</v>
      </c>
      <c r="J9904">
        <v>0</v>
      </c>
      <c r="K9904">
        <v>0</v>
      </c>
      <c r="L9904">
        <v>189268.81</v>
      </c>
      <c r="M9904">
        <v>0</v>
      </c>
      <c r="N9904" t="s">
        <v>2957</v>
      </c>
      <c r="O9904" t="s">
        <v>2962</v>
      </c>
      <c r="P9904" t="s">
        <v>2969</v>
      </c>
    </row>
    <row r="9905" spans="1:16" hidden="1" x14ac:dyDescent="0.25">
      <c r="A9905">
        <v>15621244</v>
      </c>
      <c r="B9905" t="s">
        <v>271</v>
      </c>
      <c r="C9905">
        <v>678</v>
      </c>
      <c r="D9905" t="s">
        <v>14</v>
      </c>
      <c r="E9905" t="s">
        <v>15</v>
      </c>
      <c r="F9905">
        <v>36</v>
      </c>
      <c r="G9905">
        <v>0</v>
      </c>
      <c r="H9905">
        <v>107379.68</v>
      </c>
      <c r="I9905">
        <v>1</v>
      </c>
      <c r="J9905">
        <v>1</v>
      </c>
      <c r="K9905">
        <v>1</v>
      </c>
      <c r="L9905">
        <v>84460.18</v>
      </c>
      <c r="M9905">
        <v>0</v>
      </c>
      <c r="N9905" t="s">
        <v>2957</v>
      </c>
      <c r="O9905" t="s">
        <v>2962</v>
      </c>
      <c r="P9905" t="s">
        <v>2969</v>
      </c>
    </row>
    <row r="9906" spans="1:16" hidden="1" x14ac:dyDescent="0.25">
      <c r="A9906">
        <v>15638983</v>
      </c>
      <c r="B9906" t="s">
        <v>2709</v>
      </c>
      <c r="C9906">
        <v>684</v>
      </c>
      <c r="D9906" t="s">
        <v>14</v>
      </c>
      <c r="E9906" t="s">
        <v>551</v>
      </c>
      <c r="F9906">
        <v>38</v>
      </c>
      <c r="G9906">
        <v>5</v>
      </c>
      <c r="H9906">
        <v>133189.4</v>
      </c>
      <c r="I9906">
        <v>1</v>
      </c>
      <c r="J9906">
        <v>0</v>
      </c>
      <c r="K9906">
        <v>0</v>
      </c>
      <c r="L9906">
        <v>127388.06</v>
      </c>
      <c r="M9906">
        <v>0</v>
      </c>
      <c r="N9906" t="s">
        <v>2957</v>
      </c>
      <c r="O9906" t="s">
        <v>2962</v>
      </c>
      <c r="P9906" t="s">
        <v>2969</v>
      </c>
    </row>
    <row r="9907" spans="1:16" hidden="1" x14ac:dyDescent="0.25">
      <c r="A9907">
        <v>15767231</v>
      </c>
      <c r="B9907" t="s">
        <v>124</v>
      </c>
      <c r="C9907">
        <v>757</v>
      </c>
      <c r="D9907" t="s">
        <v>14</v>
      </c>
      <c r="E9907" t="s">
        <v>15</v>
      </c>
      <c r="F9907">
        <v>36</v>
      </c>
      <c r="G9907">
        <v>7</v>
      </c>
      <c r="H9907">
        <v>144852.06</v>
      </c>
      <c r="I9907">
        <v>1</v>
      </c>
      <c r="J9907">
        <v>0</v>
      </c>
      <c r="K9907">
        <v>0</v>
      </c>
      <c r="L9907">
        <v>130861.95</v>
      </c>
      <c r="M9907">
        <v>0</v>
      </c>
      <c r="N9907" t="s">
        <v>2957</v>
      </c>
      <c r="O9907" t="s">
        <v>2962</v>
      </c>
      <c r="P9907" t="s">
        <v>2969</v>
      </c>
    </row>
    <row r="9908" spans="1:16" hidden="1" x14ac:dyDescent="0.25">
      <c r="A9908">
        <v>15629750</v>
      </c>
      <c r="B9908" t="s">
        <v>1382</v>
      </c>
      <c r="C9908">
        <v>697</v>
      </c>
      <c r="D9908" t="s">
        <v>14</v>
      </c>
      <c r="E9908" t="s">
        <v>15</v>
      </c>
      <c r="F9908">
        <v>35</v>
      </c>
      <c r="G9908">
        <v>5</v>
      </c>
      <c r="H9908">
        <v>133087.76</v>
      </c>
      <c r="I9908">
        <v>1</v>
      </c>
      <c r="J9908">
        <v>1</v>
      </c>
      <c r="K9908">
        <v>0</v>
      </c>
      <c r="L9908">
        <v>64771.61</v>
      </c>
      <c r="M9908">
        <v>0</v>
      </c>
      <c r="N9908" t="s">
        <v>2957</v>
      </c>
      <c r="O9908" t="s">
        <v>2962</v>
      </c>
      <c r="P9908" t="s">
        <v>2969</v>
      </c>
    </row>
    <row r="9909" spans="1:16" hidden="1" x14ac:dyDescent="0.25">
      <c r="A9909">
        <v>15716276</v>
      </c>
      <c r="B9909" t="s">
        <v>356</v>
      </c>
      <c r="C9909">
        <v>709</v>
      </c>
      <c r="D9909" t="s">
        <v>14</v>
      </c>
      <c r="E9909" t="s">
        <v>551</v>
      </c>
      <c r="F9909">
        <v>34</v>
      </c>
      <c r="G9909">
        <v>2</v>
      </c>
      <c r="H9909">
        <v>111669.68</v>
      </c>
      <c r="I9909">
        <v>1</v>
      </c>
      <c r="J9909">
        <v>1</v>
      </c>
      <c r="K9909">
        <v>0</v>
      </c>
      <c r="L9909">
        <v>57029.66</v>
      </c>
      <c r="M9909">
        <v>0</v>
      </c>
      <c r="N9909" t="s">
        <v>2957</v>
      </c>
      <c r="O9909" t="s">
        <v>2962</v>
      </c>
      <c r="P9909" t="s">
        <v>2969</v>
      </c>
    </row>
    <row r="9910" spans="1:16" hidden="1" x14ac:dyDescent="0.25">
      <c r="A9910">
        <v>15641733</v>
      </c>
      <c r="B9910" t="s">
        <v>1257</v>
      </c>
      <c r="C9910">
        <v>671</v>
      </c>
      <c r="D9910" t="s">
        <v>14</v>
      </c>
      <c r="E9910" t="s">
        <v>551</v>
      </c>
      <c r="F9910">
        <v>34</v>
      </c>
      <c r="G9910">
        <v>5</v>
      </c>
      <c r="H9910">
        <v>164757.56</v>
      </c>
      <c r="I9910">
        <v>1</v>
      </c>
      <c r="J9910">
        <v>1</v>
      </c>
      <c r="K9910">
        <v>0</v>
      </c>
      <c r="L9910">
        <v>110748.88</v>
      </c>
      <c r="M9910">
        <v>0</v>
      </c>
      <c r="N9910" t="s">
        <v>2957</v>
      </c>
      <c r="O9910" t="s">
        <v>2962</v>
      </c>
      <c r="P9910" t="s">
        <v>2969</v>
      </c>
    </row>
    <row r="9911" spans="1:16" hidden="1" x14ac:dyDescent="0.25">
      <c r="A9911">
        <v>15769548</v>
      </c>
      <c r="B9911" t="s">
        <v>538</v>
      </c>
      <c r="C9911">
        <v>668</v>
      </c>
      <c r="D9911" t="s">
        <v>14</v>
      </c>
      <c r="E9911" t="s">
        <v>551</v>
      </c>
      <c r="F9911">
        <v>37</v>
      </c>
      <c r="G9911">
        <v>7</v>
      </c>
      <c r="H9911">
        <v>128645.67</v>
      </c>
      <c r="I9911">
        <v>1</v>
      </c>
      <c r="J9911">
        <v>1</v>
      </c>
      <c r="K9911">
        <v>0</v>
      </c>
      <c r="L9911">
        <v>92149.64</v>
      </c>
      <c r="M9911">
        <v>0</v>
      </c>
      <c r="N9911" t="s">
        <v>2957</v>
      </c>
      <c r="O9911" t="s">
        <v>2962</v>
      </c>
      <c r="P9911" t="s">
        <v>2969</v>
      </c>
    </row>
    <row r="9912" spans="1:16" hidden="1" x14ac:dyDescent="0.25">
      <c r="A9912">
        <v>15742297</v>
      </c>
      <c r="B9912" t="s">
        <v>143</v>
      </c>
      <c r="C9912">
        <v>715</v>
      </c>
      <c r="D9912" t="s">
        <v>14</v>
      </c>
      <c r="E9912" t="s">
        <v>15</v>
      </c>
      <c r="F9912">
        <v>35</v>
      </c>
      <c r="G9912">
        <v>2</v>
      </c>
      <c r="H9912">
        <v>141005.47</v>
      </c>
      <c r="I9912">
        <v>1</v>
      </c>
      <c r="J9912">
        <v>1</v>
      </c>
      <c r="K9912">
        <v>1</v>
      </c>
      <c r="L9912">
        <v>60407.93</v>
      </c>
      <c r="M9912">
        <v>0</v>
      </c>
      <c r="N9912" t="s">
        <v>2957</v>
      </c>
      <c r="O9912" t="s">
        <v>2962</v>
      </c>
      <c r="P9912" t="s">
        <v>2969</v>
      </c>
    </row>
    <row r="9913" spans="1:16" hidden="1" x14ac:dyDescent="0.25">
      <c r="A9913">
        <v>15746258</v>
      </c>
      <c r="B9913" t="s">
        <v>218</v>
      </c>
      <c r="C9913">
        <v>622</v>
      </c>
      <c r="D9913" t="s">
        <v>14</v>
      </c>
      <c r="E9913" t="s">
        <v>15</v>
      </c>
      <c r="F9913">
        <v>29</v>
      </c>
      <c r="G9913">
        <v>7</v>
      </c>
      <c r="H9913">
        <v>101486.96</v>
      </c>
      <c r="I9913">
        <v>1</v>
      </c>
      <c r="J9913">
        <v>1</v>
      </c>
      <c r="K9913">
        <v>1</v>
      </c>
      <c r="L9913">
        <v>8788.35</v>
      </c>
      <c r="M9913">
        <v>0</v>
      </c>
      <c r="N9913" t="s">
        <v>2957</v>
      </c>
      <c r="O9913" t="s">
        <v>2962</v>
      </c>
      <c r="P9913" t="s">
        <v>2969</v>
      </c>
    </row>
    <row r="9914" spans="1:16" hidden="1" x14ac:dyDescent="0.25">
      <c r="A9914">
        <v>15717065</v>
      </c>
      <c r="B9914" t="s">
        <v>941</v>
      </c>
      <c r="C9914">
        <v>686</v>
      </c>
      <c r="D9914" t="s">
        <v>14</v>
      </c>
      <c r="E9914" t="s">
        <v>551</v>
      </c>
      <c r="F9914">
        <v>35</v>
      </c>
      <c r="G9914">
        <v>8</v>
      </c>
      <c r="H9914">
        <v>105419.73</v>
      </c>
      <c r="I9914">
        <v>1</v>
      </c>
      <c r="J9914">
        <v>1</v>
      </c>
      <c r="K9914">
        <v>0</v>
      </c>
      <c r="L9914">
        <v>35356.46</v>
      </c>
      <c r="M9914">
        <v>0</v>
      </c>
      <c r="N9914" t="s">
        <v>2957</v>
      </c>
      <c r="O9914" t="s">
        <v>2962</v>
      </c>
      <c r="P9914" t="s">
        <v>2969</v>
      </c>
    </row>
    <row r="9915" spans="1:16" hidden="1" x14ac:dyDescent="0.25">
      <c r="A9915">
        <v>15599152</v>
      </c>
      <c r="B9915" t="s">
        <v>584</v>
      </c>
      <c r="C9915">
        <v>698</v>
      </c>
      <c r="D9915" t="s">
        <v>14</v>
      </c>
      <c r="E9915" t="s">
        <v>15</v>
      </c>
      <c r="F9915">
        <v>31</v>
      </c>
      <c r="G9915">
        <v>1</v>
      </c>
      <c r="H9915">
        <v>156111.24</v>
      </c>
      <c r="I9915">
        <v>1</v>
      </c>
      <c r="J9915">
        <v>0</v>
      </c>
      <c r="K9915">
        <v>0</v>
      </c>
      <c r="L9915">
        <v>134790.74</v>
      </c>
      <c r="M9915">
        <v>0</v>
      </c>
      <c r="N9915" t="s">
        <v>2957</v>
      </c>
      <c r="O9915" t="s">
        <v>2962</v>
      </c>
      <c r="P9915" t="s">
        <v>2969</v>
      </c>
    </row>
    <row r="9916" spans="1:16" hidden="1" x14ac:dyDescent="0.25">
      <c r="A9916">
        <v>15599272</v>
      </c>
      <c r="B9916" t="s">
        <v>2821</v>
      </c>
      <c r="C9916">
        <v>795</v>
      </c>
      <c r="D9916" t="s">
        <v>14</v>
      </c>
      <c r="E9916" t="s">
        <v>551</v>
      </c>
      <c r="F9916">
        <v>36</v>
      </c>
      <c r="G9916">
        <v>1</v>
      </c>
      <c r="H9916">
        <v>151844.64000000001</v>
      </c>
      <c r="I9916">
        <v>1</v>
      </c>
      <c r="J9916">
        <v>1</v>
      </c>
      <c r="K9916">
        <v>1</v>
      </c>
      <c r="L9916">
        <v>135388.89000000001</v>
      </c>
      <c r="M9916">
        <v>0</v>
      </c>
      <c r="N9916" t="s">
        <v>2957</v>
      </c>
      <c r="O9916" t="s">
        <v>2962</v>
      </c>
      <c r="P9916" t="s">
        <v>2969</v>
      </c>
    </row>
    <row r="9917" spans="1:16" hidden="1" x14ac:dyDescent="0.25">
      <c r="A9917">
        <v>15764841</v>
      </c>
      <c r="B9917" t="s">
        <v>2822</v>
      </c>
      <c r="C9917">
        <v>623</v>
      </c>
      <c r="D9917" t="s">
        <v>14</v>
      </c>
      <c r="E9917" t="s">
        <v>551</v>
      </c>
      <c r="F9917">
        <v>35</v>
      </c>
      <c r="G9917">
        <v>0</v>
      </c>
      <c r="H9917">
        <v>130557.24</v>
      </c>
      <c r="I9917">
        <v>1</v>
      </c>
      <c r="J9917">
        <v>1</v>
      </c>
      <c r="K9917">
        <v>1</v>
      </c>
      <c r="L9917">
        <v>47880.71</v>
      </c>
      <c r="M9917">
        <v>0</v>
      </c>
      <c r="N9917" t="s">
        <v>2957</v>
      </c>
      <c r="O9917" t="s">
        <v>2962</v>
      </c>
      <c r="P9917" t="s">
        <v>2969</v>
      </c>
    </row>
    <row r="9918" spans="1:16" hidden="1" x14ac:dyDescent="0.25">
      <c r="A9918">
        <v>15801817</v>
      </c>
      <c r="B9918" t="s">
        <v>185</v>
      </c>
      <c r="C9918">
        <v>688</v>
      </c>
      <c r="D9918" t="s">
        <v>14</v>
      </c>
      <c r="E9918" t="s">
        <v>551</v>
      </c>
      <c r="F9918">
        <v>38</v>
      </c>
      <c r="G9918">
        <v>7</v>
      </c>
      <c r="H9918">
        <v>123544.21</v>
      </c>
      <c r="I9918">
        <v>1</v>
      </c>
      <c r="J9918">
        <v>1</v>
      </c>
      <c r="K9918">
        <v>1</v>
      </c>
      <c r="L9918">
        <v>157664.01999999999</v>
      </c>
      <c r="M9918">
        <v>0</v>
      </c>
      <c r="N9918" t="s">
        <v>2957</v>
      </c>
      <c r="O9918" t="s">
        <v>2962</v>
      </c>
      <c r="P9918" t="s">
        <v>2969</v>
      </c>
    </row>
    <row r="9919" spans="1:16" hidden="1" x14ac:dyDescent="0.25">
      <c r="A9919">
        <v>15791769</v>
      </c>
      <c r="B9919" t="s">
        <v>722</v>
      </c>
      <c r="C9919">
        <v>691</v>
      </c>
      <c r="D9919" t="s">
        <v>14</v>
      </c>
      <c r="E9919" t="s">
        <v>551</v>
      </c>
      <c r="F9919">
        <v>29</v>
      </c>
      <c r="G9919">
        <v>9</v>
      </c>
      <c r="H9919">
        <v>116536.43</v>
      </c>
      <c r="I9919">
        <v>1</v>
      </c>
      <c r="J9919">
        <v>1</v>
      </c>
      <c r="K9919">
        <v>0</v>
      </c>
      <c r="L9919">
        <v>51987.99</v>
      </c>
      <c r="M9919">
        <v>0</v>
      </c>
      <c r="N9919" t="s">
        <v>2957</v>
      </c>
      <c r="O9919" t="s">
        <v>2962</v>
      </c>
      <c r="P9919" t="s">
        <v>2969</v>
      </c>
    </row>
    <row r="9920" spans="1:16" hidden="1" x14ac:dyDescent="0.25">
      <c r="A9920">
        <v>15615670</v>
      </c>
      <c r="B9920" t="s">
        <v>416</v>
      </c>
      <c r="C9920">
        <v>762</v>
      </c>
      <c r="D9920" t="s">
        <v>14</v>
      </c>
      <c r="E9920" t="s">
        <v>15</v>
      </c>
      <c r="F9920">
        <v>36</v>
      </c>
      <c r="G9920">
        <v>5</v>
      </c>
      <c r="H9920">
        <v>119547.46</v>
      </c>
      <c r="I9920">
        <v>1</v>
      </c>
      <c r="J9920">
        <v>1</v>
      </c>
      <c r="K9920">
        <v>1</v>
      </c>
      <c r="L9920">
        <v>42693.65</v>
      </c>
      <c r="M9920">
        <v>0</v>
      </c>
      <c r="N9920" t="s">
        <v>2957</v>
      </c>
      <c r="O9920" t="s">
        <v>2962</v>
      </c>
      <c r="P9920" t="s">
        <v>2969</v>
      </c>
    </row>
    <row r="9921" spans="1:16" hidden="1" x14ac:dyDescent="0.25">
      <c r="A9921">
        <v>15604196</v>
      </c>
      <c r="B9921" t="s">
        <v>397</v>
      </c>
      <c r="C9921">
        <v>766</v>
      </c>
      <c r="D9921" t="s">
        <v>14</v>
      </c>
      <c r="E9921" t="s">
        <v>15</v>
      </c>
      <c r="F9921">
        <v>32</v>
      </c>
      <c r="G9921">
        <v>6</v>
      </c>
      <c r="H9921">
        <v>185714.28</v>
      </c>
      <c r="I9921">
        <v>1</v>
      </c>
      <c r="J9921">
        <v>1</v>
      </c>
      <c r="K9921">
        <v>1</v>
      </c>
      <c r="L9921">
        <v>102502.5</v>
      </c>
      <c r="M9921">
        <v>0</v>
      </c>
      <c r="N9921" t="s">
        <v>2957</v>
      </c>
      <c r="O9921" t="s">
        <v>2962</v>
      </c>
      <c r="P9921" t="s">
        <v>2969</v>
      </c>
    </row>
    <row r="9922" spans="1:16" hidden="1" x14ac:dyDescent="0.25">
      <c r="A9922">
        <v>15588854</v>
      </c>
      <c r="B9922" t="s">
        <v>957</v>
      </c>
      <c r="C9922">
        <v>715</v>
      </c>
      <c r="D9922" t="s">
        <v>14</v>
      </c>
      <c r="E9922" t="s">
        <v>551</v>
      </c>
      <c r="F9922">
        <v>31</v>
      </c>
      <c r="G9922">
        <v>3</v>
      </c>
      <c r="H9922">
        <v>110581.29</v>
      </c>
      <c r="I9922">
        <v>1</v>
      </c>
      <c r="J9922">
        <v>1</v>
      </c>
      <c r="K9922">
        <v>1</v>
      </c>
      <c r="L9922">
        <v>94715.24</v>
      </c>
      <c r="M9922">
        <v>0</v>
      </c>
      <c r="N9922" t="s">
        <v>2957</v>
      </c>
      <c r="O9922" t="s">
        <v>2962</v>
      </c>
      <c r="P9922" t="s">
        <v>2969</v>
      </c>
    </row>
    <row r="9923" spans="1:16" hidden="1" x14ac:dyDescent="0.25">
      <c r="A9923">
        <v>15594651</v>
      </c>
      <c r="B9923" t="s">
        <v>146</v>
      </c>
      <c r="C9923">
        <v>748</v>
      </c>
      <c r="D9923" t="s">
        <v>14</v>
      </c>
      <c r="E9923" t="s">
        <v>15</v>
      </c>
      <c r="F9923">
        <v>38</v>
      </c>
      <c r="G9923">
        <v>4</v>
      </c>
      <c r="H9923">
        <v>115221.36</v>
      </c>
      <c r="I9923">
        <v>1</v>
      </c>
      <c r="J9923">
        <v>0</v>
      </c>
      <c r="K9923">
        <v>1</v>
      </c>
      <c r="L9923">
        <v>70956.75</v>
      </c>
      <c r="M9923">
        <v>0</v>
      </c>
      <c r="N9923" t="s">
        <v>2957</v>
      </c>
      <c r="O9923" t="s">
        <v>2962</v>
      </c>
      <c r="P9923" t="s">
        <v>2969</v>
      </c>
    </row>
    <row r="9924" spans="1:16" hidden="1" x14ac:dyDescent="0.25">
      <c r="A9924">
        <v>15598586</v>
      </c>
      <c r="B9924" t="s">
        <v>2933</v>
      </c>
      <c r="C9924">
        <v>680</v>
      </c>
      <c r="D9924" t="s">
        <v>14</v>
      </c>
      <c r="E9924" t="s">
        <v>15</v>
      </c>
      <c r="F9924">
        <v>31</v>
      </c>
      <c r="G9924">
        <v>10</v>
      </c>
      <c r="H9924">
        <v>113292.17</v>
      </c>
      <c r="I9924">
        <v>1</v>
      </c>
      <c r="J9924">
        <v>1</v>
      </c>
      <c r="K9924">
        <v>1</v>
      </c>
      <c r="L9924">
        <v>122639.73</v>
      </c>
      <c r="M9924">
        <v>0</v>
      </c>
      <c r="N9924" t="s">
        <v>2957</v>
      </c>
      <c r="O9924" t="s">
        <v>2962</v>
      </c>
      <c r="P9924" t="s">
        <v>2969</v>
      </c>
    </row>
    <row r="9925" spans="1:16" hidden="1" x14ac:dyDescent="0.25">
      <c r="A9925">
        <v>15711977</v>
      </c>
      <c r="B9925" t="s">
        <v>1975</v>
      </c>
      <c r="C9925">
        <v>695</v>
      </c>
      <c r="D9925" t="s">
        <v>14</v>
      </c>
      <c r="E9925" t="s">
        <v>15</v>
      </c>
      <c r="F9925">
        <v>36</v>
      </c>
      <c r="G9925">
        <v>4</v>
      </c>
      <c r="H9925">
        <v>161533</v>
      </c>
      <c r="I9925">
        <v>1</v>
      </c>
      <c r="J9925">
        <v>1</v>
      </c>
      <c r="K9925">
        <v>0</v>
      </c>
      <c r="L9925">
        <v>100940.91</v>
      </c>
      <c r="M9925">
        <v>0</v>
      </c>
      <c r="N9925" t="s">
        <v>2957</v>
      </c>
      <c r="O9925" t="s">
        <v>2962</v>
      </c>
      <c r="P9925" t="s">
        <v>2969</v>
      </c>
    </row>
    <row r="9926" spans="1:16" hidden="1" x14ac:dyDescent="0.25">
      <c r="A9926">
        <v>15809509</v>
      </c>
      <c r="B9926" t="s">
        <v>1427</v>
      </c>
      <c r="C9926">
        <v>699</v>
      </c>
      <c r="D9926" t="s">
        <v>14</v>
      </c>
      <c r="E9926" t="s">
        <v>15</v>
      </c>
      <c r="F9926">
        <v>29</v>
      </c>
      <c r="G9926">
        <v>3</v>
      </c>
      <c r="H9926">
        <v>125689.29</v>
      </c>
      <c r="I9926">
        <v>1</v>
      </c>
      <c r="J9926">
        <v>1</v>
      </c>
      <c r="K9926">
        <v>1</v>
      </c>
      <c r="L9926">
        <v>151623.71</v>
      </c>
      <c r="M9926">
        <v>0</v>
      </c>
      <c r="N9926" t="s">
        <v>2957</v>
      </c>
      <c r="O9926" t="s">
        <v>2962</v>
      </c>
      <c r="P9926" t="s">
        <v>2969</v>
      </c>
    </row>
    <row r="9927" spans="1:16" hidden="1" x14ac:dyDescent="0.25">
      <c r="A9927">
        <v>15759184</v>
      </c>
      <c r="B9927" t="s">
        <v>1309</v>
      </c>
      <c r="C9927">
        <v>705</v>
      </c>
      <c r="D9927" t="s">
        <v>14</v>
      </c>
      <c r="E9927" t="s">
        <v>15</v>
      </c>
      <c r="F9927">
        <v>34</v>
      </c>
      <c r="G9927">
        <v>7</v>
      </c>
      <c r="H9927">
        <v>117715.84</v>
      </c>
      <c r="I9927">
        <v>1</v>
      </c>
      <c r="J9927">
        <v>1</v>
      </c>
      <c r="K9927">
        <v>0</v>
      </c>
      <c r="L9927">
        <v>2498.67</v>
      </c>
      <c r="M9927">
        <v>0</v>
      </c>
      <c r="N9927" t="s">
        <v>2957</v>
      </c>
      <c r="O9927" t="s">
        <v>2962</v>
      </c>
      <c r="P9927" t="s">
        <v>2969</v>
      </c>
    </row>
    <row r="9928" spans="1:16" hidden="1" x14ac:dyDescent="0.25">
      <c r="A9928">
        <v>15687852</v>
      </c>
      <c r="B9928" t="s">
        <v>1864</v>
      </c>
      <c r="C9928">
        <v>611</v>
      </c>
      <c r="D9928" t="s">
        <v>14</v>
      </c>
      <c r="E9928" t="s">
        <v>15</v>
      </c>
      <c r="F9928">
        <v>30</v>
      </c>
      <c r="G9928">
        <v>2</v>
      </c>
      <c r="H9928">
        <v>104145.65</v>
      </c>
      <c r="I9928">
        <v>1</v>
      </c>
      <c r="J9928">
        <v>0</v>
      </c>
      <c r="K9928">
        <v>0</v>
      </c>
      <c r="L9928">
        <v>159629.64000000001</v>
      </c>
      <c r="M9928">
        <v>0</v>
      </c>
      <c r="N9928" t="s">
        <v>2957</v>
      </c>
      <c r="O9928" t="s">
        <v>2962</v>
      </c>
      <c r="P9928" t="s">
        <v>2969</v>
      </c>
    </row>
    <row r="9929" spans="1:16" hidden="1" x14ac:dyDescent="0.25">
      <c r="A9929">
        <v>15677062</v>
      </c>
      <c r="B9929" t="s">
        <v>873</v>
      </c>
      <c r="C9929">
        <v>666</v>
      </c>
      <c r="D9929" t="s">
        <v>14</v>
      </c>
      <c r="E9929" t="s">
        <v>551</v>
      </c>
      <c r="F9929">
        <v>38</v>
      </c>
      <c r="G9929">
        <v>6</v>
      </c>
      <c r="H9929">
        <v>127043.09</v>
      </c>
      <c r="I9929">
        <v>1</v>
      </c>
      <c r="J9929">
        <v>1</v>
      </c>
      <c r="K9929">
        <v>1</v>
      </c>
      <c r="L9929">
        <v>8247</v>
      </c>
      <c r="M9929">
        <v>0</v>
      </c>
      <c r="N9929" t="s">
        <v>2957</v>
      </c>
      <c r="O9929" t="s">
        <v>2962</v>
      </c>
      <c r="P9929" t="s">
        <v>2969</v>
      </c>
    </row>
    <row r="9930" spans="1:16" hidden="1" x14ac:dyDescent="0.25">
      <c r="A9930">
        <v>15775104</v>
      </c>
      <c r="B9930" t="s">
        <v>2789</v>
      </c>
      <c r="C9930">
        <v>697</v>
      </c>
      <c r="D9930" t="s">
        <v>14</v>
      </c>
      <c r="E9930" t="s">
        <v>551</v>
      </c>
      <c r="F9930">
        <v>38</v>
      </c>
      <c r="G9930">
        <v>1</v>
      </c>
      <c r="H9930">
        <v>182065.85</v>
      </c>
      <c r="I9930">
        <v>1</v>
      </c>
      <c r="J9930">
        <v>1</v>
      </c>
      <c r="K9930">
        <v>0</v>
      </c>
      <c r="L9930">
        <v>49503.5</v>
      </c>
      <c r="M9930">
        <v>0</v>
      </c>
      <c r="N9930" t="s">
        <v>2957</v>
      </c>
      <c r="O9930" t="s">
        <v>2962</v>
      </c>
      <c r="P9930" t="s">
        <v>2969</v>
      </c>
    </row>
    <row r="9931" spans="1:16" hidden="1" x14ac:dyDescent="0.25">
      <c r="A9931">
        <v>15652169</v>
      </c>
      <c r="B9931" t="s">
        <v>502</v>
      </c>
      <c r="C9931">
        <v>642</v>
      </c>
      <c r="D9931" t="s">
        <v>14</v>
      </c>
      <c r="E9931" t="s">
        <v>15</v>
      </c>
      <c r="F9931">
        <v>35</v>
      </c>
      <c r="G9931">
        <v>2</v>
      </c>
      <c r="H9931">
        <v>133161.95000000001</v>
      </c>
      <c r="I9931">
        <v>1</v>
      </c>
      <c r="J9931">
        <v>0</v>
      </c>
      <c r="K9931">
        <v>1</v>
      </c>
      <c r="L9931">
        <v>122254.86</v>
      </c>
      <c r="M9931">
        <v>0</v>
      </c>
      <c r="N9931" t="s">
        <v>2957</v>
      </c>
      <c r="O9931" t="s">
        <v>2962</v>
      </c>
      <c r="P9931" t="s">
        <v>2969</v>
      </c>
    </row>
    <row r="9932" spans="1:16" hidden="1" x14ac:dyDescent="0.25">
      <c r="A9932">
        <v>15684296</v>
      </c>
      <c r="B9932" t="s">
        <v>1382</v>
      </c>
      <c r="C9932">
        <v>714</v>
      </c>
      <c r="D9932" t="s">
        <v>14</v>
      </c>
      <c r="E9932" t="s">
        <v>15</v>
      </c>
      <c r="F9932">
        <v>34</v>
      </c>
      <c r="G9932">
        <v>5</v>
      </c>
      <c r="H9932">
        <v>141173.03</v>
      </c>
      <c r="I9932">
        <v>1</v>
      </c>
      <c r="J9932">
        <v>0</v>
      </c>
      <c r="K9932">
        <v>1</v>
      </c>
      <c r="L9932">
        <v>98896.06</v>
      </c>
      <c r="M9932">
        <v>0</v>
      </c>
      <c r="N9932" t="s">
        <v>2957</v>
      </c>
      <c r="O9932" t="s">
        <v>2962</v>
      </c>
      <c r="P9932" t="s">
        <v>2969</v>
      </c>
    </row>
    <row r="9933" spans="1:16" hidden="1" x14ac:dyDescent="0.25">
      <c r="A9933">
        <v>15640789</v>
      </c>
      <c r="B9933" t="s">
        <v>800</v>
      </c>
      <c r="C9933">
        <v>711</v>
      </c>
      <c r="D9933" t="s">
        <v>14</v>
      </c>
      <c r="E9933" t="s">
        <v>15</v>
      </c>
      <c r="F9933">
        <v>38</v>
      </c>
      <c r="G9933">
        <v>4</v>
      </c>
      <c r="H9933">
        <v>123345.85</v>
      </c>
      <c r="I9933">
        <v>1</v>
      </c>
      <c r="J9933">
        <v>1</v>
      </c>
      <c r="K9933">
        <v>0</v>
      </c>
      <c r="L9933">
        <v>141827.82999999999</v>
      </c>
      <c r="M9933">
        <v>0</v>
      </c>
      <c r="N9933" t="s">
        <v>2957</v>
      </c>
      <c r="O9933" t="s">
        <v>2962</v>
      </c>
      <c r="P9933" t="s">
        <v>2969</v>
      </c>
    </row>
    <row r="9934" spans="1:16" hidden="1" x14ac:dyDescent="0.25">
      <c r="A9934">
        <v>15628272</v>
      </c>
      <c r="B9934" t="s">
        <v>1600</v>
      </c>
      <c r="C9934">
        <v>774</v>
      </c>
      <c r="D9934" t="s">
        <v>14</v>
      </c>
      <c r="E9934" t="s">
        <v>551</v>
      </c>
      <c r="F9934">
        <v>36</v>
      </c>
      <c r="G9934">
        <v>9</v>
      </c>
      <c r="H9934">
        <v>114997.42</v>
      </c>
      <c r="I9934">
        <v>1</v>
      </c>
      <c r="J9934">
        <v>1</v>
      </c>
      <c r="K9934">
        <v>0</v>
      </c>
      <c r="L9934">
        <v>75304.09</v>
      </c>
      <c r="M9934">
        <v>0</v>
      </c>
      <c r="N9934" t="s">
        <v>2957</v>
      </c>
      <c r="O9934" t="s">
        <v>2962</v>
      </c>
      <c r="P9934" t="s">
        <v>2969</v>
      </c>
    </row>
    <row r="9935" spans="1:16" hidden="1" x14ac:dyDescent="0.25">
      <c r="A9935">
        <v>15743051</v>
      </c>
      <c r="B9935" t="s">
        <v>466</v>
      </c>
      <c r="C9935">
        <v>694</v>
      </c>
      <c r="D9935" t="s">
        <v>14</v>
      </c>
      <c r="E9935" t="s">
        <v>15</v>
      </c>
      <c r="F9935">
        <v>30</v>
      </c>
      <c r="G9935">
        <v>10</v>
      </c>
      <c r="H9935">
        <v>144684.03</v>
      </c>
      <c r="I9935">
        <v>1</v>
      </c>
      <c r="J9935">
        <v>1</v>
      </c>
      <c r="K9935">
        <v>1</v>
      </c>
      <c r="L9935">
        <v>31805.49</v>
      </c>
      <c r="M9935">
        <v>0</v>
      </c>
      <c r="N9935" t="s">
        <v>2957</v>
      </c>
      <c r="O9935" t="s">
        <v>2962</v>
      </c>
      <c r="P9935" t="s">
        <v>2969</v>
      </c>
    </row>
    <row r="9936" spans="1:16" hidden="1" x14ac:dyDescent="0.25">
      <c r="A9936">
        <v>15750772</v>
      </c>
      <c r="B9936" t="s">
        <v>633</v>
      </c>
      <c r="C9936">
        <v>671</v>
      </c>
      <c r="D9936" t="s">
        <v>14</v>
      </c>
      <c r="E9936" t="s">
        <v>551</v>
      </c>
      <c r="F9936">
        <v>38</v>
      </c>
      <c r="G9936">
        <v>6</v>
      </c>
      <c r="H9936">
        <v>132129.72</v>
      </c>
      <c r="I9936">
        <v>1</v>
      </c>
      <c r="J9936">
        <v>0</v>
      </c>
      <c r="K9936">
        <v>1</v>
      </c>
      <c r="L9936">
        <v>76068.95</v>
      </c>
      <c r="M9936">
        <v>0</v>
      </c>
      <c r="N9936" t="s">
        <v>2957</v>
      </c>
      <c r="O9936" t="s">
        <v>2962</v>
      </c>
      <c r="P9936" t="s">
        <v>2969</v>
      </c>
    </row>
    <row r="9937" spans="1:16" hidden="1" x14ac:dyDescent="0.25">
      <c r="A9937">
        <v>15770539</v>
      </c>
      <c r="B9937" t="s">
        <v>1951</v>
      </c>
      <c r="C9937">
        <v>792</v>
      </c>
      <c r="D9937" t="s">
        <v>14</v>
      </c>
      <c r="E9937" t="s">
        <v>15</v>
      </c>
      <c r="F9937">
        <v>30</v>
      </c>
      <c r="G9937">
        <v>1</v>
      </c>
      <c r="H9937">
        <v>127187.86</v>
      </c>
      <c r="I9937">
        <v>1</v>
      </c>
      <c r="J9937">
        <v>1</v>
      </c>
      <c r="K9937">
        <v>1</v>
      </c>
      <c r="L9937">
        <v>113553.42</v>
      </c>
      <c r="M9937">
        <v>0</v>
      </c>
      <c r="N9937" t="s">
        <v>2957</v>
      </c>
      <c r="O9937" t="s">
        <v>2962</v>
      </c>
      <c r="P9937" t="s">
        <v>2969</v>
      </c>
    </row>
    <row r="9938" spans="1:16" hidden="1" x14ac:dyDescent="0.25">
      <c r="A9938">
        <v>15570141</v>
      </c>
      <c r="B9938" t="s">
        <v>387</v>
      </c>
      <c r="C9938">
        <v>724</v>
      </c>
      <c r="D9938" t="s">
        <v>14</v>
      </c>
      <c r="E9938" t="s">
        <v>551</v>
      </c>
      <c r="F9938">
        <v>34</v>
      </c>
      <c r="G9938">
        <v>3</v>
      </c>
      <c r="H9938">
        <v>132352.69</v>
      </c>
      <c r="I9938">
        <v>1</v>
      </c>
      <c r="J9938">
        <v>1</v>
      </c>
      <c r="K9938">
        <v>0</v>
      </c>
      <c r="L9938">
        <v>80320.3</v>
      </c>
      <c r="M9938">
        <v>0</v>
      </c>
      <c r="N9938" t="s">
        <v>2957</v>
      </c>
      <c r="O9938" t="s">
        <v>2962</v>
      </c>
      <c r="P9938" t="s">
        <v>2969</v>
      </c>
    </row>
    <row r="9939" spans="1:16" hidden="1" x14ac:dyDescent="0.25">
      <c r="A9939">
        <v>15682467</v>
      </c>
      <c r="B9939" t="s">
        <v>1948</v>
      </c>
      <c r="C9939">
        <v>725</v>
      </c>
      <c r="D9939" t="s">
        <v>14</v>
      </c>
      <c r="E9939" t="s">
        <v>551</v>
      </c>
      <c r="F9939">
        <v>36</v>
      </c>
      <c r="G9939">
        <v>1</v>
      </c>
      <c r="H9939">
        <v>118851.05</v>
      </c>
      <c r="I9939">
        <v>1</v>
      </c>
      <c r="J9939">
        <v>1</v>
      </c>
      <c r="K9939">
        <v>1</v>
      </c>
      <c r="L9939">
        <v>102747.02</v>
      </c>
      <c r="M9939">
        <v>0</v>
      </c>
      <c r="N9939" t="s">
        <v>2957</v>
      </c>
      <c r="O9939" t="s">
        <v>2962</v>
      </c>
      <c r="P9939" t="s">
        <v>2969</v>
      </c>
    </row>
    <row r="9940" spans="1:16" hidden="1" x14ac:dyDescent="0.25">
      <c r="A9940">
        <v>15626243</v>
      </c>
      <c r="B9940" t="s">
        <v>1688</v>
      </c>
      <c r="C9940">
        <v>618</v>
      </c>
      <c r="D9940" t="s">
        <v>14</v>
      </c>
      <c r="E9940" t="s">
        <v>15</v>
      </c>
      <c r="F9940">
        <v>30</v>
      </c>
      <c r="G9940">
        <v>3</v>
      </c>
      <c r="H9940">
        <v>133844.22</v>
      </c>
      <c r="I9940">
        <v>1</v>
      </c>
      <c r="J9940">
        <v>1</v>
      </c>
      <c r="K9940">
        <v>1</v>
      </c>
      <c r="L9940">
        <v>31406.93</v>
      </c>
      <c r="M9940">
        <v>0</v>
      </c>
      <c r="N9940" t="s">
        <v>2957</v>
      </c>
      <c r="O9940" t="s">
        <v>2962</v>
      </c>
      <c r="P9940" t="s">
        <v>2969</v>
      </c>
    </row>
    <row r="9941" spans="1:16" hidden="1" x14ac:dyDescent="0.25">
      <c r="A9941">
        <v>15737414</v>
      </c>
      <c r="B9941" t="s">
        <v>206</v>
      </c>
      <c r="C9941">
        <v>647</v>
      </c>
      <c r="D9941" t="s">
        <v>14</v>
      </c>
      <c r="E9941" t="s">
        <v>15</v>
      </c>
      <c r="F9941">
        <v>35</v>
      </c>
      <c r="G9941">
        <v>4</v>
      </c>
      <c r="H9941">
        <v>123761.68</v>
      </c>
      <c r="I9941">
        <v>1</v>
      </c>
      <c r="J9941">
        <v>1</v>
      </c>
      <c r="K9941">
        <v>0</v>
      </c>
      <c r="L9941">
        <v>83910.399999999994</v>
      </c>
      <c r="M9941">
        <v>0</v>
      </c>
      <c r="N9941" t="s">
        <v>2957</v>
      </c>
      <c r="O9941" t="s">
        <v>2962</v>
      </c>
      <c r="P9941" t="s">
        <v>2969</v>
      </c>
    </row>
    <row r="9942" spans="1:16" hidden="1" x14ac:dyDescent="0.25">
      <c r="A9942">
        <v>15807107</v>
      </c>
      <c r="B9942" t="s">
        <v>2564</v>
      </c>
      <c r="C9942">
        <v>612</v>
      </c>
      <c r="D9942" t="s">
        <v>14</v>
      </c>
      <c r="E9942" t="s">
        <v>15</v>
      </c>
      <c r="F9942">
        <v>32</v>
      </c>
      <c r="G9942">
        <v>3</v>
      </c>
      <c r="H9942">
        <v>121394.42</v>
      </c>
      <c r="I9942">
        <v>1</v>
      </c>
      <c r="J9942">
        <v>1</v>
      </c>
      <c r="K9942">
        <v>0</v>
      </c>
      <c r="L9942">
        <v>164081.42000000001</v>
      </c>
      <c r="M9942">
        <v>0</v>
      </c>
      <c r="N9942" t="s">
        <v>2957</v>
      </c>
      <c r="O9942" t="s">
        <v>2962</v>
      </c>
      <c r="P9942" t="s">
        <v>2969</v>
      </c>
    </row>
    <row r="9943" spans="1:16" hidden="1" x14ac:dyDescent="0.25">
      <c r="A9943">
        <v>15642636</v>
      </c>
      <c r="B9943" t="s">
        <v>2937</v>
      </c>
      <c r="C9943">
        <v>755</v>
      </c>
      <c r="D9943" t="s">
        <v>14</v>
      </c>
      <c r="E9943" t="s">
        <v>15</v>
      </c>
      <c r="F9943">
        <v>29</v>
      </c>
      <c r="G9943">
        <v>9</v>
      </c>
      <c r="H9943">
        <v>117035.89</v>
      </c>
      <c r="I9943">
        <v>1</v>
      </c>
      <c r="J9943">
        <v>1</v>
      </c>
      <c r="K9943">
        <v>1</v>
      </c>
      <c r="L9943">
        <v>21862.19</v>
      </c>
      <c r="M9943">
        <v>0</v>
      </c>
      <c r="N9943" t="s">
        <v>2957</v>
      </c>
      <c r="O9943" t="s">
        <v>2962</v>
      </c>
      <c r="P9943" t="s">
        <v>2969</v>
      </c>
    </row>
    <row r="9944" spans="1:16" hidden="1" x14ac:dyDescent="0.25">
      <c r="A9944">
        <v>15775949</v>
      </c>
      <c r="B9944" t="s">
        <v>471</v>
      </c>
      <c r="C9944">
        <v>612</v>
      </c>
      <c r="D9944" t="s">
        <v>14</v>
      </c>
      <c r="E9944" t="s">
        <v>551</v>
      </c>
      <c r="F9944">
        <v>38</v>
      </c>
      <c r="G9944">
        <v>7</v>
      </c>
      <c r="H9944">
        <v>110615.47</v>
      </c>
      <c r="I9944">
        <v>1</v>
      </c>
      <c r="J9944">
        <v>1</v>
      </c>
      <c r="K9944">
        <v>1</v>
      </c>
      <c r="L9944">
        <v>193502.93</v>
      </c>
      <c r="M9944">
        <v>0</v>
      </c>
      <c r="N9944" t="s">
        <v>2957</v>
      </c>
      <c r="O9944" t="s">
        <v>2962</v>
      </c>
      <c r="P9944" t="s">
        <v>2969</v>
      </c>
    </row>
    <row r="9945" spans="1:16" hidden="1" x14ac:dyDescent="0.25">
      <c r="A9945">
        <v>15625716</v>
      </c>
      <c r="B9945" t="s">
        <v>1738</v>
      </c>
      <c r="C9945">
        <v>637</v>
      </c>
      <c r="D9945" t="s">
        <v>14</v>
      </c>
      <c r="E9945" t="s">
        <v>551</v>
      </c>
      <c r="F9945">
        <v>33</v>
      </c>
      <c r="G9945">
        <v>9</v>
      </c>
      <c r="H9945">
        <v>113913.53</v>
      </c>
      <c r="I9945">
        <v>1</v>
      </c>
      <c r="J9945">
        <v>0</v>
      </c>
      <c r="K9945">
        <v>1</v>
      </c>
      <c r="L9945">
        <v>65316.5</v>
      </c>
      <c r="M9945">
        <v>0</v>
      </c>
      <c r="N9945" t="s">
        <v>2957</v>
      </c>
      <c r="O9945" t="s">
        <v>2962</v>
      </c>
      <c r="P9945" t="s">
        <v>2969</v>
      </c>
    </row>
    <row r="9946" spans="1:16" hidden="1" x14ac:dyDescent="0.25">
      <c r="A9946">
        <v>15730705</v>
      </c>
      <c r="B9946" t="s">
        <v>413</v>
      </c>
      <c r="C9946">
        <v>715</v>
      </c>
      <c r="D9946" t="s">
        <v>14</v>
      </c>
      <c r="E9946" t="s">
        <v>15</v>
      </c>
      <c r="F9946">
        <v>37</v>
      </c>
      <c r="G9946">
        <v>9</v>
      </c>
      <c r="H9946">
        <v>165252.51999999999</v>
      </c>
      <c r="I9946">
        <v>1</v>
      </c>
      <c r="J9946">
        <v>1</v>
      </c>
      <c r="K9946">
        <v>0</v>
      </c>
      <c r="L9946">
        <v>85286.3</v>
      </c>
      <c r="M9946">
        <v>0</v>
      </c>
      <c r="N9946" t="s">
        <v>2957</v>
      </c>
      <c r="O9946" t="s">
        <v>2962</v>
      </c>
      <c r="P9946" t="s">
        <v>2969</v>
      </c>
    </row>
    <row r="9947" spans="1:16" hidden="1" x14ac:dyDescent="0.25">
      <c r="A9947">
        <v>15772383</v>
      </c>
      <c r="B9947" t="s">
        <v>827</v>
      </c>
      <c r="C9947">
        <v>613</v>
      </c>
      <c r="D9947" t="s">
        <v>14</v>
      </c>
      <c r="E9947" t="s">
        <v>15</v>
      </c>
      <c r="F9947">
        <v>36</v>
      </c>
      <c r="G9947">
        <v>9</v>
      </c>
      <c r="H9947">
        <v>131307.10999999999</v>
      </c>
      <c r="I9947">
        <v>1</v>
      </c>
      <c r="J9947">
        <v>0</v>
      </c>
      <c r="K9947">
        <v>0</v>
      </c>
      <c r="L9947">
        <v>83343.73</v>
      </c>
      <c r="M9947">
        <v>0</v>
      </c>
      <c r="N9947" t="s">
        <v>2957</v>
      </c>
      <c r="O9947" t="s">
        <v>2962</v>
      </c>
      <c r="P9947" t="s">
        <v>2969</v>
      </c>
    </row>
    <row r="9948" spans="1:16" hidden="1" x14ac:dyDescent="0.25">
      <c r="A9948">
        <v>15751084</v>
      </c>
      <c r="B9948" t="s">
        <v>831</v>
      </c>
      <c r="C9948">
        <v>712</v>
      </c>
      <c r="D9948" t="s">
        <v>14</v>
      </c>
      <c r="E9948" t="s">
        <v>551</v>
      </c>
      <c r="F9948">
        <v>29</v>
      </c>
      <c r="G9948">
        <v>8</v>
      </c>
      <c r="H9948">
        <v>140170.60999999999</v>
      </c>
      <c r="I9948">
        <v>1</v>
      </c>
      <c r="J9948">
        <v>1</v>
      </c>
      <c r="K9948">
        <v>1</v>
      </c>
      <c r="L9948">
        <v>38170.04</v>
      </c>
      <c r="M9948">
        <v>0</v>
      </c>
      <c r="N9948" t="s">
        <v>2957</v>
      </c>
      <c r="O9948" t="s">
        <v>2962</v>
      </c>
      <c r="P9948" t="s">
        <v>2969</v>
      </c>
    </row>
    <row r="9949" spans="1:16" hidden="1" x14ac:dyDescent="0.25">
      <c r="A9949">
        <v>15702277</v>
      </c>
      <c r="B9949" t="s">
        <v>51</v>
      </c>
      <c r="C9949">
        <v>650</v>
      </c>
      <c r="D9949" t="s">
        <v>14</v>
      </c>
      <c r="E9949" t="s">
        <v>15</v>
      </c>
      <c r="F9949">
        <v>34</v>
      </c>
      <c r="G9949">
        <v>4</v>
      </c>
      <c r="H9949">
        <v>106005.54</v>
      </c>
      <c r="I9949">
        <v>1</v>
      </c>
      <c r="J9949">
        <v>0</v>
      </c>
      <c r="K9949">
        <v>1</v>
      </c>
      <c r="L9949">
        <v>142995.32</v>
      </c>
      <c r="M9949">
        <v>0</v>
      </c>
      <c r="N9949" t="s">
        <v>2957</v>
      </c>
      <c r="O9949" t="s">
        <v>2962</v>
      </c>
      <c r="P9949" t="s">
        <v>2969</v>
      </c>
    </row>
    <row r="9950" spans="1:16" hidden="1" x14ac:dyDescent="0.25">
      <c r="A9950">
        <v>15611365</v>
      </c>
      <c r="B9950" t="s">
        <v>313</v>
      </c>
      <c r="C9950">
        <v>730</v>
      </c>
      <c r="D9950" t="s">
        <v>14</v>
      </c>
      <c r="E9950" t="s">
        <v>551</v>
      </c>
      <c r="F9950">
        <v>32</v>
      </c>
      <c r="G9950">
        <v>9</v>
      </c>
      <c r="H9950">
        <v>127661.69</v>
      </c>
      <c r="I9950">
        <v>1</v>
      </c>
      <c r="J9950">
        <v>0</v>
      </c>
      <c r="K9950">
        <v>0</v>
      </c>
      <c r="L9950">
        <v>60905.51</v>
      </c>
      <c r="M9950">
        <v>0</v>
      </c>
      <c r="N9950" t="s">
        <v>2957</v>
      </c>
      <c r="O9950" t="s">
        <v>2962</v>
      </c>
      <c r="P9950" t="s">
        <v>2969</v>
      </c>
    </row>
    <row r="9951" spans="1:16" hidden="1" x14ac:dyDescent="0.25">
      <c r="A9951">
        <v>15590676</v>
      </c>
      <c r="B9951" t="s">
        <v>1473</v>
      </c>
      <c r="C9951">
        <v>735</v>
      </c>
      <c r="D9951" t="s">
        <v>14</v>
      </c>
      <c r="E9951" t="s">
        <v>15</v>
      </c>
      <c r="F9951">
        <v>34</v>
      </c>
      <c r="G9951">
        <v>1</v>
      </c>
      <c r="H9951">
        <v>141796.43</v>
      </c>
      <c r="I9951">
        <v>1</v>
      </c>
      <c r="J9951">
        <v>1</v>
      </c>
      <c r="K9951">
        <v>0</v>
      </c>
      <c r="L9951">
        <v>45858.49</v>
      </c>
      <c r="M9951">
        <v>0</v>
      </c>
      <c r="N9951" t="s">
        <v>2957</v>
      </c>
      <c r="O9951" t="s">
        <v>2962</v>
      </c>
      <c r="P9951" t="s">
        <v>2969</v>
      </c>
    </row>
    <row r="9952" spans="1:16" hidden="1" x14ac:dyDescent="0.25">
      <c r="A9952">
        <v>15713599</v>
      </c>
      <c r="B9952" t="s">
        <v>659</v>
      </c>
      <c r="C9952">
        <v>728</v>
      </c>
      <c r="D9952" t="s">
        <v>14</v>
      </c>
      <c r="E9952" t="s">
        <v>15</v>
      </c>
      <c r="F9952">
        <v>30</v>
      </c>
      <c r="G9952">
        <v>10</v>
      </c>
      <c r="H9952">
        <v>114835.43</v>
      </c>
      <c r="I9952">
        <v>1</v>
      </c>
      <c r="J9952">
        <v>0</v>
      </c>
      <c r="K9952">
        <v>1</v>
      </c>
      <c r="L9952">
        <v>37662.49</v>
      </c>
      <c r="M9952">
        <v>0</v>
      </c>
      <c r="N9952" t="s">
        <v>2957</v>
      </c>
      <c r="O9952" t="s">
        <v>2962</v>
      </c>
      <c r="P9952" t="s">
        <v>2969</v>
      </c>
    </row>
    <row r="9953" spans="1:16" hidden="1" x14ac:dyDescent="0.25">
      <c r="A9953">
        <v>15780498</v>
      </c>
      <c r="B9953" t="s">
        <v>2850</v>
      </c>
      <c r="C9953">
        <v>634</v>
      </c>
      <c r="D9953" t="s">
        <v>14</v>
      </c>
      <c r="E9953" t="s">
        <v>15</v>
      </c>
      <c r="F9953">
        <v>34</v>
      </c>
      <c r="G9953">
        <v>3</v>
      </c>
      <c r="H9953">
        <v>145030.92000000001</v>
      </c>
      <c r="I9953">
        <v>1</v>
      </c>
      <c r="J9953">
        <v>1</v>
      </c>
      <c r="K9953">
        <v>1</v>
      </c>
      <c r="L9953">
        <v>41820.65</v>
      </c>
      <c r="M9953">
        <v>0</v>
      </c>
      <c r="N9953" t="s">
        <v>2957</v>
      </c>
      <c r="O9953" t="s">
        <v>2962</v>
      </c>
      <c r="P9953" t="s">
        <v>2969</v>
      </c>
    </row>
    <row r="9954" spans="1:16" hidden="1" x14ac:dyDescent="0.25">
      <c r="A9954">
        <v>15720110</v>
      </c>
      <c r="B9954" t="s">
        <v>1632</v>
      </c>
      <c r="C9954">
        <v>795</v>
      </c>
      <c r="D9954" t="s">
        <v>14</v>
      </c>
      <c r="E9954" t="s">
        <v>15</v>
      </c>
      <c r="F9954">
        <v>32</v>
      </c>
      <c r="G9954">
        <v>2</v>
      </c>
      <c r="H9954">
        <v>117265.21</v>
      </c>
      <c r="I9954">
        <v>1</v>
      </c>
      <c r="J9954">
        <v>1</v>
      </c>
      <c r="K9954">
        <v>1</v>
      </c>
      <c r="L9954">
        <v>198317.23</v>
      </c>
      <c r="M9954">
        <v>0</v>
      </c>
      <c r="N9954" t="s">
        <v>2957</v>
      </c>
      <c r="O9954" t="s">
        <v>2962</v>
      </c>
      <c r="P9954" t="s">
        <v>2969</v>
      </c>
    </row>
    <row r="9955" spans="1:16" hidden="1" x14ac:dyDescent="0.25">
      <c r="A9955">
        <v>15650322</v>
      </c>
      <c r="B9955" t="s">
        <v>1453</v>
      </c>
      <c r="C9955">
        <v>701</v>
      </c>
      <c r="D9955" t="s">
        <v>14</v>
      </c>
      <c r="E9955" t="s">
        <v>551</v>
      </c>
      <c r="F9955">
        <v>34</v>
      </c>
      <c r="G9955">
        <v>3</v>
      </c>
      <c r="H9955">
        <v>105588.66</v>
      </c>
      <c r="I9955">
        <v>1</v>
      </c>
      <c r="J9955">
        <v>0</v>
      </c>
      <c r="K9955">
        <v>1</v>
      </c>
      <c r="L9955">
        <v>74694.41</v>
      </c>
      <c r="M9955">
        <v>0</v>
      </c>
      <c r="N9955" t="s">
        <v>2957</v>
      </c>
      <c r="O9955" t="s">
        <v>2962</v>
      </c>
      <c r="P9955" t="s">
        <v>2969</v>
      </c>
    </row>
    <row r="9956" spans="1:16" hidden="1" x14ac:dyDescent="0.25">
      <c r="A9956">
        <v>15647890</v>
      </c>
      <c r="B9956" t="s">
        <v>169</v>
      </c>
      <c r="C9956">
        <v>691</v>
      </c>
      <c r="D9956" t="s">
        <v>14</v>
      </c>
      <c r="E9956" t="s">
        <v>15</v>
      </c>
      <c r="F9956">
        <v>37</v>
      </c>
      <c r="G9956">
        <v>9</v>
      </c>
      <c r="H9956">
        <v>149405.18</v>
      </c>
      <c r="I9956">
        <v>1</v>
      </c>
      <c r="J9956">
        <v>1</v>
      </c>
      <c r="K9956">
        <v>1</v>
      </c>
      <c r="L9956">
        <v>146411.6</v>
      </c>
      <c r="M9956">
        <v>0</v>
      </c>
      <c r="N9956" t="s">
        <v>2957</v>
      </c>
      <c r="O9956" t="s">
        <v>2962</v>
      </c>
      <c r="P9956" t="s">
        <v>2969</v>
      </c>
    </row>
    <row r="9957" spans="1:16" hidden="1" x14ac:dyDescent="0.25">
      <c r="A9957">
        <v>15794178</v>
      </c>
      <c r="B9957" t="s">
        <v>2871</v>
      </c>
      <c r="C9957">
        <v>657</v>
      </c>
      <c r="D9957" t="s">
        <v>14</v>
      </c>
      <c r="E9957" t="s">
        <v>15</v>
      </c>
      <c r="F9957">
        <v>34</v>
      </c>
      <c r="G9957">
        <v>3</v>
      </c>
      <c r="H9957">
        <v>107136.6</v>
      </c>
      <c r="I9957">
        <v>1</v>
      </c>
      <c r="J9957">
        <v>1</v>
      </c>
      <c r="K9957">
        <v>0</v>
      </c>
      <c r="L9957">
        <v>153895.46</v>
      </c>
      <c r="M9957">
        <v>0</v>
      </c>
      <c r="N9957" t="s">
        <v>2957</v>
      </c>
      <c r="O9957" t="s">
        <v>2962</v>
      </c>
      <c r="P9957" t="s">
        <v>2969</v>
      </c>
    </row>
    <row r="9958" spans="1:16" hidden="1" x14ac:dyDescent="0.25">
      <c r="A9958">
        <v>15810839</v>
      </c>
      <c r="B9958" t="s">
        <v>2377</v>
      </c>
      <c r="C9958">
        <v>610</v>
      </c>
      <c r="D9958" t="s">
        <v>14</v>
      </c>
      <c r="E9958" t="s">
        <v>15</v>
      </c>
      <c r="F9958">
        <v>34</v>
      </c>
      <c r="G9958">
        <v>0</v>
      </c>
      <c r="H9958">
        <v>103108.17</v>
      </c>
      <c r="I9958">
        <v>1</v>
      </c>
      <c r="J9958">
        <v>0</v>
      </c>
      <c r="K9958">
        <v>0</v>
      </c>
      <c r="L9958">
        <v>125646.82</v>
      </c>
      <c r="M9958">
        <v>0</v>
      </c>
      <c r="N9958" t="s">
        <v>2957</v>
      </c>
      <c r="O9958" t="s">
        <v>2962</v>
      </c>
      <c r="P9958" t="s">
        <v>2969</v>
      </c>
    </row>
    <row r="9959" spans="1:16" hidden="1" x14ac:dyDescent="0.25">
      <c r="A9959">
        <v>15710671</v>
      </c>
      <c r="B9959" t="s">
        <v>308</v>
      </c>
      <c r="C9959">
        <v>786</v>
      </c>
      <c r="D9959" t="s">
        <v>14</v>
      </c>
      <c r="E9959" t="s">
        <v>15</v>
      </c>
      <c r="F9959">
        <v>34</v>
      </c>
      <c r="G9959">
        <v>3</v>
      </c>
      <c r="H9959">
        <v>137361.96</v>
      </c>
      <c r="I9959">
        <v>1</v>
      </c>
      <c r="J9959">
        <v>0</v>
      </c>
      <c r="K9959">
        <v>0</v>
      </c>
      <c r="L9959">
        <v>183682.09</v>
      </c>
      <c r="M9959">
        <v>0</v>
      </c>
      <c r="N9959" t="s">
        <v>2957</v>
      </c>
      <c r="O9959" t="s">
        <v>2962</v>
      </c>
      <c r="P9959" t="s">
        <v>2969</v>
      </c>
    </row>
    <row r="9960" spans="1:16" hidden="1" x14ac:dyDescent="0.25">
      <c r="A9960">
        <v>15794323</v>
      </c>
      <c r="B9960" t="s">
        <v>502</v>
      </c>
      <c r="C9960">
        <v>673</v>
      </c>
      <c r="D9960" t="s">
        <v>14</v>
      </c>
      <c r="E9960" t="s">
        <v>15</v>
      </c>
      <c r="F9960">
        <v>32</v>
      </c>
      <c r="G9960">
        <v>8</v>
      </c>
      <c r="H9960">
        <v>121240.76</v>
      </c>
      <c r="I9960">
        <v>1</v>
      </c>
      <c r="J9960">
        <v>1</v>
      </c>
      <c r="K9960">
        <v>0</v>
      </c>
      <c r="L9960">
        <v>116969.73</v>
      </c>
      <c r="M9960">
        <v>0</v>
      </c>
      <c r="N9960" t="s">
        <v>2957</v>
      </c>
      <c r="O9960" t="s">
        <v>2962</v>
      </c>
      <c r="P9960" t="s">
        <v>2969</v>
      </c>
    </row>
    <row r="9961" spans="1:16" hidden="1" x14ac:dyDescent="0.25">
      <c r="A9961">
        <v>15737404</v>
      </c>
      <c r="B9961" t="s">
        <v>2938</v>
      </c>
      <c r="C9961">
        <v>731</v>
      </c>
      <c r="D9961" t="s">
        <v>14</v>
      </c>
      <c r="E9961" t="s">
        <v>15</v>
      </c>
      <c r="F9961">
        <v>31</v>
      </c>
      <c r="G9961">
        <v>1</v>
      </c>
      <c r="H9961">
        <v>132512.26</v>
      </c>
      <c r="I9961">
        <v>1</v>
      </c>
      <c r="J9961">
        <v>1</v>
      </c>
      <c r="K9961">
        <v>1</v>
      </c>
      <c r="L9961">
        <v>185466.85</v>
      </c>
      <c r="M9961">
        <v>0</v>
      </c>
      <c r="N9961" t="s">
        <v>2957</v>
      </c>
      <c r="O9961" t="s">
        <v>2962</v>
      </c>
      <c r="P9961" t="s">
        <v>2969</v>
      </c>
    </row>
    <row r="9962" spans="1:16" hidden="1" x14ac:dyDescent="0.25">
      <c r="A9962">
        <v>15607874</v>
      </c>
      <c r="B9962" t="s">
        <v>2761</v>
      </c>
      <c r="C9962">
        <v>687</v>
      </c>
      <c r="D9962" t="s">
        <v>14</v>
      </c>
      <c r="E9962" t="s">
        <v>15</v>
      </c>
      <c r="F9962">
        <v>38</v>
      </c>
      <c r="G9962">
        <v>0</v>
      </c>
      <c r="H9962">
        <v>144450.57999999999</v>
      </c>
      <c r="I9962">
        <v>1</v>
      </c>
      <c r="J9962">
        <v>0</v>
      </c>
      <c r="K9962">
        <v>1</v>
      </c>
      <c r="L9962">
        <v>137276.82999999999</v>
      </c>
      <c r="M9962">
        <v>0</v>
      </c>
      <c r="N9962" t="s">
        <v>2957</v>
      </c>
      <c r="O9962" t="s">
        <v>2962</v>
      </c>
      <c r="P9962" t="s">
        <v>2969</v>
      </c>
    </row>
    <row r="9963" spans="1:16" hidden="1" x14ac:dyDescent="0.25">
      <c r="A9963">
        <v>15610727</v>
      </c>
      <c r="B9963" t="s">
        <v>339</v>
      </c>
      <c r="C9963">
        <v>605</v>
      </c>
      <c r="D9963" t="s">
        <v>14</v>
      </c>
      <c r="E9963" t="s">
        <v>15</v>
      </c>
      <c r="F9963">
        <v>36</v>
      </c>
      <c r="G9963">
        <v>7</v>
      </c>
      <c r="H9963">
        <v>128829.25</v>
      </c>
      <c r="I9963">
        <v>1</v>
      </c>
      <c r="J9963">
        <v>1</v>
      </c>
      <c r="K9963">
        <v>0</v>
      </c>
      <c r="L9963">
        <v>190588.59</v>
      </c>
      <c r="M9963">
        <v>0</v>
      </c>
      <c r="N9963" t="s">
        <v>2957</v>
      </c>
      <c r="O9963" t="s">
        <v>2962</v>
      </c>
      <c r="P9963" t="s">
        <v>2969</v>
      </c>
    </row>
    <row r="9964" spans="1:16" hidden="1" x14ac:dyDescent="0.25">
      <c r="A9964">
        <v>15792720</v>
      </c>
      <c r="B9964" t="s">
        <v>1588</v>
      </c>
      <c r="C9964">
        <v>676</v>
      </c>
      <c r="D9964" t="s">
        <v>14</v>
      </c>
      <c r="E9964" t="s">
        <v>15</v>
      </c>
      <c r="F9964">
        <v>33</v>
      </c>
      <c r="G9964">
        <v>6</v>
      </c>
      <c r="H9964">
        <v>171490.78</v>
      </c>
      <c r="I9964">
        <v>1</v>
      </c>
      <c r="J9964">
        <v>0</v>
      </c>
      <c r="K9964">
        <v>0</v>
      </c>
      <c r="L9964">
        <v>79099.64</v>
      </c>
      <c r="M9964">
        <v>0</v>
      </c>
      <c r="N9964" t="s">
        <v>2957</v>
      </c>
      <c r="O9964" t="s">
        <v>2962</v>
      </c>
      <c r="P9964" t="s">
        <v>2969</v>
      </c>
    </row>
    <row r="9965" spans="1:16" hidden="1" x14ac:dyDescent="0.25">
      <c r="A9965">
        <v>15603378</v>
      </c>
      <c r="B9965" t="s">
        <v>359</v>
      </c>
      <c r="C9965">
        <v>768</v>
      </c>
      <c r="D9965" t="s">
        <v>14</v>
      </c>
      <c r="E9965" t="s">
        <v>551</v>
      </c>
      <c r="F9965">
        <v>36</v>
      </c>
      <c r="G9965">
        <v>3</v>
      </c>
      <c r="H9965">
        <v>141334.95000000001</v>
      </c>
      <c r="I9965">
        <v>1</v>
      </c>
      <c r="J9965">
        <v>0</v>
      </c>
      <c r="K9965">
        <v>1</v>
      </c>
      <c r="L9965">
        <v>125870.5</v>
      </c>
      <c r="M9965">
        <v>0</v>
      </c>
      <c r="N9965" t="s">
        <v>2957</v>
      </c>
      <c r="O9965" t="s">
        <v>2962</v>
      </c>
      <c r="P9965" t="s">
        <v>2969</v>
      </c>
    </row>
    <row r="9966" spans="1:16" hidden="1" x14ac:dyDescent="0.25">
      <c r="A9966">
        <v>15689594</v>
      </c>
      <c r="B9966" t="s">
        <v>169</v>
      </c>
      <c r="C9966">
        <v>731</v>
      </c>
      <c r="D9966" t="s">
        <v>14</v>
      </c>
      <c r="E9966" t="s">
        <v>15</v>
      </c>
      <c r="F9966">
        <v>29</v>
      </c>
      <c r="G9966">
        <v>5</v>
      </c>
      <c r="H9966">
        <v>179539.20000000001</v>
      </c>
      <c r="I9966">
        <v>1</v>
      </c>
      <c r="J9966">
        <v>0</v>
      </c>
      <c r="K9966">
        <v>0</v>
      </c>
      <c r="L9966">
        <v>112010.02</v>
      </c>
      <c r="M9966">
        <v>0</v>
      </c>
      <c r="N9966" t="s">
        <v>2957</v>
      </c>
      <c r="O9966" t="s">
        <v>2962</v>
      </c>
      <c r="P9966" t="s">
        <v>2969</v>
      </c>
    </row>
    <row r="9967" spans="1:16" hidden="1" x14ac:dyDescent="0.25">
      <c r="A9967">
        <v>15685476</v>
      </c>
      <c r="B9967" t="s">
        <v>448</v>
      </c>
      <c r="C9967">
        <v>658</v>
      </c>
      <c r="D9967" t="s">
        <v>14</v>
      </c>
      <c r="E9967" t="s">
        <v>15</v>
      </c>
      <c r="F9967">
        <v>31</v>
      </c>
      <c r="G9967">
        <v>5</v>
      </c>
      <c r="H9967">
        <v>100082.14</v>
      </c>
      <c r="I9967">
        <v>1</v>
      </c>
      <c r="J9967">
        <v>0</v>
      </c>
      <c r="K9967">
        <v>1</v>
      </c>
      <c r="L9967">
        <v>49809.88</v>
      </c>
      <c r="M9967">
        <v>0</v>
      </c>
      <c r="N9967" t="s">
        <v>2957</v>
      </c>
      <c r="O9967" t="s">
        <v>2962</v>
      </c>
      <c r="P9967" t="s">
        <v>2969</v>
      </c>
    </row>
    <row r="9968" spans="1:16" hidden="1" x14ac:dyDescent="0.25">
      <c r="A9968">
        <v>15679029</v>
      </c>
      <c r="B9968" t="s">
        <v>362</v>
      </c>
      <c r="C9968">
        <v>718</v>
      </c>
      <c r="D9968" t="s">
        <v>14</v>
      </c>
      <c r="E9968" t="s">
        <v>15</v>
      </c>
      <c r="F9968">
        <v>33</v>
      </c>
      <c r="G9968">
        <v>7</v>
      </c>
      <c r="H9968">
        <v>102874.28</v>
      </c>
      <c r="I9968">
        <v>1</v>
      </c>
      <c r="J9968">
        <v>0</v>
      </c>
      <c r="K9968">
        <v>0</v>
      </c>
      <c r="L9968">
        <v>117841.06</v>
      </c>
      <c r="M9968">
        <v>0</v>
      </c>
      <c r="N9968" t="s">
        <v>2957</v>
      </c>
      <c r="O9968" t="s">
        <v>2962</v>
      </c>
      <c r="P9968" t="s">
        <v>2969</v>
      </c>
    </row>
    <row r="9969" spans="1:16" hidden="1" x14ac:dyDescent="0.25">
      <c r="A9969">
        <v>15793197</v>
      </c>
      <c r="B9969" t="s">
        <v>80</v>
      </c>
      <c r="C9969">
        <v>676</v>
      </c>
      <c r="D9969" t="s">
        <v>14</v>
      </c>
      <c r="E9969" t="s">
        <v>551</v>
      </c>
      <c r="F9969">
        <v>34</v>
      </c>
      <c r="G9969">
        <v>8</v>
      </c>
      <c r="H9969">
        <v>100359.54</v>
      </c>
      <c r="I9969">
        <v>1</v>
      </c>
      <c r="J9969">
        <v>0</v>
      </c>
      <c r="K9969">
        <v>0</v>
      </c>
      <c r="L9969">
        <v>46038.28</v>
      </c>
      <c r="M9969">
        <v>0</v>
      </c>
      <c r="N9969" t="s">
        <v>2957</v>
      </c>
      <c r="O9969" t="s">
        <v>2962</v>
      </c>
      <c r="P9969" t="s">
        <v>2969</v>
      </c>
    </row>
    <row r="9970" spans="1:16" hidden="1" x14ac:dyDescent="0.25">
      <c r="A9970">
        <v>15747762</v>
      </c>
      <c r="B9970" t="s">
        <v>2328</v>
      </c>
      <c r="C9970">
        <v>609</v>
      </c>
      <c r="D9970" t="s">
        <v>14</v>
      </c>
      <c r="E9970" t="s">
        <v>15</v>
      </c>
      <c r="F9970">
        <v>32</v>
      </c>
      <c r="G9970">
        <v>7</v>
      </c>
      <c r="H9970">
        <v>118520.41</v>
      </c>
      <c r="I9970">
        <v>1</v>
      </c>
      <c r="J9970">
        <v>0</v>
      </c>
      <c r="K9970">
        <v>0</v>
      </c>
      <c r="L9970">
        <v>3815.48</v>
      </c>
      <c r="M9970">
        <v>0</v>
      </c>
      <c r="N9970" t="s">
        <v>2957</v>
      </c>
      <c r="O9970" t="s">
        <v>2962</v>
      </c>
      <c r="P9970" t="s">
        <v>2969</v>
      </c>
    </row>
    <row r="9971" spans="1:16" hidden="1" x14ac:dyDescent="0.25">
      <c r="A9971">
        <v>15682273</v>
      </c>
      <c r="B9971" t="s">
        <v>559</v>
      </c>
      <c r="C9971">
        <v>683</v>
      </c>
      <c r="D9971" t="s">
        <v>14</v>
      </c>
      <c r="E9971" t="s">
        <v>551</v>
      </c>
      <c r="F9971">
        <v>38</v>
      </c>
      <c r="G9971">
        <v>5</v>
      </c>
      <c r="H9971">
        <v>127616.56</v>
      </c>
      <c r="I9971">
        <v>1</v>
      </c>
      <c r="J9971">
        <v>1</v>
      </c>
      <c r="K9971">
        <v>0</v>
      </c>
      <c r="L9971">
        <v>123846.07</v>
      </c>
      <c r="M9971">
        <v>0</v>
      </c>
      <c r="N9971" t="s">
        <v>2957</v>
      </c>
      <c r="O9971" t="s">
        <v>2962</v>
      </c>
      <c r="P9971" t="s">
        <v>2969</v>
      </c>
    </row>
    <row r="9972" spans="1:16" hidden="1" x14ac:dyDescent="0.25">
      <c r="A9972">
        <v>15705383</v>
      </c>
      <c r="B9972" t="s">
        <v>206</v>
      </c>
      <c r="C9972">
        <v>642</v>
      </c>
      <c r="D9972" t="s">
        <v>14</v>
      </c>
      <c r="E9972" t="s">
        <v>15</v>
      </c>
      <c r="F9972">
        <v>35</v>
      </c>
      <c r="G9972">
        <v>4</v>
      </c>
      <c r="H9972">
        <v>125476.31</v>
      </c>
      <c r="I9972">
        <v>1</v>
      </c>
      <c r="J9972">
        <v>1</v>
      </c>
      <c r="K9972">
        <v>1</v>
      </c>
      <c r="L9972">
        <v>91775.51</v>
      </c>
      <c r="M9972">
        <v>0</v>
      </c>
      <c r="N9972" t="s">
        <v>2957</v>
      </c>
      <c r="O9972" t="s">
        <v>2962</v>
      </c>
      <c r="P9972" t="s">
        <v>2969</v>
      </c>
    </row>
    <row r="9973" spans="1:16" hidden="1" x14ac:dyDescent="0.25">
      <c r="A9973">
        <v>15679966</v>
      </c>
      <c r="B9973" t="s">
        <v>1794</v>
      </c>
      <c r="C9973">
        <v>661</v>
      </c>
      <c r="D9973" t="s">
        <v>14</v>
      </c>
      <c r="E9973" t="s">
        <v>551</v>
      </c>
      <c r="F9973">
        <v>31</v>
      </c>
      <c r="G9973">
        <v>3</v>
      </c>
      <c r="H9973">
        <v>133964.29999999999</v>
      </c>
      <c r="I9973">
        <v>1</v>
      </c>
      <c r="J9973">
        <v>1</v>
      </c>
      <c r="K9973">
        <v>1</v>
      </c>
      <c r="L9973">
        <v>166187.1</v>
      </c>
      <c r="M9973">
        <v>0</v>
      </c>
      <c r="N9973" t="s">
        <v>2957</v>
      </c>
      <c r="O9973" t="s">
        <v>2962</v>
      </c>
      <c r="P9973" t="s">
        <v>2969</v>
      </c>
    </row>
    <row r="9974" spans="1:16" hidden="1" x14ac:dyDescent="0.25">
      <c r="A9974">
        <v>15574608</v>
      </c>
      <c r="B9974" t="s">
        <v>2942</v>
      </c>
      <c r="C9974">
        <v>713</v>
      </c>
      <c r="D9974" t="s">
        <v>14</v>
      </c>
      <c r="E9974" t="s">
        <v>15</v>
      </c>
      <c r="F9974">
        <v>36</v>
      </c>
      <c r="G9974">
        <v>8</v>
      </c>
      <c r="H9974">
        <v>133889.35</v>
      </c>
      <c r="I9974">
        <v>1</v>
      </c>
      <c r="J9974">
        <v>1</v>
      </c>
      <c r="K9974">
        <v>1</v>
      </c>
      <c r="L9974">
        <v>143265.65</v>
      </c>
      <c r="M9974">
        <v>0</v>
      </c>
      <c r="N9974" t="s">
        <v>2957</v>
      </c>
      <c r="O9974" t="s">
        <v>2962</v>
      </c>
      <c r="P9974" t="s">
        <v>2969</v>
      </c>
    </row>
    <row r="9975" spans="1:16" hidden="1" x14ac:dyDescent="0.25">
      <c r="A9975">
        <v>15699797</v>
      </c>
      <c r="B9975" t="s">
        <v>2762</v>
      </c>
      <c r="C9975">
        <v>737</v>
      </c>
      <c r="D9975" t="s">
        <v>14</v>
      </c>
      <c r="E9975" t="s">
        <v>15</v>
      </c>
      <c r="F9975">
        <v>30</v>
      </c>
      <c r="G9975">
        <v>8</v>
      </c>
      <c r="H9975">
        <v>174356.13</v>
      </c>
      <c r="I9975">
        <v>1</v>
      </c>
      <c r="J9975">
        <v>0</v>
      </c>
      <c r="K9975">
        <v>0</v>
      </c>
      <c r="L9975">
        <v>31928.5</v>
      </c>
      <c r="M9975">
        <v>0</v>
      </c>
      <c r="N9975" t="s">
        <v>2957</v>
      </c>
      <c r="O9975" t="s">
        <v>2962</v>
      </c>
      <c r="P9975" t="s">
        <v>2969</v>
      </c>
    </row>
    <row r="9976" spans="1:16" hidden="1" x14ac:dyDescent="0.25">
      <c r="A9976">
        <v>15701972</v>
      </c>
      <c r="B9976" t="s">
        <v>1005</v>
      </c>
      <c r="C9976">
        <v>684</v>
      </c>
      <c r="D9976" t="s">
        <v>14</v>
      </c>
      <c r="E9976" t="s">
        <v>15</v>
      </c>
      <c r="F9976">
        <v>35</v>
      </c>
      <c r="G9976">
        <v>3</v>
      </c>
      <c r="H9976">
        <v>137179.39000000001</v>
      </c>
      <c r="I9976">
        <v>1</v>
      </c>
      <c r="J9976">
        <v>1</v>
      </c>
      <c r="K9976">
        <v>1</v>
      </c>
      <c r="L9976">
        <v>37264.11</v>
      </c>
      <c r="M9976">
        <v>0</v>
      </c>
      <c r="N9976" t="s">
        <v>2957</v>
      </c>
      <c r="O9976" t="s">
        <v>2962</v>
      </c>
      <c r="P9976" t="s">
        <v>2969</v>
      </c>
    </row>
    <row r="9977" spans="1:16" hidden="1" x14ac:dyDescent="0.25">
      <c r="A9977">
        <v>15781987</v>
      </c>
      <c r="B9977" t="s">
        <v>128</v>
      </c>
      <c r="C9977">
        <v>641</v>
      </c>
      <c r="D9977" t="s">
        <v>14</v>
      </c>
      <c r="E9977" t="s">
        <v>15</v>
      </c>
      <c r="F9977">
        <v>31</v>
      </c>
      <c r="G9977">
        <v>9</v>
      </c>
      <c r="H9977">
        <v>112494.99</v>
      </c>
      <c r="I9977">
        <v>1</v>
      </c>
      <c r="J9977">
        <v>1</v>
      </c>
      <c r="K9977">
        <v>1</v>
      </c>
      <c r="L9977">
        <v>32231.599999999999</v>
      </c>
      <c r="M9977">
        <v>0</v>
      </c>
      <c r="N9977" t="s">
        <v>2957</v>
      </c>
      <c r="O9977" t="s">
        <v>2962</v>
      </c>
      <c r="P9977" t="s">
        <v>2969</v>
      </c>
    </row>
    <row r="9978" spans="1:16" hidden="1" x14ac:dyDescent="0.25">
      <c r="A9978">
        <v>15589589</v>
      </c>
      <c r="B9978" t="s">
        <v>2269</v>
      </c>
      <c r="C9978">
        <v>613</v>
      </c>
      <c r="D9978" t="s">
        <v>14</v>
      </c>
      <c r="E9978" t="s">
        <v>15</v>
      </c>
      <c r="F9978">
        <v>34</v>
      </c>
      <c r="G9978">
        <v>5</v>
      </c>
      <c r="H9978">
        <v>144094.20000000001</v>
      </c>
      <c r="I9978">
        <v>1</v>
      </c>
      <c r="J9978">
        <v>1</v>
      </c>
      <c r="K9978">
        <v>0</v>
      </c>
      <c r="L9978">
        <v>44510.26</v>
      </c>
      <c r="M9978">
        <v>0</v>
      </c>
      <c r="N9978" t="s">
        <v>2957</v>
      </c>
      <c r="O9978" t="s">
        <v>2962</v>
      </c>
      <c r="P9978" t="s">
        <v>2969</v>
      </c>
    </row>
    <row r="9979" spans="1:16" hidden="1" x14ac:dyDescent="0.25">
      <c r="A9979">
        <v>15778936</v>
      </c>
      <c r="B9979" t="s">
        <v>2873</v>
      </c>
      <c r="C9979">
        <v>701</v>
      </c>
      <c r="D9979" t="s">
        <v>14</v>
      </c>
      <c r="E9979" t="s">
        <v>15</v>
      </c>
      <c r="F9979">
        <v>33</v>
      </c>
      <c r="G9979">
        <v>9</v>
      </c>
      <c r="H9979">
        <v>147510.34</v>
      </c>
      <c r="I9979">
        <v>1</v>
      </c>
      <c r="J9979">
        <v>1</v>
      </c>
      <c r="K9979">
        <v>0</v>
      </c>
      <c r="L9979">
        <v>190611.92</v>
      </c>
      <c r="M9979">
        <v>0</v>
      </c>
      <c r="N9979" t="s">
        <v>2957</v>
      </c>
      <c r="O9979" t="s">
        <v>2962</v>
      </c>
      <c r="P9979" t="s">
        <v>2969</v>
      </c>
    </row>
    <row r="9980" spans="1:16" hidden="1" x14ac:dyDescent="0.25">
      <c r="A9980">
        <v>15577913</v>
      </c>
      <c r="B9980" t="s">
        <v>780</v>
      </c>
      <c r="C9980">
        <v>651</v>
      </c>
      <c r="D9980" t="s">
        <v>14</v>
      </c>
      <c r="E9980" t="s">
        <v>551</v>
      </c>
      <c r="F9980">
        <v>32</v>
      </c>
      <c r="G9980">
        <v>8</v>
      </c>
      <c r="H9980">
        <v>144581.96</v>
      </c>
      <c r="I9980">
        <v>1</v>
      </c>
      <c r="J9980">
        <v>1</v>
      </c>
      <c r="K9980">
        <v>1</v>
      </c>
      <c r="L9980">
        <v>87609.5</v>
      </c>
      <c r="M9980">
        <v>0</v>
      </c>
      <c r="N9980" t="s">
        <v>2957</v>
      </c>
      <c r="O9980" t="s">
        <v>2962</v>
      </c>
      <c r="P9980" t="s">
        <v>2969</v>
      </c>
    </row>
    <row r="9981" spans="1:16" hidden="1" x14ac:dyDescent="0.25">
      <c r="A9981">
        <v>15692226</v>
      </c>
      <c r="B9981" t="s">
        <v>46</v>
      </c>
      <c r="C9981">
        <v>705</v>
      </c>
      <c r="D9981" t="s">
        <v>14</v>
      </c>
      <c r="E9981" t="s">
        <v>551</v>
      </c>
      <c r="F9981">
        <v>31</v>
      </c>
      <c r="G9981">
        <v>3</v>
      </c>
      <c r="H9981">
        <v>142905.51</v>
      </c>
      <c r="I9981">
        <v>1</v>
      </c>
      <c r="J9981">
        <v>1</v>
      </c>
      <c r="K9981">
        <v>1</v>
      </c>
      <c r="L9981">
        <v>58134.97</v>
      </c>
      <c r="M9981">
        <v>0</v>
      </c>
      <c r="N9981" t="s">
        <v>2957</v>
      </c>
      <c r="O9981" t="s">
        <v>2962</v>
      </c>
      <c r="P9981" t="s">
        <v>2969</v>
      </c>
    </row>
    <row r="9982" spans="1:16" hidden="1" x14ac:dyDescent="0.25">
      <c r="A9982">
        <v>15605130</v>
      </c>
      <c r="B9982" t="s">
        <v>2944</v>
      </c>
      <c r="C9982">
        <v>753</v>
      </c>
      <c r="D9982" t="s">
        <v>14</v>
      </c>
      <c r="E9982" t="s">
        <v>15</v>
      </c>
      <c r="F9982">
        <v>32</v>
      </c>
      <c r="G9982">
        <v>6</v>
      </c>
      <c r="H9982">
        <v>177729.13</v>
      </c>
      <c r="I9982">
        <v>1</v>
      </c>
      <c r="J9982">
        <v>1</v>
      </c>
      <c r="K9982">
        <v>1</v>
      </c>
      <c r="L9982">
        <v>161642.07999999999</v>
      </c>
      <c r="M9982">
        <v>0</v>
      </c>
      <c r="N9982" t="s">
        <v>2957</v>
      </c>
      <c r="O9982" t="s">
        <v>2962</v>
      </c>
      <c r="P9982" t="s">
        <v>2969</v>
      </c>
    </row>
    <row r="9983" spans="1:16" hidden="1" x14ac:dyDescent="0.25">
      <c r="A9983">
        <v>15619674</v>
      </c>
      <c r="B9983" t="s">
        <v>264</v>
      </c>
      <c r="C9983">
        <v>649</v>
      </c>
      <c r="D9983" t="s">
        <v>14</v>
      </c>
      <c r="E9983" t="s">
        <v>551</v>
      </c>
      <c r="F9983">
        <v>35</v>
      </c>
      <c r="G9983">
        <v>4</v>
      </c>
      <c r="H9983">
        <v>108306.44</v>
      </c>
      <c r="I9983">
        <v>1</v>
      </c>
      <c r="J9983">
        <v>1</v>
      </c>
      <c r="K9983">
        <v>1</v>
      </c>
      <c r="L9983">
        <v>192486.24</v>
      </c>
      <c r="M9983">
        <v>0</v>
      </c>
      <c r="N9983" t="s">
        <v>2957</v>
      </c>
      <c r="O9983" t="s">
        <v>2962</v>
      </c>
      <c r="P9983" t="s">
        <v>2969</v>
      </c>
    </row>
    <row r="9984" spans="1:16" hidden="1" x14ac:dyDescent="0.25">
      <c r="A9984">
        <v>15617657</v>
      </c>
      <c r="B9984" t="s">
        <v>42</v>
      </c>
      <c r="C9984">
        <v>664</v>
      </c>
      <c r="D9984" t="s">
        <v>14</v>
      </c>
      <c r="E9984" t="s">
        <v>551</v>
      </c>
      <c r="F9984">
        <v>36</v>
      </c>
      <c r="G9984">
        <v>0</v>
      </c>
      <c r="H9984">
        <v>103502.22</v>
      </c>
      <c r="I9984">
        <v>1</v>
      </c>
      <c r="J9984">
        <v>1</v>
      </c>
      <c r="K9984">
        <v>1</v>
      </c>
      <c r="L9984">
        <v>146191.82</v>
      </c>
      <c r="M9984">
        <v>0</v>
      </c>
      <c r="N9984" t="s">
        <v>2957</v>
      </c>
      <c r="O9984" t="s">
        <v>2962</v>
      </c>
      <c r="P9984" t="s">
        <v>2969</v>
      </c>
    </row>
    <row r="9985" spans="1:16" hidden="1" x14ac:dyDescent="0.25">
      <c r="A9985">
        <v>15763460</v>
      </c>
      <c r="B9985" t="s">
        <v>291</v>
      </c>
      <c r="C9985">
        <v>680</v>
      </c>
      <c r="D9985" t="s">
        <v>14</v>
      </c>
      <c r="E9985" t="s">
        <v>15</v>
      </c>
      <c r="F9985">
        <v>33</v>
      </c>
      <c r="G9985">
        <v>10</v>
      </c>
      <c r="H9985">
        <v>183768.47</v>
      </c>
      <c r="I9985">
        <v>1</v>
      </c>
      <c r="J9985">
        <v>1</v>
      </c>
      <c r="K9985">
        <v>0</v>
      </c>
      <c r="L9985">
        <v>164119.35</v>
      </c>
      <c r="M9985">
        <v>0</v>
      </c>
      <c r="N9985" t="s">
        <v>2957</v>
      </c>
      <c r="O9985" t="s">
        <v>2962</v>
      </c>
      <c r="P9985" t="s">
        <v>2969</v>
      </c>
    </row>
    <row r="9986" spans="1:16" hidden="1" x14ac:dyDescent="0.25">
      <c r="A9986">
        <v>15790322</v>
      </c>
      <c r="B9986" t="s">
        <v>76</v>
      </c>
      <c r="C9986">
        <v>660</v>
      </c>
      <c r="D9986" t="s">
        <v>14</v>
      </c>
      <c r="E9986" t="s">
        <v>551</v>
      </c>
      <c r="F9986">
        <v>32</v>
      </c>
      <c r="G9986">
        <v>0</v>
      </c>
      <c r="H9986">
        <v>114668.89</v>
      </c>
      <c r="I9986">
        <v>1</v>
      </c>
      <c r="J9986">
        <v>1</v>
      </c>
      <c r="K9986">
        <v>0</v>
      </c>
      <c r="L9986">
        <v>84605</v>
      </c>
      <c r="M9986">
        <v>0</v>
      </c>
      <c r="N9986" t="s">
        <v>2957</v>
      </c>
      <c r="O9986" t="s">
        <v>2962</v>
      </c>
      <c r="P9986" t="s">
        <v>2969</v>
      </c>
    </row>
    <row r="9987" spans="1:16" hidden="1" x14ac:dyDescent="0.25">
      <c r="A9987">
        <v>15613518</v>
      </c>
      <c r="B9987" t="s">
        <v>131</v>
      </c>
      <c r="C9987">
        <v>647</v>
      </c>
      <c r="D9987" t="s">
        <v>14</v>
      </c>
      <c r="E9987" t="s">
        <v>551</v>
      </c>
      <c r="F9987">
        <v>35</v>
      </c>
      <c r="G9987">
        <v>6</v>
      </c>
      <c r="H9987">
        <v>112668.7</v>
      </c>
      <c r="I9987">
        <v>1</v>
      </c>
      <c r="J9987">
        <v>0</v>
      </c>
      <c r="K9987">
        <v>1</v>
      </c>
      <c r="L9987">
        <v>122584.29</v>
      </c>
      <c r="M9987">
        <v>0</v>
      </c>
      <c r="N9987" t="s">
        <v>2957</v>
      </c>
      <c r="O9987" t="s">
        <v>2962</v>
      </c>
      <c r="P9987" t="s">
        <v>2969</v>
      </c>
    </row>
    <row r="9988" spans="1:16" hidden="1" x14ac:dyDescent="0.25">
      <c r="A9988">
        <v>15624936</v>
      </c>
      <c r="B9988" t="s">
        <v>431</v>
      </c>
      <c r="C9988">
        <v>631</v>
      </c>
      <c r="D9988" t="s">
        <v>14</v>
      </c>
      <c r="E9988" t="s">
        <v>15</v>
      </c>
      <c r="F9988">
        <v>35</v>
      </c>
      <c r="G9988">
        <v>8</v>
      </c>
      <c r="H9988">
        <v>129205.49</v>
      </c>
      <c r="I9988">
        <v>1</v>
      </c>
      <c r="J9988">
        <v>1</v>
      </c>
      <c r="K9988">
        <v>1</v>
      </c>
      <c r="L9988">
        <v>79146.36</v>
      </c>
      <c r="M9988">
        <v>0</v>
      </c>
      <c r="N9988" t="s">
        <v>2957</v>
      </c>
      <c r="O9988" t="s">
        <v>2962</v>
      </c>
      <c r="P9988" t="s">
        <v>2969</v>
      </c>
    </row>
    <row r="9989" spans="1:16" hidden="1" x14ac:dyDescent="0.25">
      <c r="A9989">
        <v>15778838</v>
      </c>
      <c r="B9989" t="s">
        <v>345</v>
      </c>
      <c r="C9989">
        <v>783</v>
      </c>
      <c r="D9989" t="s">
        <v>14</v>
      </c>
      <c r="E9989" t="s">
        <v>15</v>
      </c>
      <c r="F9989">
        <v>38</v>
      </c>
      <c r="G9989">
        <v>9</v>
      </c>
      <c r="H9989">
        <v>114135.17</v>
      </c>
      <c r="I9989">
        <v>1</v>
      </c>
      <c r="J9989">
        <v>1</v>
      </c>
      <c r="K9989">
        <v>0</v>
      </c>
      <c r="L9989">
        <v>153269.98000000001</v>
      </c>
      <c r="M9989">
        <v>0</v>
      </c>
      <c r="N9989" t="s">
        <v>2957</v>
      </c>
      <c r="O9989" t="s">
        <v>2962</v>
      </c>
      <c r="P9989" t="s">
        <v>2969</v>
      </c>
    </row>
    <row r="9990" spans="1:16" hidden="1" x14ac:dyDescent="0.25">
      <c r="A9990">
        <v>15668057</v>
      </c>
      <c r="B9990" t="s">
        <v>200</v>
      </c>
      <c r="C9990">
        <v>669</v>
      </c>
      <c r="D9990" t="s">
        <v>14</v>
      </c>
      <c r="E9990" t="s">
        <v>551</v>
      </c>
      <c r="F9990">
        <v>31</v>
      </c>
      <c r="G9990">
        <v>6</v>
      </c>
      <c r="H9990">
        <v>113000.66</v>
      </c>
      <c r="I9990">
        <v>1</v>
      </c>
      <c r="J9990">
        <v>1</v>
      </c>
      <c r="K9990">
        <v>0</v>
      </c>
      <c r="L9990">
        <v>40467.82</v>
      </c>
      <c r="M9990">
        <v>0</v>
      </c>
      <c r="N9990" t="s">
        <v>2957</v>
      </c>
      <c r="O9990" t="s">
        <v>2962</v>
      </c>
      <c r="P9990" t="s">
        <v>2969</v>
      </c>
    </row>
    <row r="9991" spans="1:16" hidden="1" x14ac:dyDescent="0.25">
      <c r="A9991">
        <v>15803654</v>
      </c>
      <c r="B9991" t="s">
        <v>349</v>
      </c>
      <c r="C9991">
        <v>790</v>
      </c>
      <c r="D9991" t="s">
        <v>14</v>
      </c>
      <c r="E9991" t="s">
        <v>551</v>
      </c>
      <c r="F9991">
        <v>31</v>
      </c>
      <c r="G9991">
        <v>2</v>
      </c>
      <c r="H9991">
        <v>151290.16</v>
      </c>
      <c r="I9991">
        <v>1</v>
      </c>
      <c r="J9991">
        <v>1</v>
      </c>
      <c r="K9991">
        <v>1</v>
      </c>
      <c r="L9991">
        <v>172437.12</v>
      </c>
      <c r="M9991">
        <v>0</v>
      </c>
      <c r="N9991" t="s">
        <v>2957</v>
      </c>
      <c r="O9991" t="s">
        <v>2962</v>
      </c>
      <c r="P9991" t="s">
        <v>2969</v>
      </c>
    </row>
    <row r="9992" spans="1:16" hidden="1" x14ac:dyDescent="0.25">
      <c r="A9992">
        <v>15641091</v>
      </c>
      <c r="B9992" t="s">
        <v>769</v>
      </c>
      <c r="C9992">
        <v>695</v>
      </c>
      <c r="D9992" t="s">
        <v>14</v>
      </c>
      <c r="E9992" t="s">
        <v>551</v>
      </c>
      <c r="F9992">
        <v>31</v>
      </c>
      <c r="G9992">
        <v>5</v>
      </c>
      <c r="H9992">
        <v>106089.2</v>
      </c>
      <c r="I9992">
        <v>1</v>
      </c>
      <c r="J9992">
        <v>0</v>
      </c>
      <c r="K9992">
        <v>0</v>
      </c>
      <c r="L9992">
        <v>99537.68</v>
      </c>
      <c r="M9992">
        <v>0</v>
      </c>
      <c r="N9992" t="s">
        <v>2957</v>
      </c>
      <c r="O9992" t="s">
        <v>2962</v>
      </c>
      <c r="P9992" t="s">
        <v>2969</v>
      </c>
    </row>
    <row r="9993" spans="1:16" hidden="1" x14ac:dyDescent="0.25">
      <c r="A9993">
        <v>15632143</v>
      </c>
      <c r="B9993" t="s">
        <v>517</v>
      </c>
      <c r="C9993">
        <v>652</v>
      </c>
      <c r="D9993" t="s">
        <v>14</v>
      </c>
      <c r="E9993" t="s">
        <v>15</v>
      </c>
      <c r="F9993">
        <v>31</v>
      </c>
      <c r="G9993">
        <v>2</v>
      </c>
      <c r="H9993">
        <v>119148.55</v>
      </c>
      <c r="I9993">
        <v>1</v>
      </c>
      <c r="J9993">
        <v>0</v>
      </c>
      <c r="K9993">
        <v>0</v>
      </c>
      <c r="L9993">
        <v>149740.22</v>
      </c>
      <c r="M9993">
        <v>0</v>
      </c>
      <c r="N9993" t="s">
        <v>2957</v>
      </c>
      <c r="O9993" t="s">
        <v>2962</v>
      </c>
      <c r="P9993" t="s">
        <v>2969</v>
      </c>
    </row>
    <row r="9994" spans="1:16" hidden="1" x14ac:dyDescent="0.25">
      <c r="A9994">
        <v>15776558</v>
      </c>
      <c r="B9994" t="s">
        <v>972</v>
      </c>
      <c r="C9994">
        <v>673</v>
      </c>
      <c r="D9994" t="s">
        <v>14</v>
      </c>
      <c r="E9994" t="s">
        <v>15</v>
      </c>
      <c r="F9994">
        <v>31</v>
      </c>
      <c r="G9994">
        <v>1</v>
      </c>
      <c r="H9994">
        <v>108345.22</v>
      </c>
      <c r="I9994">
        <v>1</v>
      </c>
      <c r="J9994">
        <v>0</v>
      </c>
      <c r="K9994">
        <v>1</v>
      </c>
      <c r="L9994">
        <v>38802.03</v>
      </c>
      <c r="M9994">
        <v>0</v>
      </c>
      <c r="N9994" t="s">
        <v>2957</v>
      </c>
      <c r="O9994" t="s">
        <v>2962</v>
      </c>
      <c r="P9994" t="s">
        <v>2969</v>
      </c>
    </row>
    <row r="9995" spans="1:16" hidden="1" x14ac:dyDescent="0.25">
      <c r="A9995">
        <v>15596136</v>
      </c>
      <c r="B9995" t="s">
        <v>507</v>
      </c>
      <c r="C9995">
        <v>637</v>
      </c>
      <c r="D9995" t="s">
        <v>14</v>
      </c>
      <c r="E9995" t="s">
        <v>551</v>
      </c>
      <c r="F9995">
        <v>36</v>
      </c>
      <c r="G9995">
        <v>9</v>
      </c>
      <c r="H9995">
        <v>166939.88</v>
      </c>
      <c r="I9995">
        <v>1</v>
      </c>
      <c r="J9995">
        <v>1</v>
      </c>
      <c r="K9995">
        <v>1</v>
      </c>
      <c r="L9995">
        <v>72504.759999999995</v>
      </c>
      <c r="M9995">
        <v>0</v>
      </c>
      <c r="N9995" t="s">
        <v>2957</v>
      </c>
      <c r="O9995" t="s">
        <v>2962</v>
      </c>
      <c r="P9995" t="s">
        <v>2969</v>
      </c>
    </row>
    <row r="9996" spans="1:16" hidden="1" x14ac:dyDescent="0.25">
      <c r="A9996">
        <v>15704597</v>
      </c>
      <c r="B9996" t="s">
        <v>2764</v>
      </c>
      <c r="C9996">
        <v>644</v>
      </c>
      <c r="D9996" t="s">
        <v>14</v>
      </c>
      <c r="E9996" t="s">
        <v>15</v>
      </c>
      <c r="F9996">
        <v>33</v>
      </c>
      <c r="G9996">
        <v>7</v>
      </c>
      <c r="H9996">
        <v>174571.36</v>
      </c>
      <c r="I9996">
        <v>1</v>
      </c>
      <c r="J9996">
        <v>0</v>
      </c>
      <c r="K9996">
        <v>1</v>
      </c>
      <c r="L9996">
        <v>43943.09</v>
      </c>
      <c r="M9996">
        <v>0</v>
      </c>
      <c r="N9996" t="s">
        <v>2957</v>
      </c>
      <c r="O9996" t="s">
        <v>2962</v>
      </c>
      <c r="P9996" t="s">
        <v>2969</v>
      </c>
    </row>
    <row r="9997" spans="1:16" hidden="1" x14ac:dyDescent="0.25">
      <c r="A9997">
        <v>15809124</v>
      </c>
      <c r="B9997" t="s">
        <v>727</v>
      </c>
      <c r="C9997">
        <v>750</v>
      </c>
      <c r="D9997" t="s">
        <v>14</v>
      </c>
      <c r="E9997" t="s">
        <v>15</v>
      </c>
      <c r="F9997">
        <v>38</v>
      </c>
      <c r="G9997">
        <v>5</v>
      </c>
      <c r="H9997">
        <v>151532.4</v>
      </c>
      <c r="I9997">
        <v>1</v>
      </c>
      <c r="J9997">
        <v>1</v>
      </c>
      <c r="K9997">
        <v>1</v>
      </c>
      <c r="L9997">
        <v>46555.15</v>
      </c>
      <c r="M9997">
        <v>0</v>
      </c>
      <c r="N9997" t="s">
        <v>2957</v>
      </c>
      <c r="O9997" t="s">
        <v>2962</v>
      </c>
      <c r="P9997" t="s">
        <v>2969</v>
      </c>
    </row>
    <row r="9998" spans="1:16" hidden="1" x14ac:dyDescent="0.25">
      <c r="A9998">
        <v>15574584</v>
      </c>
      <c r="B9998" t="s">
        <v>393</v>
      </c>
      <c r="C9998">
        <v>670</v>
      </c>
      <c r="D9998" t="s">
        <v>14</v>
      </c>
      <c r="E9998" t="s">
        <v>15</v>
      </c>
      <c r="F9998">
        <v>33</v>
      </c>
      <c r="G9998">
        <v>8</v>
      </c>
      <c r="H9998">
        <v>126679.69</v>
      </c>
      <c r="I9998">
        <v>1</v>
      </c>
      <c r="J9998">
        <v>1</v>
      </c>
      <c r="K9998">
        <v>1</v>
      </c>
      <c r="L9998">
        <v>39451.089999999997</v>
      </c>
      <c r="M9998">
        <v>0</v>
      </c>
      <c r="N9998" t="s">
        <v>2957</v>
      </c>
      <c r="O9998" t="s">
        <v>2962</v>
      </c>
      <c r="P9998" t="s">
        <v>2969</v>
      </c>
    </row>
    <row r="9999" spans="1:16" hidden="1" x14ac:dyDescent="0.25">
      <c r="A9999">
        <v>15596811</v>
      </c>
      <c r="B9999" t="s">
        <v>225</v>
      </c>
      <c r="C9999">
        <v>667</v>
      </c>
      <c r="D9999" t="s">
        <v>14</v>
      </c>
      <c r="E9999" t="s">
        <v>15</v>
      </c>
      <c r="F9999">
        <v>36</v>
      </c>
      <c r="G9999">
        <v>8</v>
      </c>
      <c r="H9999">
        <v>139753.35</v>
      </c>
      <c r="I9999">
        <v>1</v>
      </c>
      <c r="J9999">
        <v>1</v>
      </c>
      <c r="K9999">
        <v>0</v>
      </c>
      <c r="L9999">
        <v>79871.16</v>
      </c>
      <c r="M9999">
        <v>0</v>
      </c>
      <c r="N9999" t="s">
        <v>2957</v>
      </c>
      <c r="O9999" t="s">
        <v>2962</v>
      </c>
      <c r="P9999" t="s">
        <v>2969</v>
      </c>
    </row>
    <row r="10000" spans="1:16" hidden="1" x14ac:dyDescent="0.25">
      <c r="A10000">
        <v>15605672</v>
      </c>
      <c r="B10000" t="s">
        <v>564</v>
      </c>
      <c r="C10000">
        <v>694</v>
      </c>
      <c r="D10000" t="s">
        <v>14</v>
      </c>
      <c r="E10000" t="s">
        <v>551</v>
      </c>
      <c r="F10000">
        <v>38</v>
      </c>
      <c r="G10000">
        <v>5</v>
      </c>
      <c r="H10000">
        <v>195926.39</v>
      </c>
      <c r="I10000">
        <v>1</v>
      </c>
      <c r="J10000">
        <v>1</v>
      </c>
      <c r="K10000">
        <v>1</v>
      </c>
      <c r="L10000">
        <v>85522.84</v>
      </c>
      <c r="M10000">
        <v>0</v>
      </c>
      <c r="N10000" t="s">
        <v>2957</v>
      </c>
      <c r="O10000" t="s">
        <v>2962</v>
      </c>
      <c r="P10000" t="s">
        <v>2969</v>
      </c>
    </row>
    <row r="10001" spans="1:16" hidden="1" x14ac:dyDescent="0.25">
      <c r="A10001">
        <v>15656062</v>
      </c>
      <c r="B10001" t="s">
        <v>975</v>
      </c>
      <c r="C10001">
        <v>637</v>
      </c>
      <c r="D10001" t="s">
        <v>14</v>
      </c>
      <c r="E10001" t="s">
        <v>551</v>
      </c>
      <c r="F10001">
        <v>33</v>
      </c>
      <c r="G10001">
        <v>7</v>
      </c>
      <c r="H10001">
        <v>103377.81</v>
      </c>
      <c r="I10001">
        <v>1</v>
      </c>
      <c r="J10001">
        <v>1</v>
      </c>
      <c r="K10001">
        <v>0</v>
      </c>
      <c r="L10001">
        <v>84419.78</v>
      </c>
      <c r="M10001">
        <v>0</v>
      </c>
      <c r="N10001" t="s">
        <v>2957</v>
      </c>
      <c r="O10001" t="s">
        <v>2962</v>
      </c>
      <c r="P10001" t="s">
        <v>2969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F6323-A603-44D8-8366-55386F199828}">
  <dimension ref="A1:NU36"/>
  <sheetViews>
    <sheetView zoomScaleNormal="100" workbookViewId="0">
      <selection activeCell="C8" sqref="C8"/>
    </sheetView>
  </sheetViews>
  <sheetFormatPr defaultColWidth="18" defaultRowHeight="15" x14ac:dyDescent="0.25"/>
  <cols>
    <col min="1" max="1" width="17.28515625" bestFit="1" customWidth="1"/>
    <col min="2" max="2" width="15.5703125" bestFit="1" customWidth="1"/>
    <col min="4" max="4" width="22.7109375" bestFit="1" customWidth="1"/>
    <col min="5" max="5" width="16.7109375" bestFit="1" customWidth="1"/>
    <col min="7" max="7" width="21.85546875" bestFit="1" customWidth="1"/>
    <col min="8" max="8" width="22.140625" bestFit="1" customWidth="1"/>
    <col min="9" max="9" width="5" bestFit="1" customWidth="1"/>
  </cols>
  <sheetData>
    <row r="1" spans="1:385" x14ac:dyDescent="0.25">
      <c r="A1" s="1" t="s">
        <v>2949</v>
      </c>
      <c r="B1" t="s">
        <v>2951</v>
      </c>
      <c r="D1" s="1" t="s">
        <v>2949</v>
      </c>
      <c r="E1" t="s">
        <v>2951</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row>
    <row r="2" spans="1:385" x14ac:dyDescent="0.25">
      <c r="A2" s="2" t="s">
        <v>14</v>
      </c>
      <c r="B2" s="8">
        <v>0.39764359351988215</v>
      </c>
      <c r="D2" s="2" t="s">
        <v>551</v>
      </c>
      <c r="E2" s="8">
        <v>0.55915562101129113</v>
      </c>
    </row>
    <row r="3" spans="1:385" x14ac:dyDescent="0.25">
      <c r="A3" s="2" t="s">
        <v>1722</v>
      </c>
      <c r="B3" s="8">
        <v>0.39960726558664705</v>
      </c>
      <c r="D3" s="2" t="s">
        <v>15</v>
      </c>
      <c r="E3" s="8">
        <v>0.44084437898870887</v>
      </c>
      <c r="G3" s="1" t="s">
        <v>2949</v>
      </c>
      <c r="H3" t="s">
        <v>2958</v>
      </c>
    </row>
    <row r="4" spans="1:385" x14ac:dyDescent="0.25">
      <c r="A4" s="2" t="s">
        <v>1069</v>
      </c>
      <c r="B4" s="8">
        <v>0.20274914089347079</v>
      </c>
      <c r="D4" s="2" t="s">
        <v>2950</v>
      </c>
      <c r="E4" s="8">
        <v>1</v>
      </c>
      <c r="G4" s="2">
        <v>0</v>
      </c>
      <c r="H4" s="11">
        <v>794216813.67999995</v>
      </c>
    </row>
    <row r="5" spans="1:385" x14ac:dyDescent="0.25">
      <c r="A5" s="2" t="s">
        <v>2950</v>
      </c>
      <c r="B5" s="8">
        <v>1</v>
      </c>
      <c r="G5" s="2">
        <v>1</v>
      </c>
      <c r="H5" s="11">
        <v>206685585.13</v>
      </c>
    </row>
    <row r="6" spans="1:385" x14ac:dyDescent="0.25">
      <c r="G6" s="2" t="s">
        <v>2950</v>
      </c>
      <c r="H6" s="11">
        <v>1000902398.8099999</v>
      </c>
    </row>
    <row r="7" spans="1:385" x14ac:dyDescent="0.25">
      <c r="A7" s="9">
        <f>COUNTIF(Bank_Churn[Exited], 1) / COUNTA(Bank_Churn[Exited])</f>
        <v>0.20369999999999999</v>
      </c>
      <c r="B7" s="6" t="s">
        <v>2953</v>
      </c>
      <c r="D7" s="1" t="s">
        <v>2959</v>
      </c>
      <c r="E7" t="s">
        <v>2952</v>
      </c>
      <c r="G7" s="1" t="s">
        <v>2949</v>
      </c>
      <c r="H7" t="s">
        <v>2954</v>
      </c>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row>
    <row r="8" spans="1:385" x14ac:dyDescent="0.25">
      <c r="A8" s="4"/>
      <c r="D8" s="2">
        <v>0</v>
      </c>
      <c r="E8" s="3">
        <v>5631</v>
      </c>
      <c r="G8" s="2">
        <v>0</v>
      </c>
      <c r="H8" s="7">
        <v>651.85319603164635</v>
      </c>
    </row>
    <row r="9" spans="1:385" x14ac:dyDescent="0.25">
      <c r="A9" s="5"/>
      <c r="D9" s="2">
        <v>1</v>
      </c>
      <c r="E9" s="3">
        <v>1424</v>
      </c>
      <c r="G9" s="2">
        <v>1</v>
      </c>
      <c r="H9" s="7">
        <v>645.35149729995089</v>
      </c>
    </row>
    <row r="10" spans="1:385" x14ac:dyDescent="0.25">
      <c r="A10" s="1" t="s">
        <v>2949</v>
      </c>
      <c r="B10" t="s">
        <v>2951</v>
      </c>
      <c r="D10" s="2" t="s">
        <v>2950</v>
      </c>
      <c r="E10" s="3">
        <v>7055</v>
      </c>
      <c r="G10" s="2" t="s">
        <v>2950</v>
      </c>
      <c r="H10" s="7">
        <v>650.52880000000005</v>
      </c>
    </row>
    <row r="11" spans="1:385" x14ac:dyDescent="0.25">
      <c r="A11" s="2" t="s">
        <v>2955</v>
      </c>
      <c r="B11" s="3">
        <v>526</v>
      </c>
    </row>
    <row r="12" spans="1:385" x14ac:dyDescent="0.25">
      <c r="A12" s="2" t="s">
        <v>2957</v>
      </c>
      <c r="B12" s="3">
        <v>1211</v>
      </c>
      <c r="D12" s="1" t="s">
        <v>2949</v>
      </c>
      <c r="E12" t="s">
        <v>2951</v>
      </c>
      <c r="F12" s="1"/>
      <c r="G12" s="1" t="s">
        <v>2949</v>
      </c>
      <c r="H12" t="s">
        <v>2951</v>
      </c>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row>
    <row r="13" spans="1:385" x14ac:dyDescent="0.25">
      <c r="A13" s="2" t="s">
        <v>2956</v>
      </c>
      <c r="B13" s="3">
        <v>300</v>
      </c>
      <c r="D13" s="2">
        <v>0</v>
      </c>
      <c r="E13" s="3">
        <v>613</v>
      </c>
      <c r="G13" s="2" t="s">
        <v>2965</v>
      </c>
      <c r="H13" s="8">
        <v>9.3274423171330386E-3</v>
      </c>
    </row>
    <row r="14" spans="1:385" x14ac:dyDescent="0.25">
      <c r="A14" s="2" t="s">
        <v>2950</v>
      </c>
      <c r="B14" s="3">
        <v>2037</v>
      </c>
      <c r="D14" s="2">
        <v>1</v>
      </c>
      <c r="E14" s="3">
        <v>1424</v>
      </c>
      <c r="G14" s="2" t="s">
        <v>2964</v>
      </c>
      <c r="H14" s="8">
        <v>6.2837506136475207E-2</v>
      </c>
    </row>
    <row r="15" spans="1:385" x14ac:dyDescent="0.25">
      <c r="D15" s="2" t="s">
        <v>2950</v>
      </c>
      <c r="E15" s="3">
        <v>2037</v>
      </c>
      <c r="G15" s="2" t="s">
        <v>2963</v>
      </c>
      <c r="H15" s="8">
        <v>0.31467844869906725</v>
      </c>
    </row>
    <row r="16" spans="1:385" x14ac:dyDescent="0.25">
      <c r="A16" s="1" t="s">
        <v>2949</v>
      </c>
      <c r="B16" t="s">
        <v>2951</v>
      </c>
      <c r="C16" s="1"/>
      <c r="D16" s="1"/>
      <c r="E16" s="1"/>
      <c r="F16" s="1"/>
      <c r="G16" s="2" t="s">
        <v>2962</v>
      </c>
      <c r="H16" s="8">
        <v>0.61315660284732454</v>
      </c>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row>
    <row r="17" spans="1:10" x14ac:dyDescent="0.25">
      <c r="A17" s="2">
        <v>0</v>
      </c>
      <c r="B17" s="3">
        <v>1302</v>
      </c>
      <c r="D17" s="1" t="s">
        <v>2949</v>
      </c>
      <c r="E17" t="s">
        <v>2951</v>
      </c>
      <c r="G17" s="2" t="s">
        <v>2950</v>
      </c>
      <c r="H17" s="8">
        <v>1</v>
      </c>
    </row>
    <row r="18" spans="1:10" x14ac:dyDescent="0.25">
      <c r="A18" s="2">
        <v>1</v>
      </c>
      <c r="B18" s="3">
        <v>735</v>
      </c>
      <c r="D18" s="2">
        <v>1</v>
      </c>
      <c r="E18" s="3">
        <v>1409</v>
      </c>
    </row>
    <row r="19" spans="1:10" x14ac:dyDescent="0.25">
      <c r="A19" s="2" t="s">
        <v>2950</v>
      </c>
      <c r="B19" s="3">
        <v>2037</v>
      </c>
      <c r="D19" s="2">
        <v>2</v>
      </c>
      <c r="E19" s="3">
        <v>348</v>
      </c>
    </row>
    <row r="20" spans="1:10" x14ac:dyDescent="0.25">
      <c r="D20" s="2">
        <v>3</v>
      </c>
      <c r="E20" s="3">
        <v>220</v>
      </c>
      <c r="H20" t="s">
        <v>2967</v>
      </c>
    </row>
    <row r="21" spans="1:10" x14ac:dyDescent="0.25">
      <c r="D21" s="2">
        <v>4</v>
      </c>
      <c r="E21" s="3">
        <v>60</v>
      </c>
      <c r="H21" s="3">
        <v>2037</v>
      </c>
      <c r="I21">
        <f>GETPIVOTDATA("[Measures].[Total Exited]",$H$20)</f>
        <v>2037</v>
      </c>
    </row>
    <row r="22" spans="1:10" x14ac:dyDescent="0.25">
      <c r="A22" t="s">
        <v>2966</v>
      </c>
      <c r="D22" s="2" t="s">
        <v>2950</v>
      </c>
      <c r="E22" s="3">
        <v>2037</v>
      </c>
      <c r="F22" s="1"/>
      <c r="G22" s="1"/>
    </row>
    <row r="23" spans="1:10" x14ac:dyDescent="0.25">
      <c r="A23" s="3">
        <v>10000</v>
      </c>
      <c r="B23">
        <f>GETPIVOTDATA("[Measures].[Total Customers]",$A$22)</f>
        <v>10000</v>
      </c>
    </row>
    <row r="24" spans="1:10" x14ac:dyDescent="0.25">
      <c r="D24" s="1" t="s">
        <v>2949</v>
      </c>
      <c r="E24" t="s">
        <v>2951</v>
      </c>
      <c r="F24" s="1"/>
      <c r="G24" s="1" t="s">
        <v>2949</v>
      </c>
      <c r="H24" t="s">
        <v>2966</v>
      </c>
      <c r="J24" s="1"/>
    </row>
    <row r="25" spans="1:10" x14ac:dyDescent="0.25">
      <c r="A25" t="s">
        <v>2976</v>
      </c>
      <c r="D25" s="2" t="s">
        <v>2971</v>
      </c>
      <c r="E25" s="3">
        <v>96</v>
      </c>
      <c r="G25" s="2" t="s">
        <v>1722</v>
      </c>
      <c r="H25" s="3">
        <v>2509</v>
      </c>
    </row>
    <row r="26" spans="1:10" x14ac:dyDescent="0.25">
      <c r="A26" s="3">
        <v>7055</v>
      </c>
      <c r="B26">
        <f>GETPIVOTDATA("[Measures].[Total Card  Holders]",$A$25)</f>
        <v>7055</v>
      </c>
      <c r="D26" s="2" t="s">
        <v>2969</v>
      </c>
      <c r="E26" s="3">
        <v>429</v>
      </c>
      <c r="G26" s="2" t="s">
        <v>14</v>
      </c>
      <c r="H26" s="3">
        <v>5014</v>
      </c>
    </row>
    <row r="27" spans="1:10" x14ac:dyDescent="0.25">
      <c r="D27" s="2" t="s">
        <v>2970</v>
      </c>
      <c r="E27" s="3">
        <v>803</v>
      </c>
      <c r="G27" s="2" t="s">
        <v>1069</v>
      </c>
      <c r="H27" s="3">
        <v>2477</v>
      </c>
    </row>
    <row r="28" spans="1:10" x14ac:dyDescent="0.25">
      <c r="A28" t="s">
        <v>2975</v>
      </c>
      <c r="D28" s="2" t="s">
        <v>2972</v>
      </c>
      <c r="E28" s="3">
        <v>709</v>
      </c>
      <c r="G28" s="2" t="s">
        <v>2950</v>
      </c>
      <c r="H28" s="3">
        <v>10000</v>
      </c>
    </row>
    <row r="29" spans="1:10" x14ac:dyDescent="0.25">
      <c r="A29" s="3">
        <v>5151</v>
      </c>
      <c r="B29">
        <f>GETPIVOTDATA("[Measures].[Total Active Members]",$A$28)</f>
        <v>5151</v>
      </c>
      <c r="D29" s="2" t="s">
        <v>2950</v>
      </c>
      <c r="E29" s="3">
        <v>2037</v>
      </c>
    </row>
    <row r="30" spans="1:10" x14ac:dyDescent="0.25">
      <c r="G30" t="s">
        <v>2973</v>
      </c>
    </row>
    <row r="31" spans="1:10" x14ac:dyDescent="0.25">
      <c r="A31" t="s">
        <v>2977</v>
      </c>
      <c r="D31" t="s">
        <v>2974</v>
      </c>
      <c r="G31" s="3">
        <v>7963</v>
      </c>
      <c r="H31">
        <f>GETPIVOTDATA("[Measures].[Total Retain Customers]",$G$30)</f>
        <v>7963</v>
      </c>
    </row>
    <row r="32" spans="1:10" x14ac:dyDescent="0.25">
      <c r="A32" s="3">
        <v>4849</v>
      </c>
      <c r="B32">
        <f>GETPIVOTDATA("[Measures].[Total Inactive Members]",$A$31)</f>
        <v>4849</v>
      </c>
      <c r="D32" s="3">
        <v>2945</v>
      </c>
      <c r="E32">
        <f>GETPIVOTDATA("[Measures].[Non Credit Card Holders]",$D$31)</f>
        <v>2945</v>
      </c>
    </row>
    <row r="34" spans="7:8" x14ac:dyDescent="0.25">
      <c r="G34" t="s">
        <v>1722</v>
      </c>
      <c r="H34">
        <f>GETPIVOTDATA("[Measures].[Total Customers]",$G$24,"[Bank_Churn].[Geography]","[Bank_Churn].[Geography].&amp;[Germany]")</f>
        <v>2509</v>
      </c>
    </row>
    <row r="35" spans="7:8" x14ac:dyDescent="0.25">
      <c r="G35" t="s">
        <v>14</v>
      </c>
      <c r="H35">
        <f>GETPIVOTDATA("[Measures].[Total Customers]",$G$24,"[Bank_Churn].[Geography]","[Bank_Churn].[Geography].&amp;[France]")</f>
        <v>5014</v>
      </c>
    </row>
    <row r="36" spans="7:8" x14ac:dyDescent="0.25">
      <c r="G36" t="s">
        <v>1069</v>
      </c>
      <c r="H36">
        <f>GETPIVOTDATA("[Measures].[Total Customers]",$G$24,"[Bank_Churn].[Geography]","[Bank_Churn].[Geography].&amp;[Spain]")</f>
        <v>2477</v>
      </c>
    </row>
  </sheetData>
  <pageMargins left="0.7" right="0.7" top="0.75" bottom="0.75" header="0.3" footer="0.3"/>
  <pageSetup orientation="portrait"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0637E-4263-457E-88E5-AC38D65ECC50}">
  <dimension ref="D7"/>
  <sheetViews>
    <sheetView showGridLines="0" showRowColHeaders="0" tabSelected="1" zoomScaleNormal="100" workbookViewId="0">
      <selection activeCell="C17" sqref="C17"/>
    </sheetView>
  </sheetViews>
  <sheetFormatPr defaultRowHeight="15" x14ac:dyDescent="0.25"/>
  <cols>
    <col min="1" max="16384" width="9.140625" style="10"/>
  </cols>
  <sheetData>
    <row r="7" spans="4:4" x14ac:dyDescent="0.25">
      <c r="D7" s="12" t="s">
        <v>2978</v>
      </c>
    </row>
  </sheetData>
  <sheetProtection algorithmName="SHA-512" hashValue="pRV1aD+8Sv3OZHQgWmhJXCtT0OrtRbI+lEveOebcZAZwTk1NItFWCjRxripIxhyxHmqdexh9yuMRYUshSPZAiA==" saltValue="vC2B3vdYAP8zcmmc/7b5WQ=="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95211C4E-A695-42A8-8AB0-B4A182380F4F}">
  <ds:schemaRefs>
    <ds:schemaRef ds:uri="http://schemas.microsoft.com/DataMashup"/>
  </ds:schemaRefs>
</ds:datastoreItem>
</file>

<file path=customXml/itemProps2.xml><?xml version="1.0" encoding="utf-8"?>
<ds:datastoreItem xmlns:ds="http://schemas.openxmlformats.org/officeDocument/2006/customXml" ds:itemID="{7A74F9CD-DCDC-41FB-B14C-C8B11FC2D498}">
  <ds:schemaRefs/>
</ds:datastoreItem>
</file>

<file path=customXml/itemProps3.xml><?xml version="1.0" encoding="utf-8"?>
<ds:datastoreItem xmlns:ds="http://schemas.openxmlformats.org/officeDocument/2006/customXml" ds:itemID="{FB6CB5BD-61E2-4F35-9DA4-95E86ABB8F97}">
  <ds:schemaRefs/>
</ds:datastoreItem>
</file>

<file path=customXml/itemProps4.xml><?xml version="1.0" encoding="utf-8"?>
<ds:datastoreItem xmlns:ds="http://schemas.openxmlformats.org/officeDocument/2006/customXml" ds:itemID="{FFA76330-5EF9-4BEF-847A-F7CD465E64C7}">
  <ds:schemaRefs/>
</ds:datastoreItem>
</file>

<file path=customXml/itemProps5.xml><?xml version="1.0" encoding="utf-8"?>
<ds:datastoreItem xmlns:ds="http://schemas.openxmlformats.org/officeDocument/2006/customXml" ds:itemID="{09B90574-6906-4953-A7E9-3BB033D874F6}">
  <ds:schemaRefs/>
</ds:datastoreItem>
</file>

<file path=customXml/itemProps6.xml><?xml version="1.0" encoding="utf-8"?>
<ds:datastoreItem xmlns:ds="http://schemas.openxmlformats.org/officeDocument/2006/customXml" ds:itemID="{689A4809-AFEB-4A19-BE85-369B5FE771C5}">
  <ds:schemaRefs/>
</ds:datastoreItem>
</file>

<file path=customXml/itemProps7.xml><?xml version="1.0" encoding="utf-8"?>
<ds:datastoreItem xmlns:ds="http://schemas.openxmlformats.org/officeDocument/2006/customXml" ds:itemID="{B565EA54-3FAE-4872-9226-449DF0B2D4A7}">
  <ds:schemaRefs/>
</ds:datastoreItem>
</file>

<file path=customXml/itemProps8.xml><?xml version="1.0" encoding="utf-8"?>
<ds:datastoreItem xmlns:ds="http://schemas.openxmlformats.org/officeDocument/2006/customXml" ds:itemID="{148528EE-D1DC-4414-8F3F-ABC7C61DA8E7}">
  <ds:schemaRefs/>
</ds:datastoreItem>
</file>

<file path=customXml/itemProps9.xml><?xml version="1.0" encoding="utf-8"?>
<ds:datastoreItem xmlns:ds="http://schemas.openxmlformats.org/officeDocument/2006/customXml" ds:itemID="{F2A996B3-FB92-415A-B38A-946BB52D0796}">
  <ds:schemaRefs/>
</ds:datastoreItem>
</file>

<file path=customXml/itemProps10.xml><?xml version="1.0" encoding="utf-8"?>
<ds:datastoreItem xmlns:ds="http://schemas.openxmlformats.org/officeDocument/2006/customXml" ds:itemID="{1F47BBB6-1877-4409-BAB8-3A910EA23D5E}">
  <ds:schemaRefs/>
</ds:datastoreItem>
</file>

<file path=customXml/itemProps11.xml><?xml version="1.0" encoding="utf-8"?>
<ds:datastoreItem xmlns:ds="http://schemas.openxmlformats.org/officeDocument/2006/customXml" ds:itemID="{4A922D2A-599C-46EB-9967-DD810939C04D}">
  <ds:schemaRefs/>
</ds:datastoreItem>
</file>

<file path=customXml/itemProps12.xml><?xml version="1.0" encoding="utf-8"?>
<ds:datastoreItem xmlns:ds="http://schemas.openxmlformats.org/officeDocument/2006/customXml" ds:itemID="{31FDEF7F-8E00-46F1-B57B-7A3D03A26B1D}">
  <ds:schemaRefs/>
</ds:datastoreItem>
</file>

<file path=customXml/itemProps13.xml><?xml version="1.0" encoding="utf-8"?>
<ds:datastoreItem xmlns:ds="http://schemas.openxmlformats.org/officeDocument/2006/customXml" ds:itemID="{6FB3BF6D-38B6-4445-94BA-FFACDB8E0ADA}">
  <ds:schemaRefs/>
</ds:datastoreItem>
</file>

<file path=customXml/itemProps14.xml><?xml version="1.0" encoding="utf-8"?>
<ds:datastoreItem xmlns:ds="http://schemas.openxmlformats.org/officeDocument/2006/customXml" ds:itemID="{6596DC93-A83F-4AF1-AACC-E4F435E22B89}">
  <ds:schemaRefs/>
</ds:datastoreItem>
</file>

<file path=customXml/itemProps15.xml><?xml version="1.0" encoding="utf-8"?>
<ds:datastoreItem xmlns:ds="http://schemas.openxmlformats.org/officeDocument/2006/customXml" ds:itemID="{508BB0E2-8564-480D-AEF2-FD8E3FA566FE}">
  <ds:schemaRefs/>
</ds:datastoreItem>
</file>

<file path=customXml/itemProps16.xml><?xml version="1.0" encoding="utf-8"?>
<ds:datastoreItem xmlns:ds="http://schemas.openxmlformats.org/officeDocument/2006/customXml" ds:itemID="{6F8EE2E4-F125-4A20-BE08-D4D2E421E3E6}">
  <ds:schemaRefs/>
</ds:datastoreItem>
</file>

<file path=customXml/itemProps17.xml><?xml version="1.0" encoding="utf-8"?>
<ds:datastoreItem xmlns:ds="http://schemas.openxmlformats.org/officeDocument/2006/customXml" ds:itemID="{1A5AE0D2-BACB-4B11-8360-D23B4D617E56}">
  <ds:schemaRefs/>
</ds:datastoreItem>
</file>

<file path=customXml/itemProps18.xml><?xml version="1.0" encoding="utf-8"?>
<ds:datastoreItem xmlns:ds="http://schemas.openxmlformats.org/officeDocument/2006/customXml" ds:itemID="{9CE58391-F536-4983-A450-EEBE40AC0C55}">
  <ds:schemaRefs/>
</ds:datastoreItem>
</file>

<file path=customXml/itemProps19.xml><?xml version="1.0" encoding="utf-8"?>
<ds:datastoreItem xmlns:ds="http://schemas.openxmlformats.org/officeDocument/2006/customXml" ds:itemID="{CE98E87F-41D4-464C-B42E-998E046D42FC}">
  <ds:schemaRefs/>
</ds:datastoreItem>
</file>

<file path=customXml/itemProps20.xml><?xml version="1.0" encoding="utf-8"?>
<ds:datastoreItem xmlns:ds="http://schemas.openxmlformats.org/officeDocument/2006/customXml" ds:itemID="{26BBBAE8-C695-413B-9078-0BAB2E8B1265}">
  <ds:schemaRefs/>
</ds:datastoreItem>
</file>

<file path=customXml/itemProps21.xml><?xml version="1.0" encoding="utf-8"?>
<ds:datastoreItem xmlns:ds="http://schemas.openxmlformats.org/officeDocument/2006/customXml" ds:itemID="{937EC4F9-17F3-4B2B-B99B-2F1CBD319CCE}">
  <ds:schemaRefs/>
</ds:datastoreItem>
</file>

<file path=customXml/itemProps22.xml><?xml version="1.0" encoding="utf-8"?>
<ds:datastoreItem xmlns:ds="http://schemas.openxmlformats.org/officeDocument/2006/customXml" ds:itemID="{C1FF3703-99BB-42B9-AFB8-3BBBE38175F8}">
  <ds:schemaRefs/>
</ds:datastoreItem>
</file>

<file path=customXml/itemProps23.xml><?xml version="1.0" encoding="utf-8"?>
<ds:datastoreItem xmlns:ds="http://schemas.openxmlformats.org/officeDocument/2006/customXml" ds:itemID="{42FAA20B-BB0D-4F78-94F3-6B564067F6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2024-09-14T07:08:43Z</dcterms:created>
  <dcterms:modified xsi:type="dcterms:W3CDTF">2024-09-17T14:51:58Z</dcterms:modified>
</cp:coreProperties>
</file>